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s\OneDrive\Desktop\5yearProject\DataSets\"/>
    </mc:Choice>
  </mc:AlternateContent>
  <xr:revisionPtr revIDLastSave="0" documentId="8_{6100F9AF-923E-4B84-A704-121A1F1A19C1}" xr6:coauthVersionLast="47" xr6:coauthVersionMax="47" xr10:uidLastSave="{00000000-0000-0000-0000-000000000000}"/>
  <bookViews>
    <workbookView xWindow="22932" yWindow="-7236" windowWidth="30936" windowHeight="16776" xr2:uid="{03D213F6-4BD8-41DE-A1AB-7C1455BC7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71" i="1" l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H71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S67" i="1"/>
  <c r="P71" i="1"/>
  <c r="Q71" i="1"/>
  <c r="R71" i="1"/>
  <c r="O71" i="1"/>
  <c r="E71" i="1"/>
  <c r="F71" i="1"/>
  <c r="G71" i="1"/>
  <c r="H71" i="1"/>
  <c r="I71" i="1"/>
  <c r="J71" i="1"/>
  <c r="K71" i="1"/>
  <c r="L71" i="1"/>
  <c r="M71" i="1"/>
  <c r="N71" i="1"/>
  <c r="D71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S46" i="1"/>
  <c r="R43" i="1"/>
  <c r="Q43" i="1"/>
  <c r="P43" i="1"/>
  <c r="O43" i="1"/>
  <c r="N4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I44" i="1"/>
  <c r="M43" i="1"/>
  <c r="L43" i="1"/>
  <c r="K43" i="1"/>
  <c r="J43" i="1"/>
  <c r="I43" i="1"/>
  <c r="H43" i="1"/>
  <c r="G43" i="1"/>
  <c r="F43" i="1"/>
  <c r="E43" i="1"/>
  <c r="D43" i="1"/>
  <c r="D20" i="1"/>
  <c r="H13" i="1"/>
  <c r="D13" i="1"/>
</calcChain>
</file>

<file path=xl/sharedStrings.xml><?xml version="1.0" encoding="utf-8"?>
<sst xmlns="http://schemas.openxmlformats.org/spreadsheetml/2006/main" count="292" uniqueCount="111">
  <si>
    <t>participant</t>
  </si>
  <si>
    <t>T02</t>
  </si>
  <si>
    <t>T05</t>
  </si>
  <si>
    <t>T08</t>
  </si>
  <si>
    <t>T10</t>
  </si>
  <si>
    <t>T13</t>
  </si>
  <si>
    <t>T16</t>
  </si>
  <si>
    <t>T18</t>
  </si>
  <si>
    <t>T21</t>
  </si>
  <si>
    <t>T23</t>
  </si>
  <si>
    <t>F07</t>
  </si>
  <si>
    <t>F09</t>
  </si>
  <si>
    <t>F24</t>
  </si>
  <si>
    <t>F28</t>
  </si>
  <si>
    <t>F45</t>
  </si>
  <si>
    <t>F47</t>
  </si>
  <si>
    <t>F51</t>
  </si>
  <si>
    <t>F52</t>
  </si>
  <si>
    <t>F53</t>
  </si>
  <si>
    <t>F57</t>
  </si>
  <si>
    <t>F58</t>
  </si>
  <si>
    <t>F59</t>
  </si>
  <si>
    <t>F60</t>
  </si>
  <si>
    <t>F65</t>
  </si>
  <si>
    <t>F69</t>
  </si>
  <si>
    <t>F72</t>
  </si>
  <si>
    <t>F79</t>
  </si>
  <si>
    <t>F83</t>
  </si>
  <si>
    <t>F84</t>
  </si>
  <si>
    <t>F85</t>
  </si>
  <si>
    <t>F87</t>
  </si>
  <si>
    <t>F02</t>
  </si>
  <si>
    <t>F03</t>
  </si>
  <si>
    <t>F25</t>
  </si>
  <si>
    <t>F31</t>
  </si>
  <si>
    <t>F38</t>
  </si>
  <si>
    <t>F44</t>
  </si>
  <si>
    <t>F55</t>
  </si>
  <si>
    <t>F56</t>
  </si>
  <si>
    <t>F68</t>
  </si>
  <si>
    <t>F77</t>
  </si>
  <si>
    <t>F90</t>
  </si>
  <si>
    <t>F94</t>
  </si>
  <si>
    <t>F96</t>
  </si>
  <si>
    <t>H01</t>
  </si>
  <si>
    <t>H02</t>
  </si>
  <si>
    <t>H04</t>
  </si>
  <si>
    <t>H05</t>
  </si>
  <si>
    <t>H15</t>
  </si>
  <si>
    <t>H18</t>
  </si>
  <si>
    <t>H21</t>
  </si>
  <si>
    <t>H26</t>
  </si>
  <si>
    <t>H29</t>
  </si>
  <si>
    <t>H30</t>
  </si>
  <si>
    <t>H31</t>
  </si>
  <si>
    <t>H32</t>
  </si>
  <si>
    <t>H33</t>
  </si>
  <si>
    <t>H41</t>
  </si>
  <si>
    <t>H42</t>
  </si>
  <si>
    <t>H43</t>
  </si>
  <si>
    <t>H53</t>
  </si>
  <si>
    <t>H58</t>
  </si>
  <si>
    <t>T_groups</t>
  </si>
  <si>
    <t>Asp</t>
  </si>
  <si>
    <t>Cr</t>
  </si>
  <si>
    <t>PCr</t>
  </si>
  <si>
    <t>Glu</t>
  </si>
  <si>
    <t>GPC</t>
  </si>
  <si>
    <t>GSH</t>
  </si>
  <si>
    <t>Ins</t>
  </si>
  <si>
    <t>NAA</t>
  </si>
  <si>
    <t>tCho</t>
  </si>
  <si>
    <t>tNAA</t>
  </si>
  <si>
    <t>Glx</t>
  </si>
  <si>
    <t>MM09</t>
  </si>
  <si>
    <t>MM20</t>
  </si>
  <si>
    <t>MLip09</t>
  </si>
  <si>
    <t>MLip20</t>
  </si>
  <si>
    <t>Asp_A</t>
  </si>
  <si>
    <t>Cr_A</t>
  </si>
  <si>
    <t>PCr_A</t>
  </si>
  <si>
    <t>Glu_A</t>
  </si>
  <si>
    <t>GPC_A</t>
  </si>
  <si>
    <t>GSH_A</t>
  </si>
  <si>
    <t>Ins_A</t>
  </si>
  <si>
    <t>NAA_A</t>
  </si>
  <si>
    <t>tCho_A</t>
  </si>
  <si>
    <t>tNAA_A</t>
  </si>
  <si>
    <t>Glx_A</t>
  </si>
  <si>
    <t>MM09_A</t>
  </si>
  <si>
    <t>MM20_A</t>
  </si>
  <si>
    <t>MLip09_A</t>
  </si>
  <si>
    <t>MLip20_A</t>
  </si>
  <si>
    <t>Asp_B</t>
  </si>
  <si>
    <t>Cr_B</t>
  </si>
  <si>
    <t>PCr_B</t>
  </si>
  <si>
    <t>Glu_B</t>
  </si>
  <si>
    <t>GPC_B</t>
  </si>
  <si>
    <t>GSH_B</t>
  </si>
  <si>
    <t>Ins_B</t>
  </si>
  <si>
    <t>NAA_B</t>
  </si>
  <si>
    <t>tCho_B</t>
  </si>
  <si>
    <t>tNAA_B</t>
  </si>
  <si>
    <t>Glx_B</t>
  </si>
  <si>
    <t>MM09_B</t>
  </si>
  <si>
    <t>MM20_B</t>
  </si>
  <si>
    <t>MLip09_B</t>
  </si>
  <si>
    <t>MLip20_B</t>
  </si>
  <si>
    <t>MS</t>
  </si>
  <si>
    <t>H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</si>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</sst>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3" fillId="0" borderId="0" xfId="0" applyFont="1"/>
    <xf numFmtId="164" fontId="0" fillId="0" borderId="0" xfId="0" applyNumberFormat="1"/>
    <xf numFmtId="0" fontId="0" fillId="3" borderId="0" xfId="0" applyFill="1"/>
    <xf numFmtId="0" fontId="3" fillId="0" borderId="0" xfId="0" applyFont="1" applyFill="1"/>
    <xf numFmtId="0" fontId="0" fillId="0" borderId="0" xfId="0" applyFill="1"/>
    <xf numFmtId="164" fontId="0" fillId="3" borderId="0" xfId="0" applyNumberFormat="1" applyFill="1"/>
    <xf numFmtId="0" fontId="1" fillId="3" borderId="0" xfId="0" applyFont="1" applyFill="1"/>
    <xf numFmtId="0" fontId="0" fillId="3" borderId="0" xfId="0" applyNumberFormat="1" applyFill="1"/>
    <xf numFmtId="0" fontId="4" fillId="0" borderId="0" xfId="0" applyFont="1"/>
    <xf numFmtId="0" fontId="5" fillId="2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F320-1EAD-486F-B8DD-68C62E98A053}">
  <dimension ref="A1:CO123"/>
  <sheetViews>
    <sheetView tabSelected="1" topLeftCell="A55" zoomScale="55" zoomScaleNormal="55" workbookViewId="0">
      <selection activeCell="AX58" sqref="AX58"/>
    </sheetView>
  </sheetViews>
  <sheetFormatPr defaultRowHeight="14.4" x14ac:dyDescent="0.3"/>
  <sheetData>
    <row r="1" spans="1:93" ht="15.6" x14ac:dyDescent="0.3">
      <c r="A1" s="1" t="s">
        <v>0</v>
      </c>
      <c r="B1" s="1" t="s">
        <v>62</v>
      </c>
      <c r="C1" s="11" t="s">
        <v>110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8" t="s">
        <v>73</v>
      </c>
      <c r="O1" s="8" t="s">
        <v>74</v>
      </c>
      <c r="P1" s="8" t="s">
        <v>75</v>
      </c>
      <c r="Q1" s="8" t="s">
        <v>76</v>
      </c>
      <c r="R1" s="8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  <c r="AA1" s="1" t="s">
        <v>86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91</v>
      </c>
      <c r="AG1" s="1" t="s">
        <v>92</v>
      </c>
      <c r="AH1" s="1" t="s">
        <v>93</v>
      </c>
      <c r="AI1" s="1" t="s">
        <v>94</v>
      </c>
      <c r="AJ1" s="1" t="s">
        <v>95</v>
      </c>
      <c r="AK1" s="1" t="s">
        <v>96</v>
      </c>
      <c r="AL1" s="1" t="s">
        <v>97</v>
      </c>
      <c r="AM1" s="1" t="s">
        <v>98</v>
      </c>
      <c r="AN1" s="1" t="s">
        <v>99</v>
      </c>
      <c r="AO1" s="1" t="s">
        <v>100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  <c r="AU1" s="1" t="s">
        <v>106</v>
      </c>
      <c r="AV1" s="1" t="s">
        <v>107</v>
      </c>
      <c r="AW1" s="10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</row>
    <row r="2" spans="1:93" x14ac:dyDescent="0.3">
      <c r="A2" s="2" t="s">
        <v>1</v>
      </c>
      <c r="B2" s="5" t="s">
        <v>108</v>
      </c>
      <c r="C2" s="5">
        <v>0</v>
      </c>
      <c r="D2" s="6">
        <v>0.51100000000000001</v>
      </c>
      <c r="E2" s="6">
        <v>1</v>
      </c>
      <c r="F2" s="6">
        <v>0</v>
      </c>
      <c r="G2" s="6">
        <v>1.155</v>
      </c>
      <c r="H2" s="6">
        <v>0.316</v>
      </c>
      <c r="I2" s="6">
        <v>0.46400000000000002</v>
      </c>
      <c r="J2" s="6">
        <v>1.31</v>
      </c>
      <c r="K2" s="6">
        <v>1.0429999999999999</v>
      </c>
      <c r="L2" s="6">
        <v>0.316</v>
      </c>
      <c r="M2" s="6">
        <v>1.0429999999999999</v>
      </c>
      <c r="N2" s="6">
        <v>1.155</v>
      </c>
      <c r="O2" s="6">
        <v>1.444</v>
      </c>
      <c r="P2" s="6">
        <v>3.1579999999999999</v>
      </c>
      <c r="Q2" s="6">
        <v>1.444</v>
      </c>
      <c r="R2" s="6">
        <v>3.2</v>
      </c>
      <c r="S2" s="6">
        <f>AVERAGE(S3:S10,S13:S31,S34:S44)</f>
        <v>0.50615789473684214</v>
      </c>
      <c r="T2" s="6">
        <f t="shared" ref="T2:AG2" si="0">AVERAGE(T3:T10,T13:T31,T34:T44)</f>
        <v>0.55176315789473684</v>
      </c>
      <c r="U2" s="6">
        <f t="shared" si="0"/>
        <v>0.44826315789473692</v>
      </c>
      <c r="V2" s="6">
        <f t="shared" si="0"/>
        <v>1.093605263157895</v>
      </c>
      <c r="W2" s="6">
        <f t="shared" si="0"/>
        <v>0.17028947368421046</v>
      </c>
      <c r="X2" s="6">
        <f t="shared" si="0"/>
        <v>0.22936842105263161</v>
      </c>
      <c r="Y2" s="6">
        <f t="shared" si="0"/>
        <v>0.97476315789473655</v>
      </c>
      <c r="Z2" s="6">
        <f t="shared" si="0"/>
        <v>1.3169210526315787</v>
      </c>
      <c r="AA2" s="6">
        <f t="shared" si="0"/>
        <v>0.17681578947368418</v>
      </c>
      <c r="AB2" s="6">
        <f t="shared" si="0"/>
        <v>1.4197894736842109</v>
      </c>
      <c r="AC2" s="6">
        <f t="shared" si="0"/>
        <v>1.1987894736842106</v>
      </c>
      <c r="AD2" s="6">
        <f t="shared" si="0"/>
        <v>2.0057368421052635</v>
      </c>
      <c r="AE2" s="6">
        <f t="shared" si="0"/>
        <v>3.3648947368421056</v>
      </c>
      <c r="AF2" s="6">
        <f t="shared" si="0"/>
        <v>2.0621052631578949</v>
      </c>
      <c r="AG2" s="6">
        <f t="shared" si="0"/>
        <v>3.4625263157894737</v>
      </c>
      <c r="AH2" s="6">
        <v>0.439</v>
      </c>
      <c r="AI2" s="6">
        <v>0.66</v>
      </c>
      <c r="AJ2" s="6">
        <v>0.34</v>
      </c>
      <c r="AK2" s="6">
        <v>0.93</v>
      </c>
      <c r="AL2" s="6">
        <v>0.27900000000000003</v>
      </c>
      <c r="AM2" s="6">
        <v>0.33100000000000002</v>
      </c>
      <c r="AN2" s="6">
        <v>1.1040000000000001</v>
      </c>
      <c r="AO2" s="6">
        <v>1.2629999999999999</v>
      </c>
      <c r="AP2" s="6">
        <v>0.27900000000000003</v>
      </c>
      <c r="AQ2" s="6">
        <v>1.2729999999999999</v>
      </c>
      <c r="AR2" s="6">
        <v>0.93</v>
      </c>
      <c r="AS2" s="6">
        <v>1.296</v>
      </c>
      <c r="AT2" s="6">
        <v>2.4630000000000001</v>
      </c>
      <c r="AU2" s="6">
        <v>1.296</v>
      </c>
      <c r="AV2">
        <v>2.5019999999999998</v>
      </c>
    </row>
    <row r="3" spans="1:93" x14ac:dyDescent="0.3">
      <c r="A3" s="2" t="s">
        <v>2</v>
      </c>
      <c r="B3" s="5" t="s">
        <v>108</v>
      </c>
      <c r="C3" s="5">
        <v>0</v>
      </c>
      <c r="D3" s="6">
        <v>0.23799999999999999</v>
      </c>
      <c r="E3" s="6">
        <v>0.51300000000000001</v>
      </c>
      <c r="F3" s="6">
        <v>0.48699999999999999</v>
      </c>
      <c r="G3" s="6">
        <v>0.38600000000000001</v>
      </c>
      <c r="H3" s="6">
        <v>0.32500000000000001</v>
      </c>
      <c r="I3" s="6">
        <v>1.0640000000000001</v>
      </c>
      <c r="J3" s="6">
        <v>1.2889999999999999</v>
      </c>
      <c r="K3" s="6">
        <v>1.0640000000000001</v>
      </c>
      <c r="L3" s="6">
        <v>0.32500000000000001</v>
      </c>
      <c r="M3" s="6">
        <v>1.2450000000000001</v>
      </c>
      <c r="N3" s="6">
        <v>1.4910000000000001</v>
      </c>
      <c r="O3" s="6">
        <v>1.754</v>
      </c>
      <c r="P3" s="6">
        <v>3.7730000000000001</v>
      </c>
      <c r="Q3" s="6">
        <v>1.754</v>
      </c>
      <c r="R3" s="6">
        <v>3.7730000000000001</v>
      </c>
      <c r="S3" s="6">
        <v>0.59699999999999998</v>
      </c>
      <c r="T3" s="6">
        <v>0.6</v>
      </c>
      <c r="U3" s="6">
        <v>0.4</v>
      </c>
      <c r="V3" s="6">
        <v>1.0629999999999999</v>
      </c>
      <c r="W3" s="6">
        <v>0.154</v>
      </c>
      <c r="X3" s="6">
        <v>0.221</v>
      </c>
      <c r="Y3" s="6">
        <v>0.92300000000000004</v>
      </c>
      <c r="Z3" s="6">
        <v>1.3859999999999999</v>
      </c>
      <c r="AA3" s="6">
        <v>0.16800000000000001</v>
      </c>
      <c r="AB3" s="6">
        <v>1.4410000000000001</v>
      </c>
      <c r="AC3" s="6">
        <v>1.2430000000000001</v>
      </c>
      <c r="AD3" s="6">
        <v>1.958</v>
      </c>
      <c r="AE3" s="6">
        <v>3.1469999999999998</v>
      </c>
      <c r="AF3" s="6">
        <v>1.958</v>
      </c>
      <c r="AG3" s="6">
        <v>3.4289999999999998</v>
      </c>
      <c r="AH3" s="6">
        <v>0.48799999999999999</v>
      </c>
      <c r="AI3" s="6">
        <v>0.50700000000000001</v>
      </c>
      <c r="AJ3" s="6">
        <v>0.49299999999999999</v>
      </c>
      <c r="AK3" s="6">
        <v>1.04</v>
      </c>
      <c r="AL3" s="6">
        <v>0.35699999999999998</v>
      </c>
      <c r="AM3" s="6">
        <v>0.34799999999999998</v>
      </c>
      <c r="AN3" s="6">
        <v>1.0840000000000001</v>
      </c>
      <c r="AO3" s="6">
        <v>1.329</v>
      </c>
      <c r="AP3" s="6">
        <v>0.35699999999999998</v>
      </c>
      <c r="AQ3" s="6">
        <v>1.524</v>
      </c>
      <c r="AR3" s="6">
        <v>1.04</v>
      </c>
      <c r="AS3" s="6">
        <v>1.264</v>
      </c>
      <c r="AT3" s="6">
        <v>2.46</v>
      </c>
      <c r="AU3" s="6">
        <v>1.3420000000000001</v>
      </c>
      <c r="AV3">
        <v>2.5190000000000001</v>
      </c>
    </row>
    <row r="4" spans="1:93" x14ac:dyDescent="0.3">
      <c r="A4" s="2" t="s">
        <v>3</v>
      </c>
      <c r="B4" s="5" t="s">
        <v>108</v>
      </c>
      <c r="C4" s="5">
        <v>0</v>
      </c>
      <c r="D4" s="6">
        <v>0.42199999999999999</v>
      </c>
      <c r="E4" s="6">
        <v>0.53800000000000003</v>
      </c>
      <c r="F4" s="6">
        <v>0.46200000000000002</v>
      </c>
      <c r="G4" s="6">
        <v>0.90300000000000002</v>
      </c>
      <c r="H4" s="6">
        <v>0.33200000000000002</v>
      </c>
      <c r="I4" s="6">
        <v>0.376</v>
      </c>
      <c r="J4" s="6">
        <v>1.5629999999999999</v>
      </c>
      <c r="K4" s="6">
        <v>0.94499999999999995</v>
      </c>
      <c r="L4" s="6">
        <v>0.33200000000000002</v>
      </c>
      <c r="M4" s="6">
        <v>0.999</v>
      </c>
      <c r="N4" s="6">
        <v>0.90300000000000002</v>
      </c>
      <c r="O4" s="6">
        <v>1.5569999999999999</v>
      </c>
      <c r="P4" s="6">
        <v>2.84</v>
      </c>
      <c r="Q4" s="6">
        <v>1.61</v>
      </c>
      <c r="R4" s="6">
        <v>2.9089999999999998</v>
      </c>
      <c r="S4" s="6">
        <v>0.54500000000000004</v>
      </c>
      <c r="T4" s="6">
        <v>0.62</v>
      </c>
      <c r="U4" s="6">
        <v>0.38</v>
      </c>
      <c r="V4" s="6">
        <v>1.1499999999999999</v>
      </c>
      <c r="W4" s="6">
        <v>0.19900000000000001</v>
      </c>
      <c r="X4" s="6">
        <v>0.222</v>
      </c>
      <c r="Y4" s="6">
        <v>1.083</v>
      </c>
      <c r="Z4" s="6">
        <v>1.4339999999999999</v>
      </c>
      <c r="AA4" s="6">
        <v>0.19900000000000001</v>
      </c>
      <c r="AB4" s="6">
        <v>1.5389999999999999</v>
      </c>
      <c r="AC4" s="6">
        <v>1.327</v>
      </c>
      <c r="AD4" s="6">
        <v>1.665</v>
      </c>
      <c r="AE4" s="6">
        <v>2.968</v>
      </c>
      <c r="AF4" s="6">
        <v>1.671</v>
      </c>
      <c r="AG4" s="6">
        <v>2.9929999999999999</v>
      </c>
      <c r="AH4" s="6">
        <v>0.53400000000000003</v>
      </c>
      <c r="AI4" s="6">
        <v>0.65300000000000002</v>
      </c>
      <c r="AJ4" s="6">
        <v>0.34699999999999998</v>
      </c>
      <c r="AK4" s="6">
        <v>1</v>
      </c>
      <c r="AL4" s="6">
        <v>0.309</v>
      </c>
      <c r="AM4" s="6">
        <v>0.41599999999999998</v>
      </c>
      <c r="AN4" s="6">
        <v>1.0760000000000001</v>
      </c>
      <c r="AO4" s="6">
        <v>1.248</v>
      </c>
      <c r="AP4" s="6">
        <v>0.309</v>
      </c>
      <c r="AQ4" s="6">
        <v>1.381</v>
      </c>
      <c r="AR4" s="6">
        <v>1</v>
      </c>
      <c r="AS4" s="6">
        <v>1.2410000000000001</v>
      </c>
      <c r="AT4" s="6">
        <v>2.2069999999999999</v>
      </c>
      <c r="AU4" s="6">
        <v>1.2410000000000001</v>
      </c>
      <c r="AV4">
        <v>2.2069999999999999</v>
      </c>
    </row>
    <row r="5" spans="1:93" x14ac:dyDescent="0.3">
      <c r="A5" s="2" t="s">
        <v>4</v>
      </c>
      <c r="B5" s="5" t="s">
        <v>108</v>
      </c>
      <c r="C5" s="5">
        <v>0</v>
      </c>
      <c r="D5" s="6">
        <v>0.56899999999999995</v>
      </c>
      <c r="E5" s="6">
        <v>0.40899999999999997</v>
      </c>
      <c r="F5" s="6">
        <v>0.59099999999999997</v>
      </c>
      <c r="G5" s="6">
        <v>1.2150000000000001</v>
      </c>
      <c r="H5" s="6">
        <v>0.317</v>
      </c>
      <c r="I5" s="6">
        <v>0.40600000000000003</v>
      </c>
      <c r="J5" s="6">
        <v>1.478</v>
      </c>
      <c r="K5" s="6">
        <v>0.876</v>
      </c>
      <c r="L5" s="6">
        <v>0.317</v>
      </c>
      <c r="M5" s="6">
        <v>1.032</v>
      </c>
      <c r="N5" s="6">
        <v>1.2150000000000001</v>
      </c>
      <c r="O5" s="6">
        <v>1.45</v>
      </c>
      <c r="P5" s="6">
        <v>2.8370000000000002</v>
      </c>
      <c r="Q5" s="6">
        <v>1.45</v>
      </c>
      <c r="R5" s="6">
        <v>2.8820000000000001</v>
      </c>
      <c r="S5" s="6">
        <v>0.42899999999999999</v>
      </c>
      <c r="T5" s="6">
        <v>0.57199999999999995</v>
      </c>
      <c r="U5" s="6">
        <v>0.42799999999999999</v>
      </c>
      <c r="V5" s="6">
        <v>1</v>
      </c>
      <c r="W5" s="6">
        <v>0.16800000000000001</v>
      </c>
      <c r="X5" s="6">
        <v>0.20499999999999999</v>
      </c>
      <c r="Y5" s="6">
        <v>0.98299999999999998</v>
      </c>
      <c r="Z5" s="6">
        <v>1.258</v>
      </c>
      <c r="AA5" s="6">
        <v>0.16800000000000001</v>
      </c>
      <c r="AB5" s="6">
        <v>1.385</v>
      </c>
      <c r="AC5" s="6">
        <v>1.1439999999999999</v>
      </c>
      <c r="AD5" s="6">
        <v>1.958</v>
      </c>
      <c r="AE5" s="6">
        <v>3.3730000000000002</v>
      </c>
      <c r="AF5" s="6">
        <v>1.958</v>
      </c>
      <c r="AG5" s="6">
        <v>3.3730000000000002</v>
      </c>
      <c r="AH5" s="6">
        <v>0.60899999999999999</v>
      </c>
      <c r="AI5" s="6">
        <v>0.496</v>
      </c>
      <c r="AJ5" s="6">
        <v>0.504</v>
      </c>
      <c r="AK5" s="6">
        <v>1.117</v>
      </c>
      <c r="AL5" s="6">
        <v>0.26300000000000001</v>
      </c>
      <c r="AM5" s="6">
        <v>0.39100000000000001</v>
      </c>
      <c r="AN5" s="6">
        <v>1.093</v>
      </c>
      <c r="AO5" s="6">
        <v>1.52</v>
      </c>
      <c r="AP5" s="6">
        <v>0.38100000000000001</v>
      </c>
      <c r="AQ5" s="6">
        <v>1.589</v>
      </c>
      <c r="AR5" s="6">
        <v>1.117</v>
      </c>
      <c r="AS5" s="6">
        <v>1.496</v>
      </c>
      <c r="AT5" s="6">
        <v>2.653</v>
      </c>
      <c r="AU5" s="6">
        <v>1.5529999999999999</v>
      </c>
      <c r="AV5">
        <v>2.718</v>
      </c>
    </row>
    <row r="6" spans="1:93" x14ac:dyDescent="0.3">
      <c r="A6" s="2" t="s">
        <v>5</v>
      </c>
      <c r="B6" s="5" t="s">
        <v>108</v>
      </c>
      <c r="C6" s="5">
        <v>0</v>
      </c>
      <c r="D6" s="6">
        <v>0.21199999999999999</v>
      </c>
      <c r="E6" s="6">
        <v>1</v>
      </c>
      <c r="F6" s="6">
        <v>0</v>
      </c>
      <c r="G6" s="6">
        <v>1.0640000000000001</v>
      </c>
      <c r="H6" s="6">
        <v>0.34699999999999998</v>
      </c>
      <c r="I6" s="6">
        <v>0.48399999999999999</v>
      </c>
      <c r="J6" s="6">
        <v>1.571</v>
      </c>
      <c r="K6" s="6">
        <v>1.244</v>
      </c>
      <c r="L6" s="6">
        <v>0.34699999999999998</v>
      </c>
      <c r="M6" s="6">
        <v>1.3140000000000001</v>
      </c>
      <c r="N6" s="6">
        <v>1.0640000000000001</v>
      </c>
      <c r="O6" s="6">
        <v>1.883</v>
      </c>
      <c r="P6" s="6">
        <v>3.7210000000000001</v>
      </c>
      <c r="Q6" s="6">
        <v>2.1480000000000001</v>
      </c>
      <c r="R6" s="6">
        <v>3.839</v>
      </c>
      <c r="S6" s="6">
        <v>0.50800000000000001</v>
      </c>
      <c r="T6" s="6">
        <v>0.52100000000000002</v>
      </c>
      <c r="U6" s="6">
        <v>0.48</v>
      </c>
      <c r="V6" s="6">
        <v>1.1140000000000001</v>
      </c>
      <c r="W6" s="6">
        <v>0.16200000000000001</v>
      </c>
      <c r="X6" s="6">
        <v>0.214</v>
      </c>
      <c r="Y6" s="6">
        <v>0.98499999999999999</v>
      </c>
      <c r="Z6" s="6">
        <v>1.4</v>
      </c>
      <c r="AA6" s="6">
        <v>0.16200000000000001</v>
      </c>
      <c r="AB6" s="6">
        <v>1.486</v>
      </c>
      <c r="AC6" s="6">
        <v>1.24</v>
      </c>
      <c r="AD6" s="6">
        <v>1.9259999999999999</v>
      </c>
      <c r="AE6" s="6">
        <v>3.2589999999999999</v>
      </c>
      <c r="AF6" s="6">
        <v>1.9259999999999999</v>
      </c>
      <c r="AG6" s="6">
        <v>3.2829999999999999</v>
      </c>
      <c r="AH6" s="6">
        <v>0.30599999999999999</v>
      </c>
      <c r="AI6" s="6">
        <v>1</v>
      </c>
      <c r="AJ6" s="6">
        <v>0</v>
      </c>
      <c r="AK6" s="6">
        <v>0.75900000000000001</v>
      </c>
      <c r="AL6" s="6">
        <v>0.36199999999999999</v>
      </c>
      <c r="AM6" s="6">
        <v>0.66700000000000004</v>
      </c>
      <c r="AN6" s="6">
        <v>1.345</v>
      </c>
      <c r="AO6" s="6">
        <v>1.3</v>
      </c>
      <c r="AP6" s="6">
        <v>0.36199999999999999</v>
      </c>
      <c r="AQ6" s="6">
        <v>1.3</v>
      </c>
      <c r="AR6" s="6">
        <v>0.75900000000000001</v>
      </c>
      <c r="AS6" s="6">
        <v>1.4350000000000001</v>
      </c>
      <c r="AT6" s="6">
        <v>3.17</v>
      </c>
      <c r="AU6" s="6">
        <v>1.5049999999999999</v>
      </c>
      <c r="AV6">
        <v>3.23</v>
      </c>
    </row>
    <row r="7" spans="1:93" x14ac:dyDescent="0.3">
      <c r="A7" s="2" t="s">
        <v>6</v>
      </c>
      <c r="B7" s="5" t="s">
        <v>108</v>
      </c>
      <c r="C7" s="5">
        <v>0</v>
      </c>
      <c r="D7" s="6">
        <v>0.374</v>
      </c>
      <c r="E7" s="6">
        <v>1</v>
      </c>
      <c r="F7" s="6">
        <v>0</v>
      </c>
      <c r="G7" s="6">
        <v>1.0609999999999999</v>
      </c>
      <c r="H7" s="6">
        <v>0.33100000000000002</v>
      </c>
      <c r="I7" s="6">
        <v>0.39100000000000001</v>
      </c>
      <c r="J7" s="6">
        <v>1.333</v>
      </c>
      <c r="K7" s="6">
        <v>0.751</v>
      </c>
      <c r="L7" s="6">
        <v>0.33100000000000002</v>
      </c>
      <c r="M7" s="6">
        <v>0.88400000000000001</v>
      </c>
      <c r="N7" s="6">
        <v>1.0609999999999999</v>
      </c>
      <c r="O7" s="6">
        <v>1.1910000000000001</v>
      </c>
      <c r="P7" s="6">
        <v>2.5609999999999999</v>
      </c>
      <c r="Q7" s="6">
        <v>1.3029999999999999</v>
      </c>
      <c r="R7" s="6">
        <v>2.64</v>
      </c>
      <c r="S7" s="6">
        <v>0.51</v>
      </c>
      <c r="T7" s="6">
        <v>0.57199999999999995</v>
      </c>
      <c r="U7" s="6">
        <v>0.42799999999999999</v>
      </c>
      <c r="V7" s="6">
        <v>0.98</v>
      </c>
      <c r="W7" s="6">
        <v>0.16700000000000001</v>
      </c>
      <c r="X7" s="6">
        <v>0.23899999999999999</v>
      </c>
      <c r="Y7" s="6">
        <v>0.95799999999999996</v>
      </c>
      <c r="Z7" s="6">
        <v>1.1919999999999999</v>
      </c>
      <c r="AA7" s="6">
        <v>0.16700000000000001</v>
      </c>
      <c r="AB7" s="6">
        <v>1.3009999999999999</v>
      </c>
      <c r="AC7" s="6">
        <v>0.98</v>
      </c>
      <c r="AD7" s="6">
        <v>1.5189999999999999</v>
      </c>
      <c r="AE7" s="6">
        <v>2.6880000000000002</v>
      </c>
      <c r="AF7" s="6">
        <v>1.5189999999999999</v>
      </c>
      <c r="AG7" s="6">
        <v>2.69</v>
      </c>
      <c r="AH7" s="6">
        <v>0.48499999999999999</v>
      </c>
      <c r="AI7" s="6">
        <v>0.56499999999999995</v>
      </c>
      <c r="AJ7" s="6">
        <v>0.435</v>
      </c>
      <c r="AK7" s="6">
        <v>0.66800000000000004</v>
      </c>
      <c r="AL7" s="6">
        <v>0.30399999999999999</v>
      </c>
      <c r="AM7" s="6">
        <v>0.29199999999999998</v>
      </c>
      <c r="AN7" s="6">
        <v>1.351</v>
      </c>
      <c r="AO7" s="6">
        <v>1.08</v>
      </c>
      <c r="AP7" s="6">
        <v>0.30399999999999999</v>
      </c>
      <c r="AQ7" s="6">
        <v>1.206</v>
      </c>
      <c r="AR7" s="6">
        <v>0.73199999999999998</v>
      </c>
      <c r="AS7" s="6">
        <v>1.008</v>
      </c>
      <c r="AT7" s="6">
        <v>1.909</v>
      </c>
      <c r="AU7" s="6">
        <v>1.171</v>
      </c>
      <c r="AV7">
        <v>2.0110000000000001</v>
      </c>
    </row>
    <row r="8" spans="1:93" x14ac:dyDescent="0.3">
      <c r="A8" s="2" t="s">
        <v>7</v>
      </c>
      <c r="B8" s="5" t="s">
        <v>108</v>
      </c>
      <c r="C8" s="5">
        <v>0</v>
      </c>
      <c r="D8" s="6">
        <v>0.56599999999999995</v>
      </c>
      <c r="E8" s="6">
        <v>0.46100000000000002</v>
      </c>
      <c r="F8" s="6">
        <v>0.53900000000000003</v>
      </c>
      <c r="G8" s="6">
        <v>1.385</v>
      </c>
      <c r="H8" s="6">
        <v>0.32900000000000001</v>
      </c>
      <c r="I8" s="6">
        <v>0.35499999999999998</v>
      </c>
      <c r="J8" s="6">
        <v>1.3939999999999999</v>
      </c>
      <c r="K8" s="6">
        <v>0.97499999999999998</v>
      </c>
      <c r="L8" s="6">
        <v>0.32900000000000001</v>
      </c>
      <c r="M8" s="6">
        <v>1.163</v>
      </c>
      <c r="N8" s="6">
        <v>1.385</v>
      </c>
      <c r="O8" s="6">
        <v>1.6339999999999999</v>
      </c>
      <c r="P8" s="6">
        <v>2.84</v>
      </c>
      <c r="Q8" s="6">
        <v>1.6359999999999999</v>
      </c>
      <c r="R8" s="6">
        <v>2.8439999999999999</v>
      </c>
      <c r="S8" s="6">
        <v>0.501</v>
      </c>
      <c r="T8" s="6">
        <v>0.54900000000000004</v>
      </c>
      <c r="U8" s="6">
        <v>0.45100000000000001</v>
      </c>
      <c r="V8" s="6">
        <v>1.24</v>
      </c>
      <c r="W8" s="6">
        <v>0.19600000000000001</v>
      </c>
      <c r="X8" s="6">
        <v>0.22900000000000001</v>
      </c>
      <c r="Y8" s="6">
        <v>0.94699999999999995</v>
      </c>
      <c r="Z8" s="6">
        <v>1.381</v>
      </c>
      <c r="AA8" s="6">
        <v>0.19600000000000001</v>
      </c>
      <c r="AB8" s="6">
        <v>1.4410000000000001</v>
      </c>
      <c r="AC8" s="6">
        <v>1.38</v>
      </c>
      <c r="AD8" s="6">
        <v>2.1579999999999999</v>
      </c>
      <c r="AE8" s="6">
        <v>3.8069999999999999</v>
      </c>
      <c r="AF8" s="6">
        <v>2.1579999999999999</v>
      </c>
      <c r="AG8" s="6">
        <v>3.8069999999999999</v>
      </c>
      <c r="AH8" s="6">
        <v>0.497</v>
      </c>
      <c r="AI8" s="6">
        <v>0.69899999999999995</v>
      </c>
      <c r="AJ8" s="6">
        <v>0.30099999999999999</v>
      </c>
      <c r="AK8" s="6">
        <v>1.1399999999999999</v>
      </c>
      <c r="AL8" s="6">
        <v>0.32700000000000001</v>
      </c>
      <c r="AM8" s="6">
        <v>0.42399999999999999</v>
      </c>
      <c r="AN8" s="6">
        <v>1.2609999999999999</v>
      </c>
      <c r="AO8" s="6">
        <v>1.5349999999999999</v>
      </c>
      <c r="AP8" s="6">
        <v>0.32700000000000001</v>
      </c>
      <c r="AQ8" s="6">
        <v>1.6990000000000001</v>
      </c>
      <c r="AR8" s="6">
        <v>1.155</v>
      </c>
      <c r="AS8" s="6">
        <v>1.742</v>
      </c>
      <c r="AT8" s="6">
        <v>3.35</v>
      </c>
      <c r="AU8" s="6">
        <v>1.742</v>
      </c>
      <c r="AV8">
        <v>3.35</v>
      </c>
    </row>
    <row r="9" spans="1:93" x14ac:dyDescent="0.3">
      <c r="A9" s="2" t="s">
        <v>8</v>
      </c>
      <c r="B9" s="5" t="s">
        <v>108</v>
      </c>
      <c r="C9" s="5">
        <v>0</v>
      </c>
      <c r="D9" s="6">
        <v>0.24299999999999999</v>
      </c>
      <c r="E9" s="6">
        <v>0.61299999999999999</v>
      </c>
      <c r="F9" s="6">
        <v>0.38700000000000001</v>
      </c>
      <c r="G9" s="6">
        <v>0.31900000000000001</v>
      </c>
      <c r="H9" s="6">
        <v>0.30499999999999999</v>
      </c>
      <c r="I9" s="6">
        <v>0.97899999999999998</v>
      </c>
      <c r="J9" s="6">
        <v>1.1279999999999999</v>
      </c>
      <c r="K9" s="6">
        <v>0.97899999999999998</v>
      </c>
      <c r="L9" s="6">
        <v>0.374</v>
      </c>
      <c r="M9" s="6">
        <v>1.0309999999999999</v>
      </c>
      <c r="N9" s="6">
        <v>1.0649999999999999</v>
      </c>
      <c r="O9" s="6">
        <v>1.7549999999999999</v>
      </c>
      <c r="P9" s="6">
        <v>3.31</v>
      </c>
      <c r="Q9" s="6">
        <v>1.798</v>
      </c>
      <c r="R9" s="6">
        <v>3.34</v>
      </c>
      <c r="S9" s="6">
        <v>0.504</v>
      </c>
      <c r="T9" s="6">
        <v>0.503</v>
      </c>
      <c r="U9" s="6">
        <v>0.497</v>
      </c>
      <c r="V9" s="6">
        <v>1.01</v>
      </c>
      <c r="W9" s="6">
        <v>0.20499999999999999</v>
      </c>
      <c r="X9" s="6">
        <v>0.245</v>
      </c>
      <c r="Y9" s="6">
        <v>1.0489999999999999</v>
      </c>
      <c r="Z9" s="6">
        <v>1.337</v>
      </c>
      <c r="AA9" s="6">
        <v>0.20499999999999999</v>
      </c>
      <c r="AB9" s="6">
        <v>1.409</v>
      </c>
      <c r="AC9" s="6">
        <v>1.085</v>
      </c>
      <c r="AD9" s="6">
        <v>1.748</v>
      </c>
      <c r="AE9" s="6">
        <v>2.9990000000000001</v>
      </c>
      <c r="AF9" s="6">
        <v>1.748</v>
      </c>
      <c r="AG9" s="6">
        <v>3.0110000000000001</v>
      </c>
      <c r="AH9" s="6">
        <v>0.36699999999999999</v>
      </c>
      <c r="AI9" s="6">
        <v>0.48</v>
      </c>
      <c r="AJ9" s="6">
        <v>0.52</v>
      </c>
      <c r="AK9" s="6">
        <v>0.67700000000000005</v>
      </c>
      <c r="AL9" s="6">
        <v>0.315</v>
      </c>
      <c r="AM9" s="6">
        <v>0.29199999999999998</v>
      </c>
      <c r="AN9" s="6">
        <v>1.319</v>
      </c>
      <c r="AO9" s="6">
        <v>0.998</v>
      </c>
      <c r="AP9" s="6">
        <v>0.315</v>
      </c>
      <c r="AQ9" s="6">
        <v>1.097</v>
      </c>
      <c r="AR9" s="6">
        <v>0.79700000000000004</v>
      </c>
      <c r="AS9" s="6">
        <v>0.98199999999999998</v>
      </c>
      <c r="AT9" s="6">
        <v>1.9059999999999999</v>
      </c>
      <c r="AU9" s="6">
        <v>1.107</v>
      </c>
      <c r="AV9">
        <v>1.9810000000000001</v>
      </c>
    </row>
    <row r="10" spans="1:93" x14ac:dyDescent="0.3">
      <c r="A10" s="2" t="s">
        <v>9</v>
      </c>
      <c r="B10" s="5" t="s">
        <v>108</v>
      </c>
      <c r="C10" s="5">
        <v>0</v>
      </c>
      <c r="D10" s="6">
        <v>0.48699999999999999</v>
      </c>
      <c r="E10" s="6">
        <v>0.54300000000000004</v>
      </c>
      <c r="F10" s="6">
        <v>0.45700000000000002</v>
      </c>
      <c r="G10" s="6">
        <v>0.39800000000000002</v>
      </c>
      <c r="H10" s="6">
        <v>0.28999999999999998</v>
      </c>
      <c r="I10" s="6">
        <v>1.0369999999999999</v>
      </c>
      <c r="J10" s="6">
        <v>1.5409999999999999</v>
      </c>
      <c r="K10" s="6">
        <v>1.0369999999999999</v>
      </c>
      <c r="L10" s="6">
        <v>0.28999999999999998</v>
      </c>
      <c r="M10" s="6">
        <v>1.1339999999999999</v>
      </c>
      <c r="N10" s="6">
        <v>1.0349999999999999</v>
      </c>
      <c r="O10" s="6">
        <v>1.8360000000000001</v>
      </c>
      <c r="P10" s="6">
        <v>3.2770000000000001</v>
      </c>
      <c r="Q10" s="6">
        <v>1.8360000000000001</v>
      </c>
      <c r="R10" s="6">
        <v>3.2930000000000001</v>
      </c>
      <c r="S10" s="6">
        <v>0.55100000000000005</v>
      </c>
      <c r="T10" s="6">
        <v>0.51600000000000001</v>
      </c>
      <c r="U10" s="6">
        <v>0.48399999999999999</v>
      </c>
      <c r="V10" s="6">
        <v>1.014</v>
      </c>
      <c r="W10" s="6">
        <v>0.161</v>
      </c>
      <c r="X10" s="6">
        <v>0.19700000000000001</v>
      </c>
      <c r="Y10" s="6">
        <v>0.92</v>
      </c>
      <c r="Z10" s="6">
        <v>1.5469999999999999</v>
      </c>
      <c r="AA10" s="6">
        <v>0.161</v>
      </c>
      <c r="AB10" s="6">
        <v>1.6779999999999999</v>
      </c>
      <c r="AC10" s="6">
        <v>1.083</v>
      </c>
      <c r="AD10" s="6">
        <v>2.1429999999999998</v>
      </c>
      <c r="AE10" s="6">
        <v>3.5529999999999999</v>
      </c>
      <c r="AF10" s="6">
        <v>2.1429999999999998</v>
      </c>
      <c r="AG10" s="6">
        <v>3.5529999999999999</v>
      </c>
      <c r="AH10" s="6">
        <v>0.44800000000000001</v>
      </c>
      <c r="AI10" s="6">
        <v>0.55700000000000005</v>
      </c>
      <c r="AJ10" s="6">
        <v>0.443</v>
      </c>
      <c r="AK10" s="6">
        <v>1.0069999999999999</v>
      </c>
      <c r="AL10" s="6">
        <v>0.246</v>
      </c>
      <c r="AM10" s="6">
        <v>0.32100000000000001</v>
      </c>
      <c r="AN10" s="6">
        <v>1.04</v>
      </c>
      <c r="AO10" s="6">
        <v>1.411</v>
      </c>
      <c r="AP10" s="6">
        <v>0.246</v>
      </c>
      <c r="AQ10" s="6">
        <v>1.583</v>
      </c>
      <c r="AR10" s="6">
        <v>1.0069999999999999</v>
      </c>
      <c r="AS10" s="6">
        <v>1.347</v>
      </c>
      <c r="AT10" s="6">
        <v>2.3839999999999999</v>
      </c>
      <c r="AU10" s="6">
        <v>1.413</v>
      </c>
      <c r="AV10">
        <v>2.4380000000000002</v>
      </c>
    </row>
    <row r="11" spans="1:93" x14ac:dyDescent="0.3">
      <c r="A11" s="2" t="s">
        <v>10</v>
      </c>
      <c r="B11" s="5" t="s">
        <v>108</v>
      </c>
      <c r="C11" s="5">
        <v>0</v>
      </c>
      <c r="D11" s="6">
        <v>4.9000000000000002E-2</v>
      </c>
      <c r="E11" s="6">
        <v>0.94099999999999995</v>
      </c>
      <c r="F11" s="6">
        <v>5.8999999999999997E-2</v>
      </c>
      <c r="G11" s="6">
        <v>1.321</v>
      </c>
      <c r="H11" s="6">
        <v>0.25700000000000001</v>
      </c>
      <c r="I11" s="6">
        <v>0.72599999999999998</v>
      </c>
      <c r="J11" s="6">
        <v>1.6779999999999999</v>
      </c>
      <c r="K11" s="6">
        <v>0.78300000000000003</v>
      </c>
      <c r="L11" s="6">
        <v>0.25700000000000001</v>
      </c>
      <c r="M11" s="6">
        <v>0.85699999999999998</v>
      </c>
      <c r="N11" s="6">
        <v>1.321</v>
      </c>
      <c r="O11" s="6">
        <v>1.5920000000000001</v>
      </c>
      <c r="P11" s="6">
        <v>3.53</v>
      </c>
      <c r="Q11" s="6">
        <v>1.5920000000000001</v>
      </c>
      <c r="R11" s="6">
        <v>3.53</v>
      </c>
      <c r="S11" s="6">
        <f>AVERAGE(S3:S10,S13:S31,S34:S44)</f>
        <v>0.50615789473684214</v>
      </c>
      <c r="T11" s="6">
        <f t="shared" ref="T11:AG11" si="1">AVERAGE(T3:T10,T13:T31,T34:T44)</f>
        <v>0.55176315789473684</v>
      </c>
      <c r="U11" s="6">
        <f t="shared" si="1"/>
        <v>0.44826315789473692</v>
      </c>
      <c r="V11" s="6">
        <f t="shared" si="1"/>
        <v>1.093605263157895</v>
      </c>
      <c r="W11" s="6">
        <f t="shared" si="1"/>
        <v>0.17028947368421046</v>
      </c>
      <c r="X11" s="6">
        <f t="shared" si="1"/>
        <v>0.22936842105263161</v>
      </c>
      <c r="Y11" s="6">
        <f t="shared" si="1"/>
        <v>0.97476315789473655</v>
      </c>
      <c r="Z11" s="6">
        <f t="shared" si="1"/>
        <v>1.3169210526315787</v>
      </c>
      <c r="AA11" s="6">
        <f t="shared" si="1"/>
        <v>0.17681578947368418</v>
      </c>
      <c r="AB11" s="6">
        <f t="shared" si="1"/>
        <v>1.4197894736842109</v>
      </c>
      <c r="AC11" s="6">
        <f t="shared" si="1"/>
        <v>1.1987894736842106</v>
      </c>
      <c r="AD11" s="6">
        <f t="shared" si="1"/>
        <v>2.0057368421052635</v>
      </c>
      <c r="AE11" s="6">
        <f t="shared" si="1"/>
        <v>3.3648947368421056</v>
      </c>
      <c r="AF11" s="6">
        <f t="shared" si="1"/>
        <v>2.0621052631578949</v>
      </c>
      <c r="AG11" s="6">
        <f t="shared" si="1"/>
        <v>3.4625263157894737</v>
      </c>
      <c r="AH11" s="6">
        <v>0.36099999999999999</v>
      </c>
      <c r="AI11" s="6">
        <v>0.54700000000000004</v>
      </c>
      <c r="AJ11" s="6">
        <v>0.45300000000000001</v>
      </c>
      <c r="AK11" s="6">
        <v>0.96</v>
      </c>
      <c r="AL11" s="6">
        <v>0.34699999999999998</v>
      </c>
      <c r="AM11" s="6">
        <v>0.44400000000000001</v>
      </c>
      <c r="AN11" s="6">
        <v>1.454</v>
      </c>
      <c r="AO11" s="6">
        <v>1.103</v>
      </c>
      <c r="AP11" s="6">
        <v>0.34699999999999998</v>
      </c>
      <c r="AQ11" s="6">
        <v>1.212</v>
      </c>
      <c r="AR11" s="6">
        <v>0.96</v>
      </c>
      <c r="AS11" s="6">
        <v>1.0920000000000001</v>
      </c>
      <c r="AT11" s="6">
        <v>2.08</v>
      </c>
      <c r="AU11" s="6">
        <v>1.196</v>
      </c>
      <c r="AV11">
        <v>2.145</v>
      </c>
    </row>
    <row r="12" spans="1:93" x14ac:dyDescent="0.3">
      <c r="A12" s="2" t="s">
        <v>11</v>
      </c>
      <c r="B12" s="5" t="s">
        <v>108</v>
      </c>
      <c r="C12" s="5">
        <v>0</v>
      </c>
      <c r="D12" s="6">
        <v>8.6999999999999994E-2</v>
      </c>
      <c r="E12" s="6">
        <v>0.55400000000000005</v>
      </c>
      <c r="F12" s="6">
        <v>0.44600000000000001</v>
      </c>
      <c r="G12" s="6">
        <v>1.3580000000000001</v>
      </c>
      <c r="H12" s="6">
        <v>0.32600000000000001</v>
      </c>
      <c r="I12" s="6">
        <v>0.58199999999999996</v>
      </c>
      <c r="J12" s="6">
        <v>1.341</v>
      </c>
      <c r="K12" s="6">
        <v>1.0029999999999999</v>
      </c>
      <c r="L12" s="6">
        <v>0.32600000000000001</v>
      </c>
      <c r="M12" s="6">
        <v>1.171</v>
      </c>
      <c r="N12" s="6">
        <v>1.798</v>
      </c>
      <c r="O12" s="6">
        <v>0.92900000000000005</v>
      </c>
      <c r="P12" s="6">
        <v>2.0499999999999998</v>
      </c>
      <c r="Q12" s="6">
        <v>0.92900000000000005</v>
      </c>
      <c r="R12" s="6">
        <v>2.0880000000000001</v>
      </c>
      <c r="S12" s="6">
        <f>AVERAGE(S3:S10,S13:S31,S34:S44)</f>
        <v>0.50615789473684214</v>
      </c>
      <c r="T12" s="6">
        <f t="shared" ref="T12:AG12" si="2">AVERAGE(T3:T10,T13:T31,T34:T44)</f>
        <v>0.55176315789473684</v>
      </c>
      <c r="U12" s="6">
        <f t="shared" si="2"/>
        <v>0.44826315789473692</v>
      </c>
      <c r="V12" s="6">
        <f t="shared" si="2"/>
        <v>1.093605263157895</v>
      </c>
      <c r="W12" s="6">
        <f t="shared" si="2"/>
        <v>0.17028947368421046</v>
      </c>
      <c r="X12" s="6">
        <f t="shared" si="2"/>
        <v>0.22936842105263161</v>
      </c>
      <c r="Y12" s="6">
        <f t="shared" si="2"/>
        <v>0.97476315789473655</v>
      </c>
      <c r="Z12" s="6">
        <f t="shared" si="2"/>
        <v>1.3169210526315787</v>
      </c>
      <c r="AA12" s="6">
        <f t="shared" si="2"/>
        <v>0.17681578947368418</v>
      </c>
      <c r="AB12" s="6">
        <f t="shared" si="2"/>
        <v>1.4197894736842109</v>
      </c>
      <c r="AC12" s="6">
        <f t="shared" si="2"/>
        <v>1.1987894736842106</v>
      </c>
      <c r="AD12" s="6">
        <f t="shared" si="2"/>
        <v>2.0057368421052635</v>
      </c>
      <c r="AE12" s="6">
        <f t="shared" si="2"/>
        <v>3.3648947368421056</v>
      </c>
      <c r="AF12" s="6">
        <f t="shared" si="2"/>
        <v>2.0621052631578949</v>
      </c>
      <c r="AG12" s="6">
        <f t="shared" si="2"/>
        <v>3.4625263157894737</v>
      </c>
      <c r="AH12" s="6">
        <v>0.56399999999999995</v>
      </c>
      <c r="AI12" s="6">
        <v>0.51700000000000002</v>
      </c>
      <c r="AJ12" s="6">
        <v>0.48299999999999998</v>
      </c>
      <c r="AK12" s="6">
        <v>0.85599999999999998</v>
      </c>
      <c r="AL12" s="6">
        <v>0.32200000000000001</v>
      </c>
      <c r="AM12" s="6">
        <v>0.35</v>
      </c>
      <c r="AN12" s="6">
        <v>1.073</v>
      </c>
      <c r="AO12" s="6">
        <v>1.2290000000000001</v>
      </c>
      <c r="AP12" s="6">
        <v>0.32200000000000001</v>
      </c>
      <c r="AQ12" s="6">
        <v>1.373</v>
      </c>
      <c r="AR12" s="6">
        <v>0.85599999999999998</v>
      </c>
      <c r="AS12" s="6">
        <v>1.3919999999999999</v>
      </c>
      <c r="AT12" s="6">
        <v>2.448</v>
      </c>
      <c r="AU12" s="6">
        <v>1.3919999999999999</v>
      </c>
      <c r="AV12">
        <v>2.4510000000000001</v>
      </c>
    </row>
    <row r="13" spans="1:93" x14ac:dyDescent="0.3">
      <c r="A13" s="2" t="s">
        <v>12</v>
      </c>
      <c r="B13" s="5" t="s">
        <v>108</v>
      </c>
      <c r="C13" s="5">
        <v>0</v>
      </c>
      <c r="D13" s="6">
        <f>AVERAGE(D2:D12,D14:D19,D21:D42,D44)</f>
        <v>0.32724999999999999</v>
      </c>
      <c r="E13" s="6">
        <v>0.51500000000000001</v>
      </c>
      <c r="F13" s="6">
        <v>0.48499999999999999</v>
      </c>
      <c r="G13" s="6">
        <v>0.81499999999999995</v>
      </c>
      <c r="H13" s="6">
        <f>AVERAGE(H2:H12,H14:H42,H44)</f>
        <v>0.28963414634146339</v>
      </c>
      <c r="I13" s="6">
        <v>0.185</v>
      </c>
      <c r="J13" s="6">
        <v>0.378</v>
      </c>
      <c r="K13" s="6">
        <v>0.376</v>
      </c>
      <c r="L13" s="6">
        <v>0.311</v>
      </c>
      <c r="M13" s="6">
        <v>0.86699999999999999</v>
      </c>
      <c r="N13" s="6">
        <v>0.88100000000000001</v>
      </c>
      <c r="O13" s="6">
        <v>0.88100000000000001</v>
      </c>
      <c r="P13" s="6">
        <v>1.5</v>
      </c>
      <c r="Q13" s="6">
        <v>0.88200000000000001</v>
      </c>
      <c r="R13" s="6">
        <v>1.5009999999999999</v>
      </c>
      <c r="S13" s="6">
        <v>0.50600000000000001</v>
      </c>
      <c r="T13" s="6">
        <v>0.59599999999999997</v>
      </c>
      <c r="U13" s="6">
        <v>0.40400000000000003</v>
      </c>
      <c r="V13" s="6">
        <v>1.089</v>
      </c>
      <c r="W13" s="6">
        <v>0.19900000000000001</v>
      </c>
      <c r="X13" s="6">
        <v>0.245</v>
      </c>
      <c r="Y13" s="6">
        <v>1.002</v>
      </c>
      <c r="Z13" s="6">
        <v>1.218</v>
      </c>
      <c r="AA13" s="6">
        <v>0.19900000000000001</v>
      </c>
      <c r="AB13" s="6">
        <v>1.262</v>
      </c>
      <c r="AC13" s="6">
        <v>1.089</v>
      </c>
      <c r="AD13" s="6">
        <v>1.802</v>
      </c>
      <c r="AE13" s="6">
        <v>3.2519999999999998</v>
      </c>
      <c r="AF13" s="6">
        <v>1.802</v>
      </c>
      <c r="AG13" s="6">
        <v>3.2519999999999998</v>
      </c>
      <c r="AH13" s="6">
        <v>0.51900000000000002</v>
      </c>
      <c r="AI13" s="6">
        <v>0.45900000000000002</v>
      </c>
      <c r="AJ13" s="6">
        <v>0.54100000000000004</v>
      </c>
      <c r="AK13" s="6">
        <v>0.87</v>
      </c>
      <c r="AL13" s="6">
        <v>0.32400000000000001</v>
      </c>
      <c r="AM13" s="6">
        <v>0.436</v>
      </c>
      <c r="AN13" s="6">
        <v>1.117</v>
      </c>
      <c r="AO13" s="6">
        <v>1.091</v>
      </c>
      <c r="AP13" s="6">
        <v>0.32400000000000001</v>
      </c>
      <c r="AQ13" s="6">
        <v>1.155</v>
      </c>
      <c r="AR13" s="6">
        <v>0.87</v>
      </c>
      <c r="AS13" s="6">
        <v>0.86799999999999999</v>
      </c>
      <c r="AT13" s="6">
        <v>1.468</v>
      </c>
      <c r="AU13" s="6">
        <v>0.875</v>
      </c>
      <c r="AV13">
        <v>1.474</v>
      </c>
    </row>
    <row r="14" spans="1:93" x14ac:dyDescent="0.3">
      <c r="A14" s="2" t="s">
        <v>13</v>
      </c>
      <c r="B14" s="5" t="s">
        <v>108</v>
      </c>
      <c r="C14" s="5">
        <v>0</v>
      </c>
      <c r="D14" s="6">
        <v>0.41099999999999998</v>
      </c>
      <c r="E14" s="6">
        <v>0.51200000000000001</v>
      </c>
      <c r="F14" s="6">
        <v>0.48799999999999999</v>
      </c>
      <c r="G14" s="6">
        <v>0.97599999999999998</v>
      </c>
      <c r="H14" s="6">
        <v>0.28999999999999998</v>
      </c>
      <c r="I14" s="6">
        <v>0.38</v>
      </c>
      <c r="J14" s="6">
        <v>1.3129999999999999</v>
      </c>
      <c r="K14" s="6">
        <v>0.90400000000000003</v>
      </c>
      <c r="L14" s="6">
        <v>0.28999999999999998</v>
      </c>
      <c r="M14" s="6">
        <v>1.101</v>
      </c>
      <c r="N14" s="6">
        <v>1.764</v>
      </c>
      <c r="O14" s="6">
        <v>1.764</v>
      </c>
      <c r="P14" s="6">
        <v>3.4060000000000001</v>
      </c>
      <c r="Q14" s="6">
        <v>1.764</v>
      </c>
      <c r="R14" s="6">
        <v>3.4060000000000001</v>
      </c>
      <c r="S14" s="6">
        <v>0.57699999999999996</v>
      </c>
      <c r="T14" s="6">
        <v>0.51200000000000001</v>
      </c>
      <c r="U14" s="6">
        <v>0.48799999999999999</v>
      </c>
      <c r="V14" s="6">
        <v>1.0009999999999999</v>
      </c>
      <c r="W14" s="6">
        <v>0.155</v>
      </c>
      <c r="X14" s="6">
        <v>0.217</v>
      </c>
      <c r="Y14" s="6">
        <v>1.069</v>
      </c>
      <c r="Z14" s="6">
        <v>1.403</v>
      </c>
      <c r="AA14" s="6">
        <v>0.155</v>
      </c>
      <c r="AB14" s="6">
        <v>1.4930000000000001</v>
      </c>
      <c r="AC14" s="6">
        <v>1.1100000000000001</v>
      </c>
      <c r="AD14" s="6">
        <v>2.0489999999999999</v>
      </c>
      <c r="AE14" s="6">
        <v>3.427</v>
      </c>
      <c r="AF14" s="6">
        <v>2.0489999999999999</v>
      </c>
      <c r="AG14" s="6">
        <v>3.6429999999999998</v>
      </c>
      <c r="AH14" s="6">
        <v>0.49099999999999999</v>
      </c>
      <c r="AI14" s="6">
        <v>0.27500000000000002</v>
      </c>
      <c r="AJ14" s="6">
        <v>0.72499999999999998</v>
      </c>
      <c r="AK14" s="6">
        <v>0.90600000000000003</v>
      </c>
      <c r="AL14" s="6">
        <v>0.26100000000000001</v>
      </c>
      <c r="AM14" s="6">
        <v>0.29399999999999998</v>
      </c>
      <c r="AN14" s="6">
        <v>1.198</v>
      </c>
      <c r="AO14" s="6">
        <v>1.069</v>
      </c>
      <c r="AP14" s="6">
        <v>0.26100000000000001</v>
      </c>
      <c r="AQ14" s="6">
        <v>1.127</v>
      </c>
      <c r="AR14" s="6">
        <v>0.90600000000000003</v>
      </c>
      <c r="AS14" s="6">
        <v>1.4670000000000001</v>
      </c>
      <c r="AT14" s="6">
        <v>2.6240000000000001</v>
      </c>
      <c r="AU14" s="6">
        <v>1.6</v>
      </c>
      <c r="AV14">
        <v>2.7149999999999999</v>
      </c>
    </row>
    <row r="15" spans="1:93" x14ac:dyDescent="0.3">
      <c r="A15" s="2" t="s">
        <v>14</v>
      </c>
      <c r="B15" s="5" t="s">
        <v>108</v>
      </c>
      <c r="C15" s="5">
        <v>0</v>
      </c>
      <c r="D15" s="6">
        <v>0.27600000000000002</v>
      </c>
      <c r="E15" s="6">
        <v>0</v>
      </c>
      <c r="F15" s="6">
        <v>1</v>
      </c>
      <c r="G15" s="6">
        <v>1.1579999999999999</v>
      </c>
      <c r="H15" s="6">
        <v>0.17499999999999999</v>
      </c>
      <c r="I15" s="6">
        <v>0.58399999999999996</v>
      </c>
      <c r="J15" s="6">
        <v>1.542</v>
      </c>
      <c r="K15" s="6">
        <v>1.1359999999999999</v>
      </c>
      <c r="L15" s="6">
        <v>0.39800000000000002</v>
      </c>
      <c r="M15" s="6">
        <v>1.478</v>
      </c>
      <c r="N15" s="6">
        <v>2.3740000000000001</v>
      </c>
      <c r="O15" s="6">
        <v>2.3740000000000001</v>
      </c>
      <c r="P15" s="6">
        <v>4.3579999999999997</v>
      </c>
      <c r="Q15" s="6">
        <v>2.3740000000000001</v>
      </c>
      <c r="R15" s="6">
        <v>4.3920000000000003</v>
      </c>
      <c r="S15" s="6">
        <v>0.42199999999999999</v>
      </c>
      <c r="T15" s="6">
        <v>0.60299999999999998</v>
      </c>
      <c r="U15" s="6">
        <v>0.39700000000000002</v>
      </c>
      <c r="V15" s="6">
        <v>0.92300000000000004</v>
      </c>
      <c r="W15" s="6">
        <v>0.16600000000000001</v>
      </c>
      <c r="X15" s="6">
        <v>0.183</v>
      </c>
      <c r="Y15" s="6">
        <v>0.97899999999999998</v>
      </c>
      <c r="Z15" s="6">
        <v>1.1419999999999999</v>
      </c>
      <c r="AA15" s="6">
        <v>0.16600000000000001</v>
      </c>
      <c r="AB15" s="6">
        <v>1.272</v>
      </c>
      <c r="AC15" s="6">
        <v>1.0669999999999999</v>
      </c>
      <c r="AD15" s="6">
        <v>1.665</v>
      </c>
      <c r="AE15" s="6">
        <v>2.9289999999999998</v>
      </c>
      <c r="AF15" s="6">
        <v>1.7110000000000001</v>
      </c>
      <c r="AG15" s="6">
        <v>2.9630000000000001</v>
      </c>
      <c r="AH15" s="6">
        <v>0.441</v>
      </c>
      <c r="AI15" s="6">
        <v>0.39400000000000002</v>
      </c>
      <c r="AJ15" s="6">
        <v>0.60599999999999998</v>
      </c>
      <c r="AK15" s="6">
        <v>0.80400000000000005</v>
      </c>
      <c r="AL15" s="6">
        <v>0.245</v>
      </c>
      <c r="AM15" s="6">
        <v>0.27900000000000003</v>
      </c>
      <c r="AN15" s="6">
        <v>1.097</v>
      </c>
      <c r="AO15" s="6">
        <v>1.1619999999999999</v>
      </c>
      <c r="AP15" s="6">
        <v>0.245</v>
      </c>
      <c r="AQ15" s="6">
        <v>1.252</v>
      </c>
      <c r="AR15" s="6">
        <v>0.80400000000000005</v>
      </c>
      <c r="AS15" s="6">
        <v>1.1479999999999999</v>
      </c>
      <c r="AT15" s="6">
        <v>2.1539999999999999</v>
      </c>
      <c r="AU15" s="6">
        <v>1.216</v>
      </c>
      <c r="AV15">
        <v>2.242</v>
      </c>
    </row>
    <row r="16" spans="1:93" x14ac:dyDescent="0.3">
      <c r="A16" s="2" t="s">
        <v>15</v>
      </c>
      <c r="B16" s="5" t="s">
        <v>108</v>
      </c>
      <c r="C16" s="5">
        <v>0</v>
      </c>
      <c r="D16" s="6">
        <v>0.23799999999999999</v>
      </c>
      <c r="E16" s="6">
        <v>0</v>
      </c>
      <c r="F16" s="6">
        <v>1</v>
      </c>
      <c r="G16" s="6">
        <v>1.095</v>
      </c>
      <c r="H16" s="6">
        <v>0.33100000000000002</v>
      </c>
      <c r="I16" s="6">
        <v>6.5000000000000002E-2</v>
      </c>
      <c r="J16" s="6">
        <v>1.371</v>
      </c>
      <c r="K16" s="6">
        <v>1.0029999999999999</v>
      </c>
      <c r="L16" s="6">
        <v>0.33100000000000002</v>
      </c>
      <c r="M16" s="6">
        <v>1.032</v>
      </c>
      <c r="N16" s="6">
        <v>1.9750000000000001</v>
      </c>
      <c r="O16" s="6">
        <v>1.9750000000000001</v>
      </c>
      <c r="P16" s="6">
        <v>4.3570000000000002</v>
      </c>
      <c r="Q16" s="6">
        <v>2.048</v>
      </c>
      <c r="R16" s="6">
        <v>4.3689999999999998</v>
      </c>
      <c r="S16" s="6">
        <v>0.6</v>
      </c>
      <c r="T16" s="6">
        <v>0.22</v>
      </c>
      <c r="U16" s="6">
        <v>0.78</v>
      </c>
      <c r="V16" s="6">
        <v>1.617</v>
      </c>
      <c r="W16" s="6">
        <v>0.17199999999999999</v>
      </c>
      <c r="X16" s="6">
        <v>0.28499999999999998</v>
      </c>
      <c r="Y16" s="6">
        <v>0.871</v>
      </c>
      <c r="Z16" s="6">
        <v>1.452</v>
      </c>
      <c r="AA16" s="6">
        <v>0.17199999999999999</v>
      </c>
      <c r="AB16" s="6">
        <v>1.452</v>
      </c>
      <c r="AC16" s="6">
        <v>1.8640000000000001</v>
      </c>
      <c r="AD16" s="6">
        <v>2.9750000000000001</v>
      </c>
      <c r="AE16" s="6">
        <v>5.0049999999999999</v>
      </c>
      <c r="AF16" s="6">
        <v>2.9750000000000001</v>
      </c>
      <c r="AG16" s="6">
        <v>5.0259999999999998</v>
      </c>
      <c r="AH16" s="6">
        <v>0.51900000000000002</v>
      </c>
      <c r="AI16" s="6">
        <v>1</v>
      </c>
      <c r="AJ16" s="6">
        <v>0</v>
      </c>
      <c r="AK16" s="6">
        <v>0.73</v>
      </c>
      <c r="AL16" s="6">
        <v>0.42499999999999999</v>
      </c>
      <c r="AM16" s="6">
        <v>0.76200000000000001</v>
      </c>
      <c r="AN16" s="6">
        <v>1.175</v>
      </c>
      <c r="AO16" s="6">
        <v>1.109</v>
      </c>
      <c r="AP16" s="6">
        <v>0.42499999999999999</v>
      </c>
      <c r="AQ16" s="6">
        <v>1.165</v>
      </c>
      <c r="AR16" s="6">
        <v>0.73</v>
      </c>
      <c r="AS16" s="6">
        <v>0.97299999999999998</v>
      </c>
      <c r="AT16" s="6">
        <v>2.137</v>
      </c>
      <c r="AU16" s="6">
        <v>0.97299999999999998</v>
      </c>
      <c r="AV16">
        <v>2.165</v>
      </c>
    </row>
    <row r="17" spans="1:48" x14ac:dyDescent="0.3">
      <c r="A17" s="2" t="s">
        <v>16</v>
      </c>
      <c r="B17" s="5" t="s">
        <v>108</v>
      </c>
      <c r="C17" s="5">
        <v>0</v>
      </c>
      <c r="D17" s="6">
        <v>0.51300000000000001</v>
      </c>
      <c r="E17" s="6">
        <v>0.50700000000000001</v>
      </c>
      <c r="F17" s="6">
        <v>0.49299999999999999</v>
      </c>
      <c r="G17" s="6">
        <v>1.173</v>
      </c>
      <c r="H17" s="6">
        <v>0.26200000000000001</v>
      </c>
      <c r="I17" s="6">
        <v>0.40200000000000002</v>
      </c>
      <c r="J17" s="6">
        <v>1.37</v>
      </c>
      <c r="K17" s="6">
        <v>1.1359999999999999</v>
      </c>
      <c r="L17" s="6">
        <v>0.34300000000000003</v>
      </c>
      <c r="M17" s="6">
        <v>1.3149999999999999</v>
      </c>
      <c r="N17" s="6">
        <v>1.44</v>
      </c>
      <c r="O17" s="6">
        <v>1.44</v>
      </c>
      <c r="P17" s="6">
        <v>2.5739999999999998</v>
      </c>
      <c r="Q17" s="6">
        <v>1.5209999999999999</v>
      </c>
      <c r="R17" s="6">
        <v>2.6419999999999999</v>
      </c>
      <c r="S17" s="6">
        <v>0.501</v>
      </c>
      <c r="T17" s="6">
        <v>0.54700000000000004</v>
      </c>
      <c r="U17" s="6">
        <v>0.45300000000000001</v>
      </c>
      <c r="V17" s="6">
        <v>1.0649999999999999</v>
      </c>
      <c r="W17" s="6">
        <v>0.19700000000000001</v>
      </c>
      <c r="X17" s="6">
        <v>0.22500000000000001</v>
      </c>
      <c r="Y17" s="6">
        <v>0.999</v>
      </c>
      <c r="Z17" s="6">
        <v>1.2370000000000001</v>
      </c>
      <c r="AA17" s="6">
        <v>0.19700000000000001</v>
      </c>
      <c r="AB17" s="6">
        <v>1.3540000000000001</v>
      </c>
      <c r="AC17" s="6">
        <v>1.2310000000000001</v>
      </c>
      <c r="AD17" s="6">
        <v>1.629</v>
      </c>
      <c r="AE17" s="6">
        <v>2.9119999999999999</v>
      </c>
      <c r="AF17" s="6">
        <v>1.766</v>
      </c>
      <c r="AG17" s="6">
        <v>2.996</v>
      </c>
      <c r="AH17" s="6">
        <v>0.61</v>
      </c>
      <c r="AI17" s="6">
        <v>0.46700000000000003</v>
      </c>
      <c r="AJ17" s="6">
        <v>0.53300000000000003</v>
      </c>
      <c r="AK17" s="6">
        <v>1.0449999999999999</v>
      </c>
      <c r="AL17" s="6">
        <v>0.31</v>
      </c>
      <c r="AM17" s="6">
        <v>0.33300000000000002</v>
      </c>
      <c r="AN17" s="6">
        <v>1.081</v>
      </c>
      <c r="AO17" s="6">
        <v>1.1040000000000001</v>
      </c>
      <c r="AP17" s="6">
        <v>0.31</v>
      </c>
      <c r="AQ17" s="6">
        <v>1.278</v>
      </c>
      <c r="AR17" s="6">
        <v>1.0449999999999999</v>
      </c>
      <c r="AS17" s="6">
        <v>1.524</v>
      </c>
      <c r="AT17" s="6">
        <v>2.863</v>
      </c>
      <c r="AU17" s="6">
        <v>1.534</v>
      </c>
      <c r="AV17">
        <v>2.9140000000000001</v>
      </c>
    </row>
    <row r="18" spans="1:48" x14ac:dyDescent="0.3">
      <c r="A18" s="2" t="s">
        <v>17</v>
      </c>
      <c r="B18" s="5" t="s">
        <v>108</v>
      </c>
      <c r="C18" s="5">
        <v>0</v>
      </c>
      <c r="D18" s="6">
        <v>0.32200000000000001</v>
      </c>
      <c r="E18" s="6">
        <v>0.47199999999999998</v>
      </c>
      <c r="F18" s="6">
        <v>0.52800000000000002</v>
      </c>
      <c r="G18" s="6">
        <v>1.1930000000000001</v>
      </c>
      <c r="H18" s="6">
        <v>0.27300000000000002</v>
      </c>
      <c r="I18" s="6">
        <v>0.48099999999999998</v>
      </c>
      <c r="J18" s="6">
        <v>1.2230000000000001</v>
      </c>
      <c r="K18" s="6">
        <v>0.92300000000000004</v>
      </c>
      <c r="L18" s="6">
        <v>0.27300000000000002</v>
      </c>
      <c r="M18" s="6">
        <v>1.004</v>
      </c>
      <c r="N18" s="6">
        <v>1.1299999999999999</v>
      </c>
      <c r="O18" s="6">
        <v>1.1299999999999999</v>
      </c>
      <c r="P18" s="6">
        <v>2.226</v>
      </c>
      <c r="Q18" s="6">
        <v>1.2549999999999999</v>
      </c>
      <c r="R18" s="6">
        <v>2.302</v>
      </c>
      <c r="S18" s="6">
        <v>0.49299999999999999</v>
      </c>
      <c r="T18" s="6">
        <v>0.51300000000000001</v>
      </c>
      <c r="U18" s="6">
        <v>0.48699999999999999</v>
      </c>
      <c r="V18" s="6">
        <v>1.091</v>
      </c>
      <c r="W18" s="6">
        <v>0.193</v>
      </c>
      <c r="X18" s="6">
        <v>0.246</v>
      </c>
      <c r="Y18" s="6">
        <v>0.85099999999999998</v>
      </c>
      <c r="Z18" s="6">
        <v>1.4359999999999999</v>
      </c>
      <c r="AA18" s="6">
        <v>0.193</v>
      </c>
      <c r="AB18" s="6">
        <v>1.589</v>
      </c>
      <c r="AC18" s="6">
        <v>1.091</v>
      </c>
      <c r="AD18" s="6">
        <v>2.008</v>
      </c>
      <c r="AE18" s="6">
        <v>3.2930000000000001</v>
      </c>
      <c r="AF18" s="6">
        <v>2.008</v>
      </c>
      <c r="AG18" s="6">
        <v>3.2970000000000002</v>
      </c>
      <c r="AH18" s="6">
        <v>0.436</v>
      </c>
      <c r="AI18" s="6">
        <v>0.80200000000000005</v>
      </c>
      <c r="AJ18" s="6">
        <v>0.19800000000000001</v>
      </c>
      <c r="AK18" s="6">
        <v>0.8</v>
      </c>
      <c r="AL18" s="6">
        <v>0.35</v>
      </c>
      <c r="AM18" s="6">
        <v>0.36599999999999999</v>
      </c>
      <c r="AN18" s="6">
        <v>0.95499999999999996</v>
      </c>
      <c r="AO18" s="6">
        <v>1.179</v>
      </c>
      <c r="AP18" s="6">
        <v>0.35</v>
      </c>
      <c r="AQ18" s="6">
        <v>1.38</v>
      </c>
      <c r="AR18" s="6">
        <v>0.8</v>
      </c>
      <c r="AS18" s="6">
        <v>1.587</v>
      </c>
      <c r="AT18" s="6">
        <v>2.101</v>
      </c>
      <c r="AU18" s="6">
        <v>1.587</v>
      </c>
      <c r="AV18">
        <v>2.101</v>
      </c>
    </row>
    <row r="19" spans="1:48" x14ac:dyDescent="0.3">
      <c r="A19" s="2" t="s">
        <v>18</v>
      </c>
      <c r="B19" s="5" t="s">
        <v>108</v>
      </c>
      <c r="C19" s="5">
        <v>0</v>
      </c>
      <c r="D19" s="6">
        <v>0.36799999999999999</v>
      </c>
      <c r="E19" s="6">
        <v>0.57299999999999995</v>
      </c>
      <c r="F19" s="6">
        <v>0.42699999999999999</v>
      </c>
      <c r="G19" s="6">
        <v>1.012</v>
      </c>
      <c r="H19" s="6">
        <v>0.2</v>
      </c>
      <c r="I19" s="6">
        <v>0.46700000000000003</v>
      </c>
      <c r="J19" s="6">
        <v>1.399</v>
      </c>
      <c r="K19" s="6">
        <v>0.878</v>
      </c>
      <c r="L19" s="6">
        <v>0.27900000000000003</v>
      </c>
      <c r="M19" s="6">
        <v>0.997</v>
      </c>
      <c r="N19" s="6">
        <v>1.347</v>
      </c>
      <c r="O19" s="6">
        <v>1.347</v>
      </c>
      <c r="P19" s="6">
        <v>2.419</v>
      </c>
      <c r="Q19" s="6">
        <v>1.4179999999999999</v>
      </c>
      <c r="R19" s="6">
        <v>2.4769999999999999</v>
      </c>
      <c r="S19" s="6">
        <v>0.44800000000000001</v>
      </c>
      <c r="T19" s="6">
        <v>0.58899999999999997</v>
      </c>
      <c r="U19" s="6">
        <v>0.41099999999999998</v>
      </c>
      <c r="V19" s="6">
        <v>1.0409999999999999</v>
      </c>
      <c r="W19" s="6">
        <v>0.18</v>
      </c>
      <c r="X19" s="6">
        <v>0.23300000000000001</v>
      </c>
      <c r="Y19" s="6">
        <v>0.94499999999999995</v>
      </c>
      <c r="Z19" s="6">
        <v>1.26</v>
      </c>
      <c r="AA19" s="6">
        <v>0.18</v>
      </c>
      <c r="AB19" s="6">
        <v>1.3520000000000001</v>
      </c>
      <c r="AC19" s="6">
        <v>1.2350000000000001</v>
      </c>
      <c r="AD19" s="6">
        <v>1.6379999999999999</v>
      </c>
      <c r="AE19" s="6">
        <v>2.8479999999999999</v>
      </c>
      <c r="AF19" s="6">
        <v>1.6379999999999999</v>
      </c>
      <c r="AG19" s="6">
        <v>2.8479999999999999</v>
      </c>
      <c r="AH19" s="6">
        <v>0.46700000000000003</v>
      </c>
      <c r="AI19" s="6">
        <v>0.68899999999999995</v>
      </c>
      <c r="AJ19" s="6">
        <v>0.311</v>
      </c>
      <c r="AK19" s="6">
        <v>1.036</v>
      </c>
      <c r="AL19" s="6">
        <v>0.34599999999999997</v>
      </c>
      <c r="AM19" s="6">
        <v>0.57999999999999996</v>
      </c>
      <c r="AN19" s="6">
        <v>1.129</v>
      </c>
      <c r="AO19" s="6">
        <v>1.1970000000000001</v>
      </c>
      <c r="AP19" s="6">
        <v>0.34599999999999997</v>
      </c>
      <c r="AQ19" s="6">
        <v>1.391</v>
      </c>
      <c r="AR19" s="6">
        <v>1.036</v>
      </c>
      <c r="AS19" s="6">
        <v>1.133</v>
      </c>
      <c r="AT19" s="6">
        <v>2.1909999999999998</v>
      </c>
      <c r="AU19" s="6">
        <v>1.2</v>
      </c>
      <c r="AV19">
        <v>2.2280000000000002</v>
      </c>
    </row>
    <row r="20" spans="1:48" x14ac:dyDescent="0.3">
      <c r="A20" s="2" t="s">
        <v>19</v>
      </c>
      <c r="B20" s="5" t="s">
        <v>108</v>
      </c>
      <c r="C20" s="5">
        <v>0</v>
      </c>
      <c r="D20" s="6">
        <f>AVERAGE(D2:D12,D14:D19,D21:D42,D44)</f>
        <v>0.32724999999999999</v>
      </c>
      <c r="E20" s="6">
        <v>0</v>
      </c>
      <c r="F20" s="6">
        <v>1</v>
      </c>
      <c r="G20" s="6">
        <v>1.321</v>
      </c>
      <c r="H20" s="6">
        <v>0.32200000000000001</v>
      </c>
      <c r="I20" s="6">
        <v>1.325</v>
      </c>
      <c r="J20" s="6">
        <v>0.69699999999999995</v>
      </c>
      <c r="K20" s="6">
        <v>0.77300000000000002</v>
      </c>
      <c r="L20" s="6">
        <v>0.33700000000000002</v>
      </c>
      <c r="M20" s="6">
        <v>1.0740000000000001</v>
      </c>
      <c r="N20" s="6">
        <v>1.4330000000000001</v>
      </c>
      <c r="O20" s="6">
        <v>1.4330000000000001</v>
      </c>
      <c r="P20" s="6">
        <v>1.6950000000000001</v>
      </c>
      <c r="Q20" s="6">
        <v>1.4330000000000001</v>
      </c>
      <c r="R20" s="6">
        <v>1.7</v>
      </c>
      <c r="S20" s="6">
        <v>0.53800000000000003</v>
      </c>
      <c r="T20" s="6">
        <v>0.56599999999999995</v>
      </c>
      <c r="U20" s="6">
        <v>0.434</v>
      </c>
      <c r="V20" s="6">
        <v>1.321</v>
      </c>
      <c r="W20" s="6">
        <v>3.5000000000000003E-2</v>
      </c>
      <c r="X20" s="6">
        <v>0.27300000000000002</v>
      </c>
      <c r="Y20" s="6">
        <v>1.0900000000000001</v>
      </c>
      <c r="Z20" s="6">
        <v>1.246</v>
      </c>
      <c r="AA20" s="6">
        <v>0.18099999999999999</v>
      </c>
      <c r="AB20" s="6">
        <v>1.405</v>
      </c>
      <c r="AC20" s="6">
        <v>1.321</v>
      </c>
      <c r="AD20" s="6">
        <v>1.776</v>
      </c>
      <c r="AE20" s="6">
        <v>2.9009999999999998</v>
      </c>
      <c r="AF20" s="6">
        <v>1.776</v>
      </c>
      <c r="AG20" s="6">
        <v>3.2909999999999999</v>
      </c>
      <c r="AH20" s="6">
        <v>0.16300000000000001</v>
      </c>
      <c r="AI20" s="6">
        <v>0.78100000000000003</v>
      </c>
      <c r="AJ20" s="6">
        <v>0.219</v>
      </c>
      <c r="AK20" s="6">
        <v>1.488</v>
      </c>
      <c r="AL20" s="6">
        <v>0.28499999999999998</v>
      </c>
      <c r="AM20" s="6">
        <v>0.67900000000000005</v>
      </c>
      <c r="AN20" s="6">
        <v>1.3380000000000001</v>
      </c>
      <c r="AO20" s="6">
        <v>1.1719999999999999</v>
      </c>
      <c r="AP20" s="6">
        <v>0.28499999999999998</v>
      </c>
      <c r="AQ20" s="6">
        <v>1.3220000000000001</v>
      </c>
      <c r="AR20" s="6">
        <v>1.5289999999999999</v>
      </c>
      <c r="AS20" s="6">
        <v>1.218</v>
      </c>
      <c r="AT20" s="6">
        <v>2.7519999999999998</v>
      </c>
      <c r="AU20" s="6">
        <v>1.218</v>
      </c>
      <c r="AV20">
        <v>2.7519999999999998</v>
      </c>
    </row>
    <row r="21" spans="1:48" x14ac:dyDescent="0.3">
      <c r="A21" s="2" t="s">
        <v>20</v>
      </c>
      <c r="B21" s="5" t="s">
        <v>108</v>
      </c>
      <c r="C21" s="5">
        <v>0</v>
      </c>
      <c r="D21" s="6">
        <v>0.14799999999999999</v>
      </c>
      <c r="E21" s="6">
        <v>0.58699999999999997</v>
      </c>
      <c r="F21" s="6">
        <v>0.41299999999999998</v>
      </c>
      <c r="G21" s="6">
        <v>1.111</v>
      </c>
      <c r="H21" s="6">
        <v>0.14099999999999999</v>
      </c>
      <c r="I21" s="6">
        <v>0.73699999999999999</v>
      </c>
      <c r="J21" s="6">
        <v>1.38</v>
      </c>
      <c r="K21" s="6">
        <v>0.83199999999999996</v>
      </c>
      <c r="L21" s="6">
        <v>0.28299999999999997</v>
      </c>
      <c r="M21" s="6">
        <v>1.3009999999999999</v>
      </c>
      <c r="N21" s="6">
        <v>1.1279999999999999</v>
      </c>
      <c r="O21" s="6">
        <v>1.1279999999999999</v>
      </c>
      <c r="P21" s="6">
        <v>2.13</v>
      </c>
      <c r="Q21" s="6">
        <v>1.1279999999999999</v>
      </c>
      <c r="R21" s="6">
        <v>2.13</v>
      </c>
      <c r="S21" s="6">
        <v>0.58499999999999996</v>
      </c>
      <c r="T21" s="6">
        <v>0.51</v>
      </c>
      <c r="U21" s="6">
        <v>0.49</v>
      </c>
      <c r="V21" s="6">
        <v>1.117</v>
      </c>
      <c r="W21" s="6">
        <v>0.186</v>
      </c>
      <c r="X21" s="6">
        <v>0.27500000000000002</v>
      </c>
      <c r="Y21" s="6">
        <v>1.0009999999999999</v>
      </c>
      <c r="Z21" s="6">
        <v>1.339</v>
      </c>
      <c r="AA21" s="6">
        <v>0.186</v>
      </c>
      <c r="AB21" s="6">
        <v>1.403</v>
      </c>
      <c r="AC21" s="6">
        <v>1.117</v>
      </c>
      <c r="AD21" s="6">
        <v>2.048</v>
      </c>
      <c r="AE21" s="6">
        <v>2.8730000000000002</v>
      </c>
      <c r="AF21" s="6">
        <v>2.048</v>
      </c>
      <c r="AG21" s="6">
        <v>2.8730000000000002</v>
      </c>
      <c r="AH21" s="6">
        <v>0.51100000000000001</v>
      </c>
      <c r="AI21" s="6">
        <v>0.51200000000000001</v>
      </c>
      <c r="AJ21" s="6">
        <v>0.48799999999999999</v>
      </c>
      <c r="AK21" s="6">
        <v>1.034</v>
      </c>
      <c r="AL21" s="6">
        <v>0.315</v>
      </c>
      <c r="AM21" s="6">
        <v>0.55300000000000005</v>
      </c>
      <c r="AN21" s="6">
        <v>1.1870000000000001</v>
      </c>
      <c r="AO21" s="6">
        <v>1.3420000000000001</v>
      </c>
      <c r="AP21" s="6">
        <v>0.315</v>
      </c>
      <c r="AQ21" s="6">
        <v>1.4530000000000001</v>
      </c>
      <c r="AR21" s="6">
        <v>1.034</v>
      </c>
      <c r="AS21" s="6">
        <v>0.83499999999999996</v>
      </c>
      <c r="AT21" s="6">
        <v>1.3169999999999999</v>
      </c>
      <c r="AU21" s="6">
        <v>0.97899999999999998</v>
      </c>
      <c r="AV21">
        <v>1.3939999999999999</v>
      </c>
    </row>
    <row r="22" spans="1:48" x14ac:dyDescent="0.3">
      <c r="A22" s="2" t="s">
        <v>21</v>
      </c>
      <c r="B22" s="5" t="s">
        <v>108</v>
      </c>
      <c r="C22" s="5">
        <v>0</v>
      </c>
      <c r="D22" s="6">
        <v>0.42</v>
      </c>
      <c r="E22" s="6">
        <v>0.80400000000000005</v>
      </c>
      <c r="F22" s="6">
        <v>0.19600000000000001</v>
      </c>
      <c r="G22" s="6">
        <v>1.2669999999999999</v>
      </c>
      <c r="H22" s="6">
        <v>0.33800000000000002</v>
      </c>
      <c r="I22" s="6">
        <v>0.56200000000000006</v>
      </c>
      <c r="J22" s="6">
        <v>1.159</v>
      </c>
      <c r="K22" s="6">
        <v>1.0089999999999999</v>
      </c>
      <c r="L22" s="6">
        <v>0.33800000000000002</v>
      </c>
      <c r="M22" s="6">
        <v>1.111</v>
      </c>
      <c r="N22" s="6">
        <v>1.083</v>
      </c>
      <c r="O22" s="6">
        <v>1.083</v>
      </c>
      <c r="P22" s="6">
        <v>2.169</v>
      </c>
      <c r="Q22" s="6">
        <v>1.083</v>
      </c>
      <c r="R22" s="6">
        <v>2.2050000000000001</v>
      </c>
      <c r="S22" s="6">
        <v>0.58799999999999997</v>
      </c>
      <c r="T22" s="6">
        <v>0.45100000000000001</v>
      </c>
      <c r="U22" s="6">
        <v>0.54900000000000004</v>
      </c>
      <c r="V22" s="6">
        <v>1.331</v>
      </c>
      <c r="W22" s="6">
        <v>0.155</v>
      </c>
      <c r="X22" s="6">
        <v>0.33700000000000002</v>
      </c>
      <c r="Y22" s="6">
        <v>0.79100000000000004</v>
      </c>
      <c r="Z22" s="6">
        <v>1.252</v>
      </c>
      <c r="AA22" s="6">
        <v>0.155</v>
      </c>
      <c r="AB22" s="6">
        <v>1.302</v>
      </c>
      <c r="AC22" s="6">
        <v>1.331</v>
      </c>
      <c r="AD22" s="6">
        <v>1.363</v>
      </c>
      <c r="AE22" s="6">
        <v>2.6589999999999998</v>
      </c>
      <c r="AF22" s="6">
        <v>1.7410000000000001</v>
      </c>
      <c r="AG22" s="6">
        <v>3.423</v>
      </c>
      <c r="AH22" s="6">
        <v>0.42899999999999999</v>
      </c>
      <c r="AI22" s="6">
        <v>0.68100000000000005</v>
      </c>
      <c r="AJ22" s="6">
        <v>0.31900000000000001</v>
      </c>
      <c r="AK22" s="6">
        <v>1.153</v>
      </c>
      <c r="AL22" s="6">
        <v>0.26700000000000002</v>
      </c>
      <c r="AM22" s="6">
        <v>0.41699999999999998</v>
      </c>
      <c r="AN22" s="6">
        <v>0.89400000000000002</v>
      </c>
      <c r="AO22" s="6">
        <v>1.1240000000000001</v>
      </c>
      <c r="AP22" s="6">
        <v>0.26700000000000002</v>
      </c>
      <c r="AQ22" s="6">
        <v>1.2589999999999999</v>
      </c>
      <c r="AR22" s="6">
        <v>1.153</v>
      </c>
      <c r="AS22" s="6">
        <v>1.403</v>
      </c>
      <c r="AT22" s="6">
        <v>2.5760000000000001</v>
      </c>
      <c r="AU22" s="6">
        <v>1.468</v>
      </c>
      <c r="AV22">
        <v>2.6389999999999998</v>
      </c>
    </row>
    <row r="23" spans="1:48" x14ac:dyDescent="0.3">
      <c r="A23" s="2" t="s">
        <v>22</v>
      </c>
      <c r="B23" s="5" t="s">
        <v>108</v>
      </c>
      <c r="C23" s="5">
        <v>0</v>
      </c>
      <c r="D23" s="6">
        <v>0.13300000000000001</v>
      </c>
      <c r="E23" s="6">
        <v>0.33200000000000002</v>
      </c>
      <c r="F23" s="6">
        <v>0.66800000000000004</v>
      </c>
      <c r="G23" s="6">
        <v>1.365</v>
      </c>
      <c r="H23" s="6">
        <v>0.26700000000000002</v>
      </c>
      <c r="I23" s="6">
        <v>0.58899999999999997</v>
      </c>
      <c r="J23" s="6">
        <v>1.8660000000000001</v>
      </c>
      <c r="K23" s="6">
        <v>0.92100000000000004</v>
      </c>
      <c r="L23" s="6">
        <v>0.34399999999999997</v>
      </c>
      <c r="M23" s="6">
        <v>1.036</v>
      </c>
      <c r="N23" s="6">
        <v>1.645</v>
      </c>
      <c r="O23" s="6">
        <v>1.645</v>
      </c>
      <c r="P23" s="6">
        <v>3.569</v>
      </c>
      <c r="Q23" s="6">
        <v>1.6679999999999999</v>
      </c>
      <c r="R23" s="6">
        <v>3.5960000000000001</v>
      </c>
      <c r="S23" s="6">
        <v>0.48699999999999999</v>
      </c>
      <c r="T23" s="6">
        <v>0.51700000000000002</v>
      </c>
      <c r="U23" s="6">
        <v>0.48299999999999998</v>
      </c>
      <c r="V23" s="6">
        <v>1.1779999999999999</v>
      </c>
      <c r="W23" s="6">
        <v>0.16300000000000001</v>
      </c>
      <c r="X23" s="6">
        <v>0.245</v>
      </c>
      <c r="Y23" s="6">
        <v>1.002</v>
      </c>
      <c r="Z23" s="6">
        <v>1.46</v>
      </c>
      <c r="AA23" s="6">
        <v>0.16400000000000001</v>
      </c>
      <c r="AB23" s="6">
        <v>1.5389999999999999</v>
      </c>
      <c r="AC23" s="6">
        <v>1.2529999999999999</v>
      </c>
      <c r="AD23" s="6">
        <v>1.841</v>
      </c>
      <c r="AE23" s="6">
        <v>2.9969999999999999</v>
      </c>
      <c r="AF23" s="6">
        <v>1.841</v>
      </c>
      <c r="AG23" s="6">
        <v>2.9969999999999999</v>
      </c>
      <c r="AH23" s="6">
        <v>0.436</v>
      </c>
      <c r="AI23" s="6">
        <v>0.52300000000000002</v>
      </c>
      <c r="AJ23" s="6">
        <v>0.47699999999999998</v>
      </c>
      <c r="AK23" s="6">
        <v>1.052</v>
      </c>
      <c r="AL23" s="6">
        <v>0.29199999999999998</v>
      </c>
      <c r="AM23" s="6">
        <v>0.46100000000000002</v>
      </c>
      <c r="AN23" s="6">
        <v>1.242</v>
      </c>
      <c r="AO23" s="6">
        <v>1.286</v>
      </c>
      <c r="AP23" s="6">
        <v>0.29199999999999998</v>
      </c>
      <c r="AQ23" s="6">
        <v>1.3660000000000001</v>
      </c>
      <c r="AR23" s="6">
        <v>1.052</v>
      </c>
      <c r="AS23" s="6">
        <v>1.26</v>
      </c>
      <c r="AT23" s="6">
        <v>2.4079999999999999</v>
      </c>
      <c r="AU23" s="6">
        <v>1.3759999999999999</v>
      </c>
      <c r="AV23">
        <v>2.5230000000000001</v>
      </c>
    </row>
    <row r="24" spans="1:48" x14ac:dyDescent="0.3">
      <c r="A24" s="2" t="s">
        <v>23</v>
      </c>
      <c r="B24" s="5" t="s">
        <v>108</v>
      </c>
      <c r="C24" s="5">
        <v>0</v>
      </c>
      <c r="D24" s="6">
        <v>0.38500000000000001</v>
      </c>
      <c r="E24" s="6">
        <v>0.31</v>
      </c>
      <c r="F24" s="6">
        <v>0.69</v>
      </c>
      <c r="G24" s="6">
        <v>1.3169999999999999</v>
      </c>
      <c r="H24" s="6">
        <v>0.33700000000000002</v>
      </c>
      <c r="I24" s="6">
        <v>0.42499999999999999</v>
      </c>
      <c r="J24" s="6">
        <v>1.41</v>
      </c>
      <c r="K24" s="6">
        <v>0.91300000000000003</v>
      </c>
      <c r="L24" s="6">
        <v>0.33700000000000002</v>
      </c>
      <c r="M24" s="6">
        <v>0.91300000000000003</v>
      </c>
      <c r="N24" s="6">
        <v>1.4039999999999999</v>
      </c>
      <c r="O24" s="6">
        <v>1.4039999999999999</v>
      </c>
      <c r="P24" s="6">
        <v>2.56</v>
      </c>
      <c r="Q24" s="6">
        <v>1.41</v>
      </c>
      <c r="R24" s="6">
        <v>2.59</v>
      </c>
      <c r="S24" s="6">
        <v>0.53500000000000003</v>
      </c>
      <c r="T24" s="6">
        <v>0.63600000000000001</v>
      </c>
      <c r="U24" s="6">
        <v>0.36399999999999999</v>
      </c>
      <c r="V24" s="6">
        <v>1.014</v>
      </c>
      <c r="W24" s="6">
        <v>0.221</v>
      </c>
      <c r="X24" s="6">
        <v>0.255</v>
      </c>
      <c r="Y24" s="6">
        <v>1.131</v>
      </c>
      <c r="Z24" s="6">
        <v>1.181</v>
      </c>
      <c r="AA24" s="6">
        <v>0.222</v>
      </c>
      <c r="AB24" s="6">
        <v>1.302</v>
      </c>
      <c r="AC24" s="6">
        <v>1.1100000000000001</v>
      </c>
      <c r="AD24" s="6">
        <v>1.573</v>
      </c>
      <c r="AE24" s="6">
        <v>2.7519999999999998</v>
      </c>
      <c r="AF24" s="6">
        <v>1.573</v>
      </c>
      <c r="AG24" s="6">
        <v>2.766</v>
      </c>
      <c r="AH24" s="6">
        <v>0.41399999999999998</v>
      </c>
      <c r="AI24" s="6">
        <v>0.83299999999999996</v>
      </c>
      <c r="AJ24" s="6">
        <v>0.16700000000000001</v>
      </c>
      <c r="AK24" s="6">
        <v>1.087</v>
      </c>
      <c r="AL24" s="6">
        <v>0.32600000000000001</v>
      </c>
      <c r="AM24" s="6">
        <v>0.40500000000000003</v>
      </c>
      <c r="AN24" s="6">
        <v>1.1950000000000001</v>
      </c>
      <c r="AO24" s="6">
        <v>1.3109999999999999</v>
      </c>
      <c r="AP24" s="6">
        <v>0.32600000000000001</v>
      </c>
      <c r="AQ24" s="6">
        <v>1.409</v>
      </c>
      <c r="AR24" s="6">
        <v>1.214</v>
      </c>
      <c r="AS24" s="6">
        <v>1.1319999999999999</v>
      </c>
      <c r="AT24" s="6">
        <v>2.1920000000000002</v>
      </c>
      <c r="AU24" s="6">
        <v>1.157</v>
      </c>
      <c r="AV24">
        <v>2.2610000000000001</v>
      </c>
    </row>
    <row r="25" spans="1:48" x14ac:dyDescent="0.3">
      <c r="A25" s="2" t="s">
        <v>24</v>
      </c>
      <c r="B25" s="5" t="s">
        <v>108</v>
      </c>
      <c r="C25" s="5">
        <v>0</v>
      </c>
      <c r="D25" s="6">
        <v>0.52700000000000002</v>
      </c>
      <c r="E25" s="6">
        <v>0</v>
      </c>
      <c r="F25" s="6">
        <v>1</v>
      </c>
      <c r="G25" s="6">
        <v>1.3029999999999999</v>
      </c>
      <c r="H25" s="6">
        <v>0.26600000000000001</v>
      </c>
      <c r="I25" s="6">
        <v>0.42699999999999999</v>
      </c>
      <c r="J25" s="6">
        <v>1.3049999999999999</v>
      </c>
      <c r="K25" s="6">
        <v>0.98</v>
      </c>
      <c r="L25" s="6">
        <v>0.28699999999999998</v>
      </c>
      <c r="M25" s="6">
        <v>1.121</v>
      </c>
      <c r="N25" s="6">
        <v>1.4890000000000001</v>
      </c>
      <c r="O25" s="6">
        <v>1.4890000000000001</v>
      </c>
      <c r="P25" s="6">
        <v>2.9</v>
      </c>
      <c r="Q25" s="6">
        <v>1.4890000000000001</v>
      </c>
      <c r="R25" s="6">
        <v>2.9</v>
      </c>
      <c r="S25" s="6">
        <v>0.55600000000000005</v>
      </c>
      <c r="T25" s="6">
        <v>0.58199999999999996</v>
      </c>
      <c r="U25" s="6">
        <v>0.41799999999999998</v>
      </c>
      <c r="V25" s="6">
        <v>1.048</v>
      </c>
      <c r="W25" s="6">
        <v>0.17499999999999999</v>
      </c>
      <c r="X25" s="6">
        <v>0.245</v>
      </c>
      <c r="Y25" s="6">
        <v>0.89600000000000002</v>
      </c>
      <c r="Z25" s="6">
        <v>1.3959999999999999</v>
      </c>
      <c r="AA25" s="6">
        <v>0.17499999999999999</v>
      </c>
      <c r="AB25" s="6">
        <v>1.522</v>
      </c>
      <c r="AC25" s="6">
        <v>1.2170000000000001</v>
      </c>
      <c r="AD25" s="6">
        <v>2.117</v>
      </c>
      <c r="AE25" s="6">
        <v>3.76</v>
      </c>
      <c r="AF25" s="6">
        <v>2.117</v>
      </c>
      <c r="AG25" s="6">
        <v>3.78</v>
      </c>
      <c r="AH25" s="6">
        <v>0.48699999999999999</v>
      </c>
      <c r="AI25" s="6">
        <v>0.63400000000000001</v>
      </c>
      <c r="AJ25" s="6">
        <v>0.36599999999999999</v>
      </c>
      <c r="AK25" s="6">
        <v>1.0249999999999999</v>
      </c>
      <c r="AL25" s="6">
        <v>0.307</v>
      </c>
      <c r="AM25" s="6">
        <v>0.41499999999999998</v>
      </c>
      <c r="AN25" s="6">
        <v>1.0489999999999999</v>
      </c>
      <c r="AO25" s="6">
        <v>1.36</v>
      </c>
      <c r="AP25" s="6">
        <v>0.307</v>
      </c>
      <c r="AQ25" s="6">
        <v>1.3939999999999999</v>
      </c>
      <c r="AR25" s="6">
        <v>1.0249999999999999</v>
      </c>
      <c r="AS25" s="6">
        <v>1.601</v>
      </c>
      <c r="AT25" s="6">
        <v>2.9630000000000001</v>
      </c>
      <c r="AU25" s="6">
        <v>1.601</v>
      </c>
      <c r="AV25">
        <v>2.98</v>
      </c>
    </row>
    <row r="26" spans="1:48" x14ac:dyDescent="0.3">
      <c r="A26" s="2" t="s">
        <v>25</v>
      </c>
      <c r="B26" s="5" t="s">
        <v>108</v>
      </c>
      <c r="C26" s="5">
        <v>0</v>
      </c>
      <c r="D26" s="6">
        <v>0.42199999999999999</v>
      </c>
      <c r="E26" s="6">
        <v>0.188</v>
      </c>
      <c r="F26" s="6">
        <v>0.81200000000000006</v>
      </c>
      <c r="G26" s="6">
        <v>0.97599999999999998</v>
      </c>
      <c r="H26" s="6">
        <v>0.27700000000000002</v>
      </c>
      <c r="I26" s="6">
        <v>0.34899999999999998</v>
      </c>
      <c r="J26" s="6">
        <v>1.196</v>
      </c>
      <c r="K26" s="6">
        <v>1.0620000000000001</v>
      </c>
      <c r="L26" s="6">
        <v>0.33700000000000002</v>
      </c>
      <c r="M26" s="6">
        <v>1.093</v>
      </c>
      <c r="N26" s="6">
        <v>1.681</v>
      </c>
      <c r="O26" s="6">
        <v>1.681</v>
      </c>
      <c r="P26" s="6">
        <v>3.3180000000000001</v>
      </c>
      <c r="Q26" s="6">
        <v>1.802</v>
      </c>
      <c r="R26" s="6">
        <v>3.4340000000000002</v>
      </c>
      <c r="S26" s="6">
        <v>0.42699999999999999</v>
      </c>
      <c r="T26" s="6">
        <v>0.59399999999999997</v>
      </c>
      <c r="U26" s="6">
        <v>0.40600000000000003</v>
      </c>
      <c r="V26" s="6">
        <v>1.0529999999999999</v>
      </c>
      <c r="W26" s="6">
        <v>0.127</v>
      </c>
      <c r="X26" s="6">
        <v>0.19700000000000001</v>
      </c>
      <c r="Y26" s="6">
        <v>0.90400000000000003</v>
      </c>
      <c r="Z26" s="6">
        <v>1.2769999999999999</v>
      </c>
      <c r="AA26" s="6">
        <v>0.157</v>
      </c>
      <c r="AB26" s="6">
        <v>1.4</v>
      </c>
      <c r="AC26" s="6">
        <v>1.17</v>
      </c>
      <c r="AD26" s="6">
        <v>1.7130000000000001</v>
      </c>
      <c r="AE26" s="6">
        <v>3.0640000000000001</v>
      </c>
      <c r="AF26" s="6">
        <v>1.7130000000000001</v>
      </c>
      <c r="AG26" s="6">
        <v>3.0739999999999998</v>
      </c>
      <c r="AH26" s="6">
        <v>0.46300000000000002</v>
      </c>
      <c r="AI26" s="6">
        <v>0.59399999999999997</v>
      </c>
      <c r="AJ26" s="6">
        <v>0.40600000000000003</v>
      </c>
      <c r="AK26" s="6">
        <v>1.2010000000000001</v>
      </c>
      <c r="AL26" s="6">
        <v>0.23699999999999999</v>
      </c>
      <c r="AM26" s="6">
        <v>0.29499999999999998</v>
      </c>
      <c r="AN26" s="6">
        <v>1.044</v>
      </c>
      <c r="AO26" s="6">
        <v>1.2290000000000001</v>
      </c>
      <c r="AP26" s="6">
        <v>0.23699999999999999</v>
      </c>
      <c r="AQ26" s="6">
        <v>1.393</v>
      </c>
      <c r="AR26" s="6">
        <v>1.2010000000000001</v>
      </c>
      <c r="AS26" s="6">
        <v>1.397</v>
      </c>
      <c r="AT26" s="6">
        <v>2.5059999999999998</v>
      </c>
      <c r="AU26" s="6">
        <v>1.397</v>
      </c>
      <c r="AV26">
        <v>2.5059999999999998</v>
      </c>
    </row>
    <row r="27" spans="1:48" x14ac:dyDescent="0.3">
      <c r="A27" s="2" t="s">
        <v>26</v>
      </c>
      <c r="B27" s="5" t="s">
        <v>108</v>
      </c>
      <c r="C27" s="5">
        <v>0</v>
      </c>
      <c r="D27" s="6">
        <v>0.41499999999999998</v>
      </c>
      <c r="E27" s="6">
        <v>0.58499999999999996</v>
      </c>
      <c r="F27" s="6">
        <v>0.41499999999999998</v>
      </c>
      <c r="G27" s="6">
        <v>1.359</v>
      </c>
      <c r="H27" s="6">
        <v>0.307</v>
      </c>
      <c r="I27" s="6">
        <v>0.45600000000000002</v>
      </c>
      <c r="J27" s="6">
        <v>1.4179999999999999</v>
      </c>
      <c r="K27" s="6">
        <v>1.0680000000000001</v>
      </c>
      <c r="L27" s="6">
        <v>0.307</v>
      </c>
      <c r="M27" s="6">
        <v>1.127</v>
      </c>
      <c r="N27" s="6">
        <v>1.571</v>
      </c>
      <c r="O27" s="6">
        <v>1.571</v>
      </c>
      <c r="P27" s="6">
        <v>2.972</v>
      </c>
      <c r="Q27" s="6">
        <v>1.5740000000000001</v>
      </c>
      <c r="R27" s="6">
        <v>3.036</v>
      </c>
      <c r="S27" s="6">
        <v>0.47099999999999997</v>
      </c>
      <c r="T27" s="6">
        <v>0.55300000000000005</v>
      </c>
      <c r="U27" s="6">
        <v>0.44700000000000001</v>
      </c>
      <c r="V27" s="6">
        <v>1.147</v>
      </c>
      <c r="W27" s="6">
        <v>0.192</v>
      </c>
      <c r="X27" s="6">
        <v>0.23799999999999999</v>
      </c>
      <c r="Y27" s="6">
        <v>0.98699999999999999</v>
      </c>
      <c r="Z27" s="6">
        <v>1.37</v>
      </c>
      <c r="AA27" s="6">
        <v>0.192</v>
      </c>
      <c r="AB27" s="6">
        <v>1.5009999999999999</v>
      </c>
      <c r="AC27" s="6">
        <v>1.2629999999999999</v>
      </c>
      <c r="AD27" s="6">
        <v>1.8979999999999999</v>
      </c>
      <c r="AE27" s="6">
        <v>3.2130000000000001</v>
      </c>
      <c r="AF27" s="6">
        <v>1.8979999999999999</v>
      </c>
      <c r="AG27" s="6">
        <v>3.2269999999999999</v>
      </c>
      <c r="AH27" s="6">
        <v>0.54</v>
      </c>
      <c r="AI27" s="6">
        <v>0.495</v>
      </c>
      <c r="AJ27" s="6">
        <v>0.505</v>
      </c>
      <c r="AK27" s="6">
        <v>0.94299999999999995</v>
      </c>
      <c r="AL27" s="6">
        <v>0.30199999999999999</v>
      </c>
      <c r="AM27" s="6">
        <v>0.39</v>
      </c>
      <c r="AN27" s="6">
        <v>1.101</v>
      </c>
      <c r="AO27" s="6">
        <v>1.323</v>
      </c>
      <c r="AP27" s="6">
        <v>0.30199999999999999</v>
      </c>
      <c r="AQ27" s="6">
        <v>1.4339999999999999</v>
      </c>
      <c r="AR27" s="6">
        <v>1</v>
      </c>
      <c r="AS27" s="6">
        <v>1.321</v>
      </c>
      <c r="AT27" s="6">
        <v>2.3580000000000001</v>
      </c>
      <c r="AU27" s="6">
        <v>1.361</v>
      </c>
      <c r="AV27">
        <v>2.411</v>
      </c>
    </row>
    <row r="28" spans="1:48" x14ac:dyDescent="0.3">
      <c r="A28" s="2" t="s">
        <v>27</v>
      </c>
      <c r="B28" s="5" t="s">
        <v>108</v>
      </c>
      <c r="C28" s="5">
        <v>0</v>
      </c>
      <c r="D28" s="6">
        <v>0.439</v>
      </c>
      <c r="E28" s="6">
        <v>0.84299999999999997</v>
      </c>
      <c r="F28" s="6">
        <v>0.157</v>
      </c>
      <c r="G28" s="6">
        <v>1.2450000000000001</v>
      </c>
      <c r="H28" s="6">
        <v>0.32100000000000001</v>
      </c>
      <c r="I28" s="6">
        <v>0.53400000000000003</v>
      </c>
      <c r="J28" s="6">
        <v>1.3959999999999999</v>
      </c>
      <c r="K28" s="6">
        <v>1.026</v>
      </c>
      <c r="L28" s="6">
        <v>0.32100000000000001</v>
      </c>
      <c r="M28" s="6">
        <v>1.0920000000000001</v>
      </c>
      <c r="N28" s="6">
        <v>1.61</v>
      </c>
      <c r="O28" s="6">
        <v>1.61</v>
      </c>
      <c r="P28" s="6">
        <v>3.044</v>
      </c>
      <c r="Q28" s="6">
        <v>1.611</v>
      </c>
      <c r="R28" s="6">
        <v>3.0449999999999999</v>
      </c>
      <c r="S28" s="6">
        <v>0.52600000000000002</v>
      </c>
      <c r="T28" s="6">
        <v>0.53600000000000003</v>
      </c>
      <c r="U28" s="6">
        <v>0.46400000000000002</v>
      </c>
      <c r="V28" s="6">
        <v>1.143</v>
      </c>
      <c r="W28" s="6">
        <v>0.16900000000000001</v>
      </c>
      <c r="X28" s="6">
        <v>0.19600000000000001</v>
      </c>
      <c r="Y28" s="6">
        <v>0.90800000000000003</v>
      </c>
      <c r="Z28" s="6">
        <v>1.232</v>
      </c>
      <c r="AA28" s="6">
        <v>0.16900000000000001</v>
      </c>
      <c r="AB28" s="6">
        <v>1.3340000000000001</v>
      </c>
      <c r="AC28" s="6">
        <v>1.2989999999999999</v>
      </c>
      <c r="AD28" s="6">
        <v>1.42</v>
      </c>
      <c r="AE28" s="6">
        <v>2.7389999999999999</v>
      </c>
      <c r="AF28" s="6">
        <v>1.6930000000000001</v>
      </c>
      <c r="AG28" s="6">
        <v>3.1389999999999998</v>
      </c>
      <c r="AH28" s="6">
        <v>0.318</v>
      </c>
      <c r="AI28" s="6">
        <v>0.82799999999999996</v>
      </c>
      <c r="AJ28" s="6">
        <v>0.17199999999999999</v>
      </c>
      <c r="AK28" s="6">
        <v>1.3180000000000001</v>
      </c>
      <c r="AL28" s="6">
        <v>0.253</v>
      </c>
      <c r="AM28" s="6">
        <v>0.57699999999999996</v>
      </c>
      <c r="AN28" s="6">
        <v>1.0349999999999999</v>
      </c>
      <c r="AO28" s="6">
        <v>1.4</v>
      </c>
      <c r="AP28" s="6">
        <v>0.253</v>
      </c>
      <c r="AQ28" s="6">
        <v>1.49</v>
      </c>
      <c r="AR28" s="6">
        <v>1.38</v>
      </c>
      <c r="AS28" s="6">
        <v>1.3240000000000001</v>
      </c>
      <c r="AT28" s="6">
        <v>2.7090000000000001</v>
      </c>
      <c r="AU28" s="6">
        <v>1.3480000000000001</v>
      </c>
      <c r="AV28">
        <v>2.7389999999999999</v>
      </c>
    </row>
    <row r="29" spans="1:48" x14ac:dyDescent="0.3">
      <c r="A29" s="2" t="s">
        <v>28</v>
      </c>
      <c r="B29" s="5" t="s">
        <v>108</v>
      </c>
      <c r="C29" s="5">
        <v>0</v>
      </c>
      <c r="D29" s="6">
        <v>0.23100000000000001</v>
      </c>
      <c r="E29" s="6">
        <v>1</v>
      </c>
      <c r="F29" s="6">
        <v>0</v>
      </c>
      <c r="G29" s="6">
        <v>1.595</v>
      </c>
      <c r="H29" s="6">
        <v>0.311</v>
      </c>
      <c r="I29" s="6">
        <v>0.93899999999999995</v>
      </c>
      <c r="J29" s="6">
        <v>0.58599999999999997</v>
      </c>
      <c r="K29" s="6">
        <v>1.0429999999999999</v>
      </c>
      <c r="L29" s="6">
        <v>0.311</v>
      </c>
      <c r="M29" s="6">
        <v>1.0429999999999999</v>
      </c>
      <c r="N29" s="6">
        <v>1.236</v>
      </c>
      <c r="O29" s="6">
        <v>1.236</v>
      </c>
      <c r="P29" s="6">
        <v>1.9650000000000001</v>
      </c>
      <c r="Q29" s="6">
        <v>1.236</v>
      </c>
      <c r="R29" s="6">
        <v>1.9910000000000001</v>
      </c>
      <c r="S29" s="6">
        <v>0.45600000000000002</v>
      </c>
      <c r="T29" s="6">
        <v>0.57399999999999995</v>
      </c>
      <c r="U29" s="6">
        <v>0.42599999999999999</v>
      </c>
      <c r="V29" s="6">
        <v>0.93400000000000005</v>
      </c>
      <c r="W29" s="6">
        <v>0.16900000000000001</v>
      </c>
      <c r="X29" s="6">
        <v>0.223</v>
      </c>
      <c r="Y29" s="6">
        <v>0.97699999999999998</v>
      </c>
      <c r="Z29" s="6">
        <v>1.1970000000000001</v>
      </c>
      <c r="AA29" s="6">
        <v>0.16900000000000001</v>
      </c>
      <c r="AB29" s="6">
        <v>1.24</v>
      </c>
      <c r="AC29" s="6">
        <v>1.0329999999999999</v>
      </c>
      <c r="AD29" s="6">
        <v>1.6439999999999999</v>
      </c>
      <c r="AE29" s="6">
        <v>3.0009999999999999</v>
      </c>
      <c r="AF29" s="6">
        <v>1.6439999999999999</v>
      </c>
      <c r="AG29" s="6">
        <v>3.0089999999999999</v>
      </c>
      <c r="AH29" s="6">
        <v>0.159</v>
      </c>
      <c r="AI29" s="6">
        <v>0.69899999999999995</v>
      </c>
      <c r="AJ29" s="6">
        <v>0.30099999999999999</v>
      </c>
      <c r="AK29" s="6">
        <v>1.0069999999999999</v>
      </c>
      <c r="AL29" s="6">
        <v>0.28399999999999997</v>
      </c>
      <c r="AM29" s="6">
        <v>0.54300000000000004</v>
      </c>
      <c r="AN29" s="6">
        <v>1.1259999999999999</v>
      </c>
      <c r="AO29" s="6">
        <v>1</v>
      </c>
      <c r="AP29" s="6">
        <v>0.28399999999999997</v>
      </c>
      <c r="AQ29" s="6">
        <v>1.137</v>
      </c>
      <c r="AR29" s="6">
        <v>1.1140000000000001</v>
      </c>
      <c r="AS29" s="6">
        <v>0.878</v>
      </c>
      <c r="AT29" s="6">
        <v>2.2000000000000002</v>
      </c>
      <c r="AU29" s="6">
        <v>0.878</v>
      </c>
      <c r="AV29">
        <v>2.2040000000000002</v>
      </c>
    </row>
    <row r="30" spans="1:48" x14ac:dyDescent="0.3">
      <c r="A30" s="2" t="s">
        <v>29</v>
      </c>
      <c r="B30" s="5" t="s">
        <v>108</v>
      </c>
      <c r="C30" s="5">
        <v>0</v>
      </c>
      <c r="D30" s="6">
        <v>0.35</v>
      </c>
      <c r="E30" s="6">
        <v>0.42299999999999999</v>
      </c>
      <c r="F30" s="6">
        <v>0.57699999999999996</v>
      </c>
      <c r="G30" s="6">
        <v>0.88900000000000001</v>
      </c>
      <c r="H30" s="6">
        <v>0.27700000000000002</v>
      </c>
      <c r="I30" s="6">
        <v>0.41499999999999998</v>
      </c>
      <c r="J30" s="6">
        <v>1.41</v>
      </c>
      <c r="K30" s="6">
        <v>1.0069999999999999</v>
      </c>
      <c r="L30" s="6">
        <v>0.27700000000000002</v>
      </c>
      <c r="M30" s="6">
        <v>1.08</v>
      </c>
      <c r="N30" s="6">
        <v>1.4059999999999999</v>
      </c>
      <c r="O30" s="6">
        <v>1.4059999999999999</v>
      </c>
      <c r="P30" s="6">
        <v>2.78</v>
      </c>
      <c r="Q30" s="6">
        <v>1.4419999999999999</v>
      </c>
      <c r="R30" s="6">
        <v>2.839</v>
      </c>
      <c r="S30" s="6">
        <v>0.45</v>
      </c>
      <c r="T30" s="6">
        <v>0.60399999999999998</v>
      </c>
      <c r="U30" s="6">
        <v>0.39600000000000002</v>
      </c>
      <c r="V30" s="6">
        <v>1.004</v>
      </c>
      <c r="W30" s="6">
        <v>0.151</v>
      </c>
      <c r="X30" s="6">
        <v>0.214</v>
      </c>
      <c r="Y30" s="6">
        <v>1.056</v>
      </c>
      <c r="Z30" s="6">
        <v>1.204</v>
      </c>
      <c r="AA30" s="6">
        <v>0.151</v>
      </c>
      <c r="AB30" s="6">
        <v>1.2709999999999999</v>
      </c>
      <c r="AC30" s="6">
        <v>1.139</v>
      </c>
      <c r="AD30" s="6">
        <v>1.4470000000000001</v>
      </c>
      <c r="AE30" s="6">
        <v>2.4929999999999999</v>
      </c>
      <c r="AF30" s="6">
        <v>1.4470000000000001</v>
      </c>
      <c r="AG30" s="6">
        <v>2.4969999999999999</v>
      </c>
      <c r="AH30" s="6">
        <v>0.41399999999999998</v>
      </c>
      <c r="AI30" s="6">
        <v>0.63700000000000001</v>
      </c>
      <c r="AJ30" s="6">
        <v>0.36299999999999999</v>
      </c>
      <c r="AK30" s="6">
        <v>0.86899999999999999</v>
      </c>
      <c r="AL30" s="6">
        <v>0.222</v>
      </c>
      <c r="AM30" s="6">
        <v>0.307</v>
      </c>
      <c r="AN30" s="6">
        <v>1.2050000000000001</v>
      </c>
      <c r="AO30" s="6">
        <v>1.081</v>
      </c>
      <c r="AP30" s="6">
        <v>0.222</v>
      </c>
      <c r="AQ30" s="6">
        <v>1.1419999999999999</v>
      </c>
      <c r="AR30" s="6">
        <v>0.86899999999999999</v>
      </c>
      <c r="AS30" s="6">
        <v>1.2270000000000001</v>
      </c>
      <c r="AT30" s="6">
        <v>2.2949999999999999</v>
      </c>
      <c r="AU30" s="6">
        <v>1.2589999999999999</v>
      </c>
      <c r="AV30">
        <v>2.347</v>
      </c>
    </row>
    <row r="31" spans="1:48" x14ac:dyDescent="0.3">
      <c r="A31" s="2" t="s">
        <v>30</v>
      </c>
      <c r="B31" s="5" t="s">
        <v>108</v>
      </c>
      <c r="C31" s="5">
        <v>0</v>
      </c>
      <c r="D31" s="6">
        <v>0.36899999999999999</v>
      </c>
      <c r="E31" s="6">
        <v>0.35599999999999998</v>
      </c>
      <c r="F31" s="6">
        <v>0.64400000000000002</v>
      </c>
      <c r="G31" s="6">
        <v>1.3240000000000001</v>
      </c>
      <c r="H31" s="6">
        <v>0.28899999999999998</v>
      </c>
      <c r="I31" s="6">
        <v>0.55400000000000005</v>
      </c>
      <c r="J31" s="6">
        <v>1.286</v>
      </c>
      <c r="K31" s="6">
        <v>1.198</v>
      </c>
      <c r="L31" s="6">
        <v>0.28899999999999998</v>
      </c>
      <c r="M31" s="6">
        <v>1.333</v>
      </c>
      <c r="N31" s="6">
        <v>1.3240000000000001</v>
      </c>
      <c r="O31" s="6">
        <v>1.8360000000000001</v>
      </c>
      <c r="P31" s="6">
        <v>3.121</v>
      </c>
      <c r="Q31" s="6">
        <v>1.8360000000000001</v>
      </c>
      <c r="R31" s="6">
        <v>3.1749999999999998</v>
      </c>
      <c r="S31" s="6">
        <v>0.51200000000000001</v>
      </c>
      <c r="T31" s="6">
        <v>0.65</v>
      </c>
      <c r="U31" s="6">
        <v>0.35</v>
      </c>
      <c r="V31" s="6">
        <v>1.1140000000000001</v>
      </c>
      <c r="W31" s="6">
        <v>0.153</v>
      </c>
      <c r="X31" s="6">
        <v>0.215</v>
      </c>
      <c r="Y31" s="6">
        <v>0.98499999999999999</v>
      </c>
      <c r="Z31" s="6">
        <v>1.179</v>
      </c>
      <c r="AA31" s="6">
        <v>0.155</v>
      </c>
      <c r="AB31" s="6">
        <v>1.2729999999999999</v>
      </c>
      <c r="AC31" s="6">
        <v>1.264</v>
      </c>
      <c r="AD31" s="6">
        <v>1.5089999999999999</v>
      </c>
      <c r="AE31" s="6">
        <v>2.391</v>
      </c>
      <c r="AF31" s="6">
        <v>1.5089999999999999</v>
      </c>
      <c r="AG31" s="6">
        <v>2.593</v>
      </c>
      <c r="AH31" s="6">
        <v>0.44800000000000001</v>
      </c>
      <c r="AI31" s="6">
        <v>0.46400000000000002</v>
      </c>
      <c r="AJ31" s="6">
        <v>0.53600000000000003</v>
      </c>
      <c r="AK31" s="6">
        <v>1.1319999999999999</v>
      </c>
      <c r="AL31" s="6">
        <v>0.28100000000000003</v>
      </c>
      <c r="AM31" s="6">
        <v>9.6000000000000002E-2</v>
      </c>
      <c r="AN31" s="6">
        <v>1.349</v>
      </c>
      <c r="AO31" s="6">
        <v>1.1100000000000001</v>
      </c>
      <c r="AP31" s="6">
        <v>0.28100000000000003</v>
      </c>
      <c r="AQ31" s="6">
        <v>1.339</v>
      </c>
      <c r="AR31" s="6">
        <v>1.1319999999999999</v>
      </c>
      <c r="AS31" s="6">
        <v>1.629</v>
      </c>
      <c r="AT31" s="6">
        <v>2.9769999999999999</v>
      </c>
      <c r="AU31" s="6">
        <v>1.629</v>
      </c>
      <c r="AV31">
        <v>3.01</v>
      </c>
    </row>
    <row r="32" spans="1:48" x14ac:dyDescent="0.3">
      <c r="A32" s="2" t="s">
        <v>31</v>
      </c>
      <c r="B32" s="5" t="s">
        <v>108</v>
      </c>
      <c r="C32" s="5">
        <v>0</v>
      </c>
      <c r="D32" s="6">
        <v>0.253</v>
      </c>
      <c r="E32" s="6">
        <v>0.36399999999999999</v>
      </c>
      <c r="F32" s="6">
        <v>0.63600000000000001</v>
      </c>
      <c r="G32" s="6">
        <v>1.23</v>
      </c>
      <c r="H32" s="6">
        <v>0.374</v>
      </c>
      <c r="I32" s="6">
        <v>0.43099999999999999</v>
      </c>
      <c r="J32" s="6">
        <v>1.548</v>
      </c>
      <c r="K32" s="6">
        <v>0.84099999999999997</v>
      </c>
      <c r="L32" s="6">
        <v>0.374</v>
      </c>
      <c r="M32" s="6">
        <v>0.93200000000000005</v>
      </c>
      <c r="N32" s="6">
        <v>1.23</v>
      </c>
      <c r="O32" s="6">
        <v>1.3420000000000001</v>
      </c>
      <c r="P32" s="6">
        <v>2.8450000000000002</v>
      </c>
      <c r="Q32" s="6">
        <v>1.3420000000000001</v>
      </c>
      <c r="R32" s="6">
        <v>2.847</v>
      </c>
      <c r="S32" s="6">
        <f>AVERAGE(S3:S10,S13:S31,S34:S44)</f>
        <v>0.50615789473684214</v>
      </c>
      <c r="T32" s="6">
        <f t="shared" ref="T32:AG32" si="3">AVERAGE(T3:T10,T13:T31,T34:T44)</f>
        <v>0.55176315789473684</v>
      </c>
      <c r="U32" s="6">
        <f t="shared" si="3"/>
        <v>0.44826315789473692</v>
      </c>
      <c r="V32" s="6">
        <f t="shared" si="3"/>
        <v>1.093605263157895</v>
      </c>
      <c r="W32" s="6">
        <f t="shared" si="3"/>
        <v>0.17028947368421046</v>
      </c>
      <c r="X32" s="6">
        <f t="shared" si="3"/>
        <v>0.22936842105263161</v>
      </c>
      <c r="Y32" s="6">
        <f t="shared" si="3"/>
        <v>0.97476315789473655</v>
      </c>
      <c r="Z32" s="6">
        <f t="shared" si="3"/>
        <v>1.3169210526315787</v>
      </c>
      <c r="AA32" s="6">
        <f t="shared" si="3"/>
        <v>0.17681578947368418</v>
      </c>
      <c r="AB32" s="6">
        <f t="shared" si="3"/>
        <v>1.4197894736842109</v>
      </c>
      <c r="AC32" s="6">
        <f t="shared" si="3"/>
        <v>1.1987894736842106</v>
      </c>
      <c r="AD32" s="6">
        <f t="shared" si="3"/>
        <v>2.0057368421052635</v>
      </c>
      <c r="AE32" s="6">
        <f t="shared" si="3"/>
        <v>3.3648947368421056</v>
      </c>
      <c r="AF32" s="6">
        <f t="shared" si="3"/>
        <v>2.0621052631578949</v>
      </c>
      <c r="AG32" s="6">
        <f t="shared" si="3"/>
        <v>3.4625263157894737</v>
      </c>
      <c r="AH32" s="6">
        <v>0.28399999999999997</v>
      </c>
      <c r="AI32" s="6">
        <v>0.34399999999999997</v>
      </c>
      <c r="AJ32" s="6">
        <v>0.65600000000000003</v>
      </c>
      <c r="AK32" s="6">
        <v>0.72799999999999998</v>
      </c>
      <c r="AL32" s="6">
        <v>0.42699999999999999</v>
      </c>
      <c r="AM32" s="6">
        <v>0.499</v>
      </c>
      <c r="AN32" s="6">
        <v>1.294</v>
      </c>
      <c r="AO32" s="6">
        <v>1.155</v>
      </c>
      <c r="AP32" s="6">
        <v>0.42699999999999999</v>
      </c>
      <c r="AQ32" s="6">
        <v>1.155</v>
      </c>
      <c r="AR32" s="6">
        <v>0.72799999999999998</v>
      </c>
      <c r="AS32" s="6">
        <v>0.79100000000000004</v>
      </c>
      <c r="AT32" s="6">
        <v>1.585</v>
      </c>
      <c r="AU32" s="6">
        <v>0.95399999999999996</v>
      </c>
      <c r="AV32">
        <v>1.7090000000000001</v>
      </c>
    </row>
    <row r="33" spans="1:48" x14ac:dyDescent="0.3">
      <c r="A33" s="2" t="s">
        <v>32</v>
      </c>
      <c r="B33" s="5" t="s">
        <v>108</v>
      </c>
      <c r="C33" s="5">
        <v>0</v>
      </c>
      <c r="D33" s="6">
        <v>0.58299999999999996</v>
      </c>
      <c r="E33" s="6">
        <v>0.77400000000000002</v>
      </c>
      <c r="F33" s="6">
        <v>0.22600000000000001</v>
      </c>
      <c r="G33" s="6">
        <v>0.95499999999999996</v>
      </c>
      <c r="H33" s="6">
        <v>0.29799999999999999</v>
      </c>
      <c r="I33" s="6">
        <v>0.46600000000000003</v>
      </c>
      <c r="J33" s="6">
        <v>1.371</v>
      </c>
      <c r="K33" s="6">
        <v>1.0409999999999999</v>
      </c>
      <c r="L33" s="6">
        <v>0.35799999999999998</v>
      </c>
      <c r="M33" s="6">
        <v>1.234</v>
      </c>
      <c r="N33" s="6">
        <v>0.95499999999999996</v>
      </c>
      <c r="O33" s="6">
        <v>1.8009999999999999</v>
      </c>
      <c r="P33" s="6">
        <v>3.581</v>
      </c>
      <c r="Q33" s="6">
        <v>1.8440000000000001</v>
      </c>
      <c r="R33" s="6">
        <v>3.6230000000000002</v>
      </c>
      <c r="S33" s="6">
        <f>AVERAGE(S3:S10,S13:S31,S34:S44)</f>
        <v>0.50615789473684214</v>
      </c>
      <c r="T33" s="6">
        <f t="shared" ref="T33:AG33" si="4">AVERAGE(T3:T10,T13:T31,T34:T44)</f>
        <v>0.55176315789473684</v>
      </c>
      <c r="U33" s="6">
        <f t="shared" si="4"/>
        <v>0.44826315789473692</v>
      </c>
      <c r="V33" s="6">
        <f t="shared" si="4"/>
        <v>1.093605263157895</v>
      </c>
      <c r="W33" s="6">
        <f t="shared" si="4"/>
        <v>0.17028947368421046</v>
      </c>
      <c r="X33" s="6">
        <f t="shared" si="4"/>
        <v>0.22936842105263161</v>
      </c>
      <c r="Y33" s="6">
        <f t="shared" si="4"/>
        <v>0.97476315789473655</v>
      </c>
      <c r="Z33" s="6">
        <f t="shared" si="4"/>
        <v>1.3169210526315787</v>
      </c>
      <c r="AA33" s="6">
        <f t="shared" si="4"/>
        <v>0.17681578947368418</v>
      </c>
      <c r="AB33" s="6">
        <f t="shared" si="4"/>
        <v>1.4197894736842109</v>
      </c>
      <c r="AC33" s="6">
        <f t="shared" si="4"/>
        <v>1.1987894736842106</v>
      </c>
      <c r="AD33" s="6">
        <f t="shared" si="4"/>
        <v>2.0057368421052635</v>
      </c>
      <c r="AE33" s="6">
        <f t="shared" si="4"/>
        <v>3.3648947368421056</v>
      </c>
      <c r="AF33" s="6">
        <f t="shared" si="4"/>
        <v>2.0621052631578949</v>
      </c>
      <c r="AG33" s="6">
        <f t="shared" si="4"/>
        <v>3.4625263157894737</v>
      </c>
      <c r="AH33" s="6">
        <v>0.33100000000000002</v>
      </c>
      <c r="AI33" s="6">
        <v>0.64200000000000002</v>
      </c>
      <c r="AJ33" s="6">
        <v>0.35799999999999998</v>
      </c>
      <c r="AK33" s="6">
        <v>0.94499999999999995</v>
      </c>
      <c r="AL33" s="6">
        <v>0.35199999999999998</v>
      </c>
      <c r="AM33" s="6">
        <v>0.45400000000000001</v>
      </c>
      <c r="AN33" s="6">
        <v>1.08</v>
      </c>
      <c r="AO33" s="6">
        <v>1.2330000000000001</v>
      </c>
      <c r="AP33" s="6">
        <v>0.35199999999999998</v>
      </c>
      <c r="AQ33" s="6">
        <v>1.407</v>
      </c>
      <c r="AR33" s="6">
        <v>0.94499999999999995</v>
      </c>
      <c r="AS33" s="6">
        <v>1.131</v>
      </c>
      <c r="AT33" s="6">
        <v>2.1680000000000001</v>
      </c>
      <c r="AU33" s="6">
        <v>1.1319999999999999</v>
      </c>
      <c r="AV33">
        <v>2.1869999999999998</v>
      </c>
    </row>
    <row r="34" spans="1:48" x14ac:dyDescent="0.3">
      <c r="A34" s="2" t="s">
        <v>33</v>
      </c>
      <c r="B34" s="5" t="s">
        <v>108</v>
      </c>
      <c r="C34" s="5">
        <v>0</v>
      </c>
      <c r="D34" s="6">
        <v>0.26500000000000001</v>
      </c>
      <c r="E34" s="6">
        <v>0.28399999999999997</v>
      </c>
      <c r="F34" s="6">
        <v>0.71599999999999997</v>
      </c>
      <c r="G34" s="6">
        <v>1.0649999999999999</v>
      </c>
      <c r="H34" s="6">
        <v>0.35699999999999998</v>
      </c>
      <c r="I34" s="6">
        <v>0.41</v>
      </c>
      <c r="J34" s="6">
        <v>1.3819999999999999</v>
      </c>
      <c r="K34" s="6">
        <v>1.1399999999999999</v>
      </c>
      <c r="L34" s="6">
        <v>0.35699999999999998</v>
      </c>
      <c r="M34" s="6">
        <v>1.2010000000000001</v>
      </c>
      <c r="N34" s="6">
        <v>1.675</v>
      </c>
      <c r="O34" s="6">
        <v>1.675</v>
      </c>
      <c r="P34" s="6">
        <v>3.3450000000000002</v>
      </c>
      <c r="Q34" s="6">
        <v>1.722</v>
      </c>
      <c r="R34" s="6">
        <v>3.3450000000000002</v>
      </c>
      <c r="S34" s="6">
        <v>0.53200000000000003</v>
      </c>
      <c r="T34" s="6">
        <v>0.51500000000000001</v>
      </c>
      <c r="U34" s="6">
        <v>0.48499999999999999</v>
      </c>
      <c r="V34" s="6">
        <v>1.341</v>
      </c>
      <c r="W34" s="6">
        <v>0.14099999999999999</v>
      </c>
      <c r="X34" s="6">
        <v>0.21099999999999999</v>
      </c>
      <c r="Y34" s="6">
        <v>0.89900000000000002</v>
      </c>
      <c r="Z34" s="6">
        <v>1.4910000000000001</v>
      </c>
      <c r="AA34" s="6">
        <v>0.183</v>
      </c>
      <c r="AB34" s="6">
        <v>1.56</v>
      </c>
      <c r="AC34" s="6">
        <v>1.341</v>
      </c>
      <c r="AD34" s="6">
        <v>3.032</v>
      </c>
      <c r="AE34" s="6">
        <v>5.2949999999999999</v>
      </c>
      <c r="AF34" s="6">
        <v>3.032</v>
      </c>
      <c r="AG34" s="6">
        <v>5.3140000000000001</v>
      </c>
      <c r="AH34" s="6">
        <v>0.45400000000000001</v>
      </c>
      <c r="AI34" s="6">
        <v>0.52300000000000002</v>
      </c>
      <c r="AJ34" s="6">
        <v>0.47699999999999998</v>
      </c>
      <c r="AK34" s="6">
        <v>0.71599999999999997</v>
      </c>
      <c r="AL34" s="6">
        <v>0.32900000000000001</v>
      </c>
      <c r="AM34" s="6">
        <v>0.27600000000000002</v>
      </c>
      <c r="AN34" s="6">
        <v>1.097</v>
      </c>
      <c r="AO34" s="6">
        <v>1.282</v>
      </c>
      <c r="AP34" s="6">
        <v>0.32900000000000001</v>
      </c>
      <c r="AQ34" s="6">
        <v>1.3959999999999999</v>
      </c>
      <c r="AR34" s="6">
        <v>0.72799999999999998</v>
      </c>
      <c r="AS34" s="6">
        <v>1.425</v>
      </c>
      <c r="AT34" s="6">
        <v>2.2949999999999999</v>
      </c>
      <c r="AU34" s="6">
        <v>1.425</v>
      </c>
      <c r="AV34">
        <v>2.3109999999999999</v>
      </c>
    </row>
    <row r="35" spans="1:48" x14ac:dyDescent="0.3">
      <c r="A35" s="2" t="s">
        <v>34</v>
      </c>
      <c r="B35" s="5" t="s">
        <v>108</v>
      </c>
      <c r="C35" s="5">
        <v>0</v>
      </c>
      <c r="D35" s="6">
        <v>0.26300000000000001</v>
      </c>
      <c r="E35" s="6">
        <v>0.30399999999999999</v>
      </c>
      <c r="F35" s="6">
        <v>0.69599999999999995</v>
      </c>
      <c r="G35" s="6">
        <v>1.167</v>
      </c>
      <c r="H35" s="6">
        <v>0.19900000000000001</v>
      </c>
      <c r="I35" s="6">
        <v>0.23599999999999999</v>
      </c>
      <c r="J35" s="6">
        <v>1.1830000000000001</v>
      </c>
      <c r="K35" s="6">
        <v>1.0780000000000001</v>
      </c>
      <c r="L35" s="6">
        <v>0.34499999999999997</v>
      </c>
      <c r="M35" s="6">
        <v>1.2410000000000001</v>
      </c>
      <c r="N35" s="6">
        <v>1.6839999999999999</v>
      </c>
      <c r="O35" s="6">
        <v>1.6839999999999999</v>
      </c>
      <c r="P35" s="6">
        <v>3.2389999999999999</v>
      </c>
      <c r="Q35" s="6">
        <v>1.7629999999999999</v>
      </c>
      <c r="R35" s="6">
        <v>3.2770000000000001</v>
      </c>
      <c r="S35" s="6">
        <v>0.47299999999999998</v>
      </c>
      <c r="T35" s="6">
        <v>0.55000000000000004</v>
      </c>
      <c r="U35" s="6">
        <v>0.45</v>
      </c>
      <c r="V35" s="6">
        <v>0.997</v>
      </c>
      <c r="W35" s="6">
        <v>0.17799999999999999</v>
      </c>
      <c r="X35" s="6">
        <v>0.22500000000000001</v>
      </c>
      <c r="Y35" s="6">
        <v>0.88100000000000001</v>
      </c>
      <c r="Z35" s="6">
        <v>1.377</v>
      </c>
      <c r="AA35" s="6">
        <v>0.17799999999999999</v>
      </c>
      <c r="AB35" s="6">
        <v>1.498</v>
      </c>
      <c r="AC35" s="6">
        <v>1.0780000000000001</v>
      </c>
      <c r="AD35" s="6">
        <v>2.0819999999999999</v>
      </c>
      <c r="AE35" s="6">
        <v>3.62</v>
      </c>
      <c r="AF35" s="6">
        <v>2.0819999999999999</v>
      </c>
      <c r="AG35" s="6">
        <v>3.62</v>
      </c>
      <c r="AH35" s="6">
        <v>0.39100000000000001</v>
      </c>
      <c r="AI35" s="6">
        <v>0.52100000000000002</v>
      </c>
      <c r="AJ35" s="6">
        <v>0.47899999999999998</v>
      </c>
      <c r="AK35" s="6">
        <v>0.88</v>
      </c>
      <c r="AL35" s="6">
        <v>0.25900000000000001</v>
      </c>
      <c r="AM35" s="6">
        <v>0.30299999999999999</v>
      </c>
      <c r="AN35" s="6">
        <v>0.93100000000000005</v>
      </c>
      <c r="AO35" s="6">
        <v>1.3180000000000001</v>
      </c>
      <c r="AP35" s="6">
        <v>0.36499999999999999</v>
      </c>
      <c r="AQ35" s="6">
        <v>1.5549999999999999</v>
      </c>
      <c r="AR35" s="6">
        <v>0.88</v>
      </c>
      <c r="AS35" s="6">
        <v>1.3049999999999999</v>
      </c>
      <c r="AT35" s="6">
        <v>2.1890000000000001</v>
      </c>
      <c r="AU35" s="6">
        <v>1.339</v>
      </c>
      <c r="AV35">
        <v>2.2080000000000002</v>
      </c>
    </row>
    <row r="36" spans="1:48" x14ac:dyDescent="0.3">
      <c r="A36" s="2" t="s">
        <v>35</v>
      </c>
      <c r="B36" s="5" t="s">
        <v>108</v>
      </c>
      <c r="C36" s="5">
        <v>0</v>
      </c>
      <c r="D36" s="6">
        <v>0.27500000000000002</v>
      </c>
      <c r="E36" s="6">
        <v>0.86199999999999999</v>
      </c>
      <c r="F36" s="6">
        <v>0.13800000000000001</v>
      </c>
      <c r="G36" s="6">
        <v>1.2430000000000001</v>
      </c>
      <c r="H36" s="6">
        <v>0.34100000000000003</v>
      </c>
      <c r="I36" s="6">
        <v>0.64700000000000002</v>
      </c>
      <c r="J36" s="6">
        <v>1.4</v>
      </c>
      <c r="K36" s="6">
        <v>0.95499999999999996</v>
      </c>
      <c r="L36" s="6">
        <v>0.34100000000000003</v>
      </c>
      <c r="M36" s="6">
        <v>1.103</v>
      </c>
      <c r="N36" s="6">
        <v>1.431</v>
      </c>
      <c r="O36" s="6">
        <v>1.431</v>
      </c>
      <c r="P36" s="6">
        <v>2.76</v>
      </c>
      <c r="Q36" s="6">
        <v>1.4510000000000001</v>
      </c>
      <c r="R36" s="6">
        <v>2.7829999999999999</v>
      </c>
      <c r="S36" s="6">
        <v>0.43099999999999999</v>
      </c>
      <c r="T36" s="6">
        <v>0.57299999999999995</v>
      </c>
      <c r="U36" s="6">
        <v>0.42699999999999999</v>
      </c>
      <c r="V36" s="6">
        <v>1.018</v>
      </c>
      <c r="W36" s="6">
        <v>0.19</v>
      </c>
      <c r="X36" s="6">
        <v>0.23899999999999999</v>
      </c>
      <c r="Y36" s="6">
        <v>0.90300000000000002</v>
      </c>
      <c r="Z36" s="6">
        <v>1.359</v>
      </c>
      <c r="AA36" s="6">
        <v>0.19</v>
      </c>
      <c r="AB36" s="6">
        <v>1.6</v>
      </c>
      <c r="AC36" s="6">
        <v>1.018</v>
      </c>
      <c r="AD36" s="6">
        <v>2.0249999999999999</v>
      </c>
      <c r="AE36" s="6">
        <v>3.637</v>
      </c>
      <c r="AF36" s="6">
        <v>2.0249999999999999</v>
      </c>
      <c r="AG36" s="6">
        <v>3.637</v>
      </c>
      <c r="AH36">
        <v>0.32900000000000001</v>
      </c>
      <c r="AI36">
        <v>0.60699999999999998</v>
      </c>
      <c r="AJ36">
        <v>0.39300000000000002</v>
      </c>
      <c r="AK36">
        <v>0.81799999999999995</v>
      </c>
      <c r="AL36">
        <v>0.378</v>
      </c>
      <c r="AM36">
        <v>0.30299999999999999</v>
      </c>
      <c r="AN36">
        <v>1.089</v>
      </c>
      <c r="AO36">
        <v>1.171</v>
      </c>
      <c r="AP36">
        <v>0.378</v>
      </c>
      <c r="AQ36">
        <v>1.3660000000000001</v>
      </c>
      <c r="AR36">
        <v>0.81799999999999995</v>
      </c>
      <c r="AS36">
        <v>1.1739999999999999</v>
      </c>
      <c r="AT36">
        <v>2.1459999999999999</v>
      </c>
      <c r="AU36">
        <v>1.1739999999999999</v>
      </c>
      <c r="AV36">
        <v>2.1459999999999999</v>
      </c>
    </row>
    <row r="37" spans="1:48" x14ac:dyDescent="0.3">
      <c r="A37" s="2" t="s">
        <v>36</v>
      </c>
      <c r="B37" s="5" t="s">
        <v>108</v>
      </c>
      <c r="C37" s="5">
        <v>0</v>
      </c>
      <c r="D37" s="6">
        <v>0.111</v>
      </c>
      <c r="E37" s="6">
        <v>0.68700000000000006</v>
      </c>
      <c r="F37" s="6">
        <v>0.313</v>
      </c>
      <c r="G37" s="6">
        <v>1.4450000000000001</v>
      </c>
      <c r="H37" s="6">
        <v>0.32</v>
      </c>
      <c r="I37" s="6">
        <v>0.61399999999999999</v>
      </c>
      <c r="J37" s="6">
        <v>1.4239999999999999</v>
      </c>
      <c r="K37" s="6">
        <v>0.90600000000000003</v>
      </c>
      <c r="L37" s="6">
        <v>0.32</v>
      </c>
      <c r="M37" s="6">
        <v>1.085</v>
      </c>
      <c r="N37" s="6">
        <v>1.2529999999999999</v>
      </c>
      <c r="O37" s="6">
        <v>1.2529999999999999</v>
      </c>
      <c r="P37" s="6">
        <v>2.8929999999999998</v>
      </c>
      <c r="Q37" s="6">
        <v>1.2529999999999999</v>
      </c>
      <c r="R37" s="6">
        <v>2.9119999999999999</v>
      </c>
      <c r="S37" s="6">
        <v>0.436</v>
      </c>
      <c r="T37" s="6">
        <v>0.57099999999999995</v>
      </c>
      <c r="U37" s="6">
        <v>0.42899999999999999</v>
      </c>
      <c r="V37" s="6">
        <v>1.0569999999999999</v>
      </c>
      <c r="W37" s="6">
        <v>0.19600000000000001</v>
      </c>
      <c r="X37" s="6">
        <v>0.224</v>
      </c>
      <c r="Y37" s="6">
        <v>0.96399999999999997</v>
      </c>
      <c r="Z37" s="6">
        <v>1.343</v>
      </c>
      <c r="AA37" s="6">
        <v>0.19600000000000001</v>
      </c>
      <c r="AB37" s="6">
        <v>1.4610000000000001</v>
      </c>
      <c r="AC37" s="6">
        <v>1.1859999999999999</v>
      </c>
      <c r="AD37" s="6">
        <v>1.847</v>
      </c>
      <c r="AE37" s="6">
        <v>3.13</v>
      </c>
      <c r="AF37" s="6">
        <v>1.847</v>
      </c>
      <c r="AG37" s="6">
        <v>3.13</v>
      </c>
      <c r="AH37">
        <v>0.47499999999999998</v>
      </c>
      <c r="AI37">
        <v>0.58099999999999996</v>
      </c>
      <c r="AJ37">
        <v>0.41899999999999998</v>
      </c>
      <c r="AK37">
        <v>0.74399999999999999</v>
      </c>
      <c r="AL37">
        <v>0.32500000000000001</v>
      </c>
      <c r="AM37">
        <v>0.313</v>
      </c>
      <c r="AN37">
        <v>1.0740000000000001</v>
      </c>
      <c r="AO37">
        <v>1.115</v>
      </c>
      <c r="AP37">
        <v>0.379</v>
      </c>
      <c r="AQ37">
        <v>1.367</v>
      </c>
      <c r="AR37">
        <v>0.74399999999999999</v>
      </c>
      <c r="AS37">
        <v>1.2250000000000001</v>
      </c>
      <c r="AT37">
        <v>2.0139999999999998</v>
      </c>
      <c r="AU37">
        <v>1.2250000000000001</v>
      </c>
      <c r="AV37">
        <v>2.0139999999999998</v>
      </c>
    </row>
    <row r="38" spans="1:48" x14ac:dyDescent="0.3">
      <c r="A38" s="2" t="s">
        <v>37</v>
      </c>
      <c r="B38" s="5" t="s">
        <v>108</v>
      </c>
      <c r="C38" s="5">
        <v>0</v>
      </c>
      <c r="D38" s="6">
        <v>0.36799999999999999</v>
      </c>
      <c r="E38" s="6">
        <v>0.57299999999999995</v>
      </c>
      <c r="F38" s="6">
        <v>0.42699999999999999</v>
      </c>
      <c r="G38" s="6">
        <v>1.012</v>
      </c>
      <c r="H38" s="6">
        <v>0.2</v>
      </c>
      <c r="I38" s="6">
        <v>0.46700000000000003</v>
      </c>
      <c r="J38" s="6">
        <v>1.399</v>
      </c>
      <c r="K38" s="6">
        <v>0.878</v>
      </c>
      <c r="L38" s="6">
        <v>0.27900000000000003</v>
      </c>
      <c r="M38" s="6">
        <v>0.997</v>
      </c>
      <c r="N38" s="6">
        <v>1.347</v>
      </c>
      <c r="O38" s="6">
        <v>1.347</v>
      </c>
      <c r="P38" s="6">
        <v>2.419</v>
      </c>
      <c r="Q38" s="6">
        <v>1.4179999999999999</v>
      </c>
      <c r="R38" s="6">
        <v>2.4769999999999999</v>
      </c>
      <c r="S38" s="6">
        <v>0.50700000000000001</v>
      </c>
      <c r="T38" s="6">
        <v>0.56399999999999995</v>
      </c>
      <c r="U38" s="6">
        <v>0.436</v>
      </c>
      <c r="V38" s="6">
        <v>1.081</v>
      </c>
      <c r="W38" s="6">
        <v>0.16500000000000001</v>
      </c>
      <c r="X38" s="6">
        <v>0.18</v>
      </c>
      <c r="Y38" s="6">
        <v>1.034</v>
      </c>
      <c r="Z38" s="6">
        <v>1.2689999999999999</v>
      </c>
      <c r="AA38" s="6">
        <v>0.16500000000000001</v>
      </c>
      <c r="AB38" s="6">
        <v>1.35</v>
      </c>
      <c r="AC38" s="6">
        <v>1.27</v>
      </c>
      <c r="AD38" s="6">
        <v>6.7309999999999999</v>
      </c>
      <c r="AE38" s="6">
        <v>8.7089999999999996</v>
      </c>
      <c r="AF38" s="6">
        <v>7.4429999999999996</v>
      </c>
      <c r="AG38" s="6">
        <v>9.1180000000000003</v>
      </c>
      <c r="AH38">
        <v>0.52600000000000002</v>
      </c>
      <c r="AI38">
        <v>0.74099999999999999</v>
      </c>
      <c r="AJ38">
        <v>0.25900000000000001</v>
      </c>
      <c r="AK38">
        <v>0.745</v>
      </c>
      <c r="AL38">
        <v>0.28299999999999997</v>
      </c>
      <c r="AM38">
        <v>0.33600000000000002</v>
      </c>
      <c r="AN38">
        <v>1.2889999999999999</v>
      </c>
      <c r="AO38">
        <v>1.046</v>
      </c>
      <c r="AP38">
        <v>0.28299999999999997</v>
      </c>
      <c r="AQ38">
        <v>1.1830000000000001</v>
      </c>
      <c r="AR38">
        <v>0.85099999999999998</v>
      </c>
      <c r="AS38">
        <v>1.2310000000000001</v>
      </c>
      <c r="AT38">
        <v>2.2210000000000001</v>
      </c>
      <c r="AU38">
        <v>1.284</v>
      </c>
      <c r="AV38">
        <v>2.2599999999999998</v>
      </c>
    </row>
    <row r="39" spans="1:48" x14ac:dyDescent="0.3">
      <c r="A39" s="2" t="s">
        <v>38</v>
      </c>
      <c r="B39" s="5" t="s">
        <v>108</v>
      </c>
      <c r="C39" s="5">
        <v>0</v>
      </c>
      <c r="D39" s="6">
        <v>0.23799999999999999</v>
      </c>
      <c r="E39" s="6">
        <v>0.874</v>
      </c>
      <c r="F39" s="6">
        <v>0.126</v>
      </c>
      <c r="G39" s="6">
        <v>1.248</v>
      </c>
      <c r="H39" s="6">
        <v>0.33400000000000002</v>
      </c>
      <c r="I39" s="6">
        <v>0.52100000000000002</v>
      </c>
      <c r="J39" s="6">
        <v>1.6020000000000001</v>
      </c>
      <c r="K39" s="6">
        <v>0.95299999999999996</v>
      </c>
      <c r="L39" s="6">
        <v>0.33400000000000002</v>
      </c>
      <c r="M39" s="6">
        <v>0.99299999999999999</v>
      </c>
      <c r="N39" s="6">
        <v>1.282</v>
      </c>
      <c r="O39" s="6">
        <v>1.282</v>
      </c>
      <c r="P39" s="6">
        <v>2.9830000000000001</v>
      </c>
      <c r="Q39" s="6">
        <v>1.282</v>
      </c>
      <c r="R39" s="6">
        <v>2.9830000000000001</v>
      </c>
      <c r="S39" s="6">
        <v>0.58399999999999996</v>
      </c>
      <c r="T39" s="6">
        <v>0.57499999999999996</v>
      </c>
      <c r="U39" s="6">
        <v>0.42499999999999999</v>
      </c>
      <c r="V39" s="6">
        <v>0.91900000000000004</v>
      </c>
      <c r="W39" s="6">
        <v>0.17699999999999999</v>
      </c>
      <c r="X39" s="6">
        <v>0.24299999999999999</v>
      </c>
      <c r="Y39" s="6">
        <v>1.07</v>
      </c>
      <c r="Z39" s="6">
        <v>1.294</v>
      </c>
      <c r="AA39" s="6">
        <v>0.17699999999999999</v>
      </c>
      <c r="AB39" s="6">
        <v>1.399</v>
      </c>
      <c r="AC39" s="6">
        <v>1.0309999999999999</v>
      </c>
      <c r="AD39" s="6">
        <v>2.0209999999999999</v>
      </c>
      <c r="AE39" s="6">
        <v>3.5259999999999998</v>
      </c>
      <c r="AF39" s="6">
        <v>2.2690000000000001</v>
      </c>
      <c r="AG39" s="6">
        <v>3.7</v>
      </c>
      <c r="AH39">
        <v>0.42199999999999999</v>
      </c>
      <c r="AI39">
        <v>0.56299999999999994</v>
      </c>
      <c r="AJ39">
        <v>0.437</v>
      </c>
      <c r="AK39">
        <v>0.92100000000000004</v>
      </c>
      <c r="AL39">
        <v>0.311</v>
      </c>
      <c r="AM39">
        <v>0.27100000000000002</v>
      </c>
      <c r="AN39">
        <v>1.147</v>
      </c>
      <c r="AO39">
        <v>1.093</v>
      </c>
      <c r="AP39">
        <v>0.311</v>
      </c>
      <c r="AQ39">
        <v>1.171</v>
      </c>
      <c r="AR39">
        <v>0.92100000000000004</v>
      </c>
      <c r="AS39">
        <v>1.089</v>
      </c>
      <c r="AT39">
        <v>1.9279999999999999</v>
      </c>
      <c r="AU39">
        <v>1.169</v>
      </c>
      <c r="AV39">
        <v>1.9970000000000001</v>
      </c>
    </row>
    <row r="40" spans="1:48" x14ac:dyDescent="0.3">
      <c r="A40" s="2" t="s">
        <v>39</v>
      </c>
      <c r="B40" s="5" t="s">
        <v>108</v>
      </c>
      <c r="C40" s="5">
        <v>0</v>
      </c>
      <c r="D40" s="6">
        <v>0.36599999999999999</v>
      </c>
      <c r="E40" s="6">
        <v>0.878</v>
      </c>
      <c r="F40" s="6">
        <v>0.122</v>
      </c>
      <c r="G40" s="6">
        <v>0.68799999999999994</v>
      </c>
      <c r="H40" s="6">
        <v>0.14000000000000001</v>
      </c>
      <c r="I40" s="6">
        <v>0.48299999999999998</v>
      </c>
      <c r="J40" s="6">
        <v>1.819</v>
      </c>
      <c r="K40" s="6">
        <v>1.0669999999999999</v>
      </c>
      <c r="L40" s="6">
        <v>0.36299999999999999</v>
      </c>
      <c r="M40" s="6">
        <v>1.0669999999999999</v>
      </c>
      <c r="N40" s="6">
        <v>1.2509999999999999</v>
      </c>
      <c r="O40" s="6">
        <v>1.2509999999999999</v>
      </c>
      <c r="P40" s="6">
        <v>2.306</v>
      </c>
      <c r="Q40" s="6">
        <v>1.4079999999999999</v>
      </c>
      <c r="R40" s="6">
        <v>2.403</v>
      </c>
      <c r="S40" s="6">
        <v>0.502</v>
      </c>
      <c r="T40" s="6">
        <v>0.50900000000000001</v>
      </c>
      <c r="U40" s="6">
        <v>0.49099999999999999</v>
      </c>
      <c r="V40" s="6">
        <v>1.133</v>
      </c>
      <c r="W40" s="6">
        <v>0.191</v>
      </c>
      <c r="X40" s="6">
        <v>0.21099999999999999</v>
      </c>
      <c r="Y40" s="6">
        <v>1.0189999999999999</v>
      </c>
      <c r="Z40" s="6">
        <v>1.254</v>
      </c>
      <c r="AA40" s="6">
        <v>0.191</v>
      </c>
      <c r="AB40" s="6">
        <v>1.3779999999999999</v>
      </c>
      <c r="AC40" s="6">
        <v>1.3280000000000001</v>
      </c>
      <c r="AD40" s="6">
        <v>1.5</v>
      </c>
      <c r="AE40" s="6">
        <v>2.6970000000000001</v>
      </c>
      <c r="AF40" s="6">
        <v>1.8420000000000001</v>
      </c>
      <c r="AG40" s="6">
        <v>3.0920000000000001</v>
      </c>
      <c r="AH40">
        <v>0.52</v>
      </c>
      <c r="AI40">
        <v>0.52800000000000002</v>
      </c>
      <c r="AJ40">
        <v>0.47199999999999998</v>
      </c>
      <c r="AK40">
        <v>0.86299999999999999</v>
      </c>
      <c r="AL40">
        <v>0.32100000000000001</v>
      </c>
      <c r="AM40">
        <v>0.32600000000000001</v>
      </c>
      <c r="AN40">
        <v>1.1819999999999999</v>
      </c>
      <c r="AO40">
        <v>1.111</v>
      </c>
      <c r="AP40">
        <v>0.32100000000000001</v>
      </c>
      <c r="AQ40">
        <v>1.2110000000000001</v>
      </c>
      <c r="AR40">
        <v>0.86299999999999999</v>
      </c>
      <c r="AS40">
        <v>1.6539999999999999</v>
      </c>
      <c r="AT40">
        <v>2.9590000000000001</v>
      </c>
      <c r="AU40">
        <v>1.6539999999999999</v>
      </c>
      <c r="AV40">
        <v>2.964</v>
      </c>
    </row>
    <row r="41" spans="1:48" x14ac:dyDescent="0.3">
      <c r="A41" s="2" t="s">
        <v>40</v>
      </c>
      <c r="B41" s="5" t="s">
        <v>108</v>
      </c>
      <c r="C41" s="5">
        <v>0</v>
      </c>
      <c r="D41" s="6">
        <v>0.24299999999999999</v>
      </c>
      <c r="E41" s="6">
        <v>0.53300000000000003</v>
      </c>
      <c r="F41" s="6">
        <v>0.46700000000000003</v>
      </c>
      <c r="G41" s="6">
        <v>1.444</v>
      </c>
      <c r="H41" s="6">
        <v>0.27300000000000002</v>
      </c>
      <c r="I41" s="6">
        <v>0.61099999999999999</v>
      </c>
      <c r="J41" s="6">
        <v>1.4650000000000001</v>
      </c>
      <c r="K41" s="6">
        <v>0.99399999999999999</v>
      </c>
      <c r="L41" s="6">
        <v>0.28799999999999998</v>
      </c>
      <c r="M41" s="6">
        <v>1.2070000000000001</v>
      </c>
      <c r="N41" s="6">
        <v>1.383</v>
      </c>
      <c r="O41" s="6">
        <v>1.383</v>
      </c>
      <c r="P41" s="6">
        <v>2.907</v>
      </c>
      <c r="Q41" s="6">
        <v>1.4690000000000001</v>
      </c>
      <c r="R41" s="6">
        <v>2.927</v>
      </c>
      <c r="S41" s="6">
        <v>0.51300000000000001</v>
      </c>
      <c r="T41" s="6">
        <v>0.60699999999999998</v>
      </c>
      <c r="U41" s="6">
        <v>0.39300000000000002</v>
      </c>
      <c r="V41" s="6">
        <v>1.0129999999999999</v>
      </c>
      <c r="W41" s="6">
        <v>0.161</v>
      </c>
      <c r="X41" s="6">
        <v>0.22900000000000001</v>
      </c>
      <c r="Y41" s="6">
        <v>1.056</v>
      </c>
      <c r="Z41" s="6">
        <v>1.288</v>
      </c>
      <c r="AA41" s="6">
        <v>0.161</v>
      </c>
      <c r="AB41" s="6">
        <v>1.468</v>
      </c>
      <c r="AC41" s="6">
        <v>1.1679999999999999</v>
      </c>
      <c r="AD41" s="6">
        <v>2.2490000000000001</v>
      </c>
      <c r="AE41" s="6">
        <v>3.4790000000000001</v>
      </c>
      <c r="AF41" s="6">
        <v>2.2490000000000001</v>
      </c>
      <c r="AG41" s="6">
        <v>3.4790000000000001</v>
      </c>
      <c r="AH41">
        <v>0.56999999999999995</v>
      </c>
      <c r="AI41">
        <v>0.44800000000000001</v>
      </c>
      <c r="AJ41">
        <v>0.55200000000000005</v>
      </c>
      <c r="AK41">
        <v>0.96399999999999997</v>
      </c>
      <c r="AL41">
        <v>0.24099999999999999</v>
      </c>
      <c r="AM41">
        <v>0.311</v>
      </c>
      <c r="AN41">
        <v>1.2729999999999999</v>
      </c>
      <c r="AO41">
        <v>1.276</v>
      </c>
      <c r="AP41">
        <v>0.24099999999999999</v>
      </c>
      <c r="AQ41">
        <v>1.401</v>
      </c>
      <c r="AR41">
        <v>0.99199999999999999</v>
      </c>
      <c r="AS41">
        <v>1.3260000000000001</v>
      </c>
      <c r="AT41">
        <v>2.351</v>
      </c>
      <c r="AU41">
        <v>1.3260000000000001</v>
      </c>
      <c r="AV41">
        <v>2.351</v>
      </c>
    </row>
    <row r="42" spans="1:48" x14ac:dyDescent="0.3">
      <c r="A42" s="2" t="s">
        <v>41</v>
      </c>
      <c r="B42" s="5" t="s">
        <v>108</v>
      </c>
      <c r="C42" s="5">
        <v>0</v>
      </c>
      <c r="D42" s="6">
        <v>0.23599999999999999</v>
      </c>
      <c r="E42" s="6">
        <v>0.497</v>
      </c>
      <c r="F42" s="6">
        <v>0.503</v>
      </c>
      <c r="G42" s="6">
        <v>0.94199999999999995</v>
      </c>
      <c r="H42" s="6">
        <v>0.32400000000000001</v>
      </c>
      <c r="I42" s="6">
        <v>0.434</v>
      </c>
      <c r="J42" s="6">
        <v>1.643</v>
      </c>
      <c r="K42" s="6">
        <v>1.024</v>
      </c>
      <c r="L42" s="6">
        <v>0.32400000000000001</v>
      </c>
      <c r="M42" s="6">
        <v>1.2130000000000001</v>
      </c>
      <c r="N42" s="6">
        <v>0.94199999999999995</v>
      </c>
      <c r="O42" s="6">
        <v>1.274</v>
      </c>
      <c r="P42" s="6">
        <v>2.081</v>
      </c>
      <c r="Q42" s="6">
        <v>1.274</v>
      </c>
      <c r="R42" s="6">
        <v>2.081</v>
      </c>
      <c r="S42" s="6">
        <v>0.48</v>
      </c>
      <c r="T42" s="6">
        <v>0.56899999999999995</v>
      </c>
      <c r="U42" s="6">
        <v>0.43099999999999999</v>
      </c>
      <c r="V42" s="6">
        <v>1.0409999999999999</v>
      </c>
      <c r="W42" s="6">
        <v>0.13800000000000001</v>
      </c>
      <c r="X42" s="6">
        <v>0.21099999999999999</v>
      </c>
      <c r="Y42" s="6">
        <v>0.98299999999999998</v>
      </c>
      <c r="Z42" s="6">
        <v>1.4279999999999999</v>
      </c>
      <c r="AA42" s="6">
        <v>0.15</v>
      </c>
      <c r="AB42" s="6">
        <v>1.548</v>
      </c>
      <c r="AC42" s="6">
        <v>1.0409999999999999</v>
      </c>
      <c r="AD42" s="6">
        <v>2.3029999999999999</v>
      </c>
      <c r="AE42" s="6">
        <v>3.8479999999999999</v>
      </c>
      <c r="AF42" s="6">
        <v>2.3029999999999999</v>
      </c>
      <c r="AG42" s="6">
        <v>3.9940000000000002</v>
      </c>
      <c r="AH42">
        <v>0.56100000000000005</v>
      </c>
      <c r="AI42">
        <v>0.58899999999999997</v>
      </c>
      <c r="AJ42">
        <v>0.41099999999999998</v>
      </c>
      <c r="AK42">
        <v>1.0289999999999999</v>
      </c>
      <c r="AL42">
        <v>0.24299999999999999</v>
      </c>
      <c r="AM42">
        <v>0.36099999999999999</v>
      </c>
      <c r="AN42">
        <v>1.254</v>
      </c>
      <c r="AO42">
        <v>1.349</v>
      </c>
      <c r="AP42">
        <v>0.24299999999999999</v>
      </c>
      <c r="AQ42">
        <v>1.349</v>
      </c>
      <c r="AR42">
        <v>1.0289999999999999</v>
      </c>
      <c r="AS42">
        <v>1.054</v>
      </c>
      <c r="AT42">
        <v>2.121</v>
      </c>
      <c r="AU42">
        <v>1.054</v>
      </c>
      <c r="AV42">
        <v>2.1560000000000001</v>
      </c>
    </row>
    <row r="43" spans="1:48" x14ac:dyDescent="0.3">
      <c r="A43" s="2" t="s">
        <v>42</v>
      </c>
      <c r="B43" s="5" t="s">
        <v>108</v>
      </c>
      <c r="C43" s="5">
        <v>0</v>
      </c>
      <c r="D43" s="6">
        <f>AVERAGE(D2:D12,D14:D19,D21:D42,D44)</f>
        <v>0.32724999999999999</v>
      </c>
      <c r="E43" s="6">
        <f t="shared" ref="E43:G43" si="5">AVERAGE(E2:E42,E44)</f>
        <v>0.52878571428571441</v>
      </c>
      <c r="F43" s="6">
        <f t="shared" si="5"/>
        <v>0.47121428571428564</v>
      </c>
      <c r="G43" s="6">
        <f t="shared" si="5"/>
        <v>1.0981666666666665</v>
      </c>
      <c r="H43" s="6">
        <f>AVERAGE(H2:H12,H14:H42,H44)</f>
        <v>0.28963414634146339</v>
      </c>
      <c r="I43" s="6">
        <f>AVERAGE(I2:I42)</f>
        <v>0.53804878048780491</v>
      </c>
      <c r="J43" s="6">
        <f t="shared" ref="J43:Q43" si="6">AVERAGE(J2:J42,J44)</f>
        <v>1.3301190476190474</v>
      </c>
      <c r="K43" s="6">
        <f t="shared" si="6"/>
        <v>0.96278571428571436</v>
      </c>
      <c r="L43" s="6">
        <f t="shared" si="6"/>
        <v>0.32085714285714284</v>
      </c>
      <c r="M43" s="6">
        <f t="shared" si="6"/>
        <v>1.0965476190476191</v>
      </c>
      <c r="N43" s="6">
        <f t="shared" si="6"/>
        <v>1.3445714285714279</v>
      </c>
      <c r="O43" s="6">
        <f t="shared" si="6"/>
        <v>1.5052619047619042</v>
      </c>
      <c r="P43" s="6">
        <f t="shared" si="6"/>
        <v>2.9026904761904757</v>
      </c>
      <c r="Q43" s="6">
        <f t="shared" si="6"/>
        <v>1.5414285714285709</v>
      </c>
      <c r="R43" s="6">
        <f>AVERAGE(R2:R42,R44)</f>
        <v>2.9390952380952391</v>
      </c>
      <c r="S43" s="6">
        <v>0.49399999999999999</v>
      </c>
      <c r="T43" s="6">
        <v>0.54700000000000004</v>
      </c>
      <c r="U43" s="6">
        <v>0.45300000000000001</v>
      </c>
      <c r="V43" s="6">
        <v>1.155</v>
      </c>
      <c r="W43" s="6">
        <v>0.2</v>
      </c>
      <c r="X43" s="6">
        <v>0.217</v>
      </c>
      <c r="Y43" s="6">
        <v>1.0549999999999999</v>
      </c>
      <c r="Z43" s="6">
        <v>1.302</v>
      </c>
      <c r="AA43" s="6">
        <v>0.2</v>
      </c>
      <c r="AB43" s="6">
        <v>1.415</v>
      </c>
      <c r="AC43" s="6">
        <v>1.2929999999999999</v>
      </c>
      <c r="AD43" s="6">
        <v>1.8140000000000001</v>
      </c>
      <c r="AE43" s="6">
        <v>3.0619999999999998</v>
      </c>
      <c r="AF43" s="6">
        <v>1.8140000000000001</v>
      </c>
      <c r="AG43" s="6">
        <v>3.0830000000000002</v>
      </c>
      <c r="AH43">
        <v>0.497</v>
      </c>
      <c r="AI43">
        <v>0.65200000000000002</v>
      </c>
      <c r="AJ43">
        <v>0.34799999999999998</v>
      </c>
      <c r="AK43">
        <v>0.60799999999999998</v>
      </c>
      <c r="AL43">
        <v>0.32900000000000001</v>
      </c>
      <c r="AM43">
        <v>0.30199999999999999</v>
      </c>
      <c r="AN43">
        <v>1.1359999999999999</v>
      </c>
      <c r="AO43">
        <v>1.079</v>
      </c>
      <c r="AP43">
        <v>0.32900000000000001</v>
      </c>
      <c r="AQ43">
        <v>1.256</v>
      </c>
      <c r="AR43">
        <v>0.60799999999999998</v>
      </c>
      <c r="AS43">
        <v>1.159</v>
      </c>
      <c r="AT43">
        <v>1.613</v>
      </c>
      <c r="AU43">
        <v>1.331</v>
      </c>
      <c r="AV43">
        <v>1.7150000000000001</v>
      </c>
    </row>
    <row r="44" spans="1:48" x14ac:dyDescent="0.3">
      <c r="A44" s="2" t="s">
        <v>43</v>
      </c>
      <c r="B44" s="5" t="s">
        <v>108</v>
      </c>
      <c r="C44" s="5">
        <v>0</v>
      </c>
      <c r="D44" s="6">
        <v>0.16400000000000001</v>
      </c>
      <c r="E44" s="6">
        <v>0</v>
      </c>
      <c r="F44" s="6">
        <v>1</v>
      </c>
      <c r="G44" s="6">
        <v>0.625</v>
      </c>
      <c r="H44" s="6">
        <v>0.25600000000000001</v>
      </c>
      <c r="I44" s="6">
        <f>AVERAGE(I2:I42)</f>
        <v>0.53804878048780491</v>
      </c>
      <c r="J44" s="6">
        <v>0.29799999999999999</v>
      </c>
      <c r="K44" s="6">
        <v>0.67200000000000004</v>
      </c>
      <c r="L44" s="6">
        <v>0.25600000000000001</v>
      </c>
      <c r="M44" s="6">
        <v>0.79100000000000004</v>
      </c>
      <c r="N44" s="6">
        <v>0.625</v>
      </c>
      <c r="O44" s="6">
        <v>2.04</v>
      </c>
      <c r="P44" s="6">
        <v>3.5939999999999999</v>
      </c>
      <c r="Q44" s="6">
        <v>2.04</v>
      </c>
      <c r="R44" s="6">
        <v>3.7160000000000002</v>
      </c>
      <c r="S44" s="6">
        <v>0.45900000000000002</v>
      </c>
      <c r="T44" s="6">
        <v>0.58099999999999996</v>
      </c>
      <c r="U44" s="6">
        <v>0.41899999999999998</v>
      </c>
      <c r="V44" s="6">
        <v>1</v>
      </c>
      <c r="W44" s="6">
        <v>0.16400000000000001</v>
      </c>
      <c r="X44" s="6">
        <v>0.20699999999999999</v>
      </c>
      <c r="Y44" s="6">
        <v>0.88500000000000001</v>
      </c>
      <c r="Z44" s="6">
        <v>1.222</v>
      </c>
      <c r="AA44" s="6">
        <v>0.16400000000000001</v>
      </c>
      <c r="AB44" s="6">
        <v>1.329</v>
      </c>
      <c r="AC44" s="6">
        <v>1.1140000000000001</v>
      </c>
      <c r="AD44" s="6">
        <v>1.4239999999999999</v>
      </c>
      <c r="AE44" s="6">
        <v>2.56</v>
      </c>
      <c r="AF44" s="6">
        <v>1.4239999999999999</v>
      </c>
      <c r="AG44" s="6">
        <v>2.5760000000000001</v>
      </c>
      <c r="AH44">
        <v>0.39400000000000002</v>
      </c>
      <c r="AI44">
        <v>0.52100000000000002</v>
      </c>
      <c r="AJ44">
        <v>0.47899999999999998</v>
      </c>
      <c r="AK44">
        <v>0.63400000000000001</v>
      </c>
      <c r="AL44">
        <v>0.32800000000000001</v>
      </c>
      <c r="AM44">
        <v>0.27800000000000002</v>
      </c>
      <c r="AN44">
        <v>1.0469999999999999</v>
      </c>
      <c r="AO44">
        <v>1.1359999999999999</v>
      </c>
      <c r="AP44">
        <v>0.32800000000000001</v>
      </c>
      <c r="AQ44">
        <v>1.258</v>
      </c>
      <c r="AR44">
        <v>0.63400000000000001</v>
      </c>
      <c r="AS44">
        <v>1.5589999999999999</v>
      </c>
      <c r="AT44">
        <v>2.83</v>
      </c>
      <c r="AU44">
        <v>1.5589999999999999</v>
      </c>
      <c r="AV44">
        <v>2.83</v>
      </c>
    </row>
    <row r="45" spans="1:48" x14ac:dyDescent="0.3">
      <c r="A45" s="2" t="s">
        <v>44</v>
      </c>
      <c r="B45" s="5" t="s">
        <v>109</v>
      </c>
      <c r="C45" s="5">
        <v>0</v>
      </c>
      <c r="D45" s="5">
        <v>0.30199999999999999</v>
      </c>
      <c r="E45" s="5">
        <v>1</v>
      </c>
      <c r="F45" s="5">
        <v>0.45900000000000002</v>
      </c>
      <c r="G45" s="5">
        <v>1.1879999999999999</v>
      </c>
      <c r="H45" s="5">
        <v>0.32200000000000001</v>
      </c>
      <c r="I45" s="5">
        <v>0.72299999999999998</v>
      </c>
      <c r="J45" s="5">
        <v>1.4430000000000001</v>
      </c>
      <c r="K45" s="5">
        <v>1.4984999999999999</v>
      </c>
      <c r="L45" s="5">
        <v>0.1</v>
      </c>
      <c r="M45" s="5">
        <v>4.9850000000000003</v>
      </c>
      <c r="N45" s="5">
        <v>0.1</v>
      </c>
      <c r="O45" s="5">
        <v>3.056</v>
      </c>
      <c r="P45" s="5">
        <v>4.4219999999999997</v>
      </c>
      <c r="Q45" s="5">
        <v>3.0619999999999998</v>
      </c>
      <c r="R45" s="5">
        <v>4.4219999999999997</v>
      </c>
      <c r="S45" s="5">
        <v>0.44800000000000001</v>
      </c>
      <c r="T45" s="5">
        <v>0.57199999999999995</v>
      </c>
      <c r="U45" s="5">
        <v>0.42799999999999999</v>
      </c>
      <c r="V45" s="5">
        <v>0.99</v>
      </c>
      <c r="W45" s="5">
        <v>0.183</v>
      </c>
      <c r="X45" s="5">
        <v>0.23100000000000001</v>
      </c>
      <c r="Y45" s="5">
        <v>0.89</v>
      </c>
      <c r="Z45" s="5">
        <v>1.278</v>
      </c>
      <c r="AA45" s="5">
        <v>0.183</v>
      </c>
      <c r="AB45" s="5">
        <v>1.319</v>
      </c>
      <c r="AC45" s="5">
        <v>0.99</v>
      </c>
      <c r="AD45" s="5">
        <v>1.4770000000000001</v>
      </c>
      <c r="AE45" s="5">
        <v>2.65</v>
      </c>
      <c r="AF45" s="5">
        <v>1.4770000000000001</v>
      </c>
      <c r="AG45" s="5">
        <v>2.66</v>
      </c>
      <c r="AH45" s="2">
        <v>0.47</v>
      </c>
      <c r="AI45" s="2">
        <v>0.60499999999999998</v>
      </c>
      <c r="AJ45" s="2">
        <v>0.39500000000000002</v>
      </c>
      <c r="AK45" s="2">
        <v>0.77700000000000002</v>
      </c>
      <c r="AL45" s="2">
        <v>0.34</v>
      </c>
      <c r="AM45" s="2">
        <v>0.27600000000000002</v>
      </c>
      <c r="AN45" s="2">
        <v>1.0980000000000001</v>
      </c>
      <c r="AO45" s="2">
        <v>1.19</v>
      </c>
      <c r="AP45" s="2">
        <v>0.34</v>
      </c>
      <c r="AQ45" s="2">
        <v>1.2030000000000001</v>
      </c>
      <c r="AR45" s="2">
        <v>0.83899999999999997</v>
      </c>
      <c r="AS45" s="2">
        <v>1.403</v>
      </c>
      <c r="AT45" s="2">
        <v>2.7109999999999999</v>
      </c>
      <c r="AU45" s="2">
        <v>1.454</v>
      </c>
      <c r="AV45" s="2">
        <v>2.7490000000000001</v>
      </c>
    </row>
    <row r="46" spans="1:48" x14ac:dyDescent="0.3">
      <c r="A46" s="2" t="s">
        <v>45</v>
      </c>
      <c r="B46" s="2" t="s">
        <v>109</v>
      </c>
      <c r="C46" s="5">
        <v>0</v>
      </c>
      <c r="D46" s="2">
        <v>0.48899999999999999</v>
      </c>
      <c r="E46" s="2">
        <v>1</v>
      </c>
      <c r="F46" s="2">
        <v>0</v>
      </c>
      <c r="G46" s="2">
        <v>1.482</v>
      </c>
      <c r="H46" s="2">
        <v>0.27600000000000002</v>
      </c>
      <c r="I46" s="2">
        <v>0.2</v>
      </c>
      <c r="J46" s="2">
        <v>1.1659999999999999</v>
      </c>
      <c r="K46" s="2">
        <v>0.81200000000000006</v>
      </c>
      <c r="L46" s="2">
        <v>0.27600000000000002</v>
      </c>
      <c r="M46" s="2">
        <v>1.3360000000000001</v>
      </c>
      <c r="N46" s="2">
        <v>1.482</v>
      </c>
      <c r="O46" s="2">
        <v>1.897</v>
      </c>
      <c r="P46" s="2">
        <v>3.226</v>
      </c>
      <c r="Q46" s="2">
        <v>1.897</v>
      </c>
      <c r="R46" s="2">
        <v>3.226</v>
      </c>
      <c r="S46" s="4">
        <f>AVERAGE(S45,S47:S62)</f>
        <v>0.52982352941176469</v>
      </c>
      <c r="T46" s="4">
        <f t="shared" ref="T46:AG46" si="7">AVERAGE(T45,T47:T62)</f>
        <v>0.57388235294117651</v>
      </c>
      <c r="U46" s="4">
        <f t="shared" si="7"/>
        <v>0.42611764705882349</v>
      </c>
      <c r="V46" s="4">
        <f t="shared" si="7"/>
        <v>1.1451176470588234</v>
      </c>
      <c r="W46" s="4">
        <f t="shared" si="7"/>
        <v>0.16952941176470587</v>
      </c>
      <c r="X46" s="4">
        <f t="shared" si="7"/>
        <v>0.23688235294117643</v>
      </c>
      <c r="Y46" s="4">
        <f t="shared" si="7"/>
        <v>0.96329411764705886</v>
      </c>
      <c r="Z46" s="4">
        <f t="shared" si="7"/>
        <v>1.3963529411764708</v>
      </c>
      <c r="AA46" s="4">
        <f t="shared" si="7"/>
        <v>0.17688235294117649</v>
      </c>
      <c r="AB46" s="4">
        <f t="shared" si="7"/>
        <v>1.5025294117647057</v>
      </c>
      <c r="AC46" s="4">
        <f t="shared" si="7"/>
        <v>1.2224705882352942</v>
      </c>
      <c r="AD46" s="4">
        <f t="shared" si="7"/>
        <v>1.8263529411764707</v>
      </c>
      <c r="AE46" s="4">
        <f t="shared" si="7"/>
        <v>3.1376470588235295</v>
      </c>
      <c r="AF46" s="4">
        <f t="shared" si="7"/>
        <v>1.953529411764706</v>
      </c>
      <c r="AG46" s="4">
        <f t="shared" si="7"/>
        <v>3.1864705882352946</v>
      </c>
      <c r="AH46" s="2">
        <v>0.42099999999999999</v>
      </c>
      <c r="AI46" s="2">
        <v>0.46800000000000003</v>
      </c>
      <c r="AJ46" s="2">
        <v>0.53200000000000003</v>
      </c>
      <c r="AK46" s="2">
        <v>1.0169999999999999</v>
      </c>
      <c r="AL46" s="2">
        <v>0.36099999999999999</v>
      </c>
      <c r="AM46" s="2">
        <v>0.50900000000000001</v>
      </c>
      <c r="AN46" s="2">
        <v>1.117</v>
      </c>
      <c r="AO46" s="2">
        <v>1.778</v>
      </c>
      <c r="AP46" s="2">
        <v>0.36099999999999999</v>
      </c>
      <c r="AQ46" s="2">
        <v>1.778</v>
      </c>
      <c r="AR46" s="2">
        <v>1.0169999999999999</v>
      </c>
      <c r="AS46" s="2">
        <v>1.4079999999999999</v>
      </c>
      <c r="AT46" s="2">
        <v>2.7440000000000002</v>
      </c>
      <c r="AU46" s="2">
        <v>1.41</v>
      </c>
      <c r="AV46" s="2">
        <v>2.7549999999999999</v>
      </c>
    </row>
    <row r="47" spans="1:48" x14ac:dyDescent="0.3">
      <c r="A47" s="2" t="s">
        <v>46</v>
      </c>
      <c r="B47" s="2" t="s">
        <v>109</v>
      </c>
      <c r="C47" s="5">
        <v>0</v>
      </c>
      <c r="D47" s="2">
        <v>0.24099999999999999</v>
      </c>
      <c r="E47" s="2">
        <v>0</v>
      </c>
      <c r="F47" s="2">
        <v>1</v>
      </c>
      <c r="G47" s="2">
        <v>1.4019999999999999</v>
      </c>
      <c r="H47" s="2">
        <v>0.1</v>
      </c>
      <c r="I47" s="2">
        <v>0.33400000000000002</v>
      </c>
      <c r="J47" s="2">
        <v>0.89</v>
      </c>
      <c r="K47" s="2">
        <v>0.997</v>
      </c>
      <c r="L47" s="2">
        <v>0.3</v>
      </c>
      <c r="M47" s="2">
        <v>1.0840000000000001</v>
      </c>
      <c r="N47" s="2">
        <v>1.4019999999999999</v>
      </c>
      <c r="O47" s="2">
        <v>1.508</v>
      </c>
      <c r="P47" s="2">
        <v>3.6890000000000001</v>
      </c>
      <c r="Q47" s="2">
        <v>1.508</v>
      </c>
      <c r="R47" s="2">
        <v>3.6909999999999998</v>
      </c>
      <c r="S47" s="2">
        <v>0.53</v>
      </c>
      <c r="T47" s="2">
        <v>0.60799999999999998</v>
      </c>
      <c r="U47" s="2">
        <v>0.39200000000000002</v>
      </c>
      <c r="V47" s="2">
        <v>1.363</v>
      </c>
      <c r="W47" s="2">
        <v>0.16600000000000001</v>
      </c>
      <c r="X47" s="2">
        <v>0.26200000000000001</v>
      </c>
      <c r="Y47" s="2">
        <v>0.96</v>
      </c>
      <c r="Z47" s="2">
        <v>1.377</v>
      </c>
      <c r="AA47" s="2">
        <v>0.16600000000000001</v>
      </c>
      <c r="AB47" s="2">
        <v>1.5109999999999999</v>
      </c>
      <c r="AC47" s="2">
        <v>1.363</v>
      </c>
      <c r="AD47" s="2">
        <v>1.764</v>
      </c>
      <c r="AE47" s="2">
        <v>3.0619999999999998</v>
      </c>
      <c r="AF47" s="2">
        <v>1.764</v>
      </c>
      <c r="AG47" s="2">
        <v>3.0619999999999998</v>
      </c>
      <c r="AH47" s="2">
        <v>0.45100000000000001</v>
      </c>
      <c r="AI47" s="2">
        <v>0.44500000000000001</v>
      </c>
      <c r="AJ47" s="2">
        <v>0.55500000000000005</v>
      </c>
      <c r="AK47" s="2">
        <v>0.93500000000000005</v>
      </c>
      <c r="AL47" s="2">
        <v>0.30399999999999999</v>
      </c>
      <c r="AM47" s="2">
        <v>0.35</v>
      </c>
      <c r="AN47" s="2">
        <v>1.1759999999999999</v>
      </c>
      <c r="AO47" s="2">
        <v>1.29</v>
      </c>
      <c r="AP47" s="2">
        <v>0.30399999999999999</v>
      </c>
      <c r="AQ47" s="2">
        <v>1.427</v>
      </c>
      <c r="AR47" s="2">
        <v>0.93500000000000005</v>
      </c>
      <c r="AS47" s="2">
        <v>1.224</v>
      </c>
      <c r="AT47" s="2">
        <v>2.1269999999999998</v>
      </c>
      <c r="AU47" s="2">
        <v>1.2569999999999999</v>
      </c>
      <c r="AV47" s="2">
        <v>2.1469999999999998</v>
      </c>
    </row>
    <row r="48" spans="1:48" x14ac:dyDescent="0.3">
      <c r="A48" s="2" t="s">
        <v>47</v>
      </c>
      <c r="B48" s="2" t="s">
        <v>109</v>
      </c>
      <c r="C48" s="5">
        <v>0</v>
      </c>
      <c r="D48" s="2">
        <v>0.36699999999999999</v>
      </c>
      <c r="E48" s="2">
        <v>0.69099999999999995</v>
      </c>
      <c r="F48" s="2">
        <v>0.309</v>
      </c>
      <c r="G48" s="2">
        <v>1.2</v>
      </c>
      <c r="H48" s="2">
        <v>0.32600000000000001</v>
      </c>
      <c r="I48" s="2">
        <v>0.47099999999999997</v>
      </c>
      <c r="J48" s="2">
        <v>1.272</v>
      </c>
      <c r="K48" s="2">
        <v>1.0189999999999999</v>
      </c>
      <c r="L48" s="2">
        <v>0.32600000000000001</v>
      </c>
      <c r="M48" s="2">
        <v>1.1619999999999999</v>
      </c>
      <c r="N48" s="2">
        <v>1.278</v>
      </c>
      <c r="O48" s="2">
        <v>1.425</v>
      </c>
      <c r="P48" s="2">
        <v>2.9009999999999998</v>
      </c>
      <c r="Q48" s="2">
        <v>1.5109999999999999</v>
      </c>
      <c r="R48" s="2">
        <v>2.9409999999999998</v>
      </c>
      <c r="S48" s="2">
        <v>0.53700000000000003</v>
      </c>
      <c r="T48" s="2">
        <v>0.55100000000000005</v>
      </c>
      <c r="U48" s="2">
        <v>0.44900000000000001</v>
      </c>
      <c r="V48" s="2">
        <v>1.1040000000000001</v>
      </c>
      <c r="W48" s="2">
        <v>0.156</v>
      </c>
      <c r="X48" s="2">
        <v>0.21199999999999999</v>
      </c>
      <c r="Y48" s="2">
        <v>0.97199999999999998</v>
      </c>
      <c r="Z48" s="2">
        <v>1.3120000000000001</v>
      </c>
      <c r="AA48" s="2">
        <v>0.158</v>
      </c>
      <c r="AB48" s="2">
        <v>1.403</v>
      </c>
      <c r="AC48" s="2">
        <v>1.2350000000000001</v>
      </c>
      <c r="AD48" s="2">
        <v>1.5960000000000001</v>
      </c>
      <c r="AE48" s="2">
        <v>2.6419999999999999</v>
      </c>
      <c r="AF48" s="2">
        <v>1.5960000000000001</v>
      </c>
      <c r="AG48" s="2">
        <v>2.6819999999999999</v>
      </c>
      <c r="AH48" s="2">
        <v>0.38700000000000001</v>
      </c>
      <c r="AI48" s="2">
        <v>0.59799999999999998</v>
      </c>
      <c r="AJ48" s="2">
        <v>0.40200000000000002</v>
      </c>
      <c r="AK48" s="2">
        <v>1.089</v>
      </c>
      <c r="AL48" s="2">
        <v>0.29199999999999998</v>
      </c>
      <c r="AM48" s="2">
        <v>0.307</v>
      </c>
      <c r="AN48" s="2">
        <v>1.1479999999999999</v>
      </c>
      <c r="AO48" s="2">
        <v>1.343</v>
      </c>
      <c r="AP48" s="2">
        <v>0.29199999999999998</v>
      </c>
      <c r="AQ48" s="2">
        <v>1.44</v>
      </c>
      <c r="AR48" s="2">
        <v>1.089</v>
      </c>
      <c r="AS48" s="2">
        <v>1.2310000000000001</v>
      </c>
      <c r="AT48" s="2">
        <v>2.169</v>
      </c>
      <c r="AU48" s="2">
        <v>1.2689999999999999</v>
      </c>
      <c r="AV48" s="2">
        <v>2.1960000000000002</v>
      </c>
    </row>
    <row r="49" spans="1:48" x14ac:dyDescent="0.3">
      <c r="A49" s="2" t="s">
        <v>48</v>
      </c>
      <c r="B49" s="2" t="s">
        <v>109</v>
      </c>
      <c r="C49" s="5">
        <v>0</v>
      </c>
      <c r="D49" s="2">
        <v>0.16800000000000001</v>
      </c>
      <c r="E49" s="2">
        <v>0.67500000000000004</v>
      </c>
      <c r="F49" s="2">
        <v>0.32500000000000001</v>
      </c>
      <c r="G49" s="2">
        <v>1.3240000000000001</v>
      </c>
      <c r="H49" s="2">
        <v>0.30199999999999999</v>
      </c>
      <c r="I49" s="2">
        <v>0.57299999999999995</v>
      </c>
      <c r="J49" s="2">
        <v>1.3320000000000001</v>
      </c>
      <c r="K49" s="2">
        <v>1.0229999999999999</v>
      </c>
      <c r="L49" s="2">
        <v>0.30199999999999999</v>
      </c>
      <c r="M49" s="2">
        <v>1.264</v>
      </c>
      <c r="N49" s="2">
        <v>1.363</v>
      </c>
      <c r="O49" s="2">
        <v>1.3149999999999999</v>
      </c>
      <c r="P49" s="2">
        <v>3.14</v>
      </c>
      <c r="Q49" s="2">
        <v>1.3149999999999999</v>
      </c>
      <c r="R49" s="2">
        <v>3.14</v>
      </c>
      <c r="S49" s="2">
        <v>0.51900000000000002</v>
      </c>
      <c r="T49" s="2">
        <v>0.55400000000000005</v>
      </c>
      <c r="U49" s="2">
        <v>0.44600000000000001</v>
      </c>
      <c r="V49" s="2">
        <v>1.153</v>
      </c>
      <c r="W49" s="2">
        <v>0.17</v>
      </c>
      <c r="X49" s="2">
        <v>0.25</v>
      </c>
      <c r="Y49" s="2">
        <v>0.91500000000000004</v>
      </c>
      <c r="Z49" s="2">
        <v>1.335</v>
      </c>
      <c r="AA49" s="2">
        <v>0.17</v>
      </c>
      <c r="AB49" s="2">
        <v>1.4770000000000001</v>
      </c>
      <c r="AC49" s="2">
        <v>1.224</v>
      </c>
      <c r="AD49" s="2">
        <v>1.91</v>
      </c>
      <c r="AE49" s="2">
        <v>3.2120000000000002</v>
      </c>
      <c r="AF49" s="2">
        <v>1.91</v>
      </c>
      <c r="AG49" s="2">
        <v>3.2120000000000002</v>
      </c>
      <c r="AH49" s="2">
        <v>0.246</v>
      </c>
      <c r="AI49" s="2">
        <v>0.85599999999999998</v>
      </c>
      <c r="AJ49" s="2">
        <v>0.14399999999999999</v>
      </c>
      <c r="AK49" s="2">
        <v>1.0429999999999999</v>
      </c>
      <c r="AL49" s="2">
        <v>0.29799999999999999</v>
      </c>
      <c r="AM49" s="2">
        <v>0.56299999999999994</v>
      </c>
      <c r="AN49" s="2">
        <v>1.0369999999999999</v>
      </c>
      <c r="AO49" s="2">
        <v>1.3520000000000001</v>
      </c>
      <c r="AP49" s="2">
        <v>0.29799999999999999</v>
      </c>
      <c r="AQ49" s="2">
        <v>1.4370000000000001</v>
      </c>
      <c r="AR49" s="2">
        <v>1.0429999999999999</v>
      </c>
      <c r="AS49" s="2">
        <v>1.046</v>
      </c>
      <c r="AT49" s="2">
        <v>2.2610000000000001</v>
      </c>
      <c r="AU49" s="2">
        <v>1.1339999999999999</v>
      </c>
      <c r="AV49" s="2">
        <v>2.3370000000000002</v>
      </c>
    </row>
    <row r="50" spans="1:48" x14ac:dyDescent="0.3">
      <c r="A50" s="2" t="s">
        <v>49</v>
      </c>
      <c r="B50" s="2" t="s">
        <v>109</v>
      </c>
      <c r="C50" s="5">
        <v>0</v>
      </c>
      <c r="D50" s="2">
        <v>0.34</v>
      </c>
      <c r="E50" s="2">
        <v>0.51400000000000001</v>
      </c>
      <c r="F50" s="2">
        <v>0.48599999999999999</v>
      </c>
      <c r="G50" s="2">
        <v>1.198</v>
      </c>
      <c r="H50" s="2">
        <v>0.13200000000000001</v>
      </c>
      <c r="I50" s="2">
        <v>0.32</v>
      </c>
      <c r="J50" s="2">
        <v>1.2130000000000001</v>
      </c>
      <c r="K50" s="2">
        <v>0.875</v>
      </c>
      <c r="L50" s="2">
        <v>0.28899999999999998</v>
      </c>
      <c r="M50" s="2">
        <v>0.98599999999999999</v>
      </c>
      <c r="N50" s="2">
        <v>1.198</v>
      </c>
      <c r="O50" s="2">
        <v>1.635</v>
      </c>
      <c r="P50" s="2">
        <v>3.044</v>
      </c>
      <c r="Q50" s="2">
        <v>1.669</v>
      </c>
      <c r="R50" s="2">
        <v>3.0619999999999998</v>
      </c>
      <c r="S50" s="2">
        <v>0.56899999999999995</v>
      </c>
      <c r="T50" s="2">
        <v>0.60299999999999998</v>
      </c>
      <c r="U50" s="2">
        <v>0.39700000000000002</v>
      </c>
      <c r="V50" s="2">
        <v>1.0049999999999999</v>
      </c>
      <c r="W50" s="2">
        <v>0.16200000000000001</v>
      </c>
      <c r="X50" s="2">
        <v>0.21299999999999999</v>
      </c>
      <c r="Y50" s="2">
        <v>0.92900000000000005</v>
      </c>
      <c r="Z50" s="2">
        <v>1.407</v>
      </c>
      <c r="AA50" s="2">
        <v>0.16200000000000001</v>
      </c>
      <c r="AB50" s="2">
        <v>1.5209999999999999</v>
      </c>
      <c r="AC50" s="2">
        <v>1.1819999999999999</v>
      </c>
      <c r="AD50" s="2">
        <v>2.1440000000000001</v>
      </c>
      <c r="AE50" s="2">
        <v>3.5459999999999998</v>
      </c>
      <c r="AF50" s="2">
        <v>2.1440000000000001</v>
      </c>
      <c r="AG50" s="2">
        <v>3.5590000000000002</v>
      </c>
      <c r="AH50" s="2">
        <v>0.51900000000000002</v>
      </c>
      <c r="AI50" s="2">
        <v>0.57499999999999996</v>
      </c>
      <c r="AJ50" s="2">
        <v>0.42499999999999999</v>
      </c>
      <c r="AK50" s="2">
        <v>1.095</v>
      </c>
      <c r="AL50" s="2">
        <v>0.221</v>
      </c>
      <c r="AM50" s="2">
        <v>0.32</v>
      </c>
      <c r="AN50" s="2">
        <v>0.94499999999999995</v>
      </c>
      <c r="AO50" s="2">
        <v>1.323</v>
      </c>
      <c r="AP50" s="2">
        <v>0.28999999999999998</v>
      </c>
      <c r="AQ50" s="2">
        <v>1.5189999999999999</v>
      </c>
      <c r="AR50" s="2">
        <v>1.095</v>
      </c>
      <c r="AS50" s="2">
        <v>1.0309999999999999</v>
      </c>
      <c r="AT50" s="2">
        <v>1.8480000000000001</v>
      </c>
      <c r="AU50" s="2">
        <v>1.224</v>
      </c>
      <c r="AV50" s="2">
        <v>1.94</v>
      </c>
    </row>
    <row r="51" spans="1:48" x14ac:dyDescent="0.3">
      <c r="A51" s="2" t="s">
        <v>50</v>
      </c>
      <c r="B51" s="2" t="s">
        <v>109</v>
      </c>
      <c r="C51" s="5">
        <v>0</v>
      </c>
      <c r="D51" s="2">
        <v>0.56200000000000006</v>
      </c>
      <c r="E51" s="2">
        <v>0.45500000000000002</v>
      </c>
      <c r="F51" s="2">
        <v>0.54500000000000004</v>
      </c>
      <c r="G51" s="2">
        <v>1.2789999999999999</v>
      </c>
      <c r="H51" s="2">
        <v>0.30199999999999999</v>
      </c>
      <c r="I51" s="2">
        <v>0.49199999999999999</v>
      </c>
      <c r="J51" s="2">
        <v>1.2130000000000001</v>
      </c>
      <c r="K51" s="2">
        <v>1.115</v>
      </c>
      <c r="L51" s="2">
        <v>0.30199999999999999</v>
      </c>
      <c r="M51" s="2">
        <v>1.3320000000000001</v>
      </c>
      <c r="N51" s="2">
        <v>1.2789999999999999</v>
      </c>
      <c r="O51" s="2">
        <v>1.532</v>
      </c>
      <c r="P51" s="2">
        <v>2.956</v>
      </c>
      <c r="Q51" s="2">
        <v>1.532</v>
      </c>
      <c r="R51" s="2">
        <v>2.9750000000000001</v>
      </c>
      <c r="S51" s="2">
        <v>0.46</v>
      </c>
      <c r="T51" s="2">
        <v>0.60799999999999998</v>
      </c>
      <c r="U51" s="2">
        <v>0.39200000000000002</v>
      </c>
      <c r="V51" s="2">
        <v>1.1020000000000001</v>
      </c>
      <c r="W51" s="2">
        <v>0.125</v>
      </c>
      <c r="X51" s="2">
        <v>0.20599999999999999</v>
      </c>
      <c r="Y51" s="2">
        <v>1.0009999999999999</v>
      </c>
      <c r="Z51" s="2">
        <v>1.3220000000000001</v>
      </c>
      <c r="AA51" s="2">
        <v>0.153</v>
      </c>
      <c r="AB51" s="2">
        <v>1.452</v>
      </c>
      <c r="AC51" s="2">
        <v>1.244</v>
      </c>
      <c r="AD51" s="2">
        <v>1.8759999999999999</v>
      </c>
      <c r="AE51" s="2">
        <v>3.1920000000000002</v>
      </c>
      <c r="AF51" s="2">
        <v>1.9379999999999999</v>
      </c>
      <c r="AG51" s="2">
        <v>3.266</v>
      </c>
      <c r="AH51" s="2">
        <v>0.53400000000000003</v>
      </c>
      <c r="AI51" s="2">
        <v>0.53900000000000003</v>
      </c>
      <c r="AJ51" s="2">
        <v>0.46100000000000002</v>
      </c>
      <c r="AK51" s="2">
        <v>1.1579999999999999</v>
      </c>
      <c r="AL51" s="2">
        <v>0.23300000000000001</v>
      </c>
      <c r="AM51" s="2">
        <v>0.35499999999999998</v>
      </c>
      <c r="AN51" s="2">
        <v>1.006</v>
      </c>
      <c r="AO51" s="2">
        <v>1.522</v>
      </c>
      <c r="AP51" s="2">
        <v>0.23300000000000001</v>
      </c>
      <c r="AQ51" s="2">
        <v>1.615</v>
      </c>
      <c r="AR51" s="2">
        <v>1.1579999999999999</v>
      </c>
      <c r="AS51" s="2">
        <v>1.466</v>
      </c>
      <c r="AT51" s="2">
        <v>2.6059999999999999</v>
      </c>
      <c r="AU51" s="2">
        <v>1.4850000000000001</v>
      </c>
      <c r="AV51" s="2">
        <v>2.6459999999999999</v>
      </c>
    </row>
    <row r="52" spans="1:48" x14ac:dyDescent="0.3">
      <c r="A52" s="2" t="s">
        <v>51</v>
      </c>
      <c r="B52" s="2" t="s">
        <v>109</v>
      </c>
      <c r="C52" s="5">
        <v>0</v>
      </c>
      <c r="D52" s="2">
        <v>0.51800000000000002</v>
      </c>
      <c r="E52" s="2">
        <v>1.8E-3</v>
      </c>
      <c r="F52" s="2">
        <v>0.998</v>
      </c>
      <c r="G52" s="2">
        <v>1.077</v>
      </c>
      <c r="H52" s="2">
        <v>0.309</v>
      </c>
      <c r="I52" s="2">
        <v>0.40400000000000003</v>
      </c>
      <c r="J52" s="2">
        <v>1.151</v>
      </c>
      <c r="K52" s="2">
        <v>1.008</v>
      </c>
      <c r="L52" s="2">
        <v>0.309</v>
      </c>
      <c r="M52" s="2">
        <v>1.018</v>
      </c>
      <c r="N52" s="2">
        <v>1.077</v>
      </c>
      <c r="O52" s="2">
        <v>1.3029999999999999</v>
      </c>
      <c r="P52" s="2">
        <v>2.512</v>
      </c>
      <c r="Q52" s="2">
        <v>1.3120000000000001</v>
      </c>
      <c r="R52" s="2">
        <v>2.5529999999999999</v>
      </c>
      <c r="S52" s="2">
        <v>0.53700000000000003</v>
      </c>
      <c r="T52" s="2">
        <v>0.496</v>
      </c>
      <c r="U52" s="2">
        <v>0.504</v>
      </c>
      <c r="V52" s="2">
        <v>1.268</v>
      </c>
      <c r="W52" s="2">
        <v>0.19600000000000001</v>
      </c>
      <c r="X52" s="2">
        <v>0.28799999999999998</v>
      </c>
      <c r="Y52" s="2">
        <v>0.96499999999999997</v>
      </c>
      <c r="Z52" s="2">
        <v>1.4419999999999999</v>
      </c>
      <c r="AA52" s="2">
        <v>0.19600000000000001</v>
      </c>
      <c r="AB52" s="2">
        <v>1.4850000000000001</v>
      </c>
      <c r="AC52" s="2">
        <v>1.268</v>
      </c>
      <c r="AD52" s="2">
        <v>1.6359999999999999</v>
      </c>
      <c r="AE52" s="2">
        <v>2.976</v>
      </c>
      <c r="AF52" s="2">
        <v>1.7909999999999999</v>
      </c>
      <c r="AG52" s="2">
        <v>3.1819999999999999</v>
      </c>
      <c r="AH52" s="2">
        <v>0.53300000000000003</v>
      </c>
      <c r="AI52" s="2">
        <v>0.53600000000000003</v>
      </c>
      <c r="AJ52" s="2">
        <v>0.46400000000000002</v>
      </c>
      <c r="AK52" s="2">
        <v>1.0389999999999999</v>
      </c>
      <c r="AL52" s="2">
        <v>0.33400000000000002</v>
      </c>
      <c r="AM52" s="2">
        <v>0.502</v>
      </c>
      <c r="AN52" s="2">
        <v>0.84199999999999997</v>
      </c>
      <c r="AO52" s="2">
        <v>1.3029999999999999</v>
      </c>
      <c r="AP52" s="2">
        <v>0.33400000000000002</v>
      </c>
      <c r="AQ52" s="2">
        <v>1.365</v>
      </c>
      <c r="AR52" s="2">
        <v>1.0389999999999999</v>
      </c>
      <c r="AS52" s="2">
        <v>1.419</v>
      </c>
      <c r="AT52" s="2">
        <v>2.8279999999999998</v>
      </c>
      <c r="AU52" s="2">
        <v>1.419</v>
      </c>
      <c r="AV52" s="2">
        <v>2.9289999999999998</v>
      </c>
    </row>
    <row r="53" spans="1:48" x14ac:dyDescent="0.3">
      <c r="A53" s="2" t="s">
        <v>52</v>
      </c>
      <c r="B53" s="2" t="s">
        <v>109</v>
      </c>
      <c r="C53" s="5">
        <v>0</v>
      </c>
      <c r="D53" s="2">
        <v>0.36899999999999999</v>
      </c>
      <c r="E53" s="2">
        <v>0</v>
      </c>
      <c r="F53" s="2">
        <v>1</v>
      </c>
      <c r="G53" s="2">
        <v>1.232</v>
      </c>
      <c r="H53" s="2">
        <v>0.29099999999999998</v>
      </c>
      <c r="I53" s="2">
        <v>0.34899999999999998</v>
      </c>
      <c r="J53" s="2">
        <v>1.369</v>
      </c>
      <c r="K53" s="2">
        <v>0.97</v>
      </c>
      <c r="L53" s="2">
        <v>0.29099999999999998</v>
      </c>
      <c r="M53" s="2">
        <v>1.155</v>
      </c>
      <c r="N53" s="2">
        <v>1.232</v>
      </c>
      <c r="O53" s="2">
        <v>1.863</v>
      </c>
      <c r="P53" s="2">
        <v>3.4249999999999998</v>
      </c>
      <c r="Q53" s="2">
        <v>1.879</v>
      </c>
      <c r="R53" s="2">
        <v>3.4710000000000001</v>
      </c>
      <c r="S53" s="2">
        <v>0.499</v>
      </c>
      <c r="T53" s="2">
        <v>0.61299999999999999</v>
      </c>
      <c r="U53" s="2">
        <v>0.38700000000000001</v>
      </c>
      <c r="V53" s="2">
        <v>1.1519999999999999</v>
      </c>
      <c r="W53" s="2">
        <v>0.19700000000000001</v>
      </c>
      <c r="X53" s="2">
        <v>0.21</v>
      </c>
      <c r="Y53" s="2">
        <v>1.0860000000000001</v>
      </c>
      <c r="Z53" s="2">
        <v>1.369</v>
      </c>
      <c r="AA53" s="2">
        <v>0.19900000000000001</v>
      </c>
      <c r="AB53" s="2">
        <v>1.4830000000000001</v>
      </c>
      <c r="AC53" s="2">
        <v>1.2789999999999999</v>
      </c>
      <c r="AD53" s="2">
        <v>1.6679999999999999</v>
      </c>
      <c r="AE53" s="2">
        <v>2.9220000000000002</v>
      </c>
      <c r="AF53" s="2">
        <v>1.6679999999999999</v>
      </c>
      <c r="AG53" s="2">
        <v>2.9220000000000002</v>
      </c>
      <c r="AH53" s="2">
        <v>0.50600000000000001</v>
      </c>
      <c r="AI53" s="2">
        <v>0.53100000000000003</v>
      </c>
      <c r="AJ53" s="2">
        <v>0.46899999999999997</v>
      </c>
      <c r="AK53" s="2">
        <v>1.0820000000000001</v>
      </c>
      <c r="AL53" s="2">
        <v>0.32400000000000001</v>
      </c>
      <c r="AM53" s="2">
        <v>0.33400000000000002</v>
      </c>
      <c r="AN53" s="2">
        <v>1.226</v>
      </c>
      <c r="AO53" s="2">
        <v>1.2190000000000001</v>
      </c>
      <c r="AP53" s="2">
        <v>0.32400000000000001</v>
      </c>
      <c r="AQ53" s="2">
        <v>1.35</v>
      </c>
      <c r="AR53" s="2">
        <v>1.1579999999999999</v>
      </c>
      <c r="AS53" s="2">
        <v>1.254</v>
      </c>
      <c r="AT53" s="2">
        <v>2.141</v>
      </c>
      <c r="AU53" s="2">
        <v>1.254</v>
      </c>
      <c r="AV53" s="2">
        <v>2.141</v>
      </c>
    </row>
    <row r="54" spans="1:48" x14ac:dyDescent="0.3">
      <c r="A54" s="2" t="s">
        <v>53</v>
      </c>
      <c r="B54" s="2" t="s">
        <v>109</v>
      </c>
      <c r="C54" s="5">
        <v>0</v>
      </c>
      <c r="D54" s="2">
        <v>0.55700000000000005</v>
      </c>
      <c r="E54" s="2">
        <v>0.75600000000000001</v>
      </c>
      <c r="F54" s="2">
        <v>0.24399999999999999</v>
      </c>
      <c r="G54" s="2">
        <v>1.329</v>
      </c>
      <c r="H54" s="2">
        <v>0.308</v>
      </c>
      <c r="I54" s="2">
        <v>0.51100000000000001</v>
      </c>
      <c r="J54" s="2">
        <v>1.327</v>
      </c>
      <c r="K54" s="2">
        <v>1.0549999999999999</v>
      </c>
      <c r="L54" s="2">
        <v>0.36599999999999999</v>
      </c>
      <c r="M54" s="2">
        <v>1.1830000000000001</v>
      </c>
      <c r="N54" s="2">
        <v>1.329</v>
      </c>
      <c r="O54" s="2">
        <v>1.59</v>
      </c>
      <c r="P54" s="2">
        <v>3.0710000000000002</v>
      </c>
      <c r="Q54" s="2">
        <v>1.607</v>
      </c>
      <c r="R54" s="2">
        <v>3.1</v>
      </c>
      <c r="S54" s="2">
        <v>0.60399999999999998</v>
      </c>
      <c r="T54" s="2">
        <v>0.47199999999999998</v>
      </c>
      <c r="U54" s="2">
        <v>0.52800000000000002</v>
      </c>
      <c r="V54" s="2">
        <v>1.0289999999999999</v>
      </c>
      <c r="W54" s="2">
        <v>0.22500000000000001</v>
      </c>
      <c r="X54" s="2">
        <v>0.27100000000000002</v>
      </c>
      <c r="Y54" s="2">
        <v>0.92600000000000005</v>
      </c>
      <c r="Z54" s="2">
        <v>1.528</v>
      </c>
      <c r="AA54" s="2">
        <v>0.22500000000000001</v>
      </c>
      <c r="AB54" s="2">
        <v>1.6319999999999999</v>
      </c>
      <c r="AC54" s="2">
        <v>1.2030000000000001</v>
      </c>
      <c r="AD54" s="2">
        <v>2.9249999999999998</v>
      </c>
      <c r="AE54" s="2">
        <v>4.7110000000000003</v>
      </c>
      <c r="AF54" s="2">
        <v>2.9249999999999998</v>
      </c>
      <c r="AG54" s="2">
        <v>4.7130000000000001</v>
      </c>
      <c r="AH54" s="2">
        <v>0.49299999999999999</v>
      </c>
      <c r="AI54" s="2">
        <v>0.57699999999999996</v>
      </c>
      <c r="AJ54" s="2">
        <v>0.42299999999999999</v>
      </c>
      <c r="AK54" s="2">
        <v>0.876</v>
      </c>
      <c r="AL54" s="2">
        <v>0.39600000000000002</v>
      </c>
      <c r="AM54" s="2">
        <v>0.33900000000000002</v>
      </c>
      <c r="AN54" s="2">
        <v>1.105</v>
      </c>
      <c r="AO54" s="2">
        <v>1.1910000000000001</v>
      </c>
      <c r="AP54" s="2">
        <v>0.39600000000000002</v>
      </c>
      <c r="AQ54" s="2">
        <v>1.339</v>
      </c>
      <c r="AR54" s="2">
        <v>0.99399999999999999</v>
      </c>
      <c r="AS54" s="2">
        <v>1.155</v>
      </c>
      <c r="AT54" s="2">
        <v>2.0310000000000001</v>
      </c>
      <c r="AU54" s="2">
        <v>1.3280000000000001</v>
      </c>
      <c r="AV54" s="2">
        <v>2.137</v>
      </c>
    </row>
    <row r="55" spans="1:48" x14ac:dyDescent="0.3">
      <c r="A55" s="2" t="s">
        <v>54</v>
      </c>
      <c r="B55" s="2" t="s">
        <v>109</v>
      </c>
      <c r="C55" s="5">
        <v>0</v>
      </c>
      <c r="D55" s="2">
        <v>0.44400000000000001</v>
      </c>
      <c r="E55" s="2">
        <v>0.216</v>
      </c>
      <c r="F55" s="2">
        <v>0.78400000000000003</v>
      </c>
      <c r="G55" s="2">
        <v>1.181</v>
      </c>
      <c r="H55" s="2">
        <v>0.28299999999999997</v>
      </c>
      <c r="I55" s="2">
        <v>0.67100000000000004</v>
      </c>
      <c r="J55" s="2">
        <v>1.579</v>
      </c>
      <c r="K55" s="2">
        <v>0.94899999999999995</v>
      </c>
      <c r="L55" s="2">
        <v>0.28299999999999997</v>
      </c>
      <c r="M55" s="2">
        <v>1.427</v>
      </c>
      <c r="N55" s="2">
        <v>1.181</v>
      </c>
      <c r="O55" s="2">
        <v>2.0670000000000002</v>
      </c>
      <c r="P55" s="2">
        <v>3.778</v>
      </c>
      <c r="Q55" s="2">
        <v>2.0670000000000002</v>
      </c>
      <c r="R55" s="2">
        <v>3.7970000000000002</v>
      </c>
      <c r="S55" s="2">
        <v>0.50800000000000001</v>
      </c>
      <c r="T55" s="2">
        <v>0.58099999999999996</v>
      </c>
      <c r="U55" s="2">
        <v>0.41899999999999998</v>
      </c>
      <c r="V55" s="2">
        <v>1.157</v>
      </c>
      <c r="W55" s="2">
        <v>0.16</v>
      </c>
      <c r="X55" s="2">
        <v>0.22800000000000001</v>
      </c>
      <c r="Y55" s="2">
        <v>0.98599999999999999</v>
      </c>
      <c r="Z55" s="2">
        <v>1.3280000000000001</v>
      </c>
      <c r="AA55" s="2">
        <v>0.16</v>
      </c>
      <c r="AB55" s="2">
        <v>1.4370000000000001</v>
      </c>
      <c r="AC55" s="2">
        <v>1.157</v>
      </c>
      <c r="AD55" s="2">
        <v>1.7390000000000001</v>
      </c>
      <c r="AE55" s="2">
        <v>2.992</v>
      </c>
      <c r="AF55" s="2">
        <v>1.7390000000000001</v>
      </c>
      <c r="AG55" s="2">
        <v>2.9940000000000002</v>
      </c>
      <c r="AH55" s="2">
        <v>0.42899999999999999</v>
      </c>
      <c r="AI55" s="2">
        <v>0.60499999999999998</v>
      </c>
      <c r="AJ55" s="2">
        <v>0.39500000000000002</v>
      </c>
      <c r="AK55" s="2">
        <v>1.0489999999999999</v>
      </c>
      <c r="AL55" s="2">
        <v>0.28699999999999998</v>
      </c>
      <c r="AM55" s="2">
        <v>0.58299999999999996</v>
      </c>
      <c r="AN55" s="2">
        <v>1.093</v>
      </c>
      <c r="AO55" s="2">
        <v>1.2669999999999999</v>
      </c>
      <c r="AP55" s="2">
        <v>0.28699999999999998</v>
      </c>
      <c r="AQ55" s="2">
        <v>1.286</v>
      </c>
      <c r="AR55" s="2">
        <v>1.0489999999999999</v>
      </c>
      <c r="AS55" s="2">
        <v>1.1240000000000001</v>
      </c>
      <c r="AT55" s="2">
        <v>2.1070000000000002</v>
      </c>
      <c r="AU55" s="2">
        <v>1.1659999999999999</v>
      </c>
      <c r="AV55" s="2">
        <v>2.1360000000000001</v>
      </c>
    </row>
    <row r="56" spans="1:48" x14ac:dyDescent="0.3">
      <c r="A56" s="2" t="s">
        <v>55</v>
      </c>
      <c r="B56" s="2" t="s">
        <v>109</v>
      </c>
      <c r="C56" s="5">
        <v>0</v>
      </c>
      <c r="D56" s="2">
        <v>0.53100000000000003</v>
      </c>
      <c r="E56" s="2">
        <v>0.70499999999999996</v>
      </c>
      <c r="F56" s="2">
        <v>0.29499999999999998</v>
      </c>
      <c r="G56" s="2">
        <v>1.034</v>
      </c>
      <c r="H56" s="2">
        <v>0.33200000000000002</v>
      </c>
      <c r="I56" s="2">
        <v>0.54800000000000004</v>
      </c>
      <c r="J56" s="2">
        <v>1.427</v>
      </c>
      <c r="K56" s="2">
        <v>1.2929999999999999</v>
      </c>
      <c r="L56" s="2">
        <v>0.33200000000000002</v>
      </c>
      <c r="M56" s="2">
        <v>1.3</v>
      </c>
      <c r="N56" s="2">
        <v>1.034</v>
      </c>
      <c r="O56" s="2">
        <v>1.514</v>
      </c>
      <c r="P56" s="2">
        <v>3.1549999999999998</v>
      </c>
      <c r="Q56" s="2">
        <v>1.514</v>
      </c>
      <c r="R56" s="2">
        <v>3.1549999999999998</v>
      </c>
      <c r="S56" s="2">
        <v>0.58499999999999996</v>
      </c>
      <c r="T56" s="2">
        <v>0.625</v>
      </c>
      <c r="U56" s="2">
        <v>0.375</v>
      </c>
      <c r="V56" s="2">
        <v>1.103</v>
      </c>
      <c r="W56" s="2">
        <v>0.17499999999999999</v>
      </c>
      <c r="X56" s="2">
        <v>0.26400000000000001</v>
      </c>
      <c r="Y56" s="2">
        <v>1.0069999999999999</v>
      </c>
      <c r="Z56" s="2">
        <v>1.411</v>
      </c>
      <c r="AA56" s="2">
        <v>0.17499999999999999</v>
      </c>
      <c r="AB56" s="2">
        <v>1.522</v>
      </c>
      <c r="AC56" s="2">
        <v>1.103</v>
      </c>
      <c r="AD56" s="2">
        <v>1.8220000000000001</v>
      </c>
      <c r="AE56" s="2">
        <v>2.8220000000000001</v>
      </c>
      <c r="AF56" s="2">
        <v>1.8220000000000001</v>
      </c>
      <c r="AG56" s="2">
        <v>2.8679999999999999</v>
      </c>
      <c r="AH56" s="2">
        <v>0.61599999999999999</v>
      </c>
      <c r="AI56" s="2">
        <v>0.49199999999999999</v>
      </c>
      <c r="AJ56" s="2">
        <v>0.50800000000000001</v>
      </c>
      <c r="AK56" s="2">
        <v>1.0960000000000001</v>
      </c>
      <c r="AL56" s="2">
        <v>0.28000000000000003</v>
      </c>
      <c r="AM56" s="2">
        <v>0.31900000000000001</v>
      </c>
      <c r="AN56" s="2">
        <v>1.0980000000000001</v>
      </c>
      <c r="AO56" s="2">
        <v>1.2829999999999999</v>
      </c>
      <c r="AP56" s="2">
        <v>0.28000000000000003</v>
      </c>
      <c r="AQ56" s="2">
        <v>1.36</v>
      </c>
      <c r="AR56" s="2">
        <v>1.0960000000000001</v>
      </c>
      <c r="AS56" s="2">
        <v>1.07</v>
      </c>
      <c r="AT56" s="2">
        <v>2.11</v>
      </c>
      <c r="AU56" s="2">
        <v>1.2869999999999999</v>
      </c>
      <c r="AV56" s="2">
        <v>2.2240000000000002</v>
      </c>
    </row>
    <row r="57" spans="1:48" x14ac:dyDescent="0.3">
      <c r="A57" s="2" t="s">
        <v>56</v>
      </c>
      <c r="B57" s="2" t="s">
        <v>109</v>
      </c>
      <c r="C57" s="5">
        <v>0</v>
      </c>
      <c r="D57" s="2">
        <v>0.17299999999999999</v>
      </c>
      <c r="E57" s="2">
        <v>0.54800000000000004</v>
      </c>
      <c r="F57" s="2">
        <v>0.45200000000000001</v>
      </c>
      <c r="G57" s="2">
        <v>0.91700000000000004</v>
      </c>
      <c r="H57" s="2">
        <v>0.36399999999999999</v>
      </c>
      <c r="I57" s="2">
        <v>0.66900000000000004</v>
      </c>
      <c r="J57" s="2">
        <v>1.347</v>
      </c>
      <c r="K57" s="2">
        <v>1.35</v>
      </c>
      <c r="L57" s="2">
        <v>0.36399999999999999</v>
      </c>
      <c r="M57" s="2">
        <v>1.35</v>
      </c>
      <c r="N57" s="2">
        <v>0.91700000000000004</v>
      </c>
      <c r="O57" s="2">
        <v>1.3380000000000001</v>
      </c>
      <c r="P57" s="2">
        <v>2.5920000000000001</v>
      </c>
      <c r="Q57" s="2">
        <v>1.5920000000000001</v>
      </c>
      <c r="R57" s="2">
        <v>2.7530000000000001</v>
      </c>
      <c r="S57" s="2">
        <v>0.47</v>
      </c>
      <c r="T57" s="2">
        <v>0.624</v>
      </c>
      <c r="U57" s="2">
        <v>0.376</v>
      </c>
      <c r="V57" s="2">
        <v>1.103</v>
      </c>
      <c r="W57" s="2">
        <v>0.108</v>
      </c>
      <c r="X57" s="2">
        <v>0.22500000000000001</v>
      </c>
      <c r="Y57" s="2">
        <v>0.95399999999999996</v>
      </c>
      <c r="Z57" s="2">
        <v>1.44</v>
      </c>
      <c r="AA57" s="2">
        <v>0.17899999999999999</v>
      </c>
      <c r="AB57" s="2">
        <v>1.508</v>
      </c>
      <c r="AC57" s="2">
        <v>1.159</v>
      </c>
      <c r="AD57" s="2">
        <v>1.2829999999999999</v>
      </c>
      <c r="AE57" s="2">
        <v>2.6280000000000001</v>
      </c>
      <c r="AF57" s="2">
        <v>3.0569999999999999</v>
      </c>
      <c r="AG57" s="2">
        <v>2.7850000000000001</v>
      </c>
      <c r="AH57" s="2">
        <v>0.56599999999999995</v>
      </c>
      <c r="AI57" s="2">
        <v>0.78100000000000003</v>
      </c>
      <c r="AJ57" s="2">
        <v>0.219</v>
      </c>
      <c r="AK57" s="2">
        <v>1.1339999999999999</v>
      </c>
      <c r="AL57" s="2">
        <v>0.26100000000000001</v>
      </c>
      <c r="AM57" s="2">
        <v>0.496</v>
      </c>
      <c r="AN57" s="2">
        <v>1.0649999999999999</v>
      </c>
      <c r="AO57" s="2">
        <v>1.4330000000000001</v>
      </c>
      <c r="AP57" s="2">
        <v>0.26100000000000001</v>
      </c>
      <c r="AQ57" s="2">
        <v>1.4330000000000001</v>
      </c>
      <c r="AR57" s="2">
        <v>1.1339999999999999</v>
      </c>
      <c r="AS57" s="2">
        <v>1.369</v>
      </c>
      <c r="AT57" s="2">
        <v>2.2250000000000001</v>
      </c>
      <c r="AU57" s="2">
        <v>1.369</v>
      </c>
      <c r="AV57" s="2">
        <v>2.25</v>
      </c>
    </row>
    <row r="58" spans="1:48" x14ac:dyDescent="0.3">
      <c r="A58" s="2" t="s">
        <v>57</v>
      </c>
      <c r="B58" s="2" t="s">
        <v>109</v>
      </c>
      <c r="C58" s="5">
        <v>0</v>
      </c>
      <c r="D58" s="2">
        <v>0.35899999999999999</v>
      </c>
      <c r="E58" s="2">
        <v>0.66300000000000003</v>
      </c>
      <c r="F58" s="2">
        <v>0.33700000000000002</v>
      </c>
      <c r="G58" s="2">
        <v>1.6080000000000001</v>
      </c>
      <c r="H58" s="2">
        <v>0.23799999999999999</v>
      </c>
      <c r="I58" s="2">
        <v>0.57499999999999996</v>
      </c>
      <c r="J58" s="2">
        <v>1.369</v>
      </c>
      <c r="K58" s="2">
        <v>1.1850000000000001</v>
      </c>
      <c r="L58" s="2">
        <v>0.32800000000000001</v>
      </c>
      <c r="M58" s="2">
        <v>1.379</v>
      </c>
      <c r="N58" s="2">
        <v>1.6140000000000001</v>
      </c>
      <c r="O58" s="2">
        <v>1.4319999999999999</v>
      </c>
      <c r="P58" s="2">
        <v>2.9079999999999999</v>
      </c>
      <c r="Q58" s="2">
        <v>1.462</v>
      </c>
      <c r="R58" s="2">
        <v>2.9079999999999999</v>
      </c>
      <c r="S58" s="2">
        <v>0.57499999999999996</v>
      </c>
      <c r="T58" s="2">
        <v>0.57099999999999995</v>
      </c>
      <c r="U58" s="2">
        <v>0.42899999999999999</v>
      </c>
      <c r="V58" s="2">
        <v>1.2769999999999999</v>
      </c>
      <c r="W58" s="2">
        <v>0.17</v>
      </c>
      <c r="X58" s="2">
        <v>0.22500000000000001</v>
      </c>
      <c r="Y58" s="2">
        <v>1.1080000000000001</v>
      </c>
      <c r="Z58" s="2">
        <v>1.5389999999999999</v>
      </c>
      <c r="AA58" s="2">
        <v>0.17199999999999999</v>
      </c>
      <c r="AB58" s="2">
        <v>1.6339999999999999</v>
      </c>
      <c r="AC58" s="2">
        <v>1.4259999999999999</v>
      </c>
      <c r="AD58" s="2">
        <v>1.6739999999999999</v>
      </c>
      <c r="AE58" s="2">
        <v>2.6880000000000002</v>
      </c>
      <c r="AF58" s="2">
        <v>1.6739999999999999</v>
      </c>
      <c r="AG58" s="2">
        <v>2.7250000000000001</v>
      </c>
      <c r="AH58" s="2">
        <v>0.53200000000000003</v>
      </c>
      <c r="AI58" s="2">
        <v>0.50900000000000001</v>
      </c>
      <c r="AJ58" s="2">
        <v>0.49099999999999999</v>
      </c>
      <c r="AK58" s="2">
        <v>0.92</v>
      </c>
      <c r="AL58" s="2">
        <v>0.32</v>
      </c>
      <c r="AM58" s="2">
        <v>0.40200000000000002</v>
      </c>
      <c r="AN58" s="2">
        <v>1.286</v>
      </c>
      <c r="AO58" s="2">
        <v>1.357</v>
      </c>
      <c r="AP58" s="2">
        <v>0.32</v>
      </c>
      <c r="AQ58" s="2">
        <v>1.456</v>
      </c>
      <c r="AR58" s="2">
        <v>0.95899999999999996</v>
      </c>
      <c r="AS58" s="2">
        <v>1.3979999999999999</v>
      </c>
      <c r="AT58" s="2">
        <v>2.637</v>
      </c>
      <c r="AU58" s="2">
        <v>1.458</v>
      </c>
      <c r="AV58" s="2">
        <v>2.6779999999999999</v>
      </c>
    </row>
    <row r="59" spans="1:48" x14ac:dyDescent="0.3">
      <c r="A59" s="2" t="s">
        <v>58</v>
      </c>
      <c r="B59" s="2" t="s">
        <v>109</v>
      </c>
      <c r="C59" s="5">
        <v>0</v>
      </c>
      <c r="D59" s="2">
        <v>0.622</v>
      </c>
      <c r="E59" s="2">
        <v>0.10199999999999999</v>
      </c>
      <c r="F59" s="2">
        <v>0.89800000000000002</v>
      </c>
      <c r="G59" s="2">
        <v>1.325</v>
      </c>
      <c r="H59" s="2">
        <v>0.32800000000000001</v>
      </c>
      <c r="I59" s="2">
        <v>0.435</v>
      </c>
      <c r="J59" s="2">
        <v>1.2829999999999999</v>
      </c>
      <c r="K59" s="2">
        <v>1.194</v>
      </c>
      <c r="L59" s="2">
        <v>0.32800000000000001</v>
      </c>
      <c r="M59" s="2">
        <v>1.35</v>
      </c>
      <c r="N59" s="2">
        <v>1.325</v>
      </c>
      <c r="O59" s="2">
        <v>1.6120000000000001</v>
      </c>
      <c r="P59" s="2">
        <v>2.9039999999999999</v>
      </c>
      <c r="Q59" s="2">
        <v>1.6120000000000001</v>
      </c>
      <c r="R59" s="2">
        <v>2.94</v>
      </c>
      <c r="S59" s="2">
        <v>0.58299999999999996</v>
      </c>
      <c r="T59" s="2">
        <v>0.58099999999999996</v>
      </c>
      <c r="U59" s="2">
        <v>0.41899999999999998</v>
      </c>
      <c r="V59" s="2">
        <v>1.2370000000000001</v>
      </c>
      <c r="W59" s="2">
        <v>0.16600000000000001</v>
      </c>
      <c r="X59" s="2">
        <v>0.23899999999999999</v>
      </c>
      <c r="Y59" s="2">
        <v>0.95399999999999996</v>
      </c>
      <c r="Z59" s="2">
        <v>1.554</v>
      </c>
      <c r="AA59" s="2">
        <v>0.16600000000000001</v>
      </c>
      <c r="AB59" s="2">
        <v>1.6830000000000001</v>
      </c>
      <c r="AC59" s="2">
        <v>1.2370000000000001</v>
      </c>
      <c r="AD59" s="2">
        <v>2.0470000000000002</v>
      </c>
      <c r="AE59" s="2">
        <v>3.4980000000000002</v>
      </c>
      <c r="AF59" s="2">
        <v>2.0470000000000002</v>
      </c>
      <c r="AG59" s="2">
        <v>3.58</v>
      </c>
      <c r="AH59" s="2">
        <v>0.49399999999999999</v>
      </c>
      <c r="AI59" s="2">
        <v>0.61399999999999999</v>
      </c>
      <c r="AJ59" s="2">
        <v>0.38600000000000001</v>
      </c>
      <c r="AK59" s="2">
        <v>1.427</v>
      </c>
      <c r="AL59" s="2">
        <v>0.28100000000000003</v>
      </c>
      <c r="AM59" s="2">
        <v>0.44</v>
      </c>
      <c r="AN59" s="2">
        <v>0.88100000000000001</v>
      </c>
      <c r="AO59" s="2">
        <v>1.5840000000000001</v>
      </c>
      <c r="AP59" s="2">
        <v>0.28100000000000003</v>
      </c>
      <c r="AQ59" s="2">
        <v>1.613</v>
      </c>
      <c r="AR59" s="2">
        <v>1.427</v>
      </c>
      <c r="AS59" s="2">
        <v>1.375</v>
      </c>
      <c r="AT59" s="2">
        <v>2.6469999999999998</v>
      </c>
      <c r="AU59" s="2">
        <v>1.3979999999999999</v>
      </c>
      <c r="AV59" s="2">
        <v>2.6669999999999998</v>
      </c>
    </row>
    <row r="60" spans="1:48" x14ac:dyDescent="0.3">
      <c r="A60" s="2" t="s">
        <v>59</v>
      </c>
      <c r="B60" s="2" t="s">
        <v>109</v>
      </c>
      <c r="C60" s="5">
        <v>0</v>
      </c>
      <c r="D60" s="2">
        <v>0.39500000000000002</v>
      </c>
      <c r="E60" s="2">
        <v>0.87</v>
      </c>
      <c r="F60" s="2">
        <v>0.13</v>
      </c>
      <c r="G60" s="2">
        <v>1.3360000000000001</v>
      </c>
      <c r="H60" s="2">
        <v>0.309</v>
      </c>
      <c r="I60" s="2">
        <v>0.6</v>
      </c>
      <c r="J60" s="2">
        <v>1.117</v>
      </c>
      <c r="K60" s="2">
        <v>0.99</v>
      </c>
      <c r="L60" s="2">
        <v>0.317</v>
      </c>
      <c r="M60" s="2">
        <v>1.0760000000000001</v>
      </c>
      <c r="N60" s="2">
        <v>1.3360000000000001</v>
      </c>
      <c r="O60" s="2">
        <v>1.7130000000000001</v>
      </c>
      <c r="P60" s="2">
        <v>3.5369999999999999</v>
      </c>
      <c r="Q60" s="2">
        <v>1.7130000000000001</v>
      </c>
      <c r="R60" s="2">
        <v>3.5369999999999999</v>
      </c>
      <c r="S60" s="2">
        <v>0.52700000000000002</v>
      </c>
      <c r="T60" s="2">
        <v>0.55300000000000005</v>
      </c>
      <c r="U60" s="2">
        <v>0.44700000000000001</v>
      </c>
      <c r="V60" s="2">
        <v>1.036</v>
      </c>
      <c r="W60" s="2">
        <v>0.17799999999999999</v>
      </c>
      <c r="X60" s="2">
        <v>0.23400000000000001</v>
      </c>
      <c r="Y60" s="2">
        <v>0.85099999999999998</v>
      </c>
      <c r="Z60" s="2">
        <v>1.222</v>
      </c>
      <c r="AA60" s="2">
        <v>0.17799999999999999</v>
      </c>
      <c r="AB60" s="2">
        <v>1.337</v>
      </c>
      <c r="AC60" s="2">
        <v>1.143</v>
      </c>
      <c r="AD60" s="2">
        <v>1.875</v>
      </c>
      <c r="AE60" s="2">
        <v>3.3340000000000001</v>
      </c>
      <c r="AF60" s="2">
        <v>1.875</v>
      </c>
      <c r="AG60" s="2">
        <v>3.3340000000000001</v>
      </c>
      <c r="AH60" s="2">
        <v>0.55700000000000005</v>
      </c>
      <c r="AI60" s="2">
        <v>0.52100000000000002</v>
      </c>
      <c r="AJ60" s="2">
        <v>0.47899999999999998</v>
      </c>
      <c r="AK60" s="2">
        <v>0.93300000000000005</v>
      </c>
      <c r="AL60" s="2">
        <v>0.24399999999999999</v>
      </c>
      <c r="AM60" s="2">
        <v>0.28199999999999997</v>
      </c>
      <c r="AN60" s="2">
        <v>0.90600000000000003</v>
      </c>
      <c r="AO60" s="2">
        <v>1.325</v>
      </c>
      <c r="AP60" s="2">
        <v>0.24399999999999999</v>
      </c>
      <c r="AQ60" s="2">
        <v>1.417</v>
      </c>
      <c r="AR60" s="2">
        <v>0.93300000000000005</v>
      </c>
      <c r="AS60" s="2">
        <v>1.343</v>
      </c>
      <c r="AT60" s="2">
        <v>2.4239999999999999</v>
      </c>
      <c r="AU60" s="2">
        <v>1.343</v>
      </c>
      <c r="AV60" s="2">
        <v>2.431</v>
      </c>
    </row>
    <row r="61" spans="1:48" x14ac:dyDescent="0.3">
      <c r="A61" s="2" t="s">
        <v>60</v>
      </c>
      <c r="B61" s="2" t="s">
        <v>109</v>
      </c>
      <c r="C61" s="5">
        <v>0</v>
      </c>
      <c r="D61" s="2">
        <v>0.161</v>
      </c>
      <c r="E61" s="2">
        <v>0.54700000000000004</v>
      </c>
      <c r="F61" s="2">
        <v>0.45300000000000001</v>
      </c>
      <c r="G61" s="2">
        <v>1.093</v>
      </c>
      <c r="H61" s="2">
        <v>0.41699999999999998</v>
      </c>
      <c r="I61" s="2">
        <v>0.40500000000000003</v>
      </c>
      <c r="J61" s="2">
        <v>1.2989999999999999</v>
      </c>
      <c r="K61" s="2">
        <v>1.425</v>
      </c>
      <c r="L61" s="2">
        <v>0.41699999999999998</v>
      </c>
      <c r="M61" s="2">
        <v>1.4770000000000001</v>
      </c>
      <c r="N61" s="2">
        <v>1.093</v>
      </c>
      <c r="O61" s="2">
        <v>1.657</v>
      </c>
      <c r="P61" s="2">
        <v>3.3690000000000002</v>
      </c>
      <c r="Q61" s="2">
        <v>1.657</v>
      </c>
      <c r="R61" s="2">
        <v>3.3690000000000002</v>
      </c>
      <c r="S61" s="2">
        <v>0.56499999999999995</v>
      </c>
      <c r="T61" s="2">
        <v>0.57399999999999995</v>
      </c>
      <c r="U61" s="2">
        <v>0.42599999999999999</v>
      </c>
      <c r="V61" s="2">
        <v>1.2430000000000001</v>
      </c>
      <c r="W61" s="2">
        <v>0.16600000000000001</v>
      </c>
      <c r="X61" s="2">
        <v>0.27600000000000002</v>
      </c>
      <c r="Y61" s="2">
        <v>0.96299999999999997</v>
      </c>
      <c r="Z61" s="2">
        <v>1.492</v>
      </c>
      <c r="AA61" s="2">
        <v>0.186</v>
      </c>
      <c r="AB61" s="2">
        <v>1.65</v>
      </c>
      <c r="AC61" s="2">
        <v>1.3080000000000001</v>
      </c>
      <c r="AD61" s="2">
        <v>1.67</v>
      </c>
      <c r="AE61" s="2">
        <v>3.109</v>
      </c>
      <c r="AF61" s="2">
        <v>1.841</v>
      </c>
      <c r="AG61" s="2">
        <v>3.27</v>
      </c>
      <c r="AH61" s="2">
        <v>0.501</v>
      </c>
      <c r="AI61" s="2">
        <v>0.624</v>
      </c>
      <c r="AJ61" s="2">
        <v>0.376</v>
      </c>
      <c r="AK61" s="2">
        <v>0.98</v>
      </c>
      <c r="AL61" s="2">
        <v>0.317</v>
      </c>
      <c r="AM61" s="2">
        <v>0.4</v>
      </c>
      <c r="AN61" s="2">
        <v>1.0129999999999999</v>
      </c>
      <c r="AO61" s="2">
        <v>1.379</v>
      </c>
      <c r="AP61" s="2">
        <v>0.317</v>
      </c>
      <c r="AQ61" s="2">
        <v>1.544</v>
      </c>
      <c r="AR61" s="2">
        <v>0.98</v>
      </c>
      <c r="AS61" s="2">
        <v>1.262</v>
      </c>
      <c r="AT61" s="2">
        <v>2.19</v>
      </c>
      <c r="AU61" s="2">
        <v>1.351</v>
      </c>
      <c r="AV61" s="2">
        <v>2.2440000000000002</v>
      </c>
    </row>
    <row r="62" spans="1:48" x14ac:dyDescent="0.3">
      <c r="A62" s="2" t="s">
        <v>61</v>
      </c>
      <c r="B62" s="2" t="s">
        <v>109</v>
      </c>
      <c r="C62" s="5">
        <v>0</v>
      </c>
      <c r="D62" s="2">
        <v>0.38300000000000001</v>
      </c>
      <c r="E62" s="2">
        <v>0.56499999999999995</v>
      </c>
      <c r="F62" s="2">
        <v>0.435</v>
      </c>
      <c r="G62" s="2">
        <v>1.101</v>
      </c>
      <c r="H62" s="2">
        <v>0.36599999999999999</v>
      </c>
      <c r="I62" s="2">
        <v>0.49099999999999999</v>
      </c>
      <c r="J62" s="2">
        <v>1.216</v>
      </c>
      <c r="K62" s="2">
        <v>1.0669999999999999</v>
      </c>
      <c r="L62" s="2">
        <v>0.36599999999999999</v>
      </c>
      <c r="M62" s="2">
        <v>1.222</v>
      </c>
      <c r="N62" s="2">
        <v>1.1180000000000001</v>
      </c>
      <c r="O62" s="2">
        <v>1.353</v>
      </c>
      <c r="P62" s="2">
        <v>2.61</v>
      </c>
      <c r="Q62" s="2">
        <v>1.3540000000000001</v>
      </c>
      <c r="R62" s="2">
        <v>2.6259999999999999</v>
      </c>
      <c r="S62" s="2">
        <v>0.49099999999999999</v>
      </c>
      <c r="T62" s="2">
        <v>0.56999999999999995</v>
      </c>
      <c r="U62" s="2">
        <v>0.43</v>
      </c>
      <c r="V62" s="2">
        <v>1.145</v>
      </c>
      <c r="W62" s="2">
        <v>0.17899999999999999</v>
      </c>
      <c r="X62" s="2">
        <v>0.193</v>
      </c>
      <c r="Y62" s="2">
        <v>0.90900000000000003</v>
      </c>
      <c r="Z62" s="2">
        <v>1.3819999999999999</v>
      </c>
      <c r="AA62" s="2">
        <v>0.17899999999999999</v>
      </c>
      <c r="AB62" s="2">
        <v>1.4890000000000001</v>
      </c>
      <c r="AC62" s="2">
        <v>1.2609999999999999</v>
      </c>
      <c r="AD62" s="2">
        <v>1.9419999999999999</v>
      </c>
      <c r="AE62" s="2">
        <v>3.3559999999999999</v>
      </c>
      <c r="AF62" s="2">
        <v>1.9419999999999999</v>
      </c>
      <c r="AG62" s="2">
        <v>3.3559999999999999</v>
      </c>
      <c r="AH62" s="2">
        <v>0.51100000000000001</v>
      </c>
      <c r="AI62" s="2">
        <v>0.54400000000000004</v>
      </c>
      <c r="AJ62" s="2">
        <v>0.45600000000000002</v>
      </c>
      <c r="AK62" s="2">
        <v>0.997</v>
      </c>
      <c r="AL62" s="2">
        <v>0.33100000000000002</v>
      </c>
      <c r="AM62" s="2">
        <v>0.38100000000000001</v>
      </c>
      <c r="AN62" s="2">
        <v>1.123</v>
      </c>
      <c r="AO62" s="2">
        <v>1.304</v>
      </c>
      <c r="AP62" s="2">
        <v>0.33100000000000002</v>
      </c>
      <c r="AQ62" s="2">
        <v>1.377</v>
      </c>
      <c r="AR62" s="2">
        <v>0.997</v>
      </c>
      <c r="AS62" s="2">
        <v>1.276</v>
      </c>
      <c r="AT62" s="2">
        <v>2.355</v>
      </c>
      <c r="AU62" s="2">
        <v>1.2949999999999999</v>
      </c>
      <c r="AV62" s="2">
        <v>2.3919999999999999</v>
      </c>
    </row>
    <row r="63" spans="1:48" x14ac:dyDescent="0.3">
      <c r="A63" s="2" t="s">
        <v>1</v>
      </c>
      <c r="B63" s="5" t="s">
        <v>108</v>
      </c>
      <c r="C63" s="12">
        <v>5</v>
      </c>
      <c r="D63" s="3">
        <v>0.53600000000000003</v>
      </c>
      <c r="E63" s="3">
        <v>0.63600000000000001</v>
      </c>
      <c r="F63" s="3">
        <v>0.36399999999999999</v>
      </c>
      <c r="G63" s="3">
        <v>0.98699999999999999</v>
      </c>
      <c r="H63" s="3">
        <v>0.26300000000000001</v>
      </c>
      <c r="I63" s="3">
        <v>0.36099999999999999</v>
      </c>
      <c r="J63" s="3">
        <v>1.262</v>
      </c>
      <c r="K63" s="3">
        <v>0.96</v>
      </c>
      <c r="L63" s="3">
        <v>0.29199999999999998</v>
      </c>
      <c r="M63" s="3">
        <v>1.087</v>
      </c>
      <c r="N63" s="3">
        <v>0.98699999999999999</v>
      </c>
      <c r="O63" s="3">
        <v>1.276</v>
      </c>
      <c r="P63" s="3">
        <v>2.87</v>
      </c>
      <c r="Q63" s="3">
        <v>1.276</v>
      </c>
      <c r="R63" s="3">
        <v>2.87</v>
      </c>
      <c r="S63" s="3">
        <v>0.58199999999999996</v>
      </c>
      <c r="T63" s="3">
        <v>0.47199999999999998</v>
      </c>
      <c r="U63" s="3">
        <v>0.52800000000000002</v>
      </c>
      <c r="V63" s="3">
        <v>1.232</v>
      </c>
      <c r="W63" s="3">
        <v>0.17799999999999999</v>
      </c>
      <c r="X63" s="3">
        <v>0.28100000000000003</v>
      </c>
      <c r="Y63" s="3">
        <v>1.0329999999999999</v>
      </c>
      <c r="Z63" s="3">
        <v>1.2170000000000001</v>
      </c>
      <c r="AA63" s="3">
        <v>0.17799999999999999</v>
      </c>
      <c r="AB63" s="3">
        <v>1.3220000000000001</v>
      </c>
      <c r="AC63" s="3">
        <v>1.232</v>
      </c>
      <c r="AD63" s="3">
        <v>1.2170000000000001</v>
      </c>
      <c r="AE63" s="3">
        <v>2.7109999999999999</v>
      </c>
      <c r="AF63" s="3">
        <v>3.335</v>
      </c>
      <c r="AG63" s="3">
        <v>3.9009999999999998</v>
      </c>
      <c r="AH63" s="3">
        <v>0.309</v>
      </c>
      <c r="AI63" s="3">
        <v>0.439</v>
      </c>
      <c r="AJ63" s="3">
        <v>0.56100000000000005</v>
      </c>
      <c r="AK63" s="3">
        <v>0.88900000000000001</v>
      </c>
      <c r="AL63" s="3">
        <v>0.38200000000000001</v>
      </c>
      <c r="AM63" s="3">
        <v>0.41599999999999998</v>
      </c>
      <c r="AN63" s="3">
        <v>1.401</v>
      </c>
      <c r="AO63" s="3">
        <v>1.266</v>
      </c>
      <c r="AP63" s="3">
        <v>0.38200000000000001</v>
      </c>
      <c r="AQ63" s="3">
        <v>1.266</v>
      </c>
      <c r="AR63" s="3">
        <v>0.88900000000000001</v>
      </c>
      <c r="AS63" s="3">
        <v>0.878</v>
      </c>
      <c r="AT63" s="3">
        <v>1.5009999999999999</v>
      </c>
      <c r="AU63" s="3">
        <v>1.0589999999999999</v>
      </c>
      <c r="AV63" s="3">
        <v>1.5860000000000001</v>
      </c>
    </row>
    <row r="64" spans="1:48" x14ac:dyDescent="0.3">
      <c r="A64" s="2" t="s">
        <v>2</v>
      </c>
      <c r="B64" s="5" t="s">
        <v>108</v>
      </c>
      <c r="C64" s="12">
        <v>5</v>
      </c>
      <c r="D64" s="3">
        <v>0.51600000000000001</v>
      </c>
      <c r="E64" s="3">
        <v>0.85</v>
      </c>
      <c r="F64" s="3">
        <v>0.15</v>
      </c>
      <c r="G64" s="3">
        <v>1.2270000000000001</v>
      </c>
      <c r="H64" s="3">
        <v>0.29799999999999999</v>
      </c>
      <c r="I64" s="3">
        <v>0.51</v>
      </c>
      <c r="J64" s="3">
        <v>1.351</v>
      </c>
      <c r="K64" s="3">
        <v>1.08</v>
      </c>
      <c r="L64" s="3">
        <v>0.29799999999999999</v>
      </c>
      <c r="M64" s="3">
        <v>1.2050000000000001</v>
      </c>
      <c r="N64" s="3">
        <v>1.2270000000000001</v>
      </c>
      <c r="O64" s="3">
        <v>1.278</v>
      </c>
      <c r="P64" s="3">
        <v>2.57</v>
      </c>
      <c r="Q64" s="3">
        <v>1.2929999999999999</v>
      </c>
      <c r="R64" s="3">
        <v>2.5779999999999998</v>
      </c>
      <c r="S64" s="3">
        <v>0.55100000000000005</v>
      </c>
      <c r="T64" s="3">
        <v>0.55200000000000005</v>
      </c>
      <c r="U64" s="3">
        <v>0.44800000000000001</v>
      </c>
      <c r="V64" s="3">
        <v>1.1200000000000001</v>
      </c>
      <c r="W64" s="3">
        <v>0.11899999999999999</v>
      </c>
      <c r="X64" s="3">
        <v>0.31</v>
      </c>
      <c r="Y64" s="3">
        <v>0.88100000000000001</v>
      </c>
      <c r="Z64" s="3">
        <v>1.248</v>
      </c>
      <c r="AA64" s="3">
        <v>0.159</v>
      </c>
      <c r="AB64" s="3">
        <v>1.3140000000000001</v>
      </c>
      <c r="AC64" s="3">
        <v>1.1200000000000001</v>
      </c>
      <c r="AD64" s="3">
        <v>3.2789999999999999</v>
      </c>
      <c r="AE64" s="3">
        <v>2.89</v>
      </c>
      <c r="AF64" s="3">
        <v>4.5199999999999996</v>
      </c>
      <c r="AG64" s="3">
        <v>3.7360000000000002</v>
      </c>
      <c r="AH64" s="3">
        <v>0.57099999999999995</v>
      </c>
      <c r="AI64" s="3">
        <v>0.57899999999999996</v>
      </c>
      <c r="AJ64" s="3">
        <v>0.42099999999999999</v>
      </c>
      <c r="AK64" s="3">
        <v>0.90100000000000002</v>
      </c>
      <c r="AL64" s="3">
        <v>0.29199999999999998</v>
      </c>
      <c r="AM64" s="3">
        <v>0.313</v>
      </c>
      <c r="AN64" s="3">
        <v>0.93899999999999995</v>
      </c>
      <c r="AO64" s="3">
        <v>1.2310000000000001</v>
      </c>
      <c r="AP64" s="3">
        <v>0.29199999999999998</v>
      </c>
      <c r="AQ64" s="3">
        <v>1.407</v>
      </c>
      <c r="AR64" s="3">
        <v>0.90100000000000002</v>
      </c>
      <c r="AS64" s="3">
        <v>1.5609999999999999</v>
      </c>
      <c r="AT64" s="3">
        <v>2.4209999999999998</v>
      </c>
      <c r="AU64" s="3">
        <v>1.5609999999999999</v>
      </c>
      <c r="AV64" s="3">
        <v>2.4209999999999998</v>
      </c>
    </row>
    <row r="65" spans="1:48" x14ac:dyDescent="0.3">
      <c r="A65" s="2" t="s">
        <v>3</v>
      </c>
      <c r="B65" s="5" t="s">
        <v>108</v>
      </c>
      <c r="C65" s="12">
        <v>5</v>
      </c>
      <c r="D65" s="3">
        <v>0.29399999999999998</v>
      </c>
      <c r="E65" s="3">
        <v>0.55100000000000005</v>
      </c>
      <c r="F65" s="3">
        <v>0.44900000000000001</v>
      </c>
      <c r="G65" s="3">
        <v>0.92100000000000004</v>
      </c>
      <c r="H65" s="3">
        <v>0.32900000000000001</v>
      </c>
      <c r="I65" s="3">
        <v>0.46400000000000002</v>
      </c>
      <c r="J65" s="3">
        <v>1.407</v>
      </c>
      <c r="K65" s="3">
        <v>0.97</v>
      </c>
      <c r="L65" s="3">
        <v>0.32900000000000001</v>
      </c>
      <c r="M65" s="3">
        <v>1.0820000000000001</v>
      </c>
      <c r="N65" s="3">
        <v>0.92100000000000004</v>
      </c>
      <c r="O65" s="3">
        <v>1.216</v>
      </c>
      <c r="P65" s="3">
        <v>2.468</v>
      </c>
      <c r="Q65" s="3">
        <v>1.2190000000000001</v>
      </c>
      <c r="R65" s="3">
        <v>2.4969999999999999</v>
      </c>
      <c r="S65" s="3">
        <v>0.53</v>
      </c>
      <c r="T65" s="3">
        <v>0.60599999999999998</v>
      </c>
      <c r="U65" s="3">
        <v>0.39400000000000002</v>
      </c>
      <c r="V65" s="3">
        <v>1.109</v>
      </c>
      <c r="W65" s="3">
        <v>0.18099999999999999</v>
      </c>
      <c r="X65" s="3">
        <v>0.23200000000000001</v>
      </c>
      <c r="Y65" s="3">
        <v>1.0620000000000001</v>
      </c>
      <c r="Z65" s="3">
        <v>1.3680000000000001</v>
      </c>
      <c r="AA65" s="3">
        <v>0.18099999999999999</v>
      </c>
      <c r="AB65" s="3">
        <v>1.4830000000000001</v>
      </c>
      <c r="AC65" s="3">
        <v>1.212</v>
      </c>
      <c r="AD65" s="3">
        <v>1.736</v>
      </c>
      <c r="AE65" s="3">
        <v>2.9649999999999999</v>
      </c>
      <c r="AF65" s="3">
        <v>1.736</v>
      </c>
      <c r="AG65" s="3">
        <v>2.9649999999999999</v>
      </c>
      <c r="AH65" s="3">
        <v>0.66800000000000004</v>
      </c>
      <c r="AI65" s="3">
        <v>0.52200000000000002</v>
      </c>
      <c r="AJ65" s="3">
        <v>0.47799999999999998</v>
      </c>
      <c r="AK65" s="3">
        <v>0.875</v>
      </c>
      <c r="AL65" s="3">
        <v>0.30599999999999999</v>
      </c>
      <c r="AM65" s="3">
        <v>0.39400000000000002</v>
      </c>
      <c r="AN65" s="3">
        <v>1.1759999999999999</v>
      </c>
      <c r="AO65" s="3">
        <v>1.278</v>
      </c>
      <c r="AP65" s="3">
        <v>0.30599999999999999</v>
      </c>
      <c r="AQ65" s="3">
        <v>1.3360000000000001</v>
      </c>
      <c r="AR65" s="3">
        <v>0.875</v>
      </c>
      <c r="AS65" s="3">
        <v>1.26</v>
      </c>
      <c r="AT65" s="3">
        <v>2.3319999999999999</v>
      </c>
      <c r="AU65" s="3">
        <v>1.31</v>
      </c>
      <c r="AV65" s="3">
        <v>2.3730000000000002</v>
      </c>
    </row>
    <row r="66" spans="1:48" x14ac:dyDescent="0.3">
      <c r="A66" s="2" t="s">
        <v>4</v>
      </c>
      <c r="B66" s="5" t="s">
        <v>108</v>
      </c>
      <c r="C66" s="12">
        <v>5</v>
      </c>
      <c r="D66" s="3">
        <v>0.40300000000000002</v>
      </c>
      <c r="E66" s="3">
        <v>0.33900000000000002</v>
      </c>
      <c r="F66" s="3">
        <v>0.66100000000000003</v>
      </c>
      <c r="G66" s="3">
        <v>1.3660000000000001</v>
      </c>
      <c r="H66" s="3">
        <v>0.316</v>
      </c>
      <c r="I66" s="3">
        <v>0.53</v>
      </c>
      <c r="J66" s="3">
        <v>1.534</v>
      </c>
      <c r="K66" s="3">
        <v>0.84</v>
      </c>
      <c r="L66" s="3">
        <v>0.316</v>
      </c>
      <c r="M66" s="3">
        <v>1.018</v>
      </c>
      <c r="N66" s="3">
        <v>1.3660000000000001</v>
      </c>
      <c r="O66" s="3">
        <v>0.996</v>
      </c>
      <c r="P66" s="3">
        <v>1.762</v>
      </c>
      <c r="Q66" s="3">
        <v>1.1020000000000001</v>
      </c>
      <c r="R66" s="3">
        <v>1.843</v>
      </c>
      <c r="S66" s="3">
        <v>0.60599999999999998</v>
      </c>
      <c r="T66" s="3">
        <v>0.53800000000000003</v>
      </c>
      <c r="U66" s="3">
        <v>0.46200000000000002</v>
      </c>
      <c r="V66" s="3">
        <v>1.32</v>
      </c>
      <c r="W66" s="3">
        <v>0.17299999999999999</v>
      </c>
      <c r="X66" s="3">
        <v>0.26500000000000001</v>
      </c>
      <c r="Y66" s="3">
        <v>1.018</v>
      </c>
      <c r="Z66" s="3">
        <v>1.4890000000000001</v>
      </c>
      <c r="AA66" s="3">
        <v>0.17499999999999999</v>
      </c>
      <c r="AB66" s="3">
        <v>1.605</v>
      </c>
      <c r="AC66" s="3">
        <v>1.32</v>
      </c>
      <c r="AD66" s="3">
        <v>1.881</v>
      </c>
      <c r="AE66" s="3">
        <v>2.992</v>
      </c>
      <c r="AF66" s="3">
        <v>1.881</v>
      </c>
      <c r="AG66" s="3">
        <v>2.992</v>
      </c>
      <c r="AH66" s="3">
        <v>0.52</v>
      </c>
      <c r="AI66" s="3">
        <v>0.44700000000000001</v>
      </c>
      <c r="AJ66" s="3">
        <v>0.55300000000000005</v>
      </c>
      <c r="AK66" s="3">
        <v>1.1519999999999999</v>
      </c>
      <c r="AL66" s="3">
        <v>0.41799999999999998</v>
      </c>
      <c r="AM66" s="3">
        <v>0.39300000000000002</v>
      </c>
      <c r="AN66" s="3">
        <v>1.2290000000000001</v>
      </c>
      <c r="AO66" s="3">
        <v>1.4530000000000001</v>
      </c>
      <c r="AP66" s="3">
        <v>0.41799999999999998</v>
      </c>
      <c r="AQ66" s="3">
        <v>1.4530000000000001</v>
      </c>
      <c r="AR66" s="3">
        <v>1.1519999999999999</v>
      </c>
      <c r="AS66" s="3">
        <v>1.4710000000000001</v>
      </c>
      <c r="AT66" s="3">
        <v>2.403</v>
      </c>
      <c r="AU66" s="3">
        <v>1.4710000000000001</v>
      </c>
      <c r="AV66" s="3">
        <v>2.403</v>
      </c>
    </row>
    <row r="67" spans="1:48" x14ac:dyDescent="0.3">
      <c r="A67" s="2" t="s">
        <v>5</v>
      </c>
      <c r="B67" s="5" t="s">
        <v>108</v>
      </c>
      <c r="C67" s="12">
        <v>5</v>
      </c>
      <c r="D67" s="3">
        <v>0.34300000000000003</v>
      </c>
      <c r="E67" s="3">
        <v>0.42299999999999999</v>
      </c>
      <c r="F67" s="3">
        <v>0.57699999999999996</v>
      </c>
      <c r="G67" s="3">
        <v>1.163</v>
      </c>
      <c r="H67" s="3">
        <v>0.255</v>
      </c>
      <c r="I67" s="3">
        <v>0.51700000000000002</v>
      </c>
      <c r="J67" s="3">
        <v>1.381</v>
      </c>
      <c r="K67" s="3">
        <v>1.006</v>
      </c>
      <c r="L67" s="3">
        <v>0.255</v>
      </c>
      <c r="M67" s="3">
        <v>1.006</v>
      </c>
      <c r="N67" s="3">
        <v>1.163</v>
      </c>
      <c r="O67" s="3">
        <v>1.2010000000000001</v>
      </c>
      <c r="P67" s="3">
        <v>2.1309999999999998</v>
      </c>
      <c r="Q67" s="3">
        <v>1.2110000000000001</v>
      </c>
      <c r="R67" s="3">
        <v>2.1560000000000001</v>
      </c>
      <c r="S67" s="9">
        <f>AVERAGE(S63:S66,S68:S69,S71:S123)</f>
        <v>0.47266101694915263</v>
      </c>
      <c r="T67" s="9">
        <f t="shared" ref="T67:AG67" si="8">AVERAGE(T63:T66,T68:T69,T71:T123)</f>
        <v>0.54738983050847478</v>
      </c>
      <c r="U67" s="9">
        <f t="shared" si="8"/>
        <v>0.45261016949152538</v>
      </c>
      <c r="V67" s="9">
        <f t="shared" si="8"/>
        <v>1.1181694915254239</v>
      </c>
      <c r="W67" s="9">
        <f t="shared" si="8"/>
        <v>0.16864406779661012</v>
      </c>
      <c r="X67" s="9">
        <f t="shared" si="8"/>
        <v>0.25430508474576269</v>
      </c>
      <c r="Y67" s="9">
        <f t="shared" si="8"/>
        <v>0.92379661016949177</v>
      </c>
      <c r="Z67" s="9">
        <f t="shared" si="8"/>
        <v>1.2992711864406781</v>
      </c>
      <c r="AA67" s="9">
        <f t="shared" si="8"/>
        <v>0.17569491525423728</v>
      </c>
      <c r="AB67" s="9">
        <f t="shared" si="8"/>
        <v>1.4088135593220341</v>
      </c>
      <c r="AC67" s="9">
        <f t="shared" si="8"/>
        <v>1.2491186440677968</v>
      </c>
      <c r="AD67" s="9">
        <f t="shared" si="8"/>
        <v>1.4756949152542371</v>
      </c>
      <c r="AE67" s="9">
        <f t="shared" si="8"/>
        <v>2.49906779661017</v>
      </c>
      <c r="AF67" s="9">
        <f t="shared" si="8"/>
        <v>1.9950169491525425</v>
      </c>
      <c r="AG67" s="9">
        <f t="shared" si="8"/>
        <v>2.8553898305084746</v>
      </c>
      <c r="AH67" s="3">
        <v>0.26200000000000001</v>
      </c>
      <c r="AI67" s="3">
        <v>1</v>
      </c>
      <c r="AJ67" s="3">
        <v>0</v>
      </c>
      <c r="AK67" s="3">
        <v>0.84799999999999998</v>
      </c>
      <c r="AL67" s="3">
        <v>0.33</v>
      </c>
      <c r="AM67" s="3">
        <v>0.503</v>
      </c>
      <c r="AN67" s="3">
        <v>1.38</v>
      </c>
      <c r="AO67" s="3">
        <v>1.1839999999999999</v>
      </c>
      <c r="AP67" s="3">
        <v>0.33</v>
      </c>
      <c r="AQ67" s="3">
        <v>1.3049999999999999</v>
      </c>
      <c r="AR67" s="3">
        <v>0.84799999999999998</v>
      </c>
      <c r="AS67" s="3">
        <v>1.1160000000000001</v>
      </c>
      <c r="AT67" s="3">
        <v>2.0699999999999998</v>
      </c>
      <c r="AU67" s="3">
        <v>1.202</v>
      </c>
      <c r="AV67" s="3">
        <v>2.15</v>
      </c>
    </row>
    <row r="68" spans="1:48" x14ac:dyDescent="0.3">
      <c r="A68" s="2" t="s">
        <v>6</v>
      </c>
      <c r="B68" s="5" t="s">
        <v>108</v>
      </c>
      <c r="C68" s="12">
        <v>5</v>
      </c>
      <c r="D68" s="3">
        <v>0.55500000000000005</v>
      </c>
      <c r="E68" s="3">
        <v>0.76400000000000001</v>
      </c>
      <c r="F68" s="3">
        <v>0.23599999999999999</v>
      </c>
      <c r="G68" s="3">
        <v>1.036</v>
      </c>
      <c r="H68" s="3">
        <v>0.27800000000000002</v>
      </c>
      <c r="I68" s="3">
        <v>0.46</v>
      </c>
      <c r="J68" s="3">
        <v>1.222</v>
      </c>
      <c r="K68" s="3">
        <v>0.81399999999999995</v>
      </c>
      <c r="L68" s="3">
        <v>0.27800000000000002</v>
      </c>
      <c r="M68" s="3">
        <v>0.97</v>
      </c>
      <c r="N68" s="3">
        <v>1.0740000000000001</v>
      </c>
      <c r="O68" s="3">
        <v>1.47</v>
      </c>
      <c r="P68" s="3">
        <v>2.7629999999999999</v>
      </c>
      <c r="Q68" s="3">
        <v>1.49</v>
      </c>
      <c r="R68" s="3">
        <v>2.78</v>
      </c>
      <c r="S68" s="3">
        <v>0.19700000000000001</v>
      </c>
      <c r="T68" s="3">
        <v>0.45200000000000001</v>
      </c>
      <c r="U68" s="3">
        <v>0.54800000000000004</v>
      </c>
      <c r="V68" s="3">
        <v>1.2929999999999999</v>
      </c>
      <c r="W68" s="3">
        <v>0.15</v>
      </c>
      <c r="X68" s="3">
        <v>0.36799999999999999</v>
      </c>
      <c r="Y68" s="3">
        <v>0.69499999999999995</v>
      </c>
      <c r="Z68" s="3">
        <v>1.149</v>
      </c>
      <c r="AA68" s="3">
        <v>0.15</v>
      </c>
      <c r="AB68" s="3">
        <v>1.2689999999999999</v>
      </c>
      <c r="AC68" s="3">
        <v>1.6519999999999999</v>
      </c>
      <c r="AD68" s="3">
        <v>0</v>
      </c>
      <c r="AE68" s="3">
        <v>0</v>
      </c>
      <c r="AF68" s="3">
        <v>2.77</v>
      </c>
      <c r="AG68" s="3">
        <v>1.72</v>
      </c>
      <c r="AH68" s="3">
        <v>0.35799999999999998</v>
      </c>
      <c r="AI68" s="3">
        <v>0.60299999999999998</v>
      </c>
      <c r="AJ68" s="3">
        <v>0.39700000000000002</v>
      </c>
      <c r="AK68" s="3">
        <v>0.95099999999999996</v>
      </c>
      <c r="AL68" s="3">
        <v>0.35899999999999999</v>
      </c>
      <c r="AM68" s="3">
        <v>0.38900000000000001</v>
      </c>
      <c r="AN68" s="3">
        <v>1.3169999999999999</v>
      </c>
      <c r="AO68" s="3">
        <v>1.111</v>
      </c>
      <c r="AP68" s="3">
        <v>0.35899999999999999</v>
      </c>
      <c r="AQ68" s="3">
        <v>1.2330000000000001</v>
      </c>
      <c r="AR68" s="3">
        <v>0.95799999999999996</v>
      </c>
      <c r="AS68" s="3">
        <v>1.18</v>
      </c>
      <c r="AT68" s="3">
        <v>2.1320000000000001</v>
      </c>
      <c r="AU68" s="3">
        <v>1.3029999999999999</v>
      </c>
      <c r="AV68" s="3">
        <v>2.19</v>
      </c>
    </row>
    <row r="69" spans="1:48" x14ac:dyDescent="0.3">
      <c r="A69" s="2" t="s">
        <v>7</v>
      </c>
      <c r="B69" s="5" t="s">
        <v>108</v>
      </c>
      <c r="C69" s="12">
        <v>5</v>
      </c>
      <c r="D69" s="3">
        <v>0.34200000000000003</v>
      </c>
      <c r="E69" s="3">
        <v>0.35699999999999998</v>
      </c>
      <c r="F69" s="3">
        <v>0.64300000000000002</v>
      </c>
      <c r="G69" s="3">
        <v>1.258</v>
      </c>
      <c r="H69" s="3">
        <v>0.32</v>
      </c>
      <c r="I69" s="3">
        <v>0.65800000000000003</v>
      </c>
      <c r="J69" s="3">
        <v>1.272</v>
      </c>
      <c r="K69" s="3">
        <v>1.246</v>
      </c>
      <c r="L69" s="3">
        <v>0.32</v>
      </c>
      <c r="M69" s="3">
        <v>1.2909999999999999</v>
      </c>
      <c r="N69" s="3">
        <v>1.258</v>
      </c>
      <c r="O69" s="3">
        <v>1.7669999999999999</v>
      </c>
      <c r="P69" s="3">
        <v>3.3769999999999998</v>
      </c>
      <c r="Q69" s="3">
        <v>1.7669999999999999</v>
      </c>
      <c r="R69" s="3">
        <v>3.3769999999999998</v>
      </c>
      <c r="S69" s="3">
        <v>0.58199999999999996</v>
      </c>
      <c r="T69" s="3">
        <v>0.63400000000000001</v>
      </c>
      <c r="U69" s="3">
        <v>0.36599999999999999</v>
      </c>
      <c r="V69" s="3">
        <v>1.349</v>
      </c>
      <c r="W69" s="3">
        <v>0.17899999999999999</v>
      </c>
      <c r="X69" s="3">
        <v>0.224</v>
      </c>
      <c r="Y69" s="3">
        <v>1.0449999999999999</v>
      </c>
      <c r="Z69" s="3">
        <v>1.51</v>
      </c>
      <c r="AA69" s="3">
        <v>0.17899999999999999</v>
      </c>
      <c r="AB69" s="3">
        <v>1.623</v>
      </c>
      <c r="AC69" s="3">
        <v>1.484</v>
      </c>
      <c r="AD69" s="3">
        <v>1.869</v>
      </c>
      <c r="AE69" s="3">
        <v>3.36</v>
      </c>
      <c r="AF69" s="3">
        <v>1.869</v>
      </c>
      <c r="AG69" s="3">
        <v>3.36</v>
      </c>
      <c r="AH69" s="3">
        <v>0.59</v>
      </c>
      <c r="AI69" s="3">
        <v>0.64400000000000002</v>
      </c>
      <c r="AJ69" s="3">
        <v>0.35599999999999998</v>
      </c>
      <c r="AK69" s="3">
        <v>1.0660000000000001</v>
      </c>
      <c r="AL69" s="3">
        <v>0.34699999999999998</v>
      </c>
      <c r="AM69" s="3">
        <v>0.36199999999999999</v>
      </c>
      <c r="AN69" s="3">
        <v>1.3080000000000001</v>
      </c>
      <c r="AO69" s="3">
        <v>1.4850000000000001</v>
      </c>
      <c r="AP69" s="3">
        <v>0.34699999999999998</v>
      </c>
      <c r="AQ69" s="3">
        <v>1.641</v>
      </c>
      <c r="AR69" s="3">
        <v>1.0660000000000001</v>
      </c>
      <c r="AS69" s="3">
        <v>1.4239999999999999</v>
      </c>
      <c r="AT69" s="3">
        <v>2.5659999999999998</v>
      </c>
      <c r="AU69" s="3">
        <v>1.4239999999999999</v>
      </c>
      <c r="AV69" s="3">
        <v>2.5659999999999998</v>
      </c>
    </row>
    <row r="70" spans="1:48" x14ac:dyDescent="0.3">
      <c r="A70" s="2" t="s">
        <v>8</v>
      </c>
      <c r="B70" s="5" t="s">
        <v>108</v>
      </c>
      <c r="C70" s="12">
        <v>5</v>
      </c>
      <c r="D70" s="3">
        <v>0.20399999999999999</v>
      </c>
      <c r="E70" s="3">
        <v>1</v>
      </c>
      <c r="F70" s="3">
        <v>0</v>
      </c>
      <c r="G70" s="3">
        <v>1.196</v>
      </c>
      <c r="H70" s="3">
        <v>0.33500000000000002</v>
      </c>
      <c r="I70" s="3">
        <v>0.93500000000000005</v>
      </c>
      <c r="J70" s="3">
        <v>1.51</v>
      </c>
      <c r="K70" s="3">
        <v>0.91</v>
      </c>
      <c r="L70" s="3">
        <v>0.33500000000000002</v>
      </c>
      <c r="M70" s="3">
        <v>1.0149999999999999</v>
      </c>
      <c r="N70" s="3">
        <v>1.196</v>
      </c>
      <c r="O70" s="3">
        <v>1.214</v>
      </c>
      <c r="P70" s="3">
        <v>2.1150000000000002</v>
      </c>
      <c r="Q70" s="3">
        <v>1.2410000000000001</v>
      </c>
      <c r="R70" s="3">
        <v>2.1320000000000001</v>
      </c>
      <c r="S70" s="9">
        <v>0.47266101694915263</v>
      </c>
      <c r="T70" s="9">
        <v>0.54738983050847478</v>
      </c>
      <c r="U70" s="9">
        <v>0.45261016949152538</v>
      </c>
      <c r="V70" s="9">
        <v>1.1181694915254239</v>
      </c>
      <c r="W70" s="9">
        <v>0.16864406779661012</v>
      </c>
      <c r="X70" s="9">
        <v>0.25430508474576269</v>
      </c>
      <c r="Y70" s="9">
        <v>0.92379661016949177</v>
      </c>
      <c r="Z70" s="9">
        <v>1.2992711864406781</v>
      </c>
      <c r="AA70" s="9">
        <v>0.17569491525423728</v>
      </c>
      <c r="AB70" s="9">
        <v>1.4088135593220341</v>
      </c>
      <c r="AC70" s="9">
        <v>1.2491186440677968</v>
      </c>
      <c r="AD70" s="9">
        <v>1.4756949152542371</v>
      </c>
      <c r="AE70" s="9">
        <v>2.49906779661017</v>
      </c>
      <c r="AF70" s="9">
        <v>1.9950169491525425</v>
      </c>
      <c r="AG70" s="9">
        <v>2.8553898305084746</v>
      </c>
      <c r="AH70" s="3">
        <v>0.79700000000000004</v>
      </c>
      <c r="AI70" s="3">
        <v>0.49199999999999999</v>
      </c>
      <c r="AJ70" s="3">
        <v>0.50800000000000001</v>
      </c>
      <c r="AK70" s="3">
        <v>0.57499999999999996</v>
      </c>
      <c r="AL70" s="3">
        <v>0.38400000000000001</v>
      </c>
      <c r="AM70" s="3">
        <v>0.245</v>
      </c>
      <c r="AN70" s="3">
        <v>1.3959999999999999</v>
      </c>
      <c r="AO70" s="3">
        <v>1.0389999999999999</v>
      </c>
      <c r="AP70" s="3">
        <v>0.38400000000000001</v>
      </c>
      <c r="AQ70" s="3">
        <v>1.2729999999999999</v>
      </c>
      <c r="AR70" s="3">
        <v>0.57499999999999996</v>
      </c>
      <c r="AS70" s="3">
        <v>0.85099999999999998</v>
      </c>
      <c r="AT70" s="3">
        <v>1.593</v>
      </c>
      <c r="AU70" s="3">
        <v>0.85099999999999998</v>
      </c>
      <c r="AV70" s="3">
        <v>1.593</v>
      </c>
    </row>
    <row r="71" spans="1:48" x14ac:dyDescent="0.3">
      <c r="A71" s="2" t="s">
        <v>9</v>
      </c>
      <c r="B71" s="5" t="s">
        <v>108</v>
      </c>
      <c r="C71" s="12">
        <v>5</v>
      </c>
      <c r="D71" s="9">
        <f>AVERAGE(D63:D70,D72:D123)</f>
        <v>0.3717833333333333</v>
      </c>
      <c r="E71" s="9">
        <f t="shared" ref="E71:N71" si="9">AVERAGE(E63:E70,E72:E123)</f>
        <v>0.5900833333333334</v>
      </c>
      <c r="F71" s="9">
        <f t="shared" si="9"/>
        <v>0.40013333333333329</v>
      </c>
      <c r="G71" s="9">
        <f t="shared" si="9"/>
        <v>1.1068666666666664</v>
      </c>
      <c r="H71" s="9">
        <f t="shared" si="9"/>
        <v>0.28374999999999989</v>
      </c>
      <c r="I71" s="9">
        <f t="shared" si="9"/>
        <v>0.4927999999999999</v>
      </c>
      <c r="J71" s="9">
        <f t="shared" si="9"/>
        <v>1.3383166666666668</v>
      </c>
      <c r="K71" s="9">
        <f t="shared" si="9"/>
        <v>1.0018000000000002</v>
      </c>
      <c r="L71" s="9">
        <f t="shared" si="9"/>
        <v>0.31091666666666662</v>
      </c>
      <c r="M71" s="9">
        <f t="shared" si="9"/>
        <v>1.0983333333333336</v>
      </c>
      <c r="N71" s="9">
        <f t="shared" si="9"/>
        <v>1.17415</v>
      </c>
      <c r="O71" s="9">
        <f>AVERAGE(O63:O70,O72:O89,O91:O123)</f>
        <v>1.3511694915254235</v>
      </c>
      <c r="P71" s="9">
        <f t="shared" ref="P71:R71" si="10">AVERAGE(P63:P70,P72:P89,P91:P123)</f>
        <v>2.6768135593220332</v>
      </c>
      <c r="Q71" s="9">
        <f t="shared" si="10"/>
        <v>1.3737796610169488</v>
      </c>
      <c r="R71" s="9">
        <f t="shared" si="10"/>
        <v>2.7015423728813559</v>
      </c>
      <c r="S71" s="3">
        <v>0.59699999999999998</v>
      </c>
      <c r="T71" s="3">
        <v>0.51300000000000001</v>
      </c>
      <c r="U71" s="3">
        <v>0.48699999999999999</v>
      </c>
      <c r="V71" s="3">
        <v>1.1479999999999999</v>
      </c>
      <c r="W71" s="3">
        <v>0</v>
      </c>
      <c r="X71" s="3">
        <v>0.29499999999999998</v>
      </c>
      <c r="Y71" s="3">
        <v>0.93700000000000006</v>
      </c>
      <c r="Z71" s="3">
        <v>1.4610000000000001</v>
      </c>
      <c r="AA71" s="3">
        <v>0.154</v>
      </c>
      <c r="AB71" s="3">
        <v>1.5009999999999999</v>
      </c>
      <c r="AC71" s="3">
        <v>1.1479999999999999</v>
      </c>
      <c r="AD71" s="3">
        <v>1.357</v>
      </c>
      <c r="AE71" s="3">
        <v>2.573</v>
      </c>
      <c r="AF71" s="3">
        <v>1.677</v>
      </c>
      <c r="AG71" s="3">
        <v>2.9889999999999999</v>
      </c>
      <c r="AH71" s="9">
        <f>AVERAGE(AH63:AH70,AH72:AH123)</f>
        <v>0.41928333333333329</v>
      </c>
      <c r="AI71" s="9">
        <f t="shared" ref="AI71:AV71" si="11">AVERAGE(AI63:AI70,AI72:AI123)</f>
        <v>0.59606666666666663</v>
      </c>
      <c r="AJ71" s="9">
        <f t="shared" si="11"/>
        <v>0.39838333333333331</v>
      </c>
      <c r="AK71" s="9">
        <f t="shared" si="11"/>
        <v>0.88471666666666648</v>
      </c>
      <c r="AL71" s="9">
        <f t="shared" si="11"/>
        <v>0.33378333333333321</v>
      </c>
      <c r="AM71" s="9">
        <f t="shared" si="11"/>
        <v>0.38046666666666679</v>
      </c>
      <c r="AN71" s="9">
        <f t="shared" si="11"/>
        <v>1.1660166666666663</v>
      </c>
      <c r="AO71" s="9">
        <f t="shared" si="11"/>
        <v>1.2060666666666662</v>
      </c>
      <c r="AP71" s="9">
        <f t="shared" si="11"/>
        <v>0.33821666666666661</v>
      </c>
      <c r="AQ71" s="9">
        <f t="shared" si="11"/>
        <v>1.3399499999999998</v>
      </c>
      <c r="AR71" s="9">
        <f t="shared" si="11"/>
        <v>0.94036666666666668</v>
      </c>
      <c r="AS71" s="9">
        <f t="shared" si="11"/>
        <v>1.1967666666666663</v>
      </c>
      <c r="AT71" s="9">
        <f t="shared" si="11"/>
        <v>2.1515500000000007</v>
      </c>
      <c r="AU71" s="9">
        <f t="shared" si="11"/>
        <v>1.2473166666666669</v>
      </c>
      <c r="AV71" s="9">
        <f t="shared" si="11"/>
        <v>2.1882833333333336</v>
      </c>
    </row>
    <row r="72" spans="1:48" x14ac:dyDescent="0.3">
      <c r="A72" s="2" t="s">
        <v>10</v>
      </c>
      <c r="B72" s="5" t="s">
        <v>108</v>
      </c>
      <c r="C72" s="12">
        <v>5</v>
      </c>
      <c r="D72" s="3">
        <v>0.19400000000000001</v>
      </c>
      <c r="E72" s="3">
        <v>0.60799999999999998</v>
      </c>
      <c r="F72" s="3">
        <v>0.39200000000000002</v>
      </c>
      <c r="G72" s="3">
        <v>1.3839999999999999</v>
      </c>
      <c r="H72" s="3">
        <v>0.29299999999999998</v>
      </c>
      <c r="I72" s="3">
        <v>0.83499999999999996</v>
      </c>
      <c r="J72" s="3">
        <v>1.64</v>
      </c>
      <c r="K72" s="3">
        <v>0.58199999999999996</v>
      </c>
      <c r="L72" s="3">
        <v>0.29299999999999998</v>
      </c>
      <c r="M72" s="3">
        <v>0.98299999999999998</v>
      </c>
      <c r="N72" s="3">
        <v>1.3839999999999999</v>
      </c>
      <c r="O72" s="3">
        <v>0.76900000000000002</v>
      </c>
      <c r="P72" s="3">
        <v>1.3640000000000001</v>
      </c>
      <c r="Q72" s="3">
        <v>0.76900000000000002</v>
      </c>
      <c r="R72" s="3">
        <v>1.365</v>
      </c>
      <c r="S72" s="3">
        <v>0.48499999999999999</v>
      </c>
      <c r="T72" s="3">
        <v>0.52900000000000003</v>
      </c>
      <c r="U72" s="3">
        <v>0.47099999999999997</v>
      </c>
      <c r="V72" s="3">
        <v>0.8</v>
      </c>
      <c r="W72" s="3">
        <v>0.192</v>
      </c>
      <c r="X72" s="3">
        <v>0.24099999999999999</v>
      </c>
      <c r="Y72" s="3">
        <v>1.016</v>
      </c>
      <c r="Z72" s="3">
        <v>1.1200000000000001</v>
      </c>
      <c r="AA72" s="3">
        <v>0.192</v>
      </c>
      <c r="AB72" s="3">
        <v>1.177</v>
      </c>
      <c r="AC72" s="3">
        <v>0.95199999999999996</v>
      </c>
      <c r="AD72" s="3">
        <v>1.8029999999999999</v>
      </c>
      <c r="AE72" s="3">
        <v>3.4279999999999999</v>
      </c>
      <c r="AF72" s="3">
        <v>1.8029999999999999</v>
      </c>
      <c r="AG72" s="3">
        <v>3.4279999999999999</v>
      </c>
      <c r="AH72" s="3">
        <v>0.41399999999999998</v>
      </c>
      <c r="AI72" s="3">
        <v>0.51200000000000001</v>
      </c>
      <c r="AJ72" s="3">
        <v>0.48799999999999999</v>
      </c>
      <c r="AK72" s="3">
        <v>0.78900000000000003</v>
      </c>
      <c r="AL72" s="3">
        <v>0.34399999999999997</v>
      </c>
      <c r="AM72" s="3">
        <v>0.39600000000000002</v>
      </c>
      <c r="AN72" s="3">
        <v>1.397</v>
      </c>
      <c r="AO72" s="3">
        <v>1.099</v>
      </c>
      <c r="AP72" s="3">
        <v>0.34399999999999997</v>
      </c>
      <c r="AQ72" s="3">
        <v>1.204</v>
      </c>
      <c r="AR72" s="3">
        <v>0.78900000000000003</v>
      </c>
      <c r="AS72" s="3">
        <v>1.1759999999999999</v>
      </c>
      <c r="AT72" s="3">
        <v>2.149</v>
      </c>
      <c r="AU72" s="3">
        <v>1.3120000000000001</v>
      </c>
      <c r="AV72" s="3">
        <v>2.2370000000000001</v>
      </c>
    </row>
    <row r="73" spans="1:48" x14ac:dyDescent="0.3">
      <c r="A73" s="2" t="s">
        <v>11</v>
      </c>
      <c r="B73" s="5" t="s">
        <v>108</v>
      </c>
      <c r="C73" s="12">
        <v>5</v>
      </c>
      <c r="D73" s="3">
        <v>0.43</v>
      </c>
      <c r="E73" s="3">
        <v>0</v>
      </c>
      <c r="F73" s="3">
        <v>1</v>
      </c>
      <c r="G73" s="3">
        <v>0.82699999999999996</v>
      </c>
      <c r="H73" s="3">
        <v>0.29599999999999999</v>
      </c>
      <c r="I73" s="3">
        <v>0.23100000000000001</v>
      </c>
      <c r="J73" s="3">
        <v>1.1499999999999999</v>
      </c>
      <c r="K73" s="3">
        <v>0.92200000000000004</v>
      </c>
      <c r="L73" s="3">
        <v>0.29599999999999999</v>
      </c>
      <c r="M73" s="3">
        <v>0.96599999999999997</v>
      </c>
      <c r="N73" s="3">
        <v>0.82699999999999996</v>
      </c>
      <c r="O73" s="3">
        <v>1.552</v>
      </c>
      <c r="P73" s="3">
        <v>3.0470000000000002</v>
      </c>
      <c r="Q73" s="3">
        <v>1.552</v>
      </c>
      <c r="R73" s="3">
        <v>3.0670000000000002</v>
      </c>
      <c r="S73" s="3">
        <v>0.42199999999999999</v>
      </c>
      <c r="T73" s="3">
        <v>0.6</v>
      </c>
      <c r="U73" s="3">
        <v>0.4</v>
      </c>
      <c r="V73" s="3">
        <v>0.876</v>
      </c>
      <c r="W73" s="3">
        <v>0.182</v>
      </c>
      <c r="X73" s="3">
        <v>0.22500000000000001</v>
      </c>
      <c r="Y73" s="3">
        <v>0.88900000000000001</v>
      </c>
      <c r="Z73" s="3">
        <v>1.218</v>
      </c>
      <c r="AA73" s="3">
        <v>0.182</v>
      </c>
      <c r="AB73" s="3">
        <v>1.2629999999999999</v>
      </c>
      <c r="AC73" s="3">
        <v>0.876</v>
      </c>
      <c r="AD73" s="3">
        <v>3.0579999999999998</v>
      </c>
      <c r="AE73" s="3">
        <v>4.2030000000000003</v>
      </c>
      <c r="AF73" s="3">
        <v>3.0579999999999998</v>
      </c>
      <c r="AG73" s="3">
        <v>5.125</v>
      </c>
      <c r="AH73" s="3">
        <v>0.42199999999999999</v>
      </c>
      <c r="AI73" s="3">
        <v>0.45</v>
      </c>
      <c r="AJ73" s="3">
        <v>0.55000000000000004</v>
      </c>
      <c r="AK73" s="3">
        <v>0.77500000000000002</v>
      </c>
      <c r="AL73" s="3">
        <v>0.35399999999999998</v>
      </c>
      <c r="AM73" s="3">
        <v>0.46500000000000002</v>
      </c>
      <c r="AN73" s="3">
        <v>1.079</v>
      </c>
      <c r="AO73" s="3">
        <v>1.304</v>
      </c>
      <c r="AP73" s="3">
        <v>0.35399999999999998</v>
      </c>
      <c r="AQ73" s="3">
        <v>1.423</v>
      </c>
      <c r="AR73" s="3">
        <v>0.77500000000000002</v>
      </c>
      <c r="AS73" s="3">
        <v>0.86</v>
      </c>
      <c r="AT73" s="3">
        <v>1.498</v>
      </c>
      <c r="AU73" s="3">
        <v>1.0149999999999999</v>
      </c>
      <c r="AV73" s="3">
        <v>1.5920000000000001</v>
      </c>
    </row>
    <row r="74" spans="1:48" x14ac:dyDescent="0.3">
      <c r="A74" s="2" t="s">
        <v>12</v>
      </c>
      <c r="B74" s="5" t="s">
        <v>108</v>
      </c>
      <c r="C74" s="12">
        <v>5</v>
      </c>
      <c r="D74" s="3">
        <v>0.35899999999999999</v>
      </c>
      <c r="E74" s="3">
        <v>0.47</v>
      </c>
      <c r="F74" s="3">
        <v>0.53</v>
      </c>
      <c r="G74" s="3">
        <v>0.91200000000000003</v>
      </c>
      <c r="H74" s="3">
        <v>0.28799999999999998</v>
      </c>
      <c r="I74" s="3">
        <v>0.39200000000000002</v>
      </c>
      <c r="J74" s="3">
        <v>1.3069999999999999</v>
      </c>
      <c r="K74" s="3">
        <v>0.89500000000000002</v>
      </c>
      <c r="L74" s="3">
        <v>0.28799999999999998</v>
      </c>
      <c r="M74" s="3">
        <v>1.0009999999999999</v>
      </c>
      <c r="N74" s="3">
        <v>0.91200000000000003</v>
      </c>
      <c r="O74" s="3">
        <v>1.5209999999999999</v>
      </c>
      <c r="P74" s="3">
        <v>3.0790000000000002</v>
      </c>
      <c r="Q74" s="3">
        <v>1.5209999999999999</v>
      </c>
      <c r="R74" s="3">
        <v>3.1080000000000001</v>
      </c>
      <c r="S74" s="3">
        <v>0.38900000000000001</v>
      </c>
      <c r="T74" s="3">
        <v>0.53</v>
      </c>
      <c r="U74" s="3">
        <v>0.47</v>
      </c>
      <c r="V74" s="3">
        <v>0.93</v>
      </c>
      <c r="W74" s="3">
        <v>0.183</v>
      </c>
      <c r="X74" s="3">
        <v>0.20799999999999999</v>
      </c>
      <c r="Y74" s="3">
        <v>0.95799999999999996</v>
      </c>
      <c r="Z74" s="3">
        <v>1.137</v>
      </c>
      <c r="AA74" s="3">
        <v>0.183</v>
      </c>
      <c r="AB74" s="3">
        <v>1.23</v>
      </c>
      <c r="AC74" s="3">
        <v>1.022</v>
      </c>
      <c r="AD74" s="3">
        <v>1.4830000000000001</v>
      </c>
      <c r="AE74" s="3">
        <v>2.4990000000000001</v>
      </c>
      <c r="AF74" s="3">
        <v>1.4830000000000001</v>
      </c>
      <c r="AG74" s="3">
        <v>2.5019999999999998</v>
      </c>
      <c r="AH74" s="3">
        <v>0</v>
      </c>
      <c r="AI74" s="3">
        <v>0.94299999999999995</v>
      </c>
      <c r="AJ74" s="3">
        <v>0</v>
      </c>
      <c r="AK74" s="3">
        <v>0.95099999999999996</v>
      </c>
      <c r="AL74" s="3">
        <v>0.39900000000000002</v>
      </c>
      <c r="AM74" s="3">
        <v>0.503</v>
      </c>
      <c r="AN74" s="3">
        <v>1.2470000000000001</v>
      </c>
      <c r="AO74" s="3">
        <v>1.163</v>
      </c>
      <c r="AP74" s="3">
        <v>0.39900000000000002</v>
      </c>
      <c r="AQ74" s="3">
        <v>1.35</v>
      </c>
      <c r="AR74" s="3">
        <v>1.1439999999999999</v>
      </c>
      <c r="AS74" s="3">
        <v>1.0569999999999999</v>
      </c>
      <c r="AT74" s="3">
        <v>2.1549999999999998</v>
      </c>
      <c r="AU74" s="3">
        <v>1.0680000000000001</v>
      </c>
      <c r="AV74" s="3">
        <v>2.173</v>
      </c>
    </row>
    <row r="75" spans="1:48" x14ac:dyDescent="0.3">
      <c r="A75" s="2" t="s">
        <v>13</v>
      </c>
      <c r="B75" s="5" t="s">
        <v>108</v>
      </c>
      <c r="C75" s="12">
        <v>5</v>
      </c>
      <c r="D75" s="3">
        <v>0.70899999999999996</v>
      </c>
      <c r="E75" s="3">
        <v>0.96399999999999997</v>
      </c>
      <c r="F75" s="3">
        <v>0</v>
      </c>
      <c r="G75" s="3">
        <v>0.98299999999999998</v>
      </c>
      <c r="H75" s="3">
        <v>0.27200000000000002</v>
      </c>
      <c r="I75" s="3">
        <v>0.53800000000000003</v>
      </c>
      <c r="J75" s="3">
        <v>1.5129999999999999</v>
      </c>
      <c r="K75" s="3">
        <v>0.88700000000000001</v>
      </c>
      <c r="L75" s="3">
        <v>0.27200000000000002</v>
      </c>
      <c r="M75" s="3">
        <v>0.95499999999999996</v>
      </c>
      <c r="N75" s="3">
        <v>1.1399999999999999</v>
      </c>
      <c r="O75" s="3">
        <v>0.98</v>
      </c>
      <c r="P75" s="3">
        <v>1.9390000000000001</v>
      </c>
      <c r="Q75" s="3">
        <v>0.98</v>
      </c>
      <c r="R75" s="3">
        <v>1.9730000000000001</v>
      </c>
      <c r="S75" s="3">
        <v>0.52200000000000002</v>
      </c>
      <c r="T75" s="3">
        <v>0.57899999999999996</v>
      </c>
      <c r="U75" s="3">
        <v>0.42099999999999999</v>
      </c>
      <c r="V75" s="3">
        <v>0.88300000000000001</v>
      </c>
      <c r="W75" s="3">
        <v>0.13800000000000001</v>
      </c>
      <c r="X75" s="3">
        <v>0.22</v>
      </c>
      <c r="Y75" s="3">
        <v>1.073</v>
      </c>
      <c r="Z75" s="3">
        <v>1.32</v>
      </c>
      <c r="AA75" s="3">
        <v>0.13800000000000001</v>
      </c>
      <c r="AB75" s="3">
        <v>1.4159999999999999</v>
      </c>
      <c r="AC75" s="3">
        <v>0.88300000000000001</v>
      </c>
      <c r="AD75" s="3">
        <v>1.875</v>
      </c>
      <c r="AE75" s="3">
        <v>3.1389999999999998</v>
      </c>
      <c r="AF75" s="3">
        <v>1.875</v>
      </c>
      <c r="AG75" s="3">
        <v>3.157</v>
      </c>
      <c r="AH75" s="3">
        <v>0.33500000000000002</v>
      </c>
      <c r="AI75" s="3">
        <v>0.65500000000000003</v>
      </c>
      <c r="AJ75" s="3">
        <v>0.34499999999999997</v>
      </c>
      <c r="AK75" s="3">
        <v>0.58499999999999996</v>
      </c>
      <c r="AL75" s="3">
        <v>0.29499999999999998</v>
      </c>
      <c r="AM75" s="3">
        <v>0.39600000000000002</v>
      </c>
      <c r="AN75" s="3">
        <v>1.411</v>
      </c>
      <c r="AO75" s="3">
        <v>0.90600000000000003</v>
      </c>
      <c r="AP75" s="3">
        <v>0.29499999999999998</v>
      </c>
      <c r="AQ75" s="3">
        <v>1.0409999999999999</v>
      </c>
      <c r="AR75" s="3">
        <v>0.90900000000000003</v>
      </c>
      <c r="AS75" s="3">
        <v>0.67400000000000004</v>
      </c>
      <c r="AT75" s="3">
        <v>1.1930000000000001</v>
      </c>
      <c r="AU75" s="3">
        <v>0.86799999999999999</v>
      </c>
      <c r="AV75" s="3">
        <v>1.2969999999999999</v>
      </c>
    </row>
    <row r="76" spans="1:48" x14ac:dyDescent="0.3">
      <c r="A76" s="2" t="s">
        <v>14</v>
      </c>
      <c r="B76" s="5" t="s">
        <v>108</v>
      </c>
      <c r="C76" s="12">
        <v>5</v>
      </c>
      <c r="D76" s="3">
        <v>0.35199999999999998</v>
      </c>
      <c r="E76" s="3">
        <v>0.47099999999999997</v>
      </c>
      <c r="F76" s="3">
        <v>0.52900000000000003</v>
      </c>
      <c r="G76" s="3">
        <v>1.409</v>
      </c>
      <c r="H76" s="3">
        <v>0.26900000000000002</v>
      </c>
      <c r="I76" s="3">
        <v>0.497</v>
      </c>
      <c r="J76" s="3">
        <v>1.3560000000000001</v>
      </c>
      <c r="K76" s="3">
        <v>0.79500000000000004</v>
      </c>
      <c r="L76" s="3">
        <v>0.26900000000000002</v>
      </c>
      <c r="M76" s="3">
        <v>0.94699999999999995</v>
      </c>
      <c r="N76" s="3">
        <v>1.409</v>
      </c>
      <c r="O76" s="3">
        <v>1.3069999999999999</v>
      </c>
      <c r="P76" s="3">
        <v>2.2690000000000001</v>
      </c>
      <c r="Q76" s="3">
        <v>1.3069999999999999</v>
      </c>
      <c r="R76" s="3">
        <v>2.2690000000000001</v>
      </c>
      <c r="S76" s="3">
        <v>0.57099999999999995</v>
      </c>
      <c r="T76" s="3">
        <v>0.58199999999999996</v>
      </c>
      <c r="U76" s="3">
        <v>0.41799999999999998</v>
      </c>
      <c r="V76" s="3">
        <v>0.96899999999999997</v>
      </c>
      <c r="W76" s="3">
        <v>0.16200000000000001</v>
      </c>
      <c r="X76" s="3">
        <v>0.22800000000000001</v>
      </c>
      <c r="Y76" s="3">
        <v>0.99299999999999999</v>
      </c>
      <c r="Z76" s="3">
        <v>1.165</v>
      </c>
      <c r="AA76" s="3">
        <v>0.16900000000000001</v>
      </c>
      <c r="AB76" s="3">
        <v>1.248</v>
      </c>
      <c r="AC76" s="3">
        <v>1.1339999999999999</v>
      </c>
      <c r="AD76" s="3">
        <v>1.5660000000000001</v>
      </c>
      <c r="AE76" s="3">
        <v>2.6840000000000002</v>
      </c>
      <c r="AF76" s="3">
        <v>1.5660000000000001</v>
      </c>
      <c r="AG76" s="3">
        <v>2.6840000000000002</v>
      </c>
      <c r="AH76" s="3">
        <v>0.48</v>
      </c>
      <c r="AI76" s="3">
        <v>0.55200000000000005</v>
      </c>
      <c r="AJ76" s="3">
        <v>0.44800000000000001</v>
      </c>
      <c r="AK76" s="3">
        <v>0.84599999999999997</v>
      </c>
      <c r="AL76" s="3">
        <v>0.24099999999999999</v>
      </c>
      <c r="AM76" s="3">
        <v>0.30199999999999999</v>
      </c>
      <c r="AN76" s="3">
        <v>1.141</v>
      </c>
      <c r="AO76" s="3">
        <v>1.153</v>
      </c>
      <c r="AP76" s="3">
        <v>0.24099999999999999</v>
      </c>
      <c r="AQ76" s="3">
        <v>1.181</v>
      </c>
      <c r="AR76" s="3">
        <v>0.89400000000000002</v>
      </c>
      <c r="AS76" s="3">
        <v>1.0389999999999999</v>
      </c>
      <c r="AT76" s="3">
        <v>1.966</v>
      </c>
      <c r="AU76" s="3">
        <v>1.0389999999999999</v>
      </c>
      <c r="AV76" s="3">
        <v>1.966</v>
      </c>
    </row>
    <row r="77" spans="1:48" x14ac:dyDescent="0.3">
      <c r="A77" s="2" t="s">
        <v>15</v>
      </c>
      <c r="B77" s="5" t="s">
        <v>108</v>
      </c>
      <c r="C77" s="12">
        <v>5</v>
      </c>
      <c r="D77" s="3">
        <v>0.14099999999999999</v>
      </c>
      <c r="E77" s="3">
        <v>0.71699999999999997</v>
      </c>
      <c r="F77" s="3">
        <v>0.28299999999999997</v>
      </c>
      <c r="G77" s="3">
        <v>0.91</v>
      </c>
      <c r="H77" s="3">
        <v>0.33400000000000002</v>
      </c>
      <c r="I77" s="3">
        <v>0.59199999999999997</v>
      </c>
      <c r="J77" s="3">
        <v>1.58</v>
      </c>
      <c r="K77" s="3">
        <v>1.212</v>
      </c>
      <c r="L77" s="3">
        <v>0.33400000000000002</v>
      </c>
      <c r="M77" s="3">
        <v>1.2130000000000001</v>
      </c>
      <c r="N77" s="3">
        <v>0.91</v>
      </c>
      <c r="O77" s="3">
        <v>1.8939999999999999</v>
      </c>
      <c r="P77" s="3">
        <v>4.0579999999999998</v>
      </c>
      <c r="Q77" s="3">
        <v>1.8939999999999999</v>
      </c>
      <c r="R77" s="3">
        <v>4.0750000000000002</v>
      </c>
      <c r="S77" s="3">
        <v>0.497</v>
      </c>
      <c r="T77" s="3">
        <v>0.57299999999999995</v>
      </c>
      <c r="U77" s="3">
        <v>0.42699999999999999</v>
      </c>
      <c r="V77" s="3">
        <v>1.1200000000000001</v>
      </c>
      <c r="W77" s="3">
        <v>0.17199999999999999</v>
      </c>
      <c r="X77" s="3">
        <v>0.22</v>
      </c>
      <c r="Y77" s="3">
        <v>0.86199999999999999</v>
      </c>
      <c r="Z77" s="3">
        <v>1.3180000000000001</v>
      </c>
      <c r="AA77" s="3">
        <v>0.17199999999999999</v>
      </c>
      <c r="AB77" s="3">
        <v>1.4419999999999999</v>
      </c>
      <c r="AC77" s="3">
        <v>1.1200000000000001</v>
      </c>
      <c r="AD77" s="3">
        <v>2.2120000000000002</v>
      </c>
      <c r="AE77" s="3">
        <v>3.8109999999999999</v>
      </c>
      <c r="AF77" s="3">
        <v>2.2120000000000002</v>
      </c>
      <c r="AG77" s="3">
        <v>3.8340000000000001</v>
      </c>
      <c r="AH77" s="3">
        <v>0.51400000000000001</v>
      </c>
      <c r="AI77" s="3">
        <v>0.53500000000000003</v>
      </c>
      <c r="AJ77" s="3">
        <v>0.46500000000000002</v>
      </c>
      <c r="AK77" s="3">
        <v>0.88100000000000001</v>
      </c>
      <c r="AL77" s="3">
        <v>0.35099999999999998</v>
      </c>
      <c r="AM77" s="3">
        <v>0.26</v>
      </c>
      <c r="AN77" s="3">
        <v>1.02</v>
      </c>
      <c r="AO77" s="3">
        <v>1.095</v>
      </c>
      <c r="AP77" s="3">
        <v>0.35099999999999998</v>
      </c>
      <c r="AQ77" s="3">
        <v>1.28</v>
      </c>
      <c r="AR77" s="3">
        <v>0.88100000000000001</v>
      </c>
      <c r="AS77" s="3">
        <v>1.1859999999999999</v>
      </c>
      <c r="AT77" s="3">
        <v>2.15</v>
      </c>
      <c r="AU77" s="3">
        <v>1.1859999999999999</v>
      </c>
      <c r="AV77" s="3">
        <v>2.153</v>
      </c>
    </row>
    <row r="78" spans="1:48" x14ac:dyDescent="0.3">
      <c r="A78" s="2" t="s">
        <v>16</v>
      </c>
      <c r="B78" s="5" t="s">
        <v>108</v>
      </c>
      <c r="C78" s="12">
        <v>5</v>
      </c>
      <c r="D78" s="3">
        <v>0.10299999999999999</v>
      </c>
      <c r="E78" s="3">
        <v>0.53800000000000003</v>
      </c>
      <c r="F78" s="3">
        <v>0.46200000000000002</v>
      </c>
      <c r="G78" s="3">
        <v>0.64900000000000002</v>
      </c>
      <c r="H78" s="3">
        <v>0.27500000000000002</v>
      </c>
      <c r="I78" s="3">
        <v>0.27700000000000002</v>
      </c>
      <c r="J78" s="3">
        <v>1.413</v>
      </c>
      <c r="K78" s="3">
        <v>1.032</v>
      </c>
      <c r="L78" s="3">
        <v>0.27500000000000002</v>
      </c>
      <c r="M78" s="3">
        <v>1.032</v>
      </c>
      <c r="N78" s="3">
        <v>0.64900000000000002</v>
      </c>
      <c r="O78" s="3">
        <v>1.157</v>
      </c>
      <c r="P78" s="3">
        <v>2.613</v>
      </c>
      <c r="Q78" s="3">
        <v>1.157</v>
      </c>
      <c r="R78" s="3">
        <v>2.613</v>
      </c>
      <c r="S78" s="3">
        <v>0.48</v>
      </c>
      <c r="T78" s="3">
        <v>0.57199999999999995</v>
      </c>
      <c r="U78" s="3">
        <v>0.42799999999999999</v>
      </c>
      <c r="V78" s="3">
        <v>1.143</v>
      </c>
      <c r="W78" s="3">
        <v>0.17599999999999999</v>
      </c>
      <c r="X78" s="3">
        <v>0.23499999999999999</v>
      </c>
      <c r="Y78" s="3">
        <v>0.99399999999999999</v>
      </c>
      <c r="Z78" s="3">
        <v>1.2010000000000001</v>
      </c>
      <c r="AA78" s="3">
        <v>0.17599999999999999</v>
      </c>
      <c r="AB78" s="3">
        <v>1.2949999999999999</v>
      </c>
      <c r="AC78" s="3">
        <v>1.2829999999999999</v>
      </c>
      <c r="AD78" s="3">
        <v>1.6659999999999999</v>
      </c>
      <c r="AE78" s="3">
        <v>2.923</v>
      </c>
      <c r="AF78" s="3">
        <v>1.6659999999999999</v>
      </c>
      <c r="AG78" s="3">
        <v>2.9249999999999998</v>
      </c>
      <c r="AH78" s="3">
        <v>0.33300000000000002</v>
      </c>
      <c r="AI78" s="3">
        <v>0.47699999999999998</v>
      </c>
      <c r="AJ78" s="3">
        <v>0.52300000000000002</v>
      </c>
      <c r="AK78" s="3">
        <v>0.71399999999999997</v>
      </c>
      <c r="AL78" s="3">
        <v>0.34599999999999997</v>
      </c>
      <c r="AM78" s="3">
        <v>0.433</v>
      </c>
      <c r="AN78" s="3">
        <v>1.2529999999999999</v>
      </c>
      <c r="AO78" s="3">
        <v>1.125</v>
      </c>
      <c r="AP78" s="3">
        <v>0.34599999999999997</v>
      </c>
      <c r="AQ78" s="3">
        <v>1.2230000000000001</v>
      </c>
      <c r="AR78" s="3">
        <v>0.71399999999999997</v>
      </c>
      <c r="AS78" s="3">
        <v>1.1619999999999999</v>
      </c>
      <c r="AT78" s="3">
        <v>2.0089999999999999</v>
      </c>
      <c r="AU78" s="3">
        <v>1.1619999999999999</v>
      </c>
      <c r="AV78" s="3">
        <v>2.0089999999999999</v>
      </c>
    </row>
    <row r="79" spans="1:48" x14ac:dyDescent="0.3">
      <c r="A79" s="2" t="s">
        <v>17</v>
      </c>
      <c r="B79" s="5" t="s">
        <v>108</v>
      </c>
      <c r="C79" s="12">
        <v>5</v>
      </c>
      <c r="D79" s="3">
        <v>0.38800000000000001</v>
      </c>
      <c r="E79" s="3">
        <v>1</v>
      </c>
      <c r="F79" s="3">
        <v>0</v>
      </c>
      <c r="G79" s="3">
        <v>1.32</v>
      </c>
      <c r="H79" s="3">
        <v>0.13300000000000001</v>
      </c>
      <c r="I79" s="3">
        <v>0.84199999999999997</v>
      </c>
      <c r="J79" s="3">
        <v>1.246</v>
      </c>
      <c r="K79" s="3">
        <v>1.02</v>
      </c>
      <c r="L79" s="3">
        <v>0.318</v>
      </c>
      <c r="M79" s="3">
        <v>1.3140000000000001</v>
      </c>
      <c r="N79" s="3">
        <v>1.32</v>
      </c>
      <c r="O79" s="3">
        <v>0.88900000000000001</v>
      </c>
      <c r="P79" s="3">
        <v>1.893</v>
      </c>
      <c r="Q79" s="3">
        <v>0.88900000000000001</v>
      </c>
      <c r="R79" s="3">
        <v>1.9059999999999999</v>
      </c>
      <c r="S79" s="3">
        <v>0.21099999999999999</v>
      </c>
      <c r="T79" s="3">
        <v>0.45100000000000001</v>
      </c>
      <c r="U79" s="3">
        <v>0.54900000000000004</v>
      </c>
      <c r="V79" s="3">
        <v>1.306</v>
      </c>
      <c r="W79" s="3">
        <v>0.188</v>
      </c>
      <c r="X79" s="3">
        <v>0.34300000000000003</v>
      </c>
      <c r="Y79" s="3">
        <v>0.55500000000000005</v>
      </c>
      <c r="Z79" s="3">
        <v>1.3220000000000001</v>
      </c>
      <c r="AA79" s="3">
        <v>0.188</v>
      </c>
      <c r="AB79" s="3">
        <v>1.486</v>
      </c>
      <c r="AC79" s="3">
        <v>1.653</v>
      </c>
      <c r="AD79" s="3">
        <v>0</v>
      </c>
      <c r="AE79" s="3">
        <v>0.217</v>
      </c>
      <c r="AF79" s="3">
        <v>2.82</v>
      </c>
      <c r="AG79" s="3">
        <v>1.8839999999999999</v>
      </c>
      <c r="AH79" s="3">
        <v>0.56999999999999995</v>
      </c>
      <c r="AI79" s="3">
        <v>0.53</v>
      </c>
      <c r="AJ79" s="3">
        <v>0.47</v>
      </c>
      <c r="AK79" s="3">
        <v>0.78800000000000003</v>
      </c>
      <c r="AL79" s="3">
        <v>0.35499999999999998</v>
      </c>
      <c r="AM79" s="3">
        <v>0.20300000000000001</v>
      </c>
      <c r="AN79" s="3">
        <v>0.82699999999999996</v>
      </c>
      <c r="AO79" s="3">
        <v>1.119</v>
      </c>
      <c r="AP79" s="3">
        <v>0.35499999999999998</v>
      </c>
      <c r="AQ79" s="3">
        <v>1.3340000000000001</v>
      </c>
      <c r="AR79" s="3">
        <v>0.78800000000000003</v>
      </c>
      <c r="AS79" s="3">
        <v>1.24</v>
      </c>
      <c r="AT79" s="3">
        <v>2.1059999999999999</v>
      </c>
      <c r="AU79" s="3">
        <v>1.24</v>
      </c>
      <c r="AV79" s="3">
        <v>2.1070000000000002</v>
      </c>
    </row>
    <row r="80" spans="1:48" x14ac:dyDescent="0.3">
      <c r="A80" s="2" t="s">
        <v>18</v>
      </c>
      <c r="B80" s="5" t="s">
        <v>108</v>
      </c>
      <c r="C80" s="12">
        <v>5</v>
      </c>
      <c r="D80" s="3">
        <v>0.251</v>
      </c>
      <c r="E80" s="3">
        <v>0.55100000000000005</v>
      </c>
      <c r="F80" s="3">
        <v>0.44900000000000001</v>
      </c>
      <c r="G80" s="3">
        <v>1.08</v>
      </c>
      <c r="H80" s="3">
        <v>0.371</v>
      </c>
      <c r="I80" s="3">
        <v>0.48899999999999999</v>
      </c>
      <c r="J80" s="3">
        <v>1.232</v>
      </c>
      <c r="K80" s="3">
        <v>1.042</v>
      </c>
      <c r="L80" s="3">
        <v>0.371</v>
      </c>
      <c r="M80" s="3">
        <v>1.208</v>
      </c>
      <c r="N80" s="3">
        <v>1.1279999999999999</v>
      </c>
      <c r="O80" s="3">
        <v>1.218</v>
      </c>
      <c r="P80" s="3">
        <v>2.448</v>
      </c>
      <c r="Q80" s="3">
        <v>1.224</v>
      </c>
      <c r="R80" s="3">
        <v>2.452</v>
      </c>
      <c r="S80" s="3">
        <v>0.47799999999999998</v>
      </c>
      <c r="T80" s="3">
        <v>0.58099999999999996</v>
      </c>
      <c r="U80" s="3">
        <v>0.41899999999999998</v>
      </c>
      <c r="V80" s="3">
        <v>1.0980000000000001</v>
      </c>
      <c r="W80" s="3">
        <v>0.17499999999999999</v>
      </c>
      <c r="X80" s="3">
        <v>0.252</v>
      </c>
      <c r="Y80" s="3">
        <v>0.96099999999999997</v>
      </c>
      <c r="Z80" s="3">
        <v>1.304</v>
      </c>
      <c r="AA80" s="3">
        <v>0.192</v>
      </c>
      <c r="AB80" s="3">
        <v>1.393</v>
      </c>
      <c r="AC80" s="3">
        <v>1.2689999999999999</v>
      </c>
      <c r="AD80" s="3">
        <v>1.5049999999999999</v>
      </c>
      <c r="AE80" s="3">
        <v>2.7869999999999999</v>
      </c>
      <c r="AF80" s="3">
        <v>1.5049999999999999</v>
      </c>
      <c r="AG80" s="3">
        <v>2.7869999999999999</v>
      </c>
      <c r="AH80" s="3">
        <v>0.114</v>
      </c>
      <c r="AI80" s="3">
        <v>0.75700000000000001</v>
      </c>
      <c r="AJ80" s="3">
        <v>0.24299999999999999</v>
      </c>
      <c r="AK80" s="3">
        <v>1.2450000000000001</v>
      </c>
      <c r="AL80" s="3">
        <v>0.38200000000000001</v>
      </c>
      <c r="AM80" s="3">
        <v>0.45200000000000001</v>
      </c>
      <c r="AN80" s="3">
        <v>1.387</v>
      </c>
      <c r="AO80" s="3">
        <v>1.139</v>
      </c>
      <c r="AP80" s="3">
        <v>0.38200000000000001</v>
      </c>
      <c r="AQ80" s="3">
        <v>1.3520000000000001</v>
      </c>
      <c r="AR80" s="3">
        <v>1.54</v>
      </c>
      <c r="AS80" s="3">
        <v>1.19</v>
      </c>
      <c r="AT80" s="3">
        <v>2.355</v>
      </c>
      <c r="AU80" s="3">
        <v>1.19</v>
      </c>
      <c r="AV80" s="3">
        <v>2.355</v>
      </c>
    </row>
    <row r="81" spans="1:48" x14ac:dyDescent="0.3">
      <c r="A81" s="2" t="s">
        <v>19</v>
      </c>
      <c r="B81" s="5" t="s">
        <v>108</v>
      </c>
      <c r="C81" s="12">
        <v>5</v>
      </c>
      <c r="D81" s="3">
        <v>0.29299999999999998</v>
      </c>
      <c r="E81" s="3">
        <v>1</v>
      </c>
      <c r="F81" s="3">
        <v>0</v>
      </c>
      <c r="G81" s="3">
        <v>1.107</v>
      </c>
      <c r="H81" s="3">
        <v>0.33900000000000002</v>
      </c>
      <c r="I81" s="3">
        <v>0.19700000000000001</v>
      </c>
      <c r="J81" s="3">
        <v>1.341</v>
      </c>
      <c r="K81" s="3">
        <v>0.82099999999999995</v>
      </c>
      <c r="L81" s="3">
        <v>0.33900000000000002</v>
      </c>
      <c r="M81" s="3">
        <v>1.0209999999999999</v>
      </c>
      <c r="N81" s="3">
        <v>1.5189999999999999</v>
      </c>
      <c r="O81" s="3">
        <v>0.96599999999999997</v>
      </c>
      <c r="P81" s="3">
        <v>2.202</v>
      </c>
      <c r="Q81" s="3">
        <v>0.96599999999999997</v>
      </c>
      <c r="R81" s="3">
        <v>2.246</v>
      </c>
      <c r="S81" s="3">
        <v>0.51400000000000001</v>
      </c>
      <c r="T81" s="3">
        <v>0.63900000000000001</v>
      </c>
      <c r="U81" s="3">
        <v>0.36099999999999999</v>
      </c>
      <c r="V81" s="3">
        <v>1.452</v>
      </c>
      <c r="W81" s="3">
        <v>0.14599999999999999</v>
      </c>
      <c r="X81" s="3">
        <v>0.32600000000000001</v>
      </c>
      <c r="Y81" s="3">
        <v>1.1220000000000001</v>
      </c>
      <c r="Z81" s="3">
        <v>1.2210000000000001</v>
      </c>
      <c r="AA81" s="3">
        <v>0.184</v>
      </c>
      <c r="AB81" s="3">
        <v>1.373</v>
      </c>
      <c r="AC81" s="3">
        <v>1.452</v>
      </c>
      <c r="AD81" s="3">
        <v>1.6519999999999999</v>
      </c>
      <c r="AE81" s="3">
        <v>2.72</v>
      </c>
      <c r="AF81" s="3">
        <v>1.6519999999999999</v>
      </c>
      <c r="AG81" s="3">
        <v>2.72</v>
      </c>
      <c r="AH81" s="3">
        <v>0.19600000000000001</v>
      </c>
      <c r="AI81" s="3">
        <v>1</v>
      </c>
      <c r="AJ81" s="3">
        <v>0</v>
      </c>
      <c r="AK81" s="3">
        <v>1.365</v>
      </c>
      <c r="AL81" s="3">
        <v>0.314</v>
      </c>
      <c r="AM81" s="3">
        <v>0.55000000000000004</v>
      </c>
      <c r="AN81" s="3">
        <v>1.62</v>
      </c>
      <c r="AO81" s="3">
        <v>0.80200000000000005</v>
      </c>
      <c r="AP81" s="3">
        <v>0.314</v>
      </c>
      <c r="AQ81" s="3">
        <v>0.89400000000000002</v>
      </c>
      <c r="AR81" s="3">
        <v>1.556</v>
      </c>
      <c r="AS81" s="3">
        <v>1.226</v>
      </c>
      <c r="AT81" s="3">
        <v>1.6639999999999999</v>
      </c>
      <c r="AU81" s="3">
        <v>1.294</v>
      </c>
      <c r="AV81" s="3">
        <v>1.67</v>
      </c>
    </row>
    <row r="82" spans="1:48" x14ac:dyDescent="0.3">
      <c r="A82" s="2" t="s">
        <v>20</v>
      </c>
      <c r="B82" s="5" t="s">
        <v>108</v>
      </c>
      <c r="C82" s="12">
        <v>5</v>
      </c>
      <c r="D82" s="3">
        <v>0</v>
      </c>
      <c r="E82" s="3">
        <v>0.76400000000000001</v>
      </c>
      <c r="F82" s="3">
        <v>0.23599999999999999</v>
      </c>
      <c r="G82" s="3">
        <v>1.0129999999999999</v>
      </c>
      <c r="H82" s="3">
        <v>0.25700000000000001</v>
      </c>
      <c r="I82" s="3">
        <v>0.58799999999999997</v>
      </c>
      <c r="J82" s="3">
        <v>1.1000000000000001</v>
      </c>
      <c r="K82" s="3">
        <v>1.0069999999999999</v>
      </c>
      <c r="L82" s="3">
        <v>0.25700000000000001</v>
      </c>
      <c r="M82" s="3">
        <v>1.0069999999999999</v>
      </c>
      <c r="N82" s="3">
        <v>1.5089999999999999</v>
      </c>
      <c r="O82" s="3">
        <v>0.84</v>
      </c>
      <c r="P82" s="3">
        <v>1.8280000000000001</v>
      </c>
      <c r="Q82" s="3">
        <v>0.84</v>
      </c>
      <c r="R82" s="3">
        <v>1.8280000000000001</v>
      </c>
      <c r="S82" s="3">
        <v>0.53200000000000003</v>
      </c>
      <c r="T82" s="3">
        <v>0.57899999999999996</v>
      </c>
      <c r="U82" s="3">
        <v>0.42099999999999999</v>
      </c>
      <c r="V82" s="3">
        <v>0.98</v>
      </c>
      <c r="W82" s="3">
        <v>0.115</v>
      </c>
      <c r="X82" s="3">
        <v>0.24199999999999999</v>
      </c>
      <c r="Y82" s="3">
        <v>0.95</v>
      </c>
      <c r="Z82" s="3">
        <v>1.355</v>
      </c>
      <c r="AA82" s="3">
        <v>0.182</v>
      </c>
      <c r="AB82" s="3">
        <v>1.4330000000000001</v>
      </c>
      <c r="AC82" s="3">
        <v>1.119</v>
      </c>
      <c r="AD82" s="3">
        <v>1.476</v>
      </c>
      <c r="AE82" s="3">
        <v>2.5609999999999999</v>
      </c>
      <c r="AF82" s="3">
        <v>1.476</v>
      </c>
      <c r="AG82" s="3">
        <v>2.6040000000000001</v>
      </c>
      <c r="AH82" s="3">
        <v>0.58499999999999996</v>
      </c>
      <c r="AI82" s="3">
        <v>0.51600000000000001</v>
      </c>
      <c r="AJ82" s="3">
        <v>0.48399999999999999</v>
      </c>
      <c r="AK82" s="3">
        <v>0.81100000000000005</v>
      </c>
      <c r="AL82" s="3">
        <v>0.33400000000000002</v>
      </c>
      <c r="AM82" s="3">
        <v>0.43099999999999999</v>
      </c>
      <c r="AN82" s="3">
        <v>0.997</v>
      </c>
      <c r="AO82" s="3">
        <v>1.333</v>
      </c>
      <c r="AP82" s="3">
        <v>0.33400000000000002</v>
      </c>
      <c r="AQ82" s="3">
        <v>1.4079999999999999</v>
      </c>
      <c r="AR82" s="3">
        <v>0.81100000000000005</v>
      </c>
      <c r="AS82" s="3">
        <v>0.97399999999999998</v>
      </c>
      <c r="AT82" s="3">
        <v>1.482</v>
      </c>
      <c r="AU82" s="3">
        <v>0.995</v>
      </c>
      <c r="AV82" s="3">
        <v>1.482</v>
      </c>
    </row>
    <row r="83" spans="1:48" x14ac:dyDescent="0.3">
      <c r="A83" s="2" t="s">
        <v>21</v>
      </c>
      <c r="B83" s="5" t="s">
        <v>108</v>
      </c>
      <c r="C83" s="12">
        <v>5</v>
      </c>
      <c r="D83" s="3">
        <v>0.42599999999999999</v>
      </c>
      <c r="E83" s="3">
        <v>1</v>
      </c>
      <c r="F83" s="3">
        <v>0</v>
      </c>
      <c r="G83" s="3">
        <v>1.651</v>
      </c>
      <c r="H83" s="3">
        <v>0.32300000000000001</v>
      </c>
      <c r="I83" s="3">
        <v>0.42599999999999999</v>
      </c>
      <c r="J83" s="3">
        <v>1.46</v>
      </c>
      <c r="K83" s="3">
        <v>0.996</v>
      </c>
      <c r="L83" s="3">
        <v>0.32300000000000001</v>
      </c>
      <c r="M83" s="3">
        <v>0.996</v>
      </c>
      <c r="N83" s="3">
        <v>2.351</v>
      </c>
      <c r="O83" s="3">
        <v>1.54</v>
      </c>
      <c r="P83" s="3">
        <v>3.1509999999999998</v>
      </c>
      <c r="Q83" s="3">
        <v>1.6279999999999999</v>
      </c>
      <c r="R83" s="3">
        <v>3.2050000000000001</v>
      </c>
      <c r="S83" s="3">
        <v>0.624</v>
      </c>
      <c r="T83" s="3">
        <v>0.53100000000000003</v>
      </c>
      <c r="U83" s="3">
        <v>0.46899999999999997</v>
      </c>
      <c r="V83" s="3">
        <v>1.2929999999999999</v>
      </c>
      <c r="W83" s="3">
        <v>0.16900000000000001</v>
      </c>
      <c r="X83" s="3">
        <v>0.33200000000000002</v>
      </c>
      <c r="Y83" s="3">
        <v>0.81399999999999995</v>
      </c>
      <c r="Z83" s="3">
        <v>1.27</v>
      </c>
      <c r="AA83" s="3">
        <v>0.16900000000000001</v>
      </c>
      <c r="AB83" s="3">
        <v>1.3560000000000001</v>
      </c>
      <c r="AC83" s="3">
        <v>1.3340000000000001</v>
      </c>
      <c r="AD83" s="3">
        <v>1.1419999999999999</v>
      </c>
      <c r="AE83" s="3">
        <v>2.403</v>
      </c>
      <c r="AF83" s="3">
        <v>1.5860000000000001</v>
      </c>
      <c r="AG83" s="3">
        <v>2.8</v>
      </c>
      <c r="AH83" s="3">
        <v>0.32500000000000001</v>
      </c>
      <c r="AI83" s="3">
        <v>0.86899999999999999</v>
      </c>
      <c r="AJ83" s="3">
        <v>0.13100000000000001</v>
      </c>
      <c r="AK83" s="3">
        <v>0.78800000000000003</v>
      </c>
      <c r="AL83" s="3">
        <v>0.28899999999999998</v>
      </c>
      <c r="AM83" s="3">
        <v>0.48699999999999999</v>
      </c>
      <c r="AN83" s="3">
        <v>1.0009999999999999</v>
      </c>
      <c r="AO83" s="3">
        <v>1.159</v>
      </c>
      <c r="AP83" s="3">
        <v>0.28899999999999998</v>
      </c>
      <c r="AQ83" s="3">
        <v>1.2869999999999999</v>
      </c>
      <c r="AR83" s="3">
        <v>0.78800000000000003</v>
      </c>
      <c r="AS83" s="3">
        <v>0.80200000000000005</v>
      </c>
      <c r="AT83" s="3">
        <v>1.55</v>
      </c>
      <c r="AU83" s="3">
        <v>0.80200000000000005</v>
      </c>
      <c r="AV83" s="3">
        <v>1.5629999999999999</v>
      </c>
    </row>
    <row r="84" spans="1:48" x14ac:dyDescent="0.3">
      <c r="A84" s="2" t="s">
        <v>22</v>
      </c>
      <c r="B84" s="5" t="s">
        <v>108</v>
      </c>
      <c r="C84" s="12">
        <v>5</v>
      </c>
      <c r="D84" s="3">
        <v>0.52800000000000002</v>
      </c>
      <c r="E84" s="3">
        <v>0.374</v>
      </c>
      <c r="F84" s="3">
        <v>0.626</v>
      </c>
      <c r="G84" s="3">
        <v>1.131</v>
      </c>
      <c r="H84" s="3">
        <v>0</v>
      </c>
      <c r="I84" s="3">
        <v>0.46100000000000002</v>
      </c>
      <c r="J84" s="3">
        <v>1.079</v>
      </c>
      <c r="K84" s="3">
        <v>0.93300000000000005</v>
      </c>
      <c r="L84" s="3">
        <v>0.32500000000000001</v>
      </c>
      <c r="M84" s="3">
        <v>1.212</v>
      </c>
      <c r="N84" s="3">
        <v>1.131</v>
      </c>
      <c r="O84" s="3">
        <v>1.2250000000000001</v>
      </c>
      <c r="P84" s="3">
        <v>2.88</v>
      </c>
      <c r="Q84" s="3">
        <v>1.2250000000000001</v>
      </c>
      <c r="R84" s="3">
        <v>2.9249999999999998</v>
      </c>
      <c r="S84" s="3">
        <v>0.504</v>
      </c>
      <c r="T84" s="3">
        <v>0.58299999999999996</v>
      </c>
      <c r="U84" s="3">
        <v>0.41699999999999998</v>
      </c>
      <c r="V84" s="3">
        <v>1.0920000000000001</v>
      </c>
      <c r="W84" s="3">
        <v>0.187</v>
      </c>
      <c r="X84" s="3">
        <v>0.222</v>
      </c>
      <c r="Y84" s="3">
        <v>1.018</v>
      </c>
      <c r="Z84" s="3">
        <v>1.327</v>
      </c>
      <c r="AA84" s="3">
        <v>0.187</v>
      </c>
      <c r="AB84" s="3">
        <v>1.4530000000000001</v>
      </c>
      <c r="AC84" s="3">
        <v>1.2410000000000001</v>
      </c>
      <c r="AD84" s="3">
        <v>1.7849999999999999</v>
      </c>
      <c r="AE84" s="3">
        <v>3.2320000000000002</v>
      </c>
      <c r="AF84" s="3">
        <v>2.0259999999999998</v>
      </c>
      <c r="AG84" s="3">
        <v>3.47</v>
      </c>
      <c r="AH84" s="3">
        <v>0.47899999999999998</v>
      </c>
      <c r="AI84" s="3">
        <v>0.44</v>
      </c>
      <c r="AJ84" s="3">
        <v>0.56000000000000005</v>
      </c>
      <c r="AK84" s="3">
        <v>0.92700000000000005</v>
      </c>
      <c r="AL84" s="3">
        <v>0.30599999999999999</v>
      </c>
      <c r="AM84" s="3">
        <v>0.39800000000000002</v>
      </c>
      <c r="AN84" s="3">
        <v>1.1639999999999999</v>
      </c>
      <c r="AO84" s="3">
        <v>1.32</v>
      </c>
      <c r="AP84" s="3">
        <v>0.30599999999999999</v>
      </c>
      <c r="AQ84" s="3">
        <v>1.419</v>
      </c>
      <c r="AR84" s="3">
        <v>0.97</v>
      </c>
      <c r="AS84" s="3">
        <v>1.1890000000000001</v>
      </c>
      <c r="AT84" s="3">
        <v>2.3759999999999999</v>
      </c>
      <c r="AU84" s="3">
        <v>1.2729999999999999</v>
      </c>
      <c r="AV84" s="3">
        <v>2.4449999999999998</v>
      </c>
    </row>
    <row r="85" spans="1:48" x14ac:dyDescent="0.3">
      <c r="A85" s="2" t="s">
        <v>23</v>
      </c>
      <c r="B85" s="5" t="s">
        <v>108</v>
      </c>
      <c r="C85" s="12">
        <v>5</v>
      </c>
      <c r="D85" s="3">
        <v>0.41599999999999998</v>
      </c>
      <c r="E85" s="3">
        <v>0.57299999999999995</v>
      </c>
      <c r="F85" s="3">
        <v>0.42699999999999999</v>
      </c>
      <c r="G85" s="3">
        <v>1.238</v>
      </c>
      <c r="H85" s="3">
        <v>0.36899999999999999</v>
      </c>
      <c r="I85" s="3">
        <v>0.46899999999999997</v>
      </c>
      <c r="J85" s="3">
        <v>1.5089999999999999</v>
      </c>
      <c r="K85" s="3">
        <v>0.92900000000000005</v>
      </c>
      <c r="L85" s="3">
        <v>0.36899999999999999</v>
      </c>
      <c r="M85" s="3">
        <v>1.1279999999999999</v>
      </c>
      <c r="N85" s="3">
        <v>1.238</v>
      </c>
      <c r="O85" s="3">
        <v>1.7989999999999999</v>
      </c>
      <c r="P85" s="3">
        <v>3.5049999999999999</v>
      </c>
      <c r="Q85" s="3">
        <v>1.8560000000000001</v>
      </c>
      <c r="R85" s="3">
        <v>3.5350000000000001</v>
      </c>
      <c r="S85" s="3">
        <v>0.503</v>
      </c>
      <c r="T85" s="3">
        <v>0.56899999999999995</v>
      </c>
      <c r="U85" s="3">
        <v>0.43099999999999999</v>
      </c>
      <c r="V85" s="3">
        <v>0.97399999999999998</v>
      </c>
      <c r="W85" s="3">
        <v>0.219</v>
      </c>
      <c r="X85" s="3">
        <v>0.23</v>
      </c>
      <c r="Y85" s="3">
        <v>1.085</v>
      </c>
      <c r="Z85" s="3">
        <v>1.2709999999999999</v>
      </c>
      <c r="AA85" s="3">
        <v>0.22600000000000001</v>
      </c>
      <c r="AB85" s="3">
        <v>1.4</v>
      </c>
      <c r="AC85" s="3">
        <v>1.1040000000000001</v>
      </c>
      <c r="AD85" s="3">
        <v>1.8320000000000001</v>
      </c>
      <c r="AE85" s="3">
        <v>3.1259999999999999</v>
      </c>
      <c r="AF85" s="3">
        <v>1.8320000000000001</v>
      </c>
      <c r="AG85" s="3">
        <v>3.1259999999999999</v>
      </c>
      <c r="AH85" s="3">
        <v>0.20300000000000001</v>
      </c>
      <c r="AI85" s="3">
        <v>0.53</v>
      </c>
      <c r="AJ85" s="3">
        <v>0.47</v>
      </c>
      <c r="AK85" s="3">
        <v>1.363</v>
      </c>
      <c r="AL85" s="3">
        <v>0.31</v>
      </c>
      <c r="AM85" s="3">
        <v>0.502</v>
      </c>
      <c r="AN85" s="3">
        <v>1.1379999999999999</v>
      </c>
      <c r="AO85" s="3">
        <v>1.37</v>
      </c>
      <c r="AP85" s="3">
        <v>0.31</v>
      </c>
      <c r="AQ85" s="3">
        <v>1.484</v>
      </c>
      <c r="AR85" s="3">
        <v>1.5349999999999999</v>
      </c>
      <c r="AS85" s="3">
        <v>1.196</v>
      </c>
      <c r="AT85" s="3">
        <v>2.3620000000000001</v>
      </c>
      <c r="AU85" s="3">
        <v>1.2849999999999999</v>
      </c>
      <c r="AV85" s="3">
        <v>2.472</v>
      </c>
    </row>
    <row r="86" spans="1:48" x14ac:dyDescent="0.3">
      <c r="A86" s="2" t="s">
        <v>24</v>
      </c>
      <c r="B86" s="5" t="s">
        <v>108</v>
      </c>
      <c r="C86" s="12">
        <v>5</v>
      </c>
      <c r="D86" s="3">
        <v>0.52700000000000002</v>
      </c>
      <c r="E86" s="3">
        <v>0.54400000000000004</v>
      </c>
      <c r="F86" s="3">
        <v>0.45600000000000002</v>
      </c>
      <c r="G86" s="3">
        <v>0.99099999999999999</v>
      </c>
      <c r="H86" s="3">
        <v>0.27900000000000003</v>
      </c>
      <c r="I86" s="3">
        <v>0.501</v>
      </c>
      <c r="J86" s="3">
        <v>1.3160000000000001</v>
      </c>
      <c r="K86" s="3">
        <v>0.96499999999999997</v>
      </c>
      <c r="L86" s="3">
        <v>0.27900000000000003</v>
      </c>
      <c r="M86" s="3">
        <v>0.88800000000000001</v>
      </c>
      <c r="N86" s="3">
        <v>0.99099999999999999</v>
      </c>
      <c r="O86" s="3">
        <v>1.1279999999999999</v>
      </c>
      <c r="P86" s="3">
        <v>2.3119999999999998</v>
      </c>
      <c r="Q86" s="3">
        <v>1.1279999999999999</v>
      </c>
      <c r="R86" s="3">
        <v>2.3119999999999998</v>
      </c>
      <c r="S86" s="3">
        <v>0.46300000000000002</v>
      </c>
      <c r="T86" s="3">
        <v>0.48399999999999999</v>
      </c>
      <c r="U86" s="3">
        <v>0.51600000000000001</v>
      </c>
      <c r="V86" s="3">
        <v>1.1060000000000001</v>
      </c>
      <c r="W86" s="3">
        <v>0.17299999999999999</v>
      </c>
      <c r="X86" s="3">
        <v>0.19500000000000001</v>
      </c>
      <c r="Y86" s="3">
        <v>0.92</v>
      </c>
      <c r="Z86" s="3">
        <v>1.232</v>
      </c>
      <c r="AA86" s="3">
        <v>0.17299999999999999</v>
      </c>
      <c r="AB86" s="3">
        <v>1.323</v>
      </c>
      <c r="AC86" s="3">
        <v>1.2529999999999999</v>
      </c>
      <c r="AD86" s="3">
        <v>0.87</v>
      </c>
      <c r="AE86" s="3">
        <v>1.671</v>
      </c>
      <c r="AF86" s="3">
        <v>0.87</v>
      </c>
      <c r="AG86" s="3">
        <v>1.7370000000000001</v>
      </c>
      <c r="AH86" s="3">
        <v>0.45300000000000001</v>
      </c>
      <c r="AI86" s="3">
        <v>0.36499999999999999</v>
      </c>
      <c r="AJ86" s="3">
        <v>0.63500000000000001</v>
      </c>
      <c r="AK86" s="3">
        <v>0.64800000000000002</v>
      </c>
      <c r="AL86" s="3">
        <v>0.26500000000000001</v>
      </c>
      <c r="AM86" s="3">
        <v>0.25600000000000001</v>
      </c>
      <c r="AN86" s="3">
        <v>1.119</v>
      </c>
      <c r="AO86" s="3">
        <v>1.0900000000000001</v>
      </c>
      <c r="AP86" s="3">
        <v>0.311</v>
      </c>
      <c r="AQ86" s="3">
        <v>1.125</v>
      </c>
      <c r="AR86" s="3">
        <v>0.64800000000000002</v>
      </c>
      <c r="AS86" s="3">
        <v>1.0369999999999999</v>
      </c>
      <c r="AT86" s="3">
        <v>1.885</v>
      </c>
      <c r="AU86" s="3">
        <v>1.0620000000000001</v>
      </c>
      <c r="AV86" s="3">
        <v>1.9570000000000001</v>
      </c>
    </row>
    <row r="87" spans="1:48" x14ac:dyDescent="0.3">
      <c r="A87" s="2" t="s">
        <v>25</v>
      </c>
      <c r="B87" s="5" t="s">
        <v>108</v>
      </c>
      <c r="C87" s="12">
        <v>5</v>
      </c>
      <c r="D87" s="3">
        <v>0.42899999999999999</v>
      </c>
      <c r="E87" s="3">
        <v>0.44900000000000001</v>
      </c>
      <c r="F87" s="3">
        <v>0.55100000000000005</v>
      </c>
      <c r="G87" s="3">
        <v>1.056</v>
      </c>
      <c r="H87" s="3">
        <v>0.33100000000000002</v>
      </c>
      <c r="I87" s="3">
        <v>0.44600000000000001</v>
      </c>
      <c r="J87" s="3">
        <v>1.0309999999999999</v>
      </c>
      <c r="K87" s="3">
        <v>1.0649999999999999</v>
      </c>
      <c r="L87" s="3">
        <v>0.33100000000000002</v>
      </c>
      <c r="M87" s="3">
        <v>1.1719999999999999</v>
      </c>
      <c r="N87" s="3">
        <v>1.056</v>
      </c>
      <c r="O87" s="3">
        <v>1.423</v>
      </c>
      <c r="P87" s="3">
        <v>3.1219999999999999</v>
      </c>
      <c r="Q87" s="3">
        <v>1.423</v>
      </c>
      <c r="R87" s="3">
        <v>3.1219999999999999</v>
      </c>
      <c r="S87" s="3">
        <v>0.50800000000000001</v>
      </c>
      <c r="T87" s="3">
        <v>0.57899999999999996</v>
      </c>
      <c r="U87" s="3">
        <v>0.42099999999999999</v>
      </c>
      <c r="V87" s="3">
        <v>1.1200000000000001</v>
      </c>
      <c r="W87" s="3">
        <v>0.17699999999999999</v>
      </c>
      <c r="X87" s="3">
        <v>0.19900000000000001</v>
      </c>
      <c r="Y87" s="3">
        <v>0.98</v>
      </c>
      <c r="Z87" s="3">
        <v>1.2709999999999999</v>
      </c>
      <c r="AA87" s="3">
        <v>0.17699999999999999</v>
      </c>
      <c r="AB87" s="3">
        <v>1.377</v>
      </c>
      <c r="AC87" s="3">
        <v>1.25</v>
      </c>
      <c r="AD87" s="3">
        <v>1.752</v>
      </c>
      <c r="AE87" s="3">
        <v>2.9390000000000001</v>
      </c>
      <c r="AF87" s="3">
        <v>1.752</v>
      </c>
      <c r="AG87" s="3">
        <v>2.9430000000000001</v>
      </c>
      <c r="AH87" s="3">
        <v>0.50700000000000001</v>
      </c>
      <c r="AI87" s="3">
        <v>0.59699999999999998</v>
      </c>
      <c r="AJ87" s="3">
        <v>0.40300000000000002</v>
      </c>
      <c r="AK87" s="3">
        <v>1.018</v>
      </c>
      <c r="AL87" s="3">
        <v>0.35099999999999998</v>
      </c>
      <c r="AM87" s="3">
        <v>0.33900000000000002</v>
      </c>
      <c r="AN87" s="3">
        <v>1.1499999999999999</v>
      </c>
      <c r="AO87" s="3">
        <v>1.3</v>
      </c>
      <c r="AP87" s="3">
        <v>0.35099999999999998</v>
      </c>
      <c r="AQ87" s="3">
        <v>1.482</v>
      </c>
      <c r="AR87" s="3">
        <v>1.018</v>
      </c>
      <c r="AS87" s="3">
        <v>1.482</v>
      </c>
      <c r="AT87" s="3">
        <v>2.7850000000000001</v>
      </c>
      <c r="AU87" s="3">
        <v>1.482</v>
      </c>
      <c r="AV87" s="3">
        <v>2.7850000000000001</v>
      </c>
    </row>
    <row r="88" spans="1:48" x14ac:dyDescent="0.3">
      <c r="A88" s="2" t="s">
        <v>26</v>
      </c>
      <c r="B88" s="5" t="s">
        <v>108</v>
      </c>
      <c r="C88" s="12">
        <v>5</v>
      </c>
      <c r="D88" s="3">
        <v>0.63900000000000001</v>
      </c>
      <c r="E88" s="3">
        <v>0.42899999999999999</v>
      </c>
      <c r="F88" s="3">
        <v>0.57099999999999995</v>
      </c>
      <c r="G88" s="3">
        <v>1.153</v>
      </c>
      <c r="H88" s="3">
        <v>0.29899999999999999</v>
      </c>
      <c r="I88" s="3">
        <v>0.47399999999999998</v>
      </c>
      <c r="J88" s="3">
        <v>1.3120000000000001</v>
      </c>
      <c r="K88" s="3">
        <v>1.0409999999999999</v>
      </c>
      <c r="L88" s="3">
        <v>0.29899999999999999</v>
      </c>
      <c r="M88" s="3">
        <v>1.119</v>
      </c>
      <c r="N88" s="3">
        <v>1.153</v>
      </c>
      <c r="O88" s="3">
        <v>1.6240000000000001</v>
      </c>
      <c r="P88" s="3">
        <v>3.0459999999999998</v>
      </c>
      <c r="Q88" s="3">
        <v>1.6839999999999999</v>
      </c>
      <c r="R88" s="3">
        <v>3.0880000000000001</v>
      </c>
      <c r="S88" s="3">
        <v>0.51600000000000001</v>
      </c>
      <c r="T88" s="3">
        <v>0.59199999999999997</v>
      </c>
      <c r="U88" s="3">
        <v>0.40799999999999997</v>
      </c>
      <c r="V88" s="3">
        <v>1.1180000000000001</v>
      </c>
      <c r="W88" s="3">
        <v>0.184</v>
      </c>
      <c r="X88" s="3">
        <v>0.23899999999999999</v>
      </c>
      <c r="Y88" s="3">
        <v>1.0309999999999999</v>
      </c>
      <c r="Z88" s="3">
        <v>1.302</v>
      </c>
      <c r="AA88" s="3">
        <v>0.184</v>
      </c>
      <c r="AB88" s="3">
        <v>1.4430000000000001</v>
      </c>
      <c r="AC88" s="3">
        <v>1.2529999999999999</v>
      </c>
      <c r="AD88" s="3">
        <v>1.8919999999999999</v>
      </c>
      <c r="AE88" s="3">
        <v>3.2690000000000001</v>
      </c>
      <c r="AF88" s="3">
        <v>1.8919999999999999</v>
      </c>
      <c r="AG88" s="3">
        <v>3.2690000000000001</v>
      </c>
      <c r="AH88" s="3">
        <v>0.156</v>
      </c>
      <c r="AI88" s="3">
        <v>0.61499999999999999</v>
      </c>
      <c r="AJ88" s="3">
        <v>0.38500000000000001</v>
      </c>
      <c r="AK88" s="3">
        <v>1.7849999999999999</v>
      </c>
      <c r="AL88" s="3">
        <v>0.312</v>
      </c>
      <c r="AM88" s="3">
        <v>0</v>
      </c>
      <c r="AN88" s="3">
        <v>0.80600000000000005</v>
      </c>
      <c r="AO88" s="3">
        <v>0.93500000000000005</v>
      </c>
      <c r="AP88" s="3">
        <v>0.312</v>
      </c>
      <c r="AQ88" s="3">
        <v>1.306</v>
      </c>
      <c r="AR88" s="3">
        <v>3.2250000000000001</v>
      </c>
      <c r="AS88" s="3">
        <v>1.617</v>
      </c>
      <c r="AT88" s="3">
        <v>2.4260000000000002</v>
      </c>
      <c r="AU88" s="3">
        <v>1.617</v>
      </c>
      <c r="AV88" s="3">
        <v>2.4260000000000002</v>
      </c>
    </row>
    <row r="89" spans="1:48" x14ac:dyDescent="0.3">
      <c r="A89" s="2" t="s">
        <v>27</v>
      </c>
      <c r="B89" s="5" t="s">
        <v>108</v>
      </c>
      <c r="C89" s="12">
        <v>5</v>
      </c>
      <c r="D89" s="3">
        <v>0.372</v>
      </c>
      <c r="E89" s="3">
        <v>0.497</v>
      </c>
      <c r="F89" s="3">
        <v>0.503</v>
      </c>
      <c r="G89" s="3">
        <v>1.028</v>
      </c>
      <c r="H89" s="3">
        <v>0.315</v>
      </c>
      <c r="I89" s="3">
        <v>0.46899999999999997</v>
      </c>
      <c r="J89" s="3">
        <v>1.2010000000000001</v>
      </c>
      <c r="K89" s="3">
        <v>1.1200000000000001</v>
      </c>
      <c r="L89" s="3">
        <v>0.315</v>
      </c>
      <c r="M89" s="3">
        <v>1.1299999999999999</v>
      </c>
      <c r="N89" s="3">
        <v>1.145</v>
      </c>
      <c r="O89" s="3">
        <v>1.244</v>
      </c>
      <c r="P89" s="3">
        <v>2.3780000000000001</v>
      </c>
      <c r="Q89" s="3">
        <v>1.3440000000000001</v>
      </c>
      <c r="R89" s="3">
        <v>2.4369999999999998</v>
      </c>
      <c r="S89" s="3">
        <v>0.52500000000000002</v>
      </c>
      <c r="T89" s="3">
        <v>0.58499999999999996</v>
      </c>
      <c r="U89" s="3">
        <v>0.41499999999999998</v>
      </c>
      <c r="V89" s="3">
        <v>0.89200000000000002</v>
      </c>
      <c r="W89" s="3">
        <v>0.16700000000000001</v>
      </c>
      <c r="X89" s="3">
        <v>0.20699999999999999</v>
      </c>
      <c r="Y89" s="3">
        <v>0.88200000000000001</v>
      </c>
      <c r="Z89" s="3">
        <v>1.2729999999999999</v>
      </c>
      <c r="AA89" s="3">
        <v>0.16700000000000001</v>
      </c>
      <c r="AB89" s="3">
        <v>1.3839999999999999</v>
      </c>
      <c r="AC89" s="3">
        <v>1.0269999999999999</v>
      </c>
      <c r="AD89" s="3">
        <v>1.794</v>
      </c>
      <c r="AE89" s="3">
        <v>3.198</v>
      </c>
      <c r="AF89" s="3">
        <v>1.998</v>
      </c>
      <c r="AG89" s="3">
        <v>3.3690000000000002</v>
      </c>
      <c r="AH89" s="3">
        <v>0.44500000000000001</v>
      </c>
      <c r="AI89" s="3">
        <v>0.52300000000000002</v>
      </c>
      <c r="AJ89" s="3">
        <v>0.47699999999999998</v>
      </c>
      <c r="AK89" s="3">
        <v>0.87</v>
      </c>
      <c r="AL89" s="3">
        <v>0.29099999999999998</v>
      </c>
      <c r="AM89" s="3">
        <v>0.32100000000000001</v>
      </c>
      <c r="AN89" s="3">
        <v>1.0720000000000001</v>
      </c>
      <c r="AO89" s="3">
        <v>1.224</v>
      </c>
      <c r="AP89" s="3">
        <v>0.29099999999999998</v>
      </c>
      <c r="AQ89" s="3">
        <v>1.3280000000000001</v>
      </c>
      <c r="AR89" s="3">
        <v>0.87</v>
      </c>
      <c r="AS89" s="3">
        <v>1.133</v>
      </c>
      <c r="AT89" s="3">
        <v>2.0510000000000002</v>
      </c>
      <c r="AU89" s="3">
        <v>1.133</v>
      </c>
      <c r="AV89" s="3">
        <v>2.0790000000000002</v>
      </c>
    </row>
    <row r="90" spans="1:48" x14ac:dyDescent="0.3">
      <c r="A90" s="2" t="s">
        <v>28</v>
      </c>
      <c r="B90" s="5" t="s">
        <v>108</v>
      </c>
      <c r="C90" s="12">
        <v>5</v>
      </c>
      <c r="D90" s="3">
        <v>0</v>
      </c>
      <c r="E90" s="3">
        <v>0</v>
      </c>
      <c r="F90" s="3">
        <v>0.76500000000000001</v>
      </c>
      <c r="G90" s="3">
        <v>0</v>
      </c>
      <c r="H90" s="3">
        <v>0.191</v>
      </c>
      <c r="I90" s="3">
        <v>0.16300000000000001</v>
      </c>
      <c r="J90" s="3">
        <v>1.91</v>
      </c>
      <c r="K90" s="3">
        <v>1.1200000000000001</v>
      </c>
      <c r="L90" s="3">
        <v>0.191</v>
      </c>
      <c r="M90" s="3">
        <v>0.30399999999999999</v>
      </c>
      <c r="N90" s="3">
        <v>0.79500000000000004</v>
      </c>
      <c r="O90" s="7">
        <v>1.3511694915254235</v>
      </c>
      <c r="P90" s="7">
        <v>2.6768135593220332</v>
      </c>
      <c r="Q90" s="7">
        <v>1.3737796610169488</v>
      </c>
      <c r="R90" s="7">
        <v>2.7015423728813559</v>
      </c>
      <c r="S90" s="3">
        <v>0.52100000000000002</v>
      </c>
      <c r="T90" s="3">
        <v>0.55200000000000005</v>
      </c>
      <c r="U90" s="3">
        <v>0.44800000000000001</v>
      </c>
      <c r="V90" s="3">
        <v>0.88400000000000001</v>
      </c>
      <c r="W90" s="3">
        <v>0.16700000000000001</v>
      </c>
      <c r="X90" s="3">
        <v>0.193</v>
      </c>
      <c r="Y90" s="3">
        <v>0.94299999999999995</v>
      </c>
      <c r="Z90" s="3">
        <v>1.206</v>
      </c>
      <c r="AA90" s="3">
        <v>0.16700000000000001</v>
      </c>
      <c r="AB90" s="3">
        <v>1.306</v>
      </c>
      <c r="AC90" s="3">
        <v>1.01</v>
      </c>
      <c r="AD90" s="3">
        <v>2.0059999999999998</v>
      </c>
      <c r="AE90" s="3">
        <v>3.5649999999999999</v>
      </c>
      <c r="AF90" s="3">
        <v>2.0059999999999998</v>
      </c>
      <c r="AG90" s="3">
        <v>3.5649999999999999</v>
      </c>
      <c r="AH90" s="3">
        <v>0.37</v>
      </c>
      <c r="AI90" s="3">
        <v>0.68200000000000005</v>
      </c>
      <c r="AJ90" s="3">
        <v>0.318</v>
      </c>
      <c r="AK90" s="3">
        <v>1.0069999999999999</v>
      </c>
      <c r="AL90" s="3">
        <v>0.29099999999999998</v>
      </c>
      <c r="AM90" s="3">
        <v>0.41899999999999998</v>
      </c>
      <c r="AN90" s="3">
        <v>1.03</v>
      </c>
      <c r="AO90" s="3">
        <v>1.1319999999999999</v>
      </c>
      <c r="AP90" s="3">
        <v>0.29099999999999998</v>
      </c>
      <c r="AQ90" s="3">
        <v>1.1839999999999999</v>
      </c>
      <c r="AR90" s="3">
        <v>1.0069999999999999</v>
      </c>
      <c r="AS90" s="3">
        <v>1.091</v>
      </c>
      <c r="AT90" s="3">
        <v>2.0990000000000002</v>
      </c>
      <c r="AU90" s="3">
        <v>1.21</v>
      </c>
      <c r="AV90" s="3">
        <v>2.1789999999999998</v>
      </c>
    </row>
    <row r="91" spans="1:48" x14ac:dyDescent="0.3">
      <c r="A91" s="2" t="s">
        <v>29</v>
      </c>
      <c r="B91" s="5" t="s">
        <v>108</v>
      </c>
      <c r="C91" s="12">
        <v>5</v>
      </c>
      <c r="D91" s="3">
        <v>0.45600000000000002</v>
      </c>
      <c r="E91" s="3">
        <v>0.59099999999999997</v>
      </c>
      <c r="F91" s="3">
        <v>0.40899999999999997</v>
      </c>
      <c r="G91" s="3">
        <v>1.1639999999999999</v>
      </c>
      <c r="H91" s="3">
        <v>0.27800000000000002</v>
      </c>
      <c r="I91" s="3">
        <v>0.42199999999999999</v>
      </c>
      <c r="J91" s="3">
        <v>1.1140000000000001</v>
      </c>
      <c r="K91" s="3">
        <v>0.98099999999999998</v>
      </c>
      <c r="L91" s="3">
        <v>0.27800000000000002</v>
      </c>
      <c r="M91" s="3">
        <v>1.079</v>
      </c>
      <c r="N91" s="3">
        <v>1.1639999999999999</v>
      </c>
      <c r="O91" s="3">
        <v>1.1000000000000001</v>
      </c>
      <c r="P91" s="3">
        <v>2.3450000000000002</v>
      </c>
      <c r="Q91" s="3">
        <v>1.1000000000000001</v>
      </c>
      <c r="R91" s="3">
        <v>2.35</v>
      </c>
      <c r="S91" s="3">
        <v>0.42499999999999999</v>
      </c>
      <c r="T91" s="3">
        <v>0.56200000000000006</v>
      </c>
      <c r="U91" s="3">
        <v>0.438</v>
      </c>
      <c r="V91" s="3">
        <v>0.98799999999999999</v>
      </c>
      <c r="W91" s="3">
        <v>0.159</v>
      </c>
      <c r="X91" s="3">
        <v>0.21299999999999999</v>
      </c>
      <c r="Y91" s="3">
        <v>0.97099999999999997</v>
      </c>
      <c r="Z91" s="3">
        <v>1.1839999999999999</v>
      </c>
      <c r="AA91" s="3">
        <v>0.159</v>
      </c>
      <c r="AB91" s="3">
        <v>1.284</v>
      </c>
      <c r="AC91" s="3">
        <v>1.137</v>
      </c>
      <c r="AD91" s="3">
        <v>1.3320000000000001</v>
      </c>
      <c r="AE91" s="3">
        <v>2.2749999999999999</v>
      </c>
      <c r="AF91" s="3">
        <v>1.409</v>
      </c>
      <c r="AG91" s="3">
        <v>2.363</v>
      </c>
      <c r="AH91" s="3">
        <v>0.35899999999999999</v>
      </c>
      <c r="AI91" s="3">
        <v>0.73</v>
      </c>
      <c r="AJ91" s="3">
        <v>0.27</v>
      </c>
      <c r="AK91" s="3">
        <v>0.63</v>
      </c>
      <c r="AL91" s="3">
        <v>0.309</v>
      </c>
      <c r="AM91" s="3">
        <v>0.33500000000000002</v>
      </c>
      <c r="AN91" s="3">
        <v>1.2410000000000001</v>
      </c>
      <c r="AO91" s="3">
        <v>1.032</v>
      </c>
      <c r="AP91" s="3">
        <v>0.309</v>
      </c>
      <c r="AQ91" s="3">
        <v>1.034</v>
      </c>
      <c r="AR91" s="3">
        <v>0.63</v>
      </c>
      <c r="AS91" s="3">
        <v>1.0640000000000001</v>
      </c>
      <c r="AT91" s="3">
        <v>1.9039999999999999</v>
      </c>
      <c r="AU91" s="3">
        <v>1.1359999999999999</v>
      </c>
      <c r="AV91" s="3">
        <v>1.96</v>
      </c>
    </row>
    <row r="92" spans="1:48" x14ac:dyDescent="0.3">
      <c r="A92" s="2" t="s">
        <v>30</v>
      </c>
      <c r="B92" s="5" t="s">
        <v>108</v>
      </c>
      <c r="C92" s="12">
        <v>5</v>
      </c>
      <c r="D92" s="3">
        <v>0.40600000000000003</v>
      </c>
      <c r="E92" s="3">
        <v>0.76</v>
      </c>
      <c r="F92" s="3">
        <v>0.24</v>
      </c>
      <c r="G92" s="3">
        <v>1.232</v>
      </c>
      <c r="H92" s="3">
        <v>0.33300000000000002</v>
      </c>
      <c r="I92" s="3">
        <v>0.39700000000000002</v>
      </c>
      <c r="J92" s="3">
        <v>1.4990000000000001</v>
      </c>
      <c r="K92" s="3">
        <v>0.88800000000000001</v>
      </c>
      <c r="L92" s="3">
        <v>0.33300000000000002</v>
      </c>
      <c r="M92" s="3">
        <v>1.0449999999999999</v>
      </c>
      <c r="N92" s="3">
        <v>1.232</v>
      </c>
      <c r="O92" s="3">
        <v>1.3819999999999999</v>
      </c>
      <c r="P92" s="3">
        <v>2.7109999999999999</v>
      </c>
      <c r="Q92" s="3">
        <v>1.403</v>
      </c>
      <c r="R92" s="3">
        <v>2.7570000000000001</v>
      </c>
      <c r="S92" s="3">
        <v>0.498</v>
      </c>
      <c r="T92" s="3">
        <v>0.61599999999999999</v>
      </c>
      <c r="U92" s="3">
        <v>0.38400000000000001</v>
      </c>
      <c r="V92" s="3">
        <v>1.17</v>
      </c>
      <c r="W92" s="3">
        <v>0.14599999999999999</v>
      </c>
      <c r="X92" s="3">
        <v>0.23899999999999999</v>
      </c>
      <c r="Y92" s="3">
        <v>0.96</v>
      </c>
      <c r="Z92" s="3">
        <v>1.2649999999999999</v>
      </c>
      <c r="AA92" s="3">
        <v>0.159</v>
      </c>
      <c r="AB92" s="3">
        <v>1.3340000000000001</v>
      </c>
      <c r="AC92" s="3">
        <v>1.17</v>
      </c>
      <c r="AD92" s="3">
        <v>1.4670000000000001</v>
      </c>
      <c r="AE92" s="3">
        <v>2.5920000000000001</v>
      </c>
      <c r="AF92" s="3">
        <v>1.7649999999999999</v>
      </c>
      <c r="AG92" s="3">
        <v>3.1579999999999999</v>
      </c>
      <c r="AH92" s="3">
        <v>0.47399999999999998</v>
      </c>
      <c r="AI92" s="3">
        <v>0.53100000000000003</v>
      </c>
      <c r="AJ92" s="3">
        <v>0.46899999999999997</v>
      </c>
      <c r="AK92" s="3">
        <v>0.95599999999999996</v>
      </c>
      <c r="AL92" s="3">
        <v>0.29199999999999998</v>
      </c>
      <c r="AM92" s="3">
        <v>0.312</v>
      </c>
      <c r="AN92" s="3">
        <v>1.1579999999999999</v>
      </c>
      <c r="AO92" s="3">
        <v>1.2969999999999999</v>
      </c>
      <c r="AP92" s="3">
        <v>0.29199999999999998</v>
      </c>
      <c r="AQ92" s="3">
        <v>1.4650000000000001</v>
      </c>
      <c r="AR92" s="3">
        <v>0.95599999999999996</v>
      </c>
      <c r="AS92" s="3">
        <v>1.278</v>
      </c>
      <c r="AT92" s="3">
        <v>2.1920000000000002</v>
      </c>
      <c r="AU92" s="3">
        <v>1.278</v>
      </c>
      <c r="AV92" s="3">
        <v>2.1920000000000002</v>
      </c>
    </row>
    <row r="93" spans="1:48" x14ac:dyDescent="0.3">
      <c r="A93" s="2" t="s">
        <v>31</v>
      </c>
      <c r="B93" s="5" t="s">
        <v>108</v>
      </c>
      <c r="C93" s="12">
        <v>5</v>
      </c>
      <c r="D93" s="3">
        <v>0.25800000000000001</v>
      </c>
      <c r="E93" s="3">
        <v>0.56899999999999995</v>
      </c>
      <c r="F93" s="3">
        <v>0.43099999999999999</v>
      </c>
      <c r="G93" s="3">
        <v>1.1160000000000001</v>
      </c>
      <c r="H93" s="3">
        <v>0.375</v>
      </c>
      <c r="I93" s="3">
        <v>0.79700000000000004</v>
      </c>
      <c r="J93" s="3">
        <v>1.381</v>
      </c>
      <c r="K93" s="3">
        <v>0.99299999999999999</v>
      </c>
      <c r="L93" s="3">
        <v>0.375</v>
      </c>
      <c r="M93" s="3">
        <v>1.133</v>
      </c>
      <c r="N93" s="3">
        <v>1.1160000000000001</v>
      </c>
      <c r="O93" s="3">
        <v>1.254</v>
      </c>
      <c r="P93" s="3">
        <v>2.806</v>
      </c>
      <c r="Q93" s="3">
        <v>1.254</v>
      </c>
      <c r="R93" s="3">
        <v>2.8130000000000002</v>
      </c>
      <c r="S93" s="3">
        <v>0.51300000000000001</v>
      </c>
      <c r="T93" s="3">
        <v>0.58099999999999996</v>
      </c>
      <c r="U93" s="3">
        <v>0.41899999999999998</v>
      </c>
      <c r="V93" s="3">
        <v>0.875</v>
      </c>
      <c r="W93" s="3">
        <v>0.17599999999999999</v>
      </c>
      <c r="X93" s="3">
        <v>0.20100000000000001</v>
      </c>
      <c r="Y93" s="3">
        <v>0.996</v>
      </c>
      <c r="Z93" s="3">
        <v>1.1479999999999999</v>
      </c>
      <c r="AA93" s="3">
        <v>0.17599999999999999</v>
      </c>
      <c r="AB93" s="3">
        <v>1.2889999999999999</v>
      </c>
      <c r="AC93" s="3">
        <v>1.04</v>
      </c>
      <c r="AD93" s="3">
        <v>2.2599999999999998</v>
      </c>
      <c r="AE93" s="3">
        <v>3.391</v>
      </c>
      <c r="AF93" s="3">
        <v>2.7429999999999999</v>
      </c>
      <c r="AG93" s="3">
        <v>3.706</v>
      </c>
      <c r="AH93" s="3">
        <v>0.34200000000000003</v>
      </c>
      <c r="AI93" s="3">
        <v>0.629</v>
      </c>
      <c r="AJ93" s="3">
        <v>0.371</v>
      </c>
      <c r="AK93" s="3">
        <v>0.58299999999999996</v>
      </c>
      <c r="AL93" s="3">
        <v>0.376</v>
      </c>
      <c r="AM93" s="3">
        <v>0.36099999999999999</v>
      </c>
      <c r="AN93" s="3">
        <v>1.2569999999999999</v>
      </c>
      <c r="AO93" s="3">
        <v>1.0680000000000001</v>
      </c>
      <c r="AP93" s="3">
        <v>0.376</v>
      </c>
      <c r="AQ93" s="3">
        <v>1.264</v>
      </c>
      <c r="AR93" s="3">
        <v>0.58299999999999996</v>
      </c>
      <c r="AS93" s="3">
        <v>1.137</v>
      </c>
      <c r="AT93" s="3">
        <v>2.008</v>
      </c>
      <c r="AU93" s="3">
        <v>1.252</v>
      </c>
      <c r="AV93" s="3">
        <v>2.093</v>
      </c>
    </row>
    <row r="94" spans="1:48" x14ac:dyDescent="0.3">
      <c r="A94" s="2" t="s">
        <v>32</v>
      </c>
      <c r="B94" s="5" t="s">
        <v>108</v>
      </c>
      <c r="C94" s="12">
        <v>5</v>
      </c>
      <c r="D94" s="3">
        <v>0.46200000000000002</v>
      </c>
      <c r="E94" s="3">
        <v>0</v>
      </c>
      <c r="F94" s="3">
        <v>0.77600000000000002</v>
      </c>
      <c r="G94" s="3">
        <v>1.1140000000000001</v>
      </c>
      <c r="H94" s="3">
        <v>0.28699999999999998</v>
      </c>
      <c r="I94" s="3">
        <v>0.47599999999999998</v>
      </c>
      <c r="J94" s="3">
        <v>1.1539999999999999</v>
      </c>
      <c r="K94" s="3">
        <v>1.0669999999999999</v>
      </c>
      <c r="L94" s="3">
        <v>0.28699999999999998</v>
      </c>
      <c r="M94" s="3">
        <v>1.2390000000000001</v>
      </c>
      <c r="N94" s="3">
        <v>1.1140000000000001</v>
      </c>
      <c r="O94" s="3">
        <v>1.091</v>
      </c>
      <c r="P94" s="3">
        <v>2.1789999999999998</v>
      </c>
      <c r="Q94" s="3">
        <v>1.161</v>
      </c>
      <c r="R94" s="3">
        <v>2.258</v>
      </c>
      <c r="S94" s="3">
        <v>0.497</v>
      </c>
      <c r="T94" s="3">
        <v>0.53900000000000003</v>
      </c>
      <c r="U94" s="3">
        <v>0.46100000000000002</v>
      </c>
      <c r="V94" s="3">
        <v>1.0609999999999999</v>
      </c>
      <c r="W94" s="3">
        <v>0.14499999999999999</v>
      </c>
      <c r="X94" s="3">
        <v>0.223</v>
      </c>
      <c r="Y94" s="3">
        <v>0.93899999999999995</v>
      </c>
      <c r="Z94" s="3">
        <v>1.375</v>
      </c>
      <c r="AA94" s="3">
        <v>0.158</v>
      </c>
      <c r="AB94" s="3">
        <v>1.5309999999999999</v>
      </c>
      <c r="AC94" s="3">
        <v>1.167</v>
      </c>
      <c r="AD94" s="3">
        <v>1.8220000000000001</v>
      </c>
      <c r="AE94" s="3">
        <v>2.9870000000000001</v>
      </c>
      <c r="AF94" s="3">
        <v>1.8220000000000001</v>
      </c>
      <c r="AG94" s="3">
        <v>2.9870000000000001</v>
      </c>
      <c r="AH94" s="3">
        <v>0.41599999999999998</v>
      </c>
      <c r="AI94" s="3">
        <v>0.56000000000000005</v>
      </c>
      <c r="AJ94" s="3">
        <v>0.44</v>
      </c>
      <c r="AK94" s="3">
        <v>0.90400000000000003</v>
      </c>
      <c r="AL94" s="3">
        <v>0.309</v>
      </c>
      <c r="AM94" s="3">
        <v>0.36099999999999999</v>
      </c>
      <c r="AN94" s="3">
        <v>1.119</v>
      </c>
      <c r="AO94" s="3">
        <v>1.2210000000000001</v>
      </c>
      <c r="AP94" s="3">
        <v>0.309</v>
      </c>
      <c r="AQ94" s="3">
        <v>1.35</v>
      </c>
      <c r="AR94" s="3">
        <v>0.95899999999999996</v>
      </c>
      <c r="AS94" s="3">
        <v>1.1459999999999999</v>
      </c>
      <c r="AT94" s="3">
        <v>2.0259999999999998</v>
      </c>
      <c r="AU94" s="3">
        <v>1.1459999999999999</v>
      </c>
      <c r="AV94" s="3">
        <v>2.0259999999999998</v>
      </c>
    </row>
    <row r="95" spans="1:48" x14ac:dyDescent="0.3">
      <c r="A95" s="2" t="s">
        <v>33</v>
      </c>
      <c r="B95" s="5" t="s">
        <v>108</v>
      </c>
      <c r="C95" s="12">
        <v>5</v>
      </c>
      <c r="D95" s="3">
        <v>0.42199999999999999</v>
      </c>
      <c r="E95" s="3">
        <v>0.33400000000000002</v>
      </c>
      <c r="F95" s="3">
        <v>0.66600000000000004</v>
      </c>
      <c r="G95" s="3">
        <v>1.113</v>
      </c>
      <c r="H95" s="3">
        <v>0.316</v>
      </c>
      <c r="I95" s="3">
        <v>0.311</v>
      </c>
      <c r="J95" s="3">
        <v>1.589</v>
      </c>
      <c r="K95" s="3">
        <v>0.95399999999999996</v>
      </c>
      <c r="L95" s="3">
        <v>0.316</v>
      </c>
      <c r="M95" s="3">
        <v>1.014</v>
      </c>
      <c r="N95" s="3">
        <v>1.113</v>
      </c>
      <c r="O95" s="3">
        <v>1.577</v>
      </c>
      <c r="P95" s="3">
        <v>3.1960000000000002</v>
      </c>
      <c r="Q95" s="3">
        <v>1.577</v>
      </c>
      <c r="R95" s="3">
        <v>3.234</v>
      </c>
      <c r="S95" s="3">
        <v>0.55200000000000005</v>
      </c>
      <c r="T95" s="3">
        <v>0.51100000000000001</v>
      </c>
      <c r="U95" s="3">
        <v>0.48899999999999999</v>
      </c>
      <c r="V95" s="3">
        <v>1.153</v>
      </c>
      <c r="W95" s="3">
        <v>0.17599999999999999</v>
      </c>
      <c r="X95" s="3">
        <v>0.253</v>
      </c>
      <c r="Y95" s="3">
        <v>0.99099999999999999</v>
      </c>
      <c r="Z95" s="3">
        <v>1.4610000000000001</v>
      </c>
      <c r="AA95" s="3">
        <v>0.17599999999999999</v>
      </c>
      <c r="AB95" s="3">
        <v>1.5649999999999999</v>
      </c>
      <c r="AC95" s="3">
        <v>1.2549999999999999</v>
      </c>
      <c r="AD95" s="3">
        <v>1.6020000000000001</v>
      </c>
      <c r="AE95" s="3">
        <v>2.6920000000000002</v>
      </c>
      <c r="AF95" s="3">
        <v>1.6020000000000001</v>
      </c>
      <c r="AG95" s="3">
        <v>2.7090000000000001</v>
      </c>
      <c r="AH95" s="3">
        <v>0.35399999999999998</v>
      </c>
      <c r="AI95" s="3">
        <v>0.47099999999999997</v>
      </c>
      <c r="AJ95" s="3">
        <v>0.52900000000000003</v>
      </c>
      <c r="AK95" s="3">
        <v>0.63400000000000001</v>
      </c>
      <c r="AL95" s="3">
        <v>0.374</v>
      </c>
      <c r="AM95" s="3">
        <v>0.35499999999999998</v>
      </c>
      <c r="AN95" s="3">
        <v>1.2030000000000001</v>
      </c>
      <c r="AO95" s="3">
        <v>1.2749999999999999</v>
      </c>
      <c r="AP95" s="3">
        <v>0.374</v>
      </c>
      <c r="AQ95" s="3">
        <v>1.492</v>
      </c>
      <c r="AR95" s="3">
        <v>0.63400000000000001</v>
      </c>
      <c r="AS95" s="3">
        <v>1.2969999999999999</v>
      </c>
      <c r="AT95" s="3">
        <v>2.4239999999999999</v>
      </c>
      <c r="AU95" s="3">
        <v>1.333</v>
      </c>
      <c r="AV95" s="3">
        <v>2.4649999999999999</v>
      </c>
    </row>
    <row r="96" spans="1:48" x14ac:dyDescent="0.3">
      <c r="A96" s="2" t="s">
        <v>34</v>
      </c>
      <c r="B96" s="5" t="s">
        <v>108</v>
      </c>
      <c r="C96" s="12">
        <v>5</v>
      </c>
      <c r="D96" s="3">
        <v>0.33700000000000002</v>
      </c>
      <c r="E96" s="3">
        <v>0.64</v>
      </c>
      <c r="F96" s="3">
        <v>0.36</v>
      </c>
      <c r="G96" s="3">
        <v>1.079</v>
      </c>
      <c r="H96" s="3">
        <v>0</v>
      </c>
      <c r="I96" s="3">
        <v>0.433</v>
      </c>
      <c r="J96" s="3">
        <v>1.258</v>
      </c>
      <c r="K96" s="3">
        <v>0.96299999999999997</v>
      </c>
      <c r="L96" s="3">
        <v>0.29199999999999998</v>
      </c>
      <c r="M96" s="3">
        <v>1.085</v>
      </c>
      <c r="N96" s="3">
        <v>1.079</v>
      </c>
      <c r="O96" s="3">
        <v>1.3660000000000001</v>
      </c>
      <c r="P96" s="3">
        <v>2.5430000000000001</v>
      </c>
      <c r="Q96" s="3">
        <v>1.3740000000000001</v>
      </c>
      <c r="R96" s="3">
        <v>2.5430000000000001</v>
      </c>
      <c r="S96" s="3">
        <v>0.58299999999999996</v>
      </c>
      <c r="T96" s="3">
        <v>0.52</v>
      </c>
      <c r="U96" s="3">
        <v>0.48</v>
      </c>
      <c r="V96" s="3">
        <v>1.04</v>
      </c>
      <c r="W96" s="3">
        <v>0.14899999999999999</v>
      </c>
      <c r="X96" s="3">
        <v>0.251</v>
      </c>
      <c r="Y96" s="3">
        <v>0.97199999999999998</v>
      </c>
      <c r="Z96" s="3">
        <v>1.306</v>
      </c>
      <c r="AA96" s="3">
        <v>0.17699999999999999</v>
      </c>
      <c r="AB96" s="3">
        <v>1.415</v>
      </c>
      <c r="AC96" s="3">
        <v>1.073</v>
      </c>
      <c r="AD96" s="3">
        <v>1.6759999999999999</v>
      </c>
      <c r="AE96" s="3">
        <v>2.8450000000000002</v>
      </c>
      <c r="AF96" s="3">
        <v>1.6759999999999999</v>
      </c>
      <c r="AG96" s="3">
        <v>2.8450000000000002</v>
      </c>
      <c r="AH96" s="3">
        <v>0.224</v>
      </c>
      <c r="AI96" s="3">
        <v>0.65800000000000003</v>
      </c>
      <c r="AJ96" s="3">
        <v>0.34200000000000003</v>
      </c>
      <c r="AK96" s="3">
        <v>0.76600000000000001</v>
      </c>
      <c r="AL96" s="3">
        <v>0.372</v>
      </c>
      <c r="AM96" s="3">
        <v>0.26500000000000001</v>
      </c>
      <c r="AN96" s="3">
        <v>1.05</v>
      </c>
      <c r="AO96" s="3">
        <v>1.2150000000000001</v>
      </c>
      <c r="AP96" s="3">
        <v>0.372</v>
      </c>
      <c r="AQ96" s="3">
        <v>1.4179999999999999</v>
      </c>
      <c r="AR96" s="3">
        <v>0.76600000000000001</v>
      </c>
      <c r="AS96" s="3">
        <v>1.4470000000000001</v>
      </c>
      <c r="AT96" s="3">
        <v>2.504</v>
      </c>
      <c r="AU96" s="3">
        <v>1.534</v>
      </c>
      <c r="AV96" s="3">
        <v>2.569</v>
      </c>
    </row>
    <row r="97" spans="1:48" x14ac:dyDescent="0.3">
      <c r="A97" s="2" t="s">
        <v>35</v>
      </c>
      <c r="B97" s="5" t="s">
        <v>108</v>
      </c>
      <c r="C97" s="12">
        <v>5</v>
      </c>
      <c r="D97" s="3">
        <v>0.377</v>
      </c>
      <c r="E97" s="3">
        <v>0.5</v>
      </c>
      <c r="F97" s="3">
        <v>0.5</v>
      </c>
      <c r="G97" s="3">
        <v>0.97199999999999998</v>
      </c>
      <c r="H97" s="3">
        <v>0.32100000000000001</v>
      </c>
      <c r="I97" s="3">
        <v>0.42299999999999999</v>
      </c>
      <c r="J97" s="3">
        <v>1.415</v>
      </c>
      <c r="K97" s="3">
        <v>1.0149999999999999</v>
      </c>
      <c r="L97" s="3">
        <v>0.32100000000000001</v>
      </c>
      <c r="M97" s="3">
        <v>1.1930000000000001</v>
      </c>
      <c r="N97" s="3">
        <v>0.97199999999999998</v>
      </c>
      <c r="O97" s="3">
        <v>1.6739999999999999</v>
      </c>
      <c r="P97" s="3">
        <v>3.206</v>
      </c>
      <c r="Q97" s="3">
        <v>1.6739999999999999</v>
      </c>
      <c r="R97" s="3">
        <v>3.2120000000000002</v>
      </c>
      <c r="S97" s="3">
        <v>0.188</v>
      </c>
      <c r="T97" s="3">
        <v>0.5</v>
      </c>
      <c r="U97" s="3">
        <v>0.5</v>
      </c>
      <c r="V97" s="3">
        <v>1.1739999999999999</v>
      </c>
      <c r="W97" s="3">
        <v>0.17299999999999999</v>
      </c>
      <c r="X97" s="3">
        <v>0.32600000000000001</v>
      </c>
      <c r="Y97" s="3">
        <v>0.63300000000000001</v>
      </c>
      <c r="Z97" s="3">
        <v>1.1870000000000001</v>
      </c>
      <c r="AA97" s="3">
        <v>0.17299999999999999</v>
      </c>
      <c r="AB97" s="3">
        <v>1.302</v>
      </c>
      <c r="AC97" s="3">
        <v>1.494</v>
      </c>
      <c r="AD97" s="3">
        <v>0</v>
      </c>
      <c r="AE97" s="3">
        <v>0</v>
      </c>
      <c r="AF97" s="3">
        <v>2.7410000000000001</v>
      </c>
      <c r="AG97" s="3">
        <v>1.633</v>
      </c>
      <c r="AH97" s="3">
        <v>0.36499999999999999</v>
      </c>
      <c r="AI97" s="3">
        <v>0.48799999999999999</v>
      </c>
      <c r="AJ97" s="3">
        <v>0.51200000000000001</v>
      </c>
      <c r="AK97" s="3">
        <v>0.80800000000000005</v>
      </c>
      <c r="AL97" s="3">
        <v>0.38600000000000001</v>
      </c>
      <c r="AM97" s="3">
        <v>0.30399999999999999</v>
      </c>
      <c r="AN97" s="3">
        <v>1.1200000000000001</v>
      </c>
      <c r="AO97" s="3">
        <v>1.093</v>
      </c>
      <c r="AP97" s="3">
        <v>0.38600000000000001</v>
      </c>
      <c r="AQ97" s="3">
        <v>1.2889999999999999</v>
      </c>
      <c r="AR97" s="3">
        <v>0.80800000000000005</v>
      </c>
      <c r="AS97" s="3">
        <v>1.1639999999999999</v>
      </c>
      <c r="AT97" s="3">
        <v>1.9419999999999999</v>
      </c>
      <c r="AU97" s="3">
        <v>1.1970000000000001</v>
      </c>
      <c r="AV97" s="3">
        <v>1.9570000000000001</v>
      </c>
    </row>
    <row r="98" spans="1:48" x14ac:dyDescent="0.3">
      <c r="A98" s="2" t="s">
        <v>36</v>
      </c>
      <c r="B98" s="5" t="s">
        <v>108</v>
      </c>
      <c r="C98" s="12">
        <v>5</v>
      </c>
      <c r="D98" s="3">
        <v>0.372</v>
      </c>
      <c r="E98" s="3">
        <v>0.90800000000000003</v>
      </c>
      <c r="F98" s="3">
        <v>0</v>
      </c>
      <c r="G98" s="3">
        <v>0.97399999999999998</v>
      </c>
      <c r="H98" s="3">
        <v>0.12</v>
      </c>
      <c r="I98" s="3">
        <v>0.46700000000000003</v>
      </c>
      <c r="J98" s="3">
        <v>1.417</v>
      </c>
      <c r="K98" s="3">
        <v>0.92700000000000005</v>
      </c>
      <c r="L98" s="3">
        <v>0.317</v>
      </c>
      <c r="M98" s="3">
        <v>1.0089999999999999</v>
      </c>
      <c r="N98" s="3">
        <v>0.97699999999999998</v>
      </c>
      <c r="O98" s="3">
        <v>1.347</v>
      </c>
      <c r="P98" s="3">
        <v>2.5339999999999998</v>
      </c>
      <c r="Q98" s="3">
        <v>1.3560000000000001</v>
      </c>
      <c r="R98" s="3">
        <v>2.5960000000000001</v>
      </c>
      <c r="S98" s="3">
        <v>0.158</v>
      </c>
      <c r="T98" s="3">
        <v>0.44900000000000001</v>
      </c>
      <c r="U98" s="3">
        <v>0.55100000000000005</v>
      </c>
      <c r="V98" s="3">
        <v>1.264</v>
      </c>
      <c r="W98" s="3">
        <v>0.187</v>
      </c>
      <c r="X98" s="3">
        <v>0.32800000000000001</v>
      </c>
      <c r="Y98" s="3">
        <v>0.67</v>
      </c>
      <c r="Z98" s="3">
        <v>1.256</v>
      </c>
      <c r="AA98" s="3">
        <v>0.187</v>
      </c>
      <c r="AB98" s="3">
        <v>1.411</v>
      </c>
      <c r="AC98" s="3">
        <v>1.5840000000000001</v>
      </c>
      <c r="AD98" s="3">
        <v>0</v>
      </c>
      <c r="AE98" s="3">
        <v>0</v>
      </c>
      <c r="AF98" s="3">
        <v>2.2730000000000001</v>
      </c>
      <c r="AG98" s="3">
        <v>1.4750000000000001</v>
      </c>
      <c r="AH98" s="3">
        <v>0.57699999999999996</v>
      </c>
      <c r="AI98" s="3">
        <v>0.60899999999999999</v>
      </c>
      <c r="AJ98" s="3">
        <v>0.39100000000000001</v>
      </c>
      <c r="AK98" s="3">
        <v>0.70799999999999996</v>
      </c>
      <c r="AL98" s="3">
        <v>0.38400000000000001</v>
      </c>
      <c r="AM98" s="3">
        <v>0.33</v>
      </c>
      <c r="AN98" s="3">
        <v>1.123</v>
      </c>
      <c r="AO98" s="3">
        <v>1.1220000000000001</v>
      </c>
      <c r="AP98" s="3">
        <v>0.38400000000000001</v>
      </c>
      <c r="AQ98" s="3">
        <v>1.341</v>
      </c>
      <c r="AR98" s="3">
        <v>0.75600000000000001</v>
      </c>
      <c r="AS98" s="3">
        <v>1.339</v>
      </c>
      <c r="AT98" s="3">
        <v>2.3780000000000001</v>
      </c>
      <c r="AU98" s="3">
        <v>1.353</v>
      </c>
      <c r="AV98" s="3">
        <v>2.3969999999999998</v>
      </c>
    </row>
    <row r="99" spans="1:48" x14ac:dyDescent="0.3">
      <c r="A99" s="2" t="s">
        <v>37</v>
      </c>
      <c r="B99" s="5" t="s">
        <v>108</v>
      </c>
      <c r="C99" s="12">
        <v>5</v>
      </c>
      <c r="D99" s="3">
        <v>0.47</v>
      </c>
      <c r="E99" s="3">
        <v>0.55300000000000005</v>
      </c>
      <c r="F99" s="3">
        <v>0.44700000000000001</v>
      </c>
      <c r="G99" s="3">
        <v>0.92100000000000004</v>
      </c>
      <c r="H99" s="3">
        <v>0.28499999999999998</v>
      </c>
      <c r="I99" s="3">
        <v>0.45700000000000002</v>
      </c>
      <c r="J99" s="3">
        <v>1.3460000000000001</v>
      </c>
      <c r="K99" s="3">
        <v>0.86699999999999999</v>
      </c>
      <c r="L99" s="3">
        <v>0.28499999999999998</v>
      </c>
      <c r="M99" s="3">
        <v>0.999</v>
      </c>
      <c r="N99" s="3">
        <v>0.92100000000000004</v>
      </c>
      <c r="O99" s="3">
        <v>1.1399999999999999</v>
      </c>
      <c r="P99" s="3">
        <v>2.21</v>
      </c>
      <c r="Q99" s="3">
        <v>1.1399999999999999</v>
      </c>
      <c r="R99" s="3">
        <v>2.2250000000000001</v>
      </c>
      <c r="S99" s="3">
        <v>0.56999999999999995</v>
      </c>
      <c r="T99" s="3">
        <v>0.61299999999999999</v>
      </c>
      <c r="U99" s="3">
        <v>0.38700000000000001</v>
      </c>
      <c r="V99" s="3">
        <v>1.01</v>
      </c>
      <c r="W99" s="3">
        <v>0.14299999999999999</v>
      </c>
      <c r="X99" s="3">
        <v>0.217</v>
      </c>
      <c r="Y99" s="3">
        <v>1.0589999999999999</v>
      </c>
      <c r="Z99" s="3">
        <v>1.224</v>
      </c>
      <c r="AA99" s="3">
        <v>0.16600000000000001</v>
      </c>
      <c r="AB99" s="3">
        <v>1.3109999999999999</v>
      </c>
      <c r="AC99" s="3">
        <v>1.1930000000000001</v>
      </c>
      <c r="AD99" s="3">
        <v>1.226</v>
      </c>
      <c r="AE99" s="3">
        <v>2.202</v>
      </c>
      <c r="AF99" s="3">
        <v>1.226</v>
      </c>
      <c r="AG99" s="3">
        <v>2.202</v>
      </c>
      <c r="AH99" s="3">
        <v>0.27200000000000002</v>
      </c>
      <c r="AI99" s="3">
        <v>0.59899999999999998</v>
      </c>
      <c r="AJ99" s="3">
        <v>0.40100000000000002</v>
      </c>
      <c r="AK99" s="3">
        <v>0.746</v>
      </c>
      <c r="AL99" s="3">
        <v>0.32600000000000001</v>
      </c>
      <c r="AM99" s="3">
        <v>0.32900000000000001</v>
      </c>
      <c r="AN99" s="3">
        <v>1.4330000000000001</v>
      </c>
      <c r="AO99" s="3">
        <v>0.99399999999999999</v>
      </c>
      <c r="AP99" s="3">
        <v>0.32600000000000001</v>
      </c>
      <c r="AQ99" s="3">
        <v>1.161</v>
      </c>
      <c r="AR99" s="3">
        <v>0.88300000000000001</v>
      </c>
      <c r="AS99" s="3">
        <v>1.163</v>
      </c>
      <c r="AT99" s="3">
        <v>1.9119999999999999</v>
      </c>
      <c r="AU99" s="3">
        <v>1.163</v>
      </c>
      <c r="AV99" s="3">
        <v>1.9119999999999999</v>
      </c>
    </row>
    <row r="100" spans="1:48" x14ac:dyDescent="0.3">
      <c r="A100" s="2" t="s">
        <v>38</v>
      </c>
      <c r="B100" s="5" t="s">
        <v>108</v>
      </c>
      <c r="C100" s="12">
        <v>5</v>
      </c>
      <c r="D100" s="3">
        <v>0.24099999999999999</v>
      </c>
      <c r="E100" s="3">
        <v>0.68700000000000006</v>
      </c>
      <c r="F100" s="3">
        <v>0.313</v>
      </c>
      <c r="G100" s="3">
        <v>1.228</v>
      </c>
      <c r="H100" s="3">
        <v>0.32800000000000001</v>
      </c>
      <c r="I100" s="3">
        <v>0.55800000000000005</v>
      </c>
      <c r="J100" s="3">
        <v>1.411</v>
      </c>
      <c r="K100" s="3">
        <v>0.874</v>
      </c>
      <c r="L100" s="3">
        <v>0.32800000000000001</v>
      </c>
      <c r="M100" s="3">
        <v>0.94099999999999995</v>
      </c>
      <c r="N100" s="3">
        <v>1.488</v>
      </c>
      <c r="O100" s="3">
        <v>1.1040000000000001</v>
      </c>
      <c r="P100" s="3">
        <v>2.2890000000000001</v>
      </c>
      <c r="Q100" s="3">
        <v>1.163</v>
      </c>
      <c r="R100" s="3">
        <v>2.351</v>
      </c>
      <c r="S100" s="3">
        <v>0.46300000000000002</v>
      </c>
      <c r="T100" s="3">
        <v>0.58499999999999996</v>
      </c>
      <c r="U100" s="3">
        <v>0.41499999999999998</v>
      </c>
      <c r="V100" s="3">
        <v>0.95899999999999996</v>
      </c>
      <c r="W100" s="3">
        <v>0.189</v>
      </c>
      <c r="X100" s="3">
        <v>0.217</v>
      </c>
      <c r="Y100" s="3">
        <v>1.0209999999999999</v>
      </c>
      <c r="Z100" s="3">
        <v>1.246</v>
      </c>
      <c r="AA100" s="3">
        <v>0.189</v>
      </c>
      <c r="AB100" s="3">
        <v>1.3560000000000001</v>
      </c>
      <c r="AC100" s="3">
        <v>0.95899999999999996</v>
      </c>
      <c r="AD100" s="3">
        <v>1.4850000000000001</v>
      </c>
      <c r="AE100" s="3">
        <v>2.629</v>
      </c>
      <c r="AF100" s="3">
        <v>1.4850000000000001</v>
      </c>
      <c r="AG100" s="3">
        <v>2.6509999999999998</v>
      </c>
      <c r="AH100" s="3">
        <v>0.45600000000000002</v>
      </c>
      <c r="AI100" s="3">
        <v>0.624</v>
      </c>
      <c r="AJ100" s="3">
        <v>0.376</v>
      </c>
      <c r="AK100" s="3">
        <v>0.624</v>
      </c>
      <c r="AL100" s="3">
        <v>0.33100000000000002</v>
      </c>
      <c r="AM100" s="3">
        <v>0.33600000000000002</v>
      </c>
      <c r="AN100" s="3">
        <v>1.149</v>
      </c>
      <c r="AO100" s="3">
        <v>1.1499999999999999</v>
      </c>
      <c r="AP100" s="3">
        <v>0.33100000000000002</v>
      </c>
      <c r="AQ100" s="3">
        <v>1.2609999999999999</v>
      </c>
      <c r="AR100" s="3">
        <v>0.624</v>
      </c>
      <c r="AS100" s="3">
        <v>1.109</v>
      </c>
      <c r="AT100" s="3">
        <v>1.8320000000000001</v>
      </c>
      <c r="AU100" s="3">
        <v>1.383</v>
      </c>
      <c r="AV100" s="3">
        <v>1.9530000000000001</v>
      </c>
    </row>
    <row r="101" spans="1:48" x14ac:dyDescent="0.3">
      <c r="A101" s="2" t="s">
        <v>39</v>
      </c>
      <c r="B101" s="5" t="s">
        <v>108</v>
      </c>
      <c r="C101" s="12">
        <v>5</v>
      </c>
      <c r="D101" s="3">
        <v>0.28499999999999998</v>
      </c>
      <c r="E101" s="3">
        <v>1</v>
      </c>
      <c r="F101" s="3">
        <v>0</v>
      </c>
      <c r="G101" s="3">
        <v>0.78700000000000003</v>
      </c>
      <c r="H101" s="3">
        <v>0.29499999999999998</v>
      </c>
      <c r="I101" s="3">
        <v>0.34499999999999997</v>
      </c>
      <c r="J101" s="3">
        <v>1.4119999999999999</v>
      </c>
      <c r="K101" s="3">
        <v>1.0209999999999999</v>
      </c>
      <c r="L101" s="3">
        <v>0.29499999999999998</v>
      </c>
      <c r="M101" s="3">
        <v>1.0209999999999999</v>
      </c>
      <c r="N101" s="3">
        <v>0.94699999999999995</v>
      </c>
      <c r="O101" s="3">
        <v>1.2090000000000001</v>
      </c>
      <c r="P101" s="3">
        <v>2.488</v>
      </c>
      <c r="Q101" s="3">
        <v>1.2090000000000001</v>
      </c>
      <c r="R101" s="3">
        <v>2.4910000000000001</v>
      </c>
      <c r="S101" s="3">
        <v>0.217</v>
      </c>
      <c r="T101" s="3">
        <v>0.41699999999999998</v>
      </c>
      <c r="U101" s="3">
        <v>0.58299999999999996</v>
      </c>
      <c r="V101" s="3">
        <v>1.232</v>
      </c>
      <c r="W101" s="3">
        <v>0.184</v>
      </c>
      <c r="X101" s="3">
        <v>0.41399999999999998</v>
      </c>
      <c r="Y101" s="3">
        <v>0.65</v>
      </c>
      <c r="Z101" s="3">
        <v>1.24</v>
      </c>
      <c r="AA101" s="3">
        <v>0.184</v>
      </c>
      <c r="AB101" s="3">
        <v>1.3420000000000001</v>
      </c>
      <c r="AC101" s="3">
        <v>1.744</v>
      </c>
      <c r="AD101" s="3">
        <v>0</v>
      </c>
      <c r="AE101" s="3">
        <v>0</v>
      </c>
      <c r="AF101" s="3">
        <v>3.35</v>
      </c>
      <c r="AG101" s="3">
        <v>1.871</v>
      </c>
      <c r="AH101" s="3">
        <v>0.29899999999999999</v>
      </c>
      <c r="AI101" s="3">
        <v>0.998</v>
      </c>
      <c r="AJ101" s="3">
        <v>0</v>
      </c>
      <c r="AK101" s="3">
        <v>1.044</v>
      </c>
      <c r="AL101" s="3">
        <v>0.38</v>
      </c>
      <c r="AM101" s="3">
        <v>0.53500000000000003</v>
      </c>
      <c r="AN101" s="3">
        <v>1.198</v>
      </c>
      <c r="AO101" s="3">
        <v>1.206</v>
      </c>
      <c r="AP101" s="3">
        <v>0.38</v>
      </c>
      <c r="AQ101" s="3">
        <v>1.278</v>
      </c>
      <c r="AR101" s="3">
        <v>1.3819999999999999</v>
      </c>
      <c r="AS101" s="3">
        <v>1.1619999999999999</v>
      </c>
      <c r="AT101" s="3">
        <v>2.4929999999999999</v>
      </c>
      <c r="AU101" s="3">
        <v>1.1619999999999999</v>
      </c>
      <c r="AV101" s="3">
        <v>2.4929999999999999</v>
      </c>
    </row>
    <row r="102" spans="1:48" x14ac:dyDescent="0.3">
      <c r="A102" s="2" t="s">
        <v>40</v>
      </c>
      <c r="B102" s="5" t="s">
        <v>108</v>
      </c>
      <c r="C102" s="12">
        <v>5</v>
      </c>
      <c r="D102" s="3">
        <v>0.307</v>
      </c>
      <c r="E102" s="3">
        <v>0.67300000000000004</v>
      </c>
      <c r="F102" s="3">
        <v>0.32700000000000001</v>
      </c>
      <c r="G102" s="3">
        <v>1.175</v>
      </c>
      <c r="H102" s="3">
        <v>0.27200000000000002</v>
      </c>
      <c r="I102" s="3">
        <v>0.59599999999999997</v>
      </c>
      <c r="J102" s="3">
        <v>1.4450000000000001</v>
      </c>
      <c r="K102" s="3">
        <v>1.0129999999999999</v>
      </c>
      <c r="L102" s="3">
        <v>0.27200000000000002</v>
      </c>
      <c r="M102" s="3">
        <v>1.0129999999999999</v>
      </c>
      <c r="N102" s="3">
        <v>1.175</v>
      </c>
      <c r="O102" s="3">
        <v>1.5760000000000001</v>
      </c>
      <c r="P102" s="3">
        <v>2.835</v>
      </c>
      <c r="Q102" s="3">
        <v>1.591</v>
      </c>
      <c r="R102" s="3">
        <v>2.8479999999999999</v>
      </c>
      <c r="S102" s="3">
        <v>0.17899999999999999</v>
      </c>
      <c r="T102" s="3">
        <v>0.502</v>
      </c>
      <c r="U102" s="3">
        <v>0.498</v>
      </c>
      <c r="V102" s="3">
        <v>1.6639999999999999</v>
      </c>
      <c r="W102" s="3">
        <v>0.14799999999999999</v>
      </c>
      <c r="X102" s="3">
        <v>0.373</v>
      </c>
      <c r="Y102" s="3">
        <v>0.82599999999999996</v>
      </c>
      <c r="Z102" s="3">
        <v>1.2370000000000001</v>
      </c>
      <c r="AA102" s="3">
        <v>0.14799999999999999</v>
      </c>
      <c r="AB102" s="3">
        <v>1.379</v>
      </c>
      <c r="AC102" s="3">
        <v>2.073</v>
      </c>
      <c r="AD102" s="3">
        <v>0.375</v>
      </c>
      <c r="AE102" s="3">
        <v>0.42399999999999999</v>
      </c>
      <c r="AF102" s="3">
        <v>2.8010000000000002</v>
      </c>
      <c r="AG102" s="3">
        <v>1.8879999999999999</v>
      </c>
      <c r="AH102" s="3">
        <v>0.43</v>
      </c>
      <c r="AI102" s="3">
        <v>0.55600000000000005</v>
      </c>
      <c r="AJ102" s="3">
        <v>0.44400000000000001</v>
      </c>
      <c r="AK102" s="3">
        <v>0.94099999999999995</v>
      </c>
      <c r="AL102" s="3">
        <v>0.29899999999999999</v>
      </c>
      <c r="AM102" s="3">
        <v>0.40600000000000003</v>
      </c>
      <c r="AN102" s="3">
        <v>1.3640000000000001</v>
      </c>
      <c r="AO102" s="3">
        <v>1.2569999999999999</v>
      </c>
      <c r="AP102" s="3">
        <v>0.29899999999999999</v>
      </c>
      <c r="AQ102" s="3">
        <v>1.397</v>
      </c>
      <c r="AR102" s="3">
        <v>0.94099999999999995</v>
      </c>
      <c r="AS102" s="3">
        <v>1.1559999999999999</v>
      </c>
      <c r="AT102" s="3">
        <v>2.1640000000000001</v>
      </c>
      <c r="AU102" s="3">
        <v>1.214</v>
      </c>
      <c r="AV102" s="3">
        <v>2.1949999999999998</v>
      </c>
    </row>
    <row r="103" spans="1:48" x14ac:dyDescent="0.3">
      <c r="A103" s="2" t="s">
        <v>41</v>
      </c>
      <c r="B103" s="5" t="s">
        <v>108</v>
      </c>
      <c r="C103" s="12">
        <v>5</v>
      </c>
      <c r="D103" s="3">
        <v>0.32600000000000001</v>
      </c>
      <c r="E103" s="3">
        <v>0.33900000000000002</v>
      </c>
      <c r="F103" s="3">
        <v>0.66100000000000003</v>
      </c>
      <c r="G103" s="3">
        <v>0.94699999999999995</v>
      </c>
      <c r="H103" s="3">
        <v>0.32400000000000001</v>
      </c>
      <c r="I103" s="3">
        <v>0.373</v>
      </c>
      <c r="J103" s="3">
        <v>1.585</v>
      </c>
      <c r="K103" s="3">
        <v>0.96199999999999997</v>
      </c>
      <c r="L103" s="3">
        <v>0.32400000000000001</v>
      </c>
      <c r="M103" s="3">
        <v>1.093</v>
      </c>
      <c r="N103" s="3">
        <v>0.94699999999999995</v>
      </c>
      <c r="O103" s="3">
        <v>1.64</v>
      </c>
      <c r="P103" s="3">
        <v>3.117</v>
      </c>
      <c r="Q103" s="3">
        <v>1.74</v>
      </c>
      <c r="R103" s="3">
        <v>3.1480000000000001</v>
      </c>
      <c r="S103" s="3">
        <v>0.216</v>
      </c>
      <c r="T103" s="3">
        <v>0.46400000000000002</v>
      </c>
      <c r="U103" s="3">
        <v>0.53600000000000003</v>
      </c>
      <c r="V103" s="3">
        <v>1.1240000000000001</v>
      </c>
      <c r="W103" s="3">
        <v>0.154</v>
      </c>
      <c r="X103" s="3">
        <v>0.32600000000000001</v>
      </c>
      <c r="Y103" s="3">
        <v>0.70199999999999996</v>
      </c>
      <c r="Z103" s="3">
        <v>1.274</v>
      </c>
      <c r="AA103" s="3">
        <v>0.154</v>
      </c>
      <c r="AB103" s="3">
        <v>1.3839999999999999</v>
      </c>
      <c r="AC103" s="3">
        <v>1.4350000000000001</v>
      </c>
      <c r="AD103" s="3">
        <v>0.16200000000000001</v>
      </c>
      <c r="AE103" s="3">
        <v>0.31</v>
      </c>
      <c r="AF103" s="3">
        <v>1.7969999999999999</v>
      </c>
      <c r="AG103" s="3">
        <v>1.669</v>
      </c>
      <c r="AH103" s="3">
        <v>0.442</v>
      </c>
      <c r="AI103" s="3">
        <v>0.51500000000000001</v>
      </c>
      <c r="AJ103" s="3">
        <v>0.48499999999999999</v>
      </c>
      <c r="AK103" s="3">
        <v>0.72499999999999998</v>
      </c>
      <c r="AL103" s="3">
        <v>0.28799999999999998</v>
      </c>
      <c r="AM103" s="3">
        <v>0.40500000000000003</v>
      </c>
      <c r="AN103" s="3">
        <v>1.349</v>
      </c>
      <c r="AO103" s="3">
        <v>1.369</v>
      </c>
      <c r="AP103" s="3">
        <v>0.28799999999999998</v>
      </c>
      <c r="AQ103" s="3">
        <v>1.389</v>
      </c>
      <c r="AR103" s="3">
        <v>0.72499999999999998</v>
      </c>
      <c r="AS103" s="3">
        <v>1.4</v>
      </c>
      <c r="AT103" s="3">
        <v>2.452</v>
      </c>
      <c r="AU103" s="3">
        <v>1.4079999999999999</v>
      </c>
      <c r="AV103" s="3">
        <v>2.452</v>
      </c>
    </row>
    <row r="104" spans="1:48" x14ac:dyDescent="0.3">
      <c r="A104" s="2" t="s">
        <v>42</v>
      </c>
      <c r="B104" s="5" t="s">
        <v>108</v>
      </c>
      <c r="C104" s="12">
        <v>5</v>
      </c>
      <c r="D104" s="3">
        <v>0.52900000000000003</v>
      </c>
      <c r="E104" s="3">
        <v>0.57699999999999996</v>
      </c>
      <c r="F104" s="3">
        <v>0.42299999999999999</v>
      </c>
      <c r="G104" s="3">
        <v>1.27</v>
      </c>
      <c r="H104" s="3">
        <v>0.29799999999999999</v>
      </c>
      <c r="I104" s="3">
        <v>0.44700000000000001</v>
      </c>
      <c r="J104" s="3">
        <v>1.1499999999999999</v>
      </c>
      <c r="K104" s="3">
        <v>0.92100000000000004</v>
      </c>
      <c r="L104" s="3">
        <v>0.29799999999999999</v>
      </c>
      <c r="M104" s="3">
        <v>1.089</v>
      </c>
      <c r="N104" s="3">
        <v>1.3049999999999999</v>
      </c>
      <c r="O104" s="3">
        <v>1.407</v>
      </c>
      <c r="P104" s="3">
        <v>2.702</v>
      </c>
      <c r="Q104" s="3">
        <v>1.4670000000000001</v>
      </c>
      <c r="R104" s="3">
        <v>2.7450000000000001</v>
      </c>
      <c r="S104" s="3">
        <v>0.51300000000000001</v>
      </c>
      <c r="T104" s="3">
        <v>0.57299999999999995</v>
      </c>
      <c r="U104" s="3">
        <v>0.42699999999999999</v>
      </c>
      <c r="V104" s="3">
        <v>1.145</v>
      </c>
      <c r="W104" s="3">
        <v>0.186</v>
      </c>
      <c r="X104" s="3">
        <v>0.223</v>
      </c>
      <c r="Y104" s="3">
        <v>1.002</v>
      </c>
      <c r="Z104" s="3">
        <v>1.2450000000000001</v>
      </c>
      <c r="AA104" s="3">
        <v>0.186</v>
      </c>
      <c r="AB104" s="3">
        <v>1.359</v>
      </c>
      <c r="AC104" s="3">
        <v>1.2769999999999999</v>
      </c>
      <c r="AD104" s="3">
        <v>1.746</v>
      </c>
      <c r="AE104" s="3">
        <v>3.069</v>
      </c>
      <c r="AF104" s="3">
        <v>1.7889999999999999</v>
      </c>
      <c r="AG104" s="3">
        <v>3.1139999999999999</v>
      </c>
      <c r="AH104" s="3">
        <v>0.61199999999999999</v>
      </c>
      <c r="AI104" s="3">
        <v>0.56399999999999995</v>
      </c>
      <c r="AJ104" s="3">
        <v>0.436</v>
      </c>
      <c r="AK104" s="3">
        <v>0.88700000000000001</v>
      </c>
      <c r="AL104" s="3">
        <v>0.41299999999999998</v>
      </c>
      <c r="AM104" s="3">
        <v>0.34799999999999998</v>
      </c>
      <c r="AN104" s="3">
        <v>1.2190000000000001</v>
      </c>
      <c r="AO104" s="3">
        <v>1.111</v>
      </c>
      <c r="AP104" s="3">
        <v>0.41299999999999998</v>
      </c>
      <c r="AQ104" s="3">
        <v>1.284</v>
      </c>
      <c r="AR104" s="3">
        <v>0.88700000000000001</v>
      </c>
      <c r="AS104" s="3">
        <v>1.27</v>
      </c>
      <c r="AT104" s="3">
        <v>2.2429999999999999</v>
      </c>
      <c r="AU104" s="3">
        <v>1.319</v>
      </c>
      <c r="AV104" s="3">
        <v>2.2679999999999998</v>
      </c>
    </row>
    <row r="105" spans="1:48" x14ac:dyDescent="0.3">
      <c r="A105" s="2" t="s">
        <v>43</v>
      </c>
      <c r="B105" s="5" t="s">
        <v>108</v>
      </c>
      <c r="C105" s="12">
        <v>5</v>
      </c>
      <c r="D105" s="3">
        <v>0.52700000000000002</v>
      </c>
      <c r="E105" s="3">
        <v>0.54400000000000004</v>
      </c>
      <c r="F105" s="3">
        <v>0.45600000000000002</v>
      </c>
      <c r="G105" s="3">
        <v>0.99099999999999999</v>
      </c>
      <c r="H105" s="3">
        <v>0.27900000000000003</v>
      </c>
      <c r="I105" s="3">
        <v>0.501</v>
      </c>
      <c r="J105" s="3">
        <v>1.3160000000000001</v>
      </c>
      <c r="K105" s="3">
        <v>0.76500000000000001</v>
      </c>
      <c r="L105" s="3">
        <v>0.27900000000000003</v>
      </c>
      <c r="M105" s="3">
        <v>0.88800000000000001</v>
      </c>
      <c r="N105" s="3">
        <v>0.99099999999999999</v>
      </c>
      <c r="O105" s="3">
        <v>1.1279999999999999</v>
      </c>
      <c r="P105" s="3">
        <v>2.3119999999999998</v>
      </c>
      <c r="Q105" s="3">
        <v>1.1279999999999999</v>
      </c>
      <c r="R105" s="3">
        <v>2.3119999999999998</v>
      </c>
      <c r="S105" s="3">
        <v>0.46300000000000002</v>
      </c>
      <c r="T105" s="3">
        <v>0.48399999999999999</v>
      </c>
      <c r="U105" s="3">
        <v>0.51600000000000001</v>
      </c>
      <c r="V105" s="3">
        <v>1.1060000000000001</v>
      </c>
      <c r="W105" s="3">
        <v>0.17299999999999999</v>
      </c>
      <c r="X105" s="3">
        <v>0.19500000000000001</v>
      </c>
      <c r="Y105" s="3">
        <v>0.92</v>
      </c>
      <c r="Z105" s="3">
        <v>1.232</v>
      </c>
      <c r="AA105" s="3">
        <v>0.17299999999999999</v>
      </c>
      <c r="AB105" s="3">
        <v>1.323</v>
      </c>
      <c r="AC105" s="3">
        <v>1.2529999999999999</v>
      </c>
      <c r="AD105" s="3">
        <v>0.87</v>
      </c>
      <c r="AE105" s="3">
        <v>1.671</v>
      </c>
      <c r="AF105" s="3">
        <v>0.87</v>
      </c>
      <c r="AG105" s="3">
        <v>1.7370000000000001</v>
      </c>
      <c r="AH105" s="3">
        <v>0.45300000000000001</v>
      </c>
      <c r="AI105" s="3">
        <v>0.36499999999999999</v>
      </c>
      <c r="AJ105" s="3">
        <v>0.63500000000000001</v>
      </c>
      <c r="AK105" s="3">
        <v>0.64800000000000002</v>
      </c>
      <c r="AL105" s="3">
        <v>0.26500000000000001</v>
      </c>
      <c r="AM105" s="3">
        <v>0.25600000000000001</v>
      </c>
      <c r="AN105" s="3">
        <v>1.119</v>
      </c>
      <c r="AO105" s="3">
        <v>1.0900000000000001</v>
      </c>
      <c r="AP105" s="3">
        <v>0.311</v>
      </c>
      <c r="AQ105" s="3">
        <v>1.125</v>
      </c>
      <c r="AR105" s="3">
        <v>0.64800000000000002</v>
      </c>
      <c r="AS105" s="3">
        <v>1.0369999999999999</v>
      </c>
      <c r="AT105" s="3">
        <v>1.885</v>
      </c>
      <c r="AU105" s="3">
        <v>1.0620000000000001</v>
      </c>
      <c r="AV105" s="3">
        <v>1.9570000000000001</v>
      </c>
    </row>
    <row r="106" spans="1:48" x14ac:dyDescent="0.3">
      <c r="A106" s="2" t="s">
        <v>44</v>
      </c>
      <c r="B106" s="5" t="s">
        <v>109</v>
      </c>
      <c r="C106" s="12">
        <v>5</v>
      </c>
      <c r="D106" s="3">
        <v>0</v>
      </c>
      <c r="E106" s="3">
        <v>1</v>
      </c>
      <c r="F106" s="3">
        <v>0</v>
      </c>
      <c r="G106" s="3">
        <v>0.629</v>
      </c>
      <c r="H106" s="3">
        <v>0.40200000000000002</v>
      </c>
      <c r="I106" s="3">
        <v>0.875</v>
      </c>
      <c r="J106" s="3">
        <v>1.4890000000000001</v>
      </c>
      <c r="K106" s="3">
        <v>1.06</v>
      </c>
      <c r="L106" s="3">
        <v>0.40200000000000002</v>
      </c>
      <c r="M106" s="3">
        <v>1.0880000000000001</v>
      </c>
      <c r="N106" s="3">
        <v>0.629</v>
      </c>
      <c r="O106" s="3">
        <v>0.83699999999999997</v>
      </c>
      <c r="P106" s="3">
        <v>1.6839999999999999</v>
      </c>
      <c r="Q106" s="3">
        <v>0.85399999999999998</v>
      </c>
      <c r="R106" s="3">
        <v>1.694</v>
      </c>
      <c r="S106" s="3">
        <v>0.58199999999999996</v>
      </c>
      <c r="T106" s="3">
        <v>0.50700000000000001</v>
      </c>
      <c r="U106" s="3">
        <v>0.49299999999999999</v>
      </c>
      <c r="V106" s="3">
        <v>1.042</v>
      </c>
      <c r="W106" s="3">
        <v>0.17899999999999999</v>
      </c>
      <c r="X106" s="3">
        <v>0.22</v>
      </c>
      <c r="Y106" s="3">
        <v>0.96499999999999997</v>
      </c>
      <c r="Z106" s="3">
        <v>1.302</v>
      </c>
      <c r="AA106" s="3">
        <v>0.17899999999999999</v>
      </c>
      <c r="AB106" s="3">
        <v>1.3540000000000001</v>
      </c>
      <c r="AC106" s="3">
        <v>1.2210000000000001</v>
      </c>
      <c r="AD106" s="3">
        <v>1.1619999999999999</v>
      </c>
      <c r="AE106" s="3">
        <v>2.6520000000000001</v>
      </c>
      <c r="AF106" s="3">
        <v>1.3109999999999999</v>
      </c>
      <c r="AG106" s="3">
        <v>2.7370000000000001</v>
      </c>
      <c r="AH106" s="3">
        <v>0.46300000000000002</v>
      </c>
      <c r="AI106" s="3">
        <v>0.61399999999999999</v>
      </c>
      <c r="AJ106" s="3">
        <v>0.38600000000000001</v>
      </c>
      <c r="AK106" s="3">
        <v>0.57099999999999995</v>
      </c>
      <c r="AL106" s="3">
        <v>0.36</v>
      </c>
      <c r="AM106" s="3">
        <v>0.35099999999999998</v>
      </c>
      <c r="AN106" s="3">
        <v>1.111</v>
      </c>
      <c r="AO106" s="3">
        <v>1.0649999999999999</v>
      </c>
      <c r="AP106" s="3">
        <v>0.36</v>
      </c>
      <c r="AQ106" s="3">
        <v>1.2090000000000001</v>
      </c>
      <c r="AR106" s="3">
        <v>0.57099999999999995</v>
      </c>
      <c r="AS106" s="3">
        <v>1.1020000000000001</v>
      </c>
      <c r="AT106" s="3">
        <v>2.0489999999999999</v>
      </c>
      <c r="AU106" s="3">
        <v>1.1020000000000001</v>
      </c>
      <c r="AV106" s="3">
        <v>2.0489999999999999</v>
      </c>
    </row>
    <row r="107" spans="1:48" x14ac:dyDescent="0.3">
      <c r="A107" s="2" t="s">
        <v>45</v>
      </c>
      <c r="B107" s="2" t="s">
        <v>109</v>
      </c>
      <c r="C107" s="12">
        <v>5</v>
      </c>
      <c r="D107" s="3">
        <v>0.55100000000000005</v>
      </c>
      <c r="E107" s="3">
        <v>0.60699999999999998</v>
      </c>
      <c r="F107" s="3">
        <v>0.39300000000000002</v>
      </c>
      <c r="G107" s="3">
        <v>1.0589999999999999</v>
      </c>
      <c r="H107" s="3">
        <v>0.30199999999999999</v>
      </c>
      <c r="I107" s="3">
        <v>0.30099999999999999</v>
      </c>
      <c r="J107" s="3">
        <v>1.53</v>
      </c>
      <c r="K107" s="3">
        <v>1.1399999999999999</v>
      </c>
      <c r="L107" s="3">
        <v>0.30199999999999999</v>
      </c>
      <c r="M107" s="3">
        <v>1.2709999999999999</v>
      </c>
      <c r="N107" s="3">
        <v>1.0589999999999999</v>
      </c>
      <c r="O107" s="3">
        <v>1.887</v>
      </c>
      <c r="P107" s="3">
        <v>3.57</v>
      </c>
      <c r="Q107" s="3">
        <v>1.887</v>
      </c>
      <c r="R107" s="3">
        <v>3.573</v>
      </c>
      <c r="S107" s="3">
        <v>0.61299999999999999</v>
      </c>
      <c r="T107" s="3">
        <v>0.54100000000000004</v>
      </c>
      <c r="U107" s="3">
        <v>0.45900000000000002</v>
      </c>
      <c r="V107" s="3">
        <v>1.222</v>
      </c>
      <c r="W107" s="3">
        <v>0.16600000000000001</v>
      </c>
      <c r="X107" s="3">
        <v>0.22900000000000001</v>
      </c>
      <c r="Y107" s="3">
        <v>0.88</v>
      </c>
      <c r="Z107" s="3">
        <v>1.4810000000000001</v>
      </c>
      <c r="AA107" s="3">
        <v>0.16600000000000001</v>
      </c>
      <c r="AB107" s="3">
        <v>1.5960000000000001</v>
      </c>
      <c r="AC107" s="3">
        <v>1.222</v>
      </c>
      <c r="AD107" s="3">
        <v>1.966</v>
      </c>
      <c r="AE107" s="3">
        <v>3.36</v>
      </c>
      <c r="AF107" s="3">
        <v>1.966</v>
      </c>
      <c r="AG107" s="3">
        <v>3.36</v>
      </c>
      <c r="AH107" s="3">
        <v>0.48499999999999999</v>
      </c>
      <c r="AI107" s="3">
        <v>0.38900000000000001</v>
      </c>
      <c r="AJ107" s="3">
        <v>0.61099999999999999</v>
      </c>
      <c r="AK107" s="3">
        <v>0.92200000000000004</v>
      </c>
      <c r="AL107" s="3">
        <v>0.27400000000000002</v>
      </c>
      <c r="AM107" s="3">
        <v>0.372</v>
      </c>
      <c r="AN107" s="3">
        <v>0.95499999999999996</v>
      </c>
      <c r="AO107" s="3">
        <v>1.232</v>
      </c>
      <c r="AP107" s="3">
        <v>0.32600000000000001</v>
      </c>
      <c r="AQ107" s="3">
        <v>1.4279999999999999</v>
      </c>
      <c r="AR107" s="3">
        <v>0.92200000000000004</v>
      </c>
      <c r="AS107" s="3">
        <v>1.171</v>
      </c>
      <c r="AT107" s="3">
        <v>2.198</v>
      </c>
      <c r="AU107" s="3">
        <v>1.1890000000000001</v>
      </c>
      <c r="AV107" s="3">
        <v>2.2069999999999999</v>
      </c>
    </row>
    <row r="108" spans="1:48" x14ac:dyDescent="0.3">
      <c r="A108" s="2" t="s">
        <v>46</v>
      </c>
      <c r="B108" s="2" t="s">
        <v>109</v>
      </c>
      <c r="C108" s="12">
        <v>5</v>
      </c>
      <c r="D108" s="3">
        <v>0.32800000000000001</v>
      </c>
      <c r="E108" s="3">
        <v>0.26200000000000001</v>
      </c>
      <c r="F108" s="3">
        <v>0.73799999999999999</v>
      </c>
      <c r="G108" s="3">
        <v>1.23</v>
      </c>
      <c r="H108" s="3">
        <v>0.29899999999999999</v>
      </c>
      <c r="I108" s="3">
        <v>0.504</v>
      </c>
      <c r="J108" s="3">
        <v>1.3680000000000001</v>
      </c>
      <c r="K108" s="3">
        <v>1.2430000000000001</v>
      </c>
      <c r="L108" s="3">
        <v>0.29899999999999999</v>
      </c>
      <c r="M108" s="3">
        <v>1.3979999999999999</v>
      </c>
      <c r="N108" s="3">
        <v>1.23</v>
      </c>
      <c r="O108" s="3">
        <v>1.754</v>
      </c>
      <c r="P108" s="3">
        <v>3.2730000000000001</v>
      </c>
      <c r="Q108" s="3">
        <v>1.754</v>
      </c>
      <c r="R108" s="3">
        <v>3.2869999999999999</v>
      </c>
      <c r="S108" s="3">
        <v>0.57199999999999995</v>
      </c>
      <c r="T108" s="3">
        <v>0.56200000000000006</v>
      </c>
      <c r="U108" s="3">
        <v>0.438</v>
      </c>
      <c r="V108" s="3">
        <v>1.1659999999999999</v>
      </c>
      <c r="W108" s="3">
        <v>0.14799999999999999</v>
      </c>
      <c r="X108" s="3">
        <v>0.20899999999999999</v>
      </c>
      <c r="Y108" s="3">
        <v>0.86699999999999999</v>
      </c>
      <c r="Z108" s="3">
        <v>1.415</v>
      </c>
      <c r="AA108" s="3">
        <v>0.14799999999999999</v>
      </c>
      <c r="AB108" s="3">
        <v>1.5109999999999999</v>
      </c>
      <c r="AC108" s="3">
        <v>1.359</v>
      </c>
      <c r="AD108" s="3">
        <v>1.8480000000000001</v>
      </c>
      <c r="AE108" s="3">
        <v>3.2789999999999999</v>
      </c>
      <c r="AF108" s="3">
        <v>1.8480000000000001</v>
      </c>
      <c r="AG108" s="3">
        <v>3.282</v>
      </c>
      <c r="AH108" s="3">
        <v>0.45700000000000002</v>
      </c>
      <c r="AI108" s="3">
        <v>0.72599999999999998</v>
      </c>
      <c r="AJ108" s="3">
        <v>0</v>
      </c>
      <c r="AK108" s="3">
        <v>0.57599999999999996</v>
      </c>
      <c r="AL108" s="3">
        <v>0.29499999999999998</v>
      </c>
      <c r="AM108" s="3">
        <v>0.55600000000000005</v>
      </c>
      <c r="AN108" s="3">
        <v>1.0609999999999999</v>
      </c>
      <c r="AO108" s="3">
        <v>0.97099999999999997</v>
      </c>
      <c r="AP108" s="3">
        <v>0.29499999999999998</v>
      </c>
      <c r="AQ108" s="3">
        <v>1.1439999999999999</v>
      </c>
      <c r="AR108" s="3">
        <v>0.57599999999999996</v>
      </c>
      <c r="AS108" s="3">
        <v>0.95299999999999996</v>
      </c>
      <c r="AT108" s="3">
        <v>1.64</v>
      </c>
      <c r="AU108" s="3">
        <v>0.97899999999999998</v>
      </c>
      <c r="AV108" s="3">
        <v>1.69</v>
      </c>
    </row>
    <row r="109" spans="1:48" x14ac:dyDescent="0.3">
      <c r="A109" s="2" t="s">
        <v>47</v>
      </c>
      <c r="B109" s="2" t="s">
        <v>109</v>
      </c>
      <c r="C109" s="12">
        <v>5</v>
      </c>
      <c r="D109" s="3">
        <v>0.32400000000000001</v>
      </c>
      <c r="E109" s="3">
        <v>1</v>
      </c>
      <c r="F109" s="3">
        <v>0</v>
      </c>
      <c r="G109" s="3">
        <v>1.1579999999999999</v>
      </c>
      <c r="H109" s="3">
        <v>0.32400000000000001</v>
      </c>
      <c r="I109" s="3">
        <v>0.55000000000000004</v>
      </c>
      <c r="J109" s="3">
        <v>1.304</v>
      </c>
      <c r="K109" s="3">
        <v>1.1419999999999999</v>
      </c>
      <c r="L109" s="3">
        <v>0.32400000000000001</v>
      </c>
      <c r="M109" s="3">
        <v>1.1419999999999999</v>
      </c>
      <c r="N109" s="3">
        <v>1.1579999999999999</v>
      </c>
      <c r="O109" s="3">
        <v>1.4</v>
      </c>
      <c r="P109" s="3">
        <v>2.7189999999999999</v>
      </c>
      <c r="Q109" s="3">
        <v>1.4</v>
      </c>
      <c r="R109" s="3">
        <v>2.73</v>
      </c>
      <c r="S109" s="3">
        <v>0.21099999999999999</v>
      </c>
      <c r="T109" s="3">
        <v>0.441</v>
      </c>
      <c r="U109" s="3">
        <v>0.55900000000000005</v>
      </c>
      <c r="V109" s="3">
        <v>1.167</v>
      </c>
      <c r="W109" s="3">
        <v>0.16400000000000001</v>
      </c>
      <c r="X109" s="3">
        <v>0.36399999999999999</v>
      </c>
      <c r="Y109" s="3">
        <v>0.68200000000000005</v>
      </c>
      <c r="Z109" s="3">
        <v>1.181</v>
      </c>
      <c r="AA109" s="3">
        <v>0.16400000000000001</v>
      </c>
      <c r="AB109" s="3">
        <v>1.2969999999999999</v>
      </c>
      <c r="AC109" s="3">
        <v>1.532</v>
      </c>
      <c r="AD109" s="3">
        <v>0</v>
      </c>
      <c r="AE109" s="3">
        <v>0</v>
      </c>
      <c r="AF109" s="3">
        <v>3.2810000000000001</v>
      </c>
      <c r="AG109" s="3">
        <v>1.8680000000000001</v>
      </c>
      <c r="AH109" s="3">
        <v>0.59299999999999997</v>
      </c>
      <c r="AI109" s="3">
        <v>0.51600000000000001</v>
      </c>
      <c r="AJ109" s="3">
        <v>0.48399999999999999</v>
      </c>
      <c r="AK109" s="3">
        <v>0.76300000000000001</v>
      </c>
      <c r="AL109" s="3">
        <v>0.36499999999999999</v>
      </c>
      <c r="AM109" s="3">
        <v>0.372</v>
      </c>
      <c r="AN109" s="3">
        <v>1.208</v>
      </c>
      <c r="AO109" s="3">
        <v>1.3120000000000001</v>
      </c>
      <c r="AP109" s="3">
        <v>0.36499999999999999</v>
      </c>
      <c r="AQ109" s="3">
        <v>1.419</v>
      </c>
      <c r="AR109" s="3">
        <v>0.76300000000000001</v>
      </c>
      <c r="AS109" s="3">
        <v>1.0389999999999999</v>
      </c>
      <c r="AT109" s="3">
        <v>1.879</v>
      </c>
      <c r="AU109" s="3">
        <v>1.0389999999999999</v>
      </c>
      <c r="AV109" s="3">
        <v>1.8819999999999999</v>
      </c>
    </row>
    <row r="110" spans="1:48" x14ac:dyDescent="0.3">
      <c r="A110" s="2" t="s">
        <v>48</v>
      </c>
      <c r="B110" s="2" t="s">
        <v>109</v>
      </c>
      <c r="C110" s="12">
        <v>5</v>
      </c>
      <c r="D110" s="3">
        <v>0.311</v>
      </c>
      <c r="E110" s="3">
        <v>0.36399999999999999</v>
      </c>
      <c r="F110" s="3">
        <v>0.63600000000000001</v>
      </c>
      <c r="G110" s="3">
        <v>1.548</v>
      </c>
      <c r="H110" s="3">
        <v>0.309</v>
      </c>
      <c r="I110" s="3">
        <v>0.47</v>
      </c>
      <c r="J110" s="3">
        <v>1.212</v>
      </c>
      <c r="K110" s="3">
        <v>1.089</v>
      </c>
      <c r="L110" s="3">
        <v>0.309</v>
      </c>
      <c r="M110" s="3">
        <v>1.19</v>
      </c>
      <c r="N110" s="3">
        <v>1.8069999999999999</v>
      </c>
      <c r="O110" s="3">
        <v>1.516</v>
      </c>
      <c r="P110" s="3">
        <v>3.4550000000000001</v>
      </c>
      <c r="Q110" s="3">
        <v>1.516</v>
      </c>
      <c r="R110" s="3">
        <v>3.4609999999999999</v>
      </c>
      <c r="S110" s="3">
        <v>0.495</v>
      </c>
      <c r="T110" s="3">
        <v>0.56999999999999995</v>
      </c>
      <c r="U110" s="3">
        <v>0.43</v>
      </c>
      <c r="V110" s="3">
        <v>1.034</v>
      </c>
      <c r="W110" s="3">
        <v>0.17899999999999999</v>
      </c>
      <c r="X110" s="3">
        <v>0.26900000000000002</v>
      </c>
      <c r="Y110" s="3">
        <v>0.99399999999999999</v>
      </c>
      <c r="Z110" s="3">
        <v>1.33</v>
      </c>
      <c r="AA110" s="3">
        <v>0.17899999999999999</v>
      </c>
      <c r="AB110" s="3">
        <v>1.452</v>
      </c>
      <c r="AC110" s="3">
        <v>1.034</v>
      </c>
      <c r="AD110" s="3">
        <v>1.5620000000000001</v>
      </c>
      <c r="AE110" s="3">
        <v>2.794</v>
      </c>
      <c r="AF110" s="3">
        <v>1.786</v>
      </c>
      <c r="AG110" s="3">
        <v>2.9420000000000002</v>
      </c>
      <c r="AH110" s="3">
        <v>0.47899999999999998</v>
      </c>
      <c r="AI110" s="3">
        <v>0.34</v>
      </c>
      <c r="AJ110" s="3">
        <v>0.66</v>
      </c>
      <c r="AK110" s="3">
        <v>0.69699999999999995</v>
      </c>
      <c r="AL110" s="3">
        <v>0.309</v>
      </c>
      <c r="AM110" s="3">
        <v>0.38600000000000001</v>
      </c>
      <c r="AN110" s="3">
        <v>1.0509999999999999</v>
      </c>
      <c r="AO110" s="3">
        <v>1.25</v>
      </c>
      <c r="AP110" s="3">
        <v>0.309</v>
      </c>
      <c r="AQ110" s="3">
        <v>1.43</v>
      </c>
      <c r="AR110" s="3">
        <v>0.69699999999999995</v>
      </c>
      <c r="AS110" s="3">
        <v>0.93</v>
      </c>
      <c r="AT110" s="3">
        <v>1.5660000000000001</v>
      </c>
      <c r="AU110" s="3">
        <v>1.165</v>
      </c>
      <c r="AV110" s="3">
        <v>1.7110000000000001</v>
      </c>
    </row>
    <row r="111" spans="1:48" x14ac:dyDescent="0.3">
      <c r="A111" s="2" t="s">
        <v>49</v>
      </c>
      <c r="B111" s="2" t="s">
        <v>109</v>
      </c>
      <c r="C111" s="12">
        <v>5</v>
      </c>
      <c r="D111" s="3">
        <v>0.30099999999999999</v>
      </c>
      <c r="E111" s="3">
        <v>0.54300000000000004</v>
      </c>
      <c r="F111" s="3">
        <v>0.45700000000000002</v>
      </c>
      <c r="G111" s="3">
        <v>1.5129999999999999</v>
      </c>
      <c r="H111" s="3">
        <v>0.313</v>
      </c>
      <c r="I111" s="3">
        <v>0.625</v>
      </c>
      <c r="J111" s="3">
        <v>1.2709999999999999</v>
      </c>
      <c r="K111" s="3">
        <v>1.0940000000000001</v>
      </c>
      <c r="L111" s="3">
        <v>0.313</v>
      </c>
      <c r="M111" s="3">
        <v>1.2889999999999999</v>
      </c>
      <c r="N111" s="3">
        <v>1.5129999999999999</v>
      </c>
      <c r="O111" s="3">
        <v>1.3180000000000001</v>
      </c>
      <c r="P111" s="3">
        <v>2.319</v>
      </c>
      <c r="Q111" s="3">
        <v>1.3180000000000001</v>
      </c>
      <c r="R111" s="3">
        <v>2.319</v>
      </c>
      <c r="S111" s="3">
        <v>0.57399999999999995</v>
      </c>
      <c r="T111" s="3">
        <v>0.59599999999999997</v>
      </c>
      <c r="U111" s="3">
        <v>0.40400000000000003</v>
      </c>
      <c r="V111" s="3">
        <v>1.07</v>
      </c>
      <c r="W111" s="3">
        <v>0.16700000000000001</v>
      </c>
      <c r="X111" s="3">
        <v>0.22500000000000001</v>
      </c>
      <c r="Y111" s="3">
        <v>0.93799999999999994</v>
      </c>
      <c r="Z111" s="3">
        <v>1.391</v>
      </c>
      <c r="AA111" s="3">
        <v>0.16700000000000001</v>
      </c>
      <c r="AB111" s="3">
        <v>1.5089999999999999</v>
      </c>
      <c r="AC111" s="3">
        <v>1.258</v>
      </c>
      <c r="AD111" s="3">
        <v>1.8680000000000001</v>
      </c>
      <c r="AE111" s="3">
        <v>3.2669999999999999</v>
      </c>
      <c r="AF111" s="3">
        <v>1.8680000000000001</v>
      </c>
      <c r="AG111" s="3">
        <v>3.2970000000000002</v>
      </c>
      <c r="AH111" s="3">
        <v>0.50700000000000001</v>
      </c>
      <c r="AI111" s="3">
        <v>0.57199999999999995</v>
      </c>
      <c r="AJ111" s="3">
        <v>0.42799999999999999</v>
      </c>
      <c r="AK111" s="3">
        <v>0.85499999999999998</v>
      </c>
      <c r="AL111" s="3">
        <v>0.25600000000000001</v>
      </c>
      <c r="AM111" s="3">
        <v>0.29399999999999998</v>
      </c>
      <c r="AN111" s="3">
        <v>0.999</v>
      </c>
      <c r="AO111" s="3">
        <v>1.329</v>
      </c>
      <c r="AP111" s="3">
        <v>0.32</v>
      </c>
      <c r="AQ111" s="3">
        <v>1.4990000000000001</v>
      </c>
      <c r="AR111" s="3">
        <v>0.85499999999999998</v>
      </c>
      <c r="AS111" s="3">
        <v>1.3640000000000001</v>
      </c>
      <c r="AT111" s="3">
        <v>2.468</v>
      </c>
      <c r="AU111" s="3">
        <v>1.3640000000000001</v>
      </c>
      <c r="AV111" s="3">
        <v>2.468</v>
      </c>
    </row>
    <row r="112" spans="1:48" x14ac:dyDescent="0.3">
      <c r="A112" s="2" t="s">
        <v>50</v>
      </c>
      <c r="B112" s="2" t="s">
        <v>109</v>
      </c>
      <c r="C112" s="12">
        <v>5</v>
      </c>
      <c r="D112" s="3">
        <v>0.41099999999999998</v>
      </c>
      <c r="E112" s="3">
        <v>0.67700000000000005</v>
      </c>
      <c r="F112" s="3">
        <v>0.32300000000000001</v>
      </c>
      <c r="G112" s="3">
        <v>1.1299999999999999</v>
      </c>
      <c r="H112" s="3">
        <v>0.32500000000000001</v>
      </c>
      <c r="I112" s="3">
        <v>0.52300000000000002</v>
      </c>
      <c r="J112" s="3">
        <v>1.2150000000000001</v>
      </c>
      <c r="K112" s="3">
        <v>1.2430000000000001</v>
      </c>
      <c r="L112" s="3">
        <v>0.32500000000000001</v>
      </c>
      <c r="M112" s="3">
        <v>1.2430000000000001</v>
      </c>
      <c r="N112" s="3">
        <v>1.1299999999999999</v>
      </c>
      <c r="O112" s="3">
        <v>1.27</v>
      </c>
      <c r="P112" s="3">
        <v>2.71</v>
      </c>
      <c r="Q112" s="3">
        <v>1.27</v>
      </c>
      <c r="R112" s="3">
        <v>2.71</v>
      </c>
      <c r="S112" s="3">
        <v>0.57199999999999995</v>
      </c>
      <c r="T112" s="3">
        <v>0.54400000000000004</v>
      </c>
      <c r="U112" s="3">
        <v>0.45600000000000002</v>
      </c>
      <c r="V112" s="3">
        <v>1.22</v>
      </c>
      <c r="W112" s="3">
        <v>0.17199999999999999</v>
      </c>
      <c r="X112" s="3">
        <v>0.22700000000000001</v>
      </c>
      <c r="Y112" s="3">
        <v>1.0289999999999999</v>
      </c>
      <c r="Z112" s="3">
        <v>1.401</v>
      </c>
      <c r="AA112" s="3">
        <v>0.17899999999999999</v>
      </c>
      <c r="AB112" s="3">
        <v>1.5429999999999999</v>
      </c>
      <c r="AC112" s="3">
        <v>1.3660000000000001</v>
      </c>
      <c r="AD112" s="3">
        <v>1.4370000000000001</v>
      </c>
      <c r="AE112" s="3">
        <v>2.5670000000000002</v>
      </c>
      <c r="AF112" s="3">
        <v>1.4370000000000001</v>
      </c>
      <c r="AG112" s="3">
        <v>2.5670000000000002</v>
      </c>
      <c r="AH112" s="3">
        <v>0.46700000000000003</v>
      </c>
      <c r="AI112" s="3">
        <v>0.74099999999999999</v>
      </c>
      <c r="AJ112" s="3">
        <v>0.25900000000000001</v>
      </c>
      <c r="AK112" s="3">
        <v>1.1990000000000001</v>
      </c>
      <c r="AL112" s="3">
        <v>0.318</v>
      </c>
      <c r="AM112" s="3">
        <v>0.53200000000000003</v>
      </c>
      <c r="AN112" s="3">
        <v>1.0429999999999999</v>
      </c>
      <c r="AO112" s="3">
        <v>1.4550000000000001</v>
      </c>
      <c r="AP112" s="3">
        <v>0.318</v>
      </c>
      <c r="AQ112" s="3">
        <v>1.59</v>
      </c>
      <c r="AR112" s="3">
        <v>1.1990000000000001</v>
      </c>
      <c r="AS112" s="3">
        <v>1.2609999999999999</v>
      </c>
      <c r="AT112" s="3">
        <v>2.073</v>
      </c>
      <c r="AU112" s="3">
        <v>1.3859999999999999</v>
      </c>
      <c r="AV112" s="3">
        <v>2.1560000000000001</v>
      </c>
    </row>
    <row r="113" spans="1:48" x14ac:dyDescent="0.3">
      <c r="A113" s="2" t="s">
        <v>51</v>
      </c>
      <c r="B113" s="2" t="s">
        <v>109</v>
      </c>
      <c r="C113" s="12">
        <v>5</v>
      </c>
      <c r="D113" s="3">
        <v>0.40600000000000003</v>
      </c>
      <c r="E113" s="3">
        <v>0.35699999999999998</v>
      </c>
      <c r="F113" s="3">
        <v>0.64300000000000002</v>
      </c>
      <c r="G113" s="3">
        <v>1.4119999999999999</v>
      </c>
      <c r="H113" s="3">
        <v>0.32200000000000001</v>
      </c>
      <c r="I113" s="3">
        <v>0.49099999999999999</v>
      </c>
      <c r="J113" s="3">
        <v>1.125</v>
      </c>
      <c r="K113" s="3">
        <v>0.90100000000000002</v>
      </c>
      <c r="L113" s="3">
        <v>0.32200000000000001</v>
      </c>
      <c r="M113" s="3">
        <v>1.046</v>
      </c>
      <c r="N113" s="3">
        <v>1.4119999999999999</v>
      </c>
      <c r="O113" s="3">
        <v>1.3879999999999999</v>
      </c>
      <c r="P113" s="3">
        <v>2.6789999999999998</v>
      </c>
      <c r="Q113" s="3">
        <v>1.3879999999999999</v>
      </c>
      <c r="R113" s="3">
        <v>2.6840000000000002</v>
      </c>
      <c r="S113" s="3">
        <v>0.54200000000000004</v>
      </c>
      <c r="T113" s="3">
        <v>0.53600000000000003</v>
      </c>
      <c r="U113" s="3">
        <v>0.46400000000000002</v>
      </c>
      <c r="V113" s="3">
        <v>1.0629999999999999</v>
      </c>
      <c r="W113" s="3">
        <v>0.183</v>
      </c>
      <c r="X113" s="3">
        <v>0.255</v>
      </c>
      <c r="Y113" s="3">
        <v>0.96399999999999997</v>
      </c>
      <c r="Z113" s="3">
        <v>1.331</v>
      </c>
      <c r="AA113" s="3">
        <v>0.183</v>
      </c>
      <c r="AB113" s="3">
        <v>1.4</v>
      </c>
      <c r="AC113" s="3">
        <v>1.0629999999999999</v>
      </c>
      <c r="AD113" s="3">
        <v>1.698</v>
      </c>
      <c r="AE113" s="3">
        <v>2.9489999999999998</v>
      </c>
      <c r="AF113" s="3">
        <v>1.698</v>
      </c>
      <c r="AG113" s="3">
        <v>2.992</v>
      </c>
      <c r="AH113" s="3">
        <v>0.433</v>
      </c>
      <c r="AI113" s="3">
        <v>0.44800000000000001</v>
      </c>
      <c r="AJ113" s="3">
        <v>0.55200000000000005</v>
      </c>
      <c r="AK113" s="3">
        <v>0.90200000000000002</v>
      </c>
      <c r="AL113" s="3">
        <v>0.33600000000000002</v>
      </c>
      <c r="AM113" s="3">
        <v>0.33900000000000002</v>
      </c>
      <c r="AN113" s="3">
        <v>1.173</v>
      </c>
      <c r="AO113" s="3">
        <v>1.288</v>
      </c>
      <c r="AP113" s="3">
        <v>0.33600000000000002</v>
      </c>
      <c r="AQ113" s="3">
        <v>1.3149999999999999</v>
      </c>
      <c r="AR113" s="3">
        <v>0.90200000000000002</v>
      </c>
      <c r="AS113" s="3">
        <v>1.534</v>
      </c>
      <c r="AT113" s="3">
        <v>3.0630000000000002</v>
      </c>
      <c r="AU113" s="3">
        <v>1.581</v>
      </c>
      <c r="AV113" s="3">
        <v>3.0830000000000002</v>
      </c>
    </row>
    <row r="114" spans="1:48" x14ac:dyDescent="0.3">
      <c r="A114" s="2" t="s">
        <v>52</v>
      </c>
      <c r="B114" s="2" t="s">
        <v>109</v>
      </c>
      <c r="C114" s="12">
        <v>5</v>
      </c>
      <c r="D114" s="3">
        <v>0.36799999999999999</v>
      </c>
      <c r="E114" s="3">
        <v>0.57699999999999996</v>
      </c>
      <c r="F114" s="3">
        <v>0.42299999999999999</v>
      </c>
      <c r="G114" s="3">
        <v>1.254</v>
      </c>
      <c r="H114" s="3">
        <v>0.34899999999999998</v>
      </c>
      <c r="I114" s="3">
        <v>0.57199999999999995</v>
      </c>
      <c r="J114" s="3">
        <v>1.35</v>
      </c>
      <c r="K114" s="3">
        <v>1.0429999999999999</v>
      </c>
      <c r="L114" s="3">
        <v>0.34899999999999998</v>
      </c>
      <c r="M114" s="3">
        <v>1.2130000000000001</v>
      </c>
      <c r="N114" s="3">
        <v>1.254</v>
      </c>
      <c r="O114" s="3">
        <v>1.4430000000000001</v>
      </c>
      <c r="P114" s="3">
        <v>2.9180000000000001</v>
      </c>
      <c r="Q114" s="3">
        <v>1.4430000000000001</v>
      </c>
      <c r="R114" s="3">
        <v>2.93</v>
      </c>
      <c r="S114" s="3">
        <v>0.501</v>
      </c>
      <c r="T114" s="3">
        <v>0.58699999999999997</v>
      </c>
      <c r="U114" s="3">
        <v>0.41299999999999998</v>
      </c>
      <c r="V114" s="3">
        <v>1.115</v>
      </c>
      <c r="W114" s="3">
        <v>0.191</v>
      </c>
      <c r="X114" s="3">
        <v>0.246</v>
      </c>
      <c r="Y114" s="3">
        <v>1.04</v>
      </c>
      <c r="Z114" s="3">
        <v>1.3720000000000001</v>
      </c>
      <c r="AA114" s="3">
        <v>0.191</v>
      </c>
      <c r="AB114" s="3">
        <v>1.5009999999999999</v>
      </c>
      <c r="AC114" s="3">
        <v>1.115</v>
      </c>
      <c r="AD114" s="3">
        <v>1.6990000000000001</v>
      </c>
      <c r="AE114" s="3">
        <v>3.028</v>
      </c>
      <c r="AF114" s="3">
        <v>1.6990000000000001</v>
      </c>
      <c r="AG114" s="3">
        <v>3.044</v>
      </c>
      <c r="AH114" s="3">
        <v>0.53300000000000003</v>
      </c>
      <c r="AI114" s="3">
        <v>0.54500000000000004</v>
      </c>
      <c r="AJ114" s="3">
        <v>0.45500000000000002</v>
      </c>
      <c r="AK114" s="3">
        <v>0.86</v>
      </c>
      <c r="AL114" s="3">
        <v>0.39700000000000002</v>
      </c>
      <c r="AM114" s="3">
        <v>0.44600000000000001</v>
      </c>
      <c r="AN114" s="3">
        <v>1.236</v>
      </c>
      <c r="AO114" s="3">
        <v>1.595</v>
      </c>
      <c r="AP114" s="3">
        <v>0.39700000000000002</v>
      </c>
      <c r="AQ114" s="3">
        <v>1.72</v>
      </c>
      <c r="AR114" s="3">
        <v>0.86</v>
      </c>
      <c r="AS114" s="3">
        <v>1.5529999999999999</v>
      </c>
      <c r="AT114" s="3">
        <v>3.0339999999999998</v>
      </c>
      <c r="AU114" s="3">
        <v>1.5529999999999999</v>
      </c>
      <c r="AV114" s="3">
        <v>3.0619999999999998</v>
      </c>
    </row>
    <row r="115" spans="1:48" x14ac:dyDescent="0.3">
      <c r="A115" s="2" t="s">
        <v>53</v>
      </c>
      <c r="B115" s="2" t="s">
        <v>109</v>
      </c>
      <c r="C115" s="12">
        <v>5</v>
      </c>
      <c r="D115" s="3">
        <v>0.53100000000000003</v>
      </c>
      <c r="E115" s="3">
        <v>0.69599999999999995</v>
      </c>
      <c r="F115" s="3">
        <v>0.30399999999999999</v>
      </c>
      <c r="G115" s="3">
        <v>0.99299999999999999</v>
      </c>
      <c r="H115" s="3">
        <v>0.48799999999999999</v>
      </c>
      <c r="I115" s="3">
        <v>0.437</v>
      </c>
      <c r="J115" s="3">
        <v>1.0860000000000001</v>
      </c>
      <c r="K115" s="3">
        <v>1.306</v>
      </c>
      <c r="L115" s="3">
        <v>0.48799999999999999</v>
      </c>
      <c r="M115" s="3">
        <v>1.4570000000000001</v>
      </c>
      <c r="N115" s="3">
        <v>1.141</v>
      </c>
      <c r="O115" s="3">
        <v>1.1870000000000001</v>
      </c>
      <c r="P115" s="3">
        <v>2.2290000000000001</v>
      </c>
      <c r="Q115" s="3">
        <v>1.411</v>
      </c>
      <c r="R115" s="3">
        <v>2.3220000000000001</v>
      </c>
      <c r="S115" s="3">
        <v>0.51600000000000001</v>
      </c>
      <c r="T115" s="3">
        <v>0.497</v>
      </c>
      <c r="U115" s="3">
        <v>0.503</v>
      </c>
      <c r="V115" s="3">
        <v>1.1859999999999999</v>
      </c>
      <c r="W115" s="3">
        <v>0.22800000000000001</v>
      </c>
      <c r="X115" s="3">
        <v>0.26400000000000001</v>
      </c>
      <c r="Y115" s="3">
        <v>0.92900000000000005</v>
      </c>
      <c r="Z115" s="3">
        <v>1.492</v>
      </c>
      <c r="AA115" s="3">
        <v>0.22800000000000001</v>
      </c>
      <c r="AB115" s="3">
        <v>1.6220000000000001</v>
      </c>
      <c r="AC115" s="3">
        <v>1.304</v>
      </c>
      <c r="AD115" s="3">
        <v>1.9830000000000001</v>
      </c>
      <c r="AE115" s="3">
        <v>3.0609999999999999</v>
      </c>
      <c r="AF115" s="3">
        <v>1.9830000000000001</v>
      </c>
      <c r="AG115" s="3">
        <v>3.0609999999999999</v>
      </c>
      <c r="AH115" s="3">
        <v>0.49299999999999999</v>
      </c>
      <c r="AI115" s="3">
        <v>0.57699999999999996</v>
      </c>
      <c r="AJ115" s="3">
        <v>0.42299999999999999</v>
      </c>
      <c r="AK115" s="3">
        <v>1.36</v>
      </c>
      <c r="AL115" s="3">
        <v>0.35099999999999998</v>
      </c>
      <c r="AM115" s="3">
        <v>0.45200000000000001</v>
      </c>
      <c r="AN115" s="3">
        <v>1.3759999999999999</v>
      </c>
      <c r="AO115" s="3">
        <v>1.133</v>
      </c>
      <c r="AP115" s="3">
        <v>0.35099999999999998</v>
      </c>
      <c r="AQ115" s="3">
        <v>1.18</v>
      </c>
      <c r="AR115" s="3">
        <v>1.36</v>
      </c>
      <c r="AS115" s="3">
        <v>1.9</v>
      </c>
      <c r="AT115" s="3">
        <v>3.718</v>
      </c>
      <c r="AU115" s="3">
        <v>1.9</v>
      </c>
      <c r="AV115" s="3">
        <v>3.718</v>
      </c>
    </row>
    <row r="116" spans="1:48" x14ac:dyDescent="0.3">
      <c r="A116" s="2" t="s">
        <v>54</v>
      </c>
      <c r="B116" s="2" t="s">
        <v>109</v>
      </c>
      <c r="C116" s="12">
        <v>5</v>
      </c>
      <c r="D116" s="3">
        <v>0.32500000000000001</v>
      </c>
      <c r="E116" s="3">
        <v>0.442</v>
      </c>
      <c r="F116" s="3">
        <v>0.55800000000000005</v>
      </c>
      <c r="G116" s="3">
        <v>0.90800000000000003</v>
      </c>
      <c r="H116" s="3">
        <v>0.21099999999999999</v>
      </c>
      <c r="I116" s="3">
        <v>0.47</v>
      </c>
      <c r="J116" s="3">
        <v>1.155</v>
      </c>
      <c r="K116" s="3">
        <v>1.1060000000000001</v>
      </c>
      <c r="L116" s="3">
        <v>0.32700000000000001</v>
      </c>
      <c r="M116" s="3">
        <v>1.1519999999999999</v>
      </c>
      <c r="N116" s="3">
        <v>0.90800000000000003</v>
      </c>
      <c r="O116" s="3">
        <v>1.4279999999999999</v>
      </c>
      <c r="P116" s="3">
        <v>3.05</v>
      </c>
      <c r="Q116" s="3">
        <v>1.462</v>
      </c>
      <c r="R116" s="3">
        <v>3.093</v>
      </c>
      <c r="S116" s="3">
        <v>0.49</v>
      </c>
      <c r="T116" s="3">
        <v>0.57399999999999995</v>
      </c>
      <c r="U116" s="3">
        <v>0.42599999999999999</v>
      </c>
      <c r="V116" s="3">
        <v>1.0760000000000001</v>
      </c>
      <c r="W116" s="3">
        <v>0.16700000000000001</v>
      </c>
      <c r="X116" s="3">
        <v>0.23499999999999999</v>
      </c>
      <c r="Y116" s="3">
        <v>0.94899999999999995</v>
      </c>
      <c r="Z116" s="3">
        <v>1.329</v>
      </c>
      <c r="AA116" s="3">
        <v>0.16700000000000001</v>
      </c>
      <c r="AB116" s="3">
        <v>1.41</v>
      </c>
      <c r="AC116" s="3">
        <v>1.0760000000000001</v>
      </c>
      <c r="AD116" s="3">
        <v>1.665</v>
      </c>
      <c r="AE116" s="3">
        <v>2.75</v>
      </c>
      <c r="AF116" s="3">
        <v>1.665</v>
      </c>
      <c r="AG116" s="3">
        <v>2.7610000000000001</v>
      </c>
      <c r="AH116" s="3">
        <v>0.38900000000000001</v>
      </c>
      <c r="AI116" s="3">
        <v>0.59299999999999997</v>
      </c>
      <c r="AJ116" s="3">
        <v>0.40699999999999997</v>
      </c>
      <c r="AK116" s="3">
        <v>0.68200000000000005</v>
      </c>
      <c r="AL116" s="3">
        <v>0.32800000000000001</v>
      </c>
      <c r="AM116" s="3">
        <v>0.42899999999999999</v>
      </c>
      <c r="AN116" s="3">
        <v>1.1379999999999999</v>
      </c>
      <c r="AO116" s="3">
        <v>1.129</v>
      </c>
      <c r="AP116" s="3">
        <v>0.32800000000000001</v>
      </c>
      <c r="AQ116" s="3">
        <v>1.276</v>
      </c>
      <c r="AR116" s="3">
        <v>0.68200000000000005</v>
      </c>
      <c r="AS116" s="3">
        <v>1.0649999999999999</v>
      </c>
      <c r="AT116" s="3">
        <v>1.6859999999999999</v>
      </c>
      <c r="AU116" s="3">
        <v>1.26</v>
      </c>
      <c r="AV116" s="3">
        <v>1.7829999999999999</v>
      </c>
    </row>
    <row r="117" spans="1:48" x14ac:dyDescent="0.3">
      <c r="A117" s="2" t="s">
        <v>55</v>
      </c>
      <c r="B117" s="2" t="s">
        <v>109</v>
      </c>
      <c r="C117" s="12">
        <v>5</v>
      </c>
      <c r="D117" s="3">
        <v>0.35599999999999998</v>
      </c>
      <c r="E117" s="3">
        <v>0.63400000000000001</v>
      </c>
      <c r="F117" s="3">
        <v>0.36599999999999999</v>
      </c>
      <c r="G117" s="3">
        <v>1.1879999999999999</v>
      </c>
      <c r="H117" s="3">
        <v>0.115</v>
      </c>
      <c r="I117" s="3">
        <v>0.47</v>
      </c>
      <c r="J117" s="3">
        <v>1.1220000000000001</v>
      </c>
      <c r="K117" s="3">
        <v>0.995</v>
      </c>
      <c r="L117" s="3">
        <v>0.31900000000000001</v>
      </c>
      <c r="M117" s="3">
        <v>1.175</v>
      </c>
      <c r="N117" s="3">
        <v>1.1879999999999999</v>
      </c>
      <c r="O117" s="3">
        <v>1.3240000000000001</v>
      </c>
      <c r="P117" s="3">
        <v>2.8730000000000002</v>
      </c>
      <c r="Q117" s="3">
        <v>1.3240000000000001</v>
      </c>
      <c r="R117" s="3">
        <v>2.89</v>
      </c>
      <c r="S117" s="3">
        <v>0.51700000000000002</v>
      </c>
      <c r="T117" s="3">
        <v>0.57399999999999995</v>
      </c>
      <c r="U117" s="3">
        <v>0.42599999999999999</v>
      </c>
      <c r="V117" s="3">
        <v>1.1240000000000001</v>
      </c>
      <c r="W117" s="3">
        <v>0.183</v>
      </c>
      <c r="X117" s="3">
        <v>0.23699999999999999</v>
      </c>
      <c r="Y117" s="3">
        <v>0.99299999999999999</v>
      </c>
      <c r="Z117" s="3">
        <v>1.333</v>
      </c>
      <c r="AA117" s="3">
        <v>0.183</v>
      </c>
      <c r="AB117" s="3">
        <v>1.46</v>
      </c>
      <c r="AC117" s="3">
        <v>1.1240000000000001</v>
      </c>
      <c r="AD117" s="3">
        <v>1.5469999999999999</v>
      </c>
      <c r="AE117" s="3">
        <v>2.8290000000000002</v>
      </c>
      <c r="AF117" s="3">
        <v>1.5469999999999999</v>
      </c>
      <c r="AG117" s="3">
        <v>2.8359999999999999</v>
      </c>
      <c r="AH117" s="3">
        <v>0.64</v>
      </c>
      <c r="AI117" s="3">
        <v>0.64200000000000002</v>
      </c>
      <c r="AJ117" s="3">
        <v>0.35799999999999998</v>
      </c>
      <c r="AK117" s="3">
        <v>0.94599999999999995</v>
      </c>
      <c r="AL117" s="3">
        <v>0.36899999999999999</v>
      </c>
      <c r="AM117" s="3">
        <v>0.372</v>
      </c>
      <c r="AN117" s="3">
        <v>1.0449999999999999</v>
      </c>
      <c r="AO117" s="3">
        <v>1.1970000000000001</v>
      </c>
      <c r="AP117" s="3">
        <v>0.36899999999999999</v>
      </c>
      <c r="AQ117" s="3">
        <v>1.42</v>
      </c>
      <c r="AR117" s="3">
        <v>0.94599999999999995</v>
      </c>
      <c r="AS117" s="3">
        <v>1.2030000000000001</v>
      </c>
      <c r="AT117" s="3">
        <v>2.2450000000000001</v>
      </c>
      <c r="AU117" s="3">
        <v>1.24</v>
      </c>
      <c r="AV117" s="3">
        <v>2.2879999999999998</v>
      </c>
    </row>
    <row r="118" spans="1:48" x14ac:dyDescent="0.3">
      <c r="A118" s="2" t="s">
        <v>56</v>
      </c>
      <c r="B118" s="2" t="s">
        <v>109</v>
      </c>
      <c r="C118" s="12">
        <v>5</v>
      </c>
      <c r="D118" s="3">
        <v>0.32600000000000001</v>
      </c>
      <c r="E118" s="3">
        <v>0.61099999999999999</v>
      </c>
      <c r="F118" s="3">
        <v>0.38900000000000001</v>
      </c>
      <c r="G118" s="3">
        <v>1.129</v>
      </c>
      <c r="H118" s="3">
        <v>0.317</v>
      </c>
      <c r="I118" s="3">
        <v>0.50800000000000001</v>
      </c>
      <c r="J118" s="3">
        <v>1.2889999999999999</v>
      </c>
      <c r="K118" s="3">
        <v>1.2150000000000001</v>
      </c>
      <c r="L118" s="3">
        <v>0.317</v>
      </c>
      <c r="M118" s="3">
        <v>1.2549999999999999</v>
      </c>
      <c r="N118" s="3">
        <v>1.129</v>
      </c>
      <c r="O118" s="3">
        <v>1.6080000000000001</v>
      </c>
      <c r="P118" s="3">
        <v>2.92</v>
      </c>
      <c r="Q118" s="3">
        <v>1.756</v>
      </c>
      <c r="R118" s="3">
        <v>3.0259999999999998</v>
      </c>
      <c r="S118" s="3">
        <v>0.48099999999999998</v>
      </c>
      <c r="T118" s="3">
        <v>0.59199999999999997</v>
      </c>
      <c r="U118" s="3">
        <v>0.40799999999999997</v>
      </c>
      <c r="V118" s="3">
        <v>1.111</v>
      </c>
      <c r="W118" s="3">
        <v>0.192</v>
      </c>
      <c r="X118" s="3">
        <v>0.23200000000000001</v>
      </c>
      <c r="Y118" s="3">
        <v>0.97899999999999998</v>
      </c>
      <c r="Z118" s="3">
        <v>1.4079999999999999</v>
      </c>
      <c r="AA118" s="3">
        <v>0.192</v>
      </c>
      <c r="AB118" s="3">
        <v>1.528</v>
      </c>
      <c r="AC118" s="3">
        <v>1.238</v>
      </c>
      <c r="AD118" s="3">
        <v>1.9139999999999999</v>
      </c>
      <c r="AE118" s="3">
        <v>3.4380000000000002</v>
      </c>
      <c r="AF118" s="3">
        <v>1.9139999999999999</v>
      </c>
      <c r="AG118" s="3">
        <v>3.4390000000000001</v>
      </c>
      <c r="AH118" s="3">
        <v>0</v>
      </c>
      <c r="AI118" s="3">
        <v>1</v>
      </c>
      <c r="AJ118" s="3">
        <v>0</v>
      </c>
      <c r="AK118" s="3">
        <v>1.1659999999999999</v>
      </c>
      <c r="AL118" s="3">
        <v>0.39500000000000002</v>
      </c>
      <c r="AM118" s="3">
        <v>0.77900000000000003</v>
      </c>
      <c r="AN118" s="3">
        <v>1.103</v>
      </c>
      <c r="AO118" s="3">
        <v>1.498</v>
      </c>
      <c r="AP118" s="3">
        <v>0.39500000000000002</v>
      </c>
      <c r="AQ118" s="3">
        <v>1.679</v>
      </c>
      <c r="AR118" s="3">
        <v>1.1659999999999999</v>
      </c>
      <c r="AS118" s="3">
        <v>0.88100000000000001</v>
      </c>
      <c r="AT118" s="3">
        <v>1.976</v>
      </c>
      <c r="AU118" s="3">
        <v>0.93700000000000006</v>
      </c>
      <c r="AV118" s="3">
        <v>2.0979999999999999</v>
      </c>
    </row>
    <row r="119" spans="1:48" x14ac:dyDescent="0.3">
      <c r="A119" s="2" t="s">
        <v>57</v>
      </c>
      <c r="B119" s="2" t="s">
        <v>109</v>
      </c>
      <c r="C119" s="12">
        <v>5</v>
      </c>
      <c r="D119" s="3">
        <v>0.53200000000000003</v>
      </c>
      <c r="E119" s="3">
        <v>0.61499999999999999</v>
      </c>
      <c r="F119" s="3">
        <v>0.38500000000000001</v>
      </c>
      <c r="G119" s="3">
        <v>1.123</v>
      </c>
      <c r="H119" s="3">
        <v>0.27500000000000002</v>
      </c>
      <c r="I119" s="3">
        <v>0.34699999999999998</v>
      </c>
      <c r="J119" s="3">
        <v>1.4530000000000001</v>
      </c>
      <c r="K119" s="3">
        <v>1.0489999999999999</v>
      </c>
      <c r="L119" s="3">
        <v>0.27500000000000002</v>
      </c>
      <c r="M119" s="3">
        <v>1.1839999999999999</v>
      </c>
      <c r="N119" s="3">
        <v>1.123</v>
      </c>
      <c r="O119" s="3">
        <v>1.5880000000000001</v>
      </c>
      <c r="P119" s="3">
        <v>3.0569999999999999</v>
      </c>
      <c r="Q119" s="3">
        <v>1.5880000000000001</v>
      </c>
      <c r="R119" s="3">
        <v>3.0979999999999999</v>
      </c>
      <c r="S119" s="3">
        <v>0.16900000000000001</v>
      </c>
      <c r="T119" s="3">
        <v>0.50900000000000001</v>
      </c>
      <c r="U119" s="3">
        <v>0.49099999999999999</v>
      </c>
      <c r="V119" s="3">
        <v>1.2729999999999999</v>
      </c>
      <c r="W119" s="3">
        <v>0.17199999999999999</v>
      </c>
      <c r="X119" s="3">
        <v>0.33900000000000002</v>
      </c>
      <c r="Y119" s="3">
        <v>0.69499999999999995</v>
      </c>
      <c r="Z119" s="3">
        <v>1.2589999999999999</v>
      </c>
      <c r="AA119" s="3">
        <v>0.17199999999999999</v>
      </c>
      <c r="AB119" s="3">
        <v>1.3660000000000001</v>
      </c>
      <c r="AC119" s="3">
        <v>1.621</v>
      </c>
      <c r="AD119" s="3">
        <v>0</v>
      </c>
      <c r="AE119" s="3">
        <v>0</v>
      </c>
      <c r="AF119" s="3">
        <v>3.5</v>
      </c>
      <c r="AG119" s="3">
        <v>1.9990000000000001</v>
      </c>
      <c r="AH119" s="3">
        <v>0.51300000000000001</v>
      </c>
      <c r="AI119" s="3">
        <v>0.45</v>
      </c>
      <c r="AJ119" s="3">
        <v>0.55000000000000004</v>
      </c>
      <c r="AK119" s="3">
        <v>0.86499999999999999</v>
      </c>
      <c r="AL119" s="3">
        <v>0.317</v>
      </c>
      <c r="AM119" s="3">
        <v>0.35499999999999998</v>
      </c>
      <c r="AN119" s="3">
        <v>1.2250000000000001</v>
      </c>
      <c r="AO119" s="3">
        <v>1.3560000000000001</v>
      </c>
      <c r="AP119" s="3">
        <v>0.375</v>
      </c>
      <c r="AQ119" s="3">
        <v>1.3560000000000001</v>
      </c>
      <c r="AR119" s="3">
        <v>0.86499999999999999</v>
      </c>
      <c r="AS119" s="3">
        <v>1.2390000000000001</v>
      </c>
      <c r="AT119" s="3">
        <v>2.2000000000000002</v>
      </c>
      <c r="AU119" s="3">
        <v>1.337</v>
      </c>
      <c r="AV119" s="3">
        <v>2.2749999999999999</v>
      </c>
    </row>
    <row r="120" spans="1:48" x14ac:dyDescent="0.3">
      <c r="A120" s="2" t="s">
        <v>58</v>
      </c>
      <c r="B120" s="2" t="s">
        <v>109</v>
      </c>
      <c r="C120" s="12">
        <v>5</v>
      </c>
      <c r="D120" s="3">
        <v>0.439</v>
      </c>
      <c r="E120" s="3">
        <v>0.42499999999999999</v>
      </c>
      <c r="F120" s="3">
        <v>0.57499999999999996</v>
      </c>
      <c r="G120" s="3">
        <v>1.046</v>
      </c>
      <c r="H120" s="3">
        <v>0.29899999999999999</v>
      </c>
      <c r="I120" s="3">
        <v>0.36199999999999999</v>
      </c>
      <c r="J120" s="3">
        <v>1.3149999999999999</v>
      </c>
      <c r="K120" s="3">
        <v>1.0680000000000001</v>
      </c>
      <c r="L120" s="3">
        <v>0.29899999999999999</v>
      </c>
      <c r="M120" s="3">
        <v>1.1970000000000001</v>
      </c>
      <c r="N120" s="3">
        <v>1.046</v>
      </c>
      <c r="O120" s="3">
        <v>1.7410000000000001</v>
      </c>
      <c r="P120" s="3">
        <v>3.3250000000000002</v>
      </c>
      <c r="Q120" s="3">
        <v>1.7410000000000001</v>
      </c>
      <c r="R120" s="3">
        <v>3.3330000000000002</v>
      </c>
      <c r="S120" s="3">
        <v>0.52600000000000002</v>
      </c>
      <c r="T120" s="3">
        <v>0.54400000000000004</v>
      </c>
      <c r="U120" s="3">
        <v>0.45600000000000002</v>
      </c>
      <c r="V120" s="3">
        <v>1.163</v>
      </c>
      <c r="W120" s="3">
        <v>0.17699999999999999</v>
      </c>
      <c r="X120" s="3">
        <v>0.216</v>
      </c>
      <c r="Y120" s="3">
        <v>0.93400000000000005</v>
      </c>
      <c r="Z120" s="3">
        <v>1.5109999999999999</v>
      </c>
      <c r="AA120" s="3">
        <v>0.17699999999999999</v>
      </c>
      <c r="AB120" s="3">
        <v>1.629</v>
      </c>
      <c r="AC120" s="3">
        <v>1.266</v>
      </c>
      <c r="AD120" s="3">
        <v>1.972</v>
      </c>
      <c r="AE120" s="3">
        <v>3.1509999999999998</v>
      </c>
      <c r="AF120" s="3">
        <v>1.972</v>
      </c>
      <c r="AG120" s="3">
        <v>3.1509999999999998</v>
      </c>
      <c r="AH120" s="3">
        <v>0.35499999999999998</v>
      </c>
      <c r="AI120" s="3">
        <v>0.75900000000000001</v>
      </c>
      <c r="AJ120" s="3">
        <v>0.24099999999999999</v>
      </c>
      <c r="AK120" s="3">
        <v>1.244</v>
      </c>
      <c r="AL120" s="3">
        <v>0.33400000000000002</v>
      </c>
      <c r="AM120" s="3">
        <v>0.40699999999999997</v>
      </c>
      <c r="AN120" s="3">
        <v>1.0529999999999999</v>
      </c>
      <c r="AO120" s="3">
        <v>1.5309999999999999</v>
      </c>
      <c r="AP120" s="3">
        <v>0.33400000000000002</v>
      </c>
      <c r="AQ120" s="3">
        <v>1.728</v>
      </c>
      <c r="AR120" s="3">
        <v>1.244</v>
      </c>
      <c r="AS120" s="3">
        <v>1.4930000000000001</v>
      </c>
      <c r="AT120" s="3">
        <v>2.8010000000000002</v>
      </c>
      <c r="AU120" s="3">
        <v>1.4930000000000001</v>
      </c>
      <c r="AV120" s="3">
        <v>2.8010000000000002</v>
      </c>
    </row>
    <row r="121" spans="1:48" x14ac:dyDescent="0.3">
      <c r="A121" s="2" t="s">
        <v>59</v>
      </c>
      <c r="B121" s="2" t="s">
        <v>109</v>
      </c>
      <c r="C121" s="12">
        <v>5</v>
      </c>
      <c r="D121" s="3">
        <v>0.40600000000000003</v>
      </c>
      <c r="E121" s="3">
        <v>1</v>
      </c>
      <c r="F121" s="3">
        <v>0</v>
      </c>
      <c r="G121" s="3">
        <v>1.536</v>
      </c>
      <c r="H121" s="3">
        <v>0</v>
      </c>
      <c r="I121" s="3">
        <v>0.85599999999999998</v>
      </c>
      <c r="J121" s="3">
        <v>1.2250000000000001</v>
      </c>
      <c r="K121" s="3">
        <v>1.0580000000000001</v>
      </c>
      <c r="L121" s="3">
        <v>0.28199999999999997</v>
      </c>
      <c r="M121" s="3">
        <v>1.171</v>
      </c>
      <c r="N121" s="3">
        <v>1.9450000000000001</v>
      </c>
      <c r="O121" s="3">
        <v>1.631</v>
      </c>
      <c r="P121" s="3">
        <v>3.0190000000000001</v>
      </c>
      <c r="Q121" s="3">
        <v>1.708</v>
      </c>
      <c r="R121" s="3">
        <v>3.1</v>
      </c>
      <c r="S121" s="3">
        <v>0.53100000000000003</v>
      </c>
      <c r="T121" s="3">
        <v>0.57499999999999996</v>
      </c>
      <c r="U121" s="3">
        <v>0.42499999999999999</v>
      </c>
      <c r="V121" s="3">
        <v>0.99199999999999999</v>
      </c>
      <c r="W121" s="3">
        <v>0.17100000000000001</v>
      </c>
      <c r="X121" s="3">
        <v>0.26200000000000001</v>
      </c>
      <c r="Y121" s="3">
        <v>0.80500000000000005</v>
      </c>
      <c r="Z121" s="3">
        <v>1.2110000000000001</v>
      </c>
      <c r="AA121" s="3">
        <v>0.17100000000000001</v>
      </c>
      <c r="AB121" s="3">
        <v>1.409</v>
      </c>
      <c r="AC121" s="3">
        <v>0.99199999999999999</v>
      </c>
      <c r="AD121" s="3">
        <v>2.2629999999999999</v>
      </c>
      <c r="AE121" s="3">
        <v>3.32</v>
      </c>
      <c r="AF121" s="3">
        <v>2.2650000000000001</v>
      </c>
      <c r="AG121" s="3">
        <v>3.4769999999999999</v>
      </c>
      <c r="AH121" s="3">
        <v>0.48799999999999999</v>
      </c>
      <c r="AI121" s="3">
        <v>0.54500000000000004</v>
      </c>
      <c r="AJ121" s="3">
        <v>0.45500000000000002</v>
      </c>
      <c r="AK121" s="3">
        <v>0.76600000000000001</v>
      </c>
      <c r="AL121" s="3">
        <v>0.29699999999999999</v>
      </c>
      <c r="AM121" s="3">
        <v>0.317</v>
      </c>
      <c r="AN121" s="3">
        <v>0.92300000000000004</v>
      </c>
      <c r="AO121" s="3">
        <v>1.175</v>
      </c>
      <c r="AP121" s="3">
        <v>0.29699999999999999</v>
      </c>
      <c r="AQ121" s="3">
        <v>1.3380000000000001</v>
      </c>
      <c r="AR121" s="3">
        <v>0.81399999999999995</v>
      </c>
      <c r="AS121" s="3">
        <v>1.1859999999999999</v>
      </c>
      <c r="AT121" s="3">
        <v>2.1070000000000002</v>
      </c>
      <c r="AU121" s="3">
        <v>1.2270000000000001</v>
      </c>
      <c r="AV121" s="3">
        <v>2.1480000000000001</v>
      </c>
    </row>
    <row r="122" spans="1:48" x14ac:dyDescent="0.3">
      <c r="A122" s="2" t="s">
        <v>60</v>
      </c>
      <c r="B122" s="2" t="s">
        <v>109</v>
      </c>
      <c r="C122" s="12">
        <v>5</v>
      </c>
      <c r="D122" s="3">
        <v>0.35199999999999998</v>
      </c>
      <c r="E122" s="3">
        <v>0.45800000000000002</v>
      </c>
      <c r="F122" s="3">
        <v>0.54200000000000004</v>
      </c>
      <c r="G122" s="3">
        <v>1.278</v>
      </c>
      <c r="H122" s="3">
        <v>0.29299999999999998</v>
      </c>
      <c r="I122" s="3">
        <v>0.371</v>
      </c>
      <c r="J122" s="3">
        <v>1.4430000000000001</v>
      </c>
      <c r="K122" s="3">
        <v>0.93500000000000005</v>
      </c>
      <c r="L122" s="3">
        <v>0.29299999999999998</v>
      </c>
      <c r="M122" s="3">
        <v>1.141</v>
      </c>
      <c r="N122" s="3">
        <v>1.278</v>
      </c>
      <c r="O122" s="3">
        <v>1.63</v>
      </c>
      <c r="P122" s="3">
        <v>3.01</v>
      </c>
      <c r="Q122" s="3">
        <v>1.63</v>
      </c>
      <c r="R122" s="3">
        <v>3.01</v>
      </c>
      <c r="S122" s="3">
        <v>0.54500000000000004</v>
      </c>
      <c r="T122" s="3">
        <v>0.57299999999999995</v>
      </c>
      <c r="U122" s="3">
        <v>0.42699999999999999</v>
      </c>
      <c r="V122" s="3">
        <v>1.266</v>
      </c>
      <c r="W122" s="3">
        <v>0.184</v>
      </c>
      <c r="X122" s="3">
        <v>0.247</v>
      </c>
      <c r="Y122" s="3">
        <v>0.95</v>
      </c>
      <c r="Z122" s="3">
        <v>1.4239999999999999</v>
      </c>
      <c r="AA122" s="3">
        <v>0.184</v>
      </c>
      <c r="AB122" s="3">
        <v>1.577</v>
      </c>
      <c r="AC122" s="3">
        <v>1.3979999999999999</v>
      </c>
      <c r="AD122" s="3">
        <v>2.004</v>
      </c>
      <c r="AE122" s="3">
        <v>3.0870000000000002</v>
      </c>
      <c r="AF122" s="3">
        <v>2.004</v>
      </c>
      <c r="AG122" s="3">
        <v>3.09</v>
      </c>
      <c r="AH122" s="3">
        <v>0.42799999999999999</v>
      </c>
      <c r="AI122" s="3">
        <v>0.55900000000000005</v>
      </c>
      <c r="AJ122" s="3">
        <v>0.441</v>
      </c>
      <c r="AK122" s="3">
        <v>0.90200000000000002</v>
      </c>
      <c r="AL122" s="3">
        <v>0.318</v>
      </c>
      <c r="AM122" s="3">
        <v>0.374</v>
      </c>
      <c r="AN122" s="3">
        <v>1.089</v>
      </c>
      <c r="AO122" s="3">
        <v>1.3180000000000001</v>
      </c>
      <c r="AP122" s="3">
        <v>0.318</v>
      </c>
      <c r="AQ122" s="3">
        <v>1.5269999999999999</v>
      </c>
      <c r="AR122" s="3">
        <v>0.90200000000000002</v>
      </c>
      <c r="AS122" s="3">
        <v>1.401</v>
      </c>
      <c r="AT122" s="3">
        <v>2.536</v>
      </c>
      <c r="AU122" s="3">
        <v>1.4430000000000001</v>
      </c>
      <c r="AV122" s="3">
        <v>2.5430000000000001</v>
      </c>
    </row>
    <row r="123" spans="1:48" x14ac:dyDescent="0.3">
      <c r="A123" s="2" t="s">
        <v>61</v>
      </c>
      <c r="B123" s="2" t="s">
        <v>109</v>
      </c>
      <c r="C123" s="12">
        <v>5</v>
      </c>
      <c r="D123" s="3">
        <v>0.51500000000000001</v>
      </c>
      <c r="E123" s="3">
        <v>0.59299999999999997</v>
      </c>
      <c r="F123" s="3">
        <v>0.40699999999999997</v>
      </c>
      <c r="G123" s="3">
        <v>1.1990000000000001</v>
      </c>
      <c r="H123" s="3">
        <v>0.34300000000000003</v>
      </c>
      <c r="I123" s="3">
        <v>0.51100000000000001</v>
      </c>
      <c r="J123" s="3">
        <v>1.22</v>
      </c>
      <c r="K123" s="3">
        <v>1</v>
      </c>
      <c r="L123" s="3">
        <v>0.34300000000000003</v>
      </c>
      <c r="M123" s="3">
        <v>1.177</v>
      </c>
      <c r="N123" s="3">
        <v>1.1990000000000001</v>
      </c>
      <c r="O123" s="3">
        <v>1.28</v>
      </c>
      <c r="P123" s="3">
        <v>2.4590000000000001</v>
      </c>
      <c r="Q123" s="3">
        <v>1.28</v>
      </c>
      <c r="R123" s="3">
        <v>2.4889999999999999</v>
      </c>
      <c r="S123" s="3">
        <v>0.505</v>
      </c>
      <c r="T123" s="3">
        <v>0.60099999999999998</v>
      </c>
      <c r="U123" s="3">
        <v>0.39900000000000002</v>
      </c>
      <c r="V123" s="3">
        <v>1.1100000000000001</v>
      </c>
      <c r="W123" s="3">
        <v>0.187</v>
      </c>
      <c r="X123" s="3">
        <v>0.19700000000000001</v>
      </c>
      <c r="Y123" s="3">
        <v>0.88200000000000001</v>
      </c>
      <c r="Z123" s="3">
        <v>1.331</v>
      </c>
      <c r="AA123" s="3">
        <v>0.187</v>
      </c>
      <c r="AB123" s="3">
        <v>1.456</v>
      </c>
      <c r="AC123" s="3">
        <v>1.252</v>
      </c>
      <c r="AD123" s="3">
        <v>1.7470000000000001</v>
      </c>
      <c r="AE123" s="3">
        <v>2.96</v>
      </c>
      <c r="AF123" s="3">
        <v>1.7470000000000001</v>
      </c>
      <c r="AG123" s="3">
        <v>2.9649999999999999</v>
      </c>
      <c r="AH123" s="3">
        <v>0.38300000000000001</v>
      </c>
      <c r="AI123" s="3">
        <v>0.57699999999999996</v>
      </c>
      <c r="AJ123" s="3">
        <v>0.42299999999999999</v>
      </c>
      <c r="AK123" s="3">
        <v>0.79</v>
      </c>
      <c r="AL123" s="3">
        <v>0.35599999999999998</v>
      </c>
      <c r="AM123" s="3">
        <v>0.32900000000000001</v>
      </c>
      <c r="AN123" s="3">
        <v>1.0649999999999999</v>
      </c>
      <c r="AO123" s="3">
        <v>1.2150000000000001</v>
      </c>
      <c r="AP123" s="3">
        <v>0.35599999999999998</v>
      </c>
      <c r="AQ123" s="3">
        <v>1.3720000000000001</v>
      </c>
      <c r="AR123" s="3">
        <v>0.79</v>
      </c>
      <c r="AS123" s="3">
        <v>1.29</v>
      </c>
      <c r="AT123" s="3">
        <v>2.2160000000000002</v>
      </c>
      <c r="AU123" s="3">
        <v>1.29</v>
      </c>
      <c r="AV123" s="3">
        <v>2.2170000000000001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stass lea</dc:creator>
  <cp:lastModifiedBy>stass lea</cp:lastModifiedBy>
  <dcterms:created xsi:type="dcterms:W3CDTF">2022-06-03T12:15:54Z</dcterms:created>
  <dcterms:modified xsi:type="dcterms:W3CDTF">2022-06-03T12:39:25Z</dcterms:modified>
</cp:coreProperties>
</file>