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jaehui/"/>
    </mc:Choice>
  </mc:AlternateContent>
  <xr:revisionPtr revIDLastSave="0" documentId="13_ncr:1_{31C83D62-66ED-2E45-8CF6-05607A0DBAFC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Sheet1!$A$1:$AA$1623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23" i="1" l="1"/>
  <c r="B1622" i="1"/>
  <c r="B868" i="1"/>
  <c r="B1322" i="1"/>
  <c r="B941" i="1"/>
  <c r="B557" i="1"/>
  <c r="B1621" i="1"/>
  <c r="B1620" i="1"/>
  <c r="B1221" i="1"/>
  <c r="B1273" i="1"/>
  <c r="B1619" i="1"/>
  <c r="B420" i="1"/>
  <c r="B1618" i="1"/>
  <c r="B1025" i="1"/>
  <c r="B488" i="1"/>
  <c r="B1024" i="1"/>
  <c r="B440" i="1"/>
  <c r="B654" i="1"/>
  <c r="B40" i="1"/>
  <c r="B967" i="1"/>
  <c r="B1139" i="1"/>
  <c r="B1220" i="1"/>
  <c r="B1091" i="1"/>
  <c r="B824" i="1"/>
  <c r="B1219" i="1"/>
  <c r="B1218" i="1"/>
  <c r="B261" i="1"/>
  <c r="B740" i="1"/>
  <c r="B33" i="1"/>
  <c r="B1008" i="1"/>
  <c r="B930" i="1"/>
  <c r="B1338" i="1"/>
  <c r="B823" i="1"/>
  <c r="B340" i="1"/>
  <c r="B1272" i="1"/>
  <c r="B1271" i="1"/>
  <c r="B167" i="1"/>
  <c r="B41" i="1"/>
  <c r="B148" i="1"/>
  <c r="B678" i="1"/>
  <c r="B47" i="1"/>
  <c r="B886" i="1"/>
  <c r="B71" i="1"/>
  <c r="B125" i="1"/>
  <c r="B317" i="1"/>
  <c r="B485" i="1"/>
  <c r="B837" i="1"/>
  <c r="B335" i="1"/>
  <c r="B552" i="1"/>
  <c r="B365" i="1"/>
  <c r="B42" i="1"/>
  <c r="B122" i="1"/>
  <c r="B244" i="1"/>
  <c r="B374" i="1"/>
  <c r="B1023" i="1"/>
  <c r="B1617" i="1"/>
  <c r="B1270" i="1"/>
  <c r="B643" i="1"/>
  <c r="B1269" i="1"/>
  <c r="B1616" i="1"/>
  <c r="B194" i="1"/>
  <c r="B431" i="1"/>
  <c r="B622" i="1"/>
  <c r="B107" i="1"/>
  <c r="B737" i="1"/>
  <c r="B476" i="1"/>
  <c r="B725" i="1"/>
  <c r="B1268" i="1"/>
  <c r="B314" i="1"/>
  <c r="B779" i="1"/>
  <c r="B457" i="1"/>
  <c r="B912" i="1"/>
  <c r="B956" i="1"/>
  <c r="B677" i="1"/>
  <c r="B1022" i="1"/>
  <c r="B1267" i="1"/>
  <c r="B1337" i="1"/>
  <c r="B717" i="1"/>
  <c r="B589" i="1"/>
  <c r="B106" i="1"/>
  <c r="B1138" i="1"/>
  <c r="B95" i="1"/>
  <c r="B966" i="1"/>
  <c r="B697" i="1"/>
  <c r="B929" i="1"/>
  <c r="B555" i="1"/>
  <c r="B897" i="1"/>
  <c r="B404" i="1"/>
  <c r="B848" i="1"/>
  <c r="B253" i="1"/>
  <c r="B471" i="1"/>
  <c r="B859" i="1"/>
  <c r="B255" i="1"/>
  <c r="B1090" i="1"/>
  <c r="B804" i="1"/>
  <c r="B235" i="1"/>
  <c r="B831" i="1"/>
  <c r="B118" i="1"/>
  <c r="B687" i="1"/>
  <c r="B587" i="1"/>
  <c r="B1137" i="1"/>
  <c r="B450" i="1"/>
  <c r="B388" i="1"/>
  <c r="B154" i="1"/>
  <c r="B252" i="1"/>
  <c r="B327" i="1"/>
  <c r="B10" i="1"/>
  <c r="B88" i="1"/>
  <c r="B1615" i="1"/>
  <c r="B1614" i="1"/>
  <c r="B1613" i="1"/>
  <c r="B803" i="1"/>
  <c r="B1612" i="1"/>
  <c r="B928" i="1"/>
  <c r="B584" i="1"/>
  <c r="B1611" i="1"/>
  <c r="B709" i="1"/>
  <c r="B315" i="1"/>
  <c r="B1610" i="1"/>
  <c r="B1336" i="1"/>
  <c r="B1609" i="1"/>
  <c r="B1368" i="1"/>
  <c r="B795" i="1"/>
  <c r="B1050" i="1"/>
  <c r="B1608" i="1"/>
  <c r="B492" i="1"/>
  <c r="B867" i="1"/>
  <c r="B739" i="1"/>
  <c r="B1217" i="1"/>
  <c r="B847" i="1"/>
  <c r="B1136" i="1"/>
  <c r="B549" i="1"/>
  <c r="B1309" i="1"/>
  <c r="B1607" i="1"/>
  <c r="B1021" i="1"/>
  <c r="B559" i="1"/>
  <c r="B927" i="1"/>
  <c r="B1606" i="1"/>
  <c r="B172" i="1"/>
  <c r="B610" i="1"/>
  <c r="B901" i="1"/>
  <c r="B324" i="1"/>
  <c r="B1266" i="1"/>
  <c r="B875" i="1"/>
  <c r="B1265" i="1"/>
  <c r="B594" i="1"/>
  <c r="B272" i="1"/>
  <c r="B1049" i="1"/>
  <c r="B1089" i="1"/>
  <c r="B45" i="1"/>
  <c r="B232" i="1"/>
  <c r="B86" i="1"/>
  <c r="B360" i="1"/>
  <c r="B181" i="1"/>
  <c r="B1135" i="1"/>
  <c r="B445" i="1"/>
  <c r="B771" i="1"/>
  <c r="B51" i="1"/>
  <c r="B19" i="1"/>
  <c r="B301" i="1"/>
  <c r="B96" i="1"/>
  <c r="B75" i="1"/>
  <c r="B1605" i="1"/>
  <c r="B1604" i="1"/>
  <c r="B1216" i="1"/>
  <c r="B1603" i="1"/>
  <c r="B980" i="1"/>
  <c r="B1602" i="1"/>
  <c r="B1215" i="1"/>
  <c r="B1020" i="1"/>
  <c r="B1134" i="1"/>
  <c r="B926" i="1"/>
  <c r="B1601" i="1"/>
  <c r="B716" i="1"/>
  <c r="B303" i="1"/>
  <c r="B370" i="1"/>
  <c r="B1600" i="1"/>
  <c r="B866" i="1"/>
  <c r="B1321" i="1"/>
  <c r="B1214" i="1"/>
  <c r="B1335" i="1"/>
  <c r="B865" i="1"/>
  <c r="B757" i="1"/>
  <c r="B1088" i="1"/>
  <c r="B535" i="1"/>
  <c r="B1019" i="1"/>
  <c r="B461" i="1"/>
  <c r="B38" i="1"/>
  <c r="B790" i="1"/>
  <c r="B733" i="1"/>
  <c r="B1320" i="1"/>
  <c r="B1213" i="1"/>
  <c r="B117" i="1"/>
  <c r="B615" i="1"/>
  <c r="B384" i="1"/>
  <c r="B223" i="1"/>
  <c r="B311" i="1"/>
  <c r="B581" i="1"/>
  <c r="B341" i="1"/>
  <c r="B121" i="1"/>
  <c r="B979" i="1"/>
  <c r="B284" i="1"/>
  <c r="B448" i="1"/>
  <c r="B289" i="1"/>
  <c r="B715" i="1"/>
  <c r="B82" i="1"/>
  <c r="B330" i="1"/>
  <c r="B112" i="1"/>
  <c r="B444" i="1"/>
  <c r="B249" i="1"/>
  <c r="B198" i="1"/>
  <c r="B263" i="1"/>
  <c r="B234" i="1"/>
  <c r="B87" i="1"/>
  <c r="B39" i="1"/>
  <c r="B6" i="1"/>
  <c r="B1599" i="1"/>
  <c r="B1598" i="1"/>
  <c r="B925" i="1"/>
  <c r="B1597" i="1"/>
  <c r="B1596" i="1"/>
  <c r="B1595" i="1"/>
  <c r="B1212" i="1"/>
  <c r="B383" i="1"/>
  <c r="B1211" i="1"/>
  <c r="B157" i="1"/>
  <c r="B1594" i="1"/>
  <c r="B1007" i="1"/>
  <c r="B1210" i="1"/>
  <c r="B1593" i="1"/>
  <c r="B1319" i="1"/>
  <c r="B1592" i="1"/>
  <c r="B1591" i="1"/>
  <c r="B120" i="1"/>
  <c r="B1590" i="1"/>
  <c r="B1209" i="1"/>
  <c r="B1264" i="1"/>
  <c r="B794" i="1"/>
  <c r="B1332" i="1"/>
  <c r="B1133" i="1"/>
  <c r="B419" i="1"/>
  <c r="B1589" i="1"/>
  <c r="B299" i="1"/>
  <c r="B1132" i="1"/>
  <c r="B1131" i="1"/>
  <c r="B438" i="1"/>
  <c r="B44" i="1"/>
  <c r="B215" i="1"/>
  <c r="B218" i="1"/>
  <c r="B670" i="1"/>
  <c r="B460" i="1"/>
  <c r="B1048" i="1"/>
  <c r="B1263" i="1"/>
  <c r="B896" i="1"/>
  <c r="B656" i="1"/>
  <c r="B1087" i="1"/>
  <c r="B1047" i="1"/>
  <c r="B626" i="1"/>
  <c r="B270" i="1"/>
  <c r="B124" i="1"/>
  <c r="B260" i="1"/>
  <c r="B208" i="1"/>
  <c r="B162" i="1"/>
  <c r="B1366" i="1"/>
  <c r="B357" i="1"/>
  <c r="B359" i="1"/>
  <c r="B182" i="1"/>
  <c r="B99" i="1"/>
  <c r="B193" i="1"/>
  <c r="B48" i="1"/>
  <c r="B603" i="1"/>
  <c r="B1588" i="1"/>
  <c r="B653" i="1"/>
  <c r="B519" i="1"/>
  <c r="B1208" i="1"/>
  <c r="B1587" i="1"/>
  <c r="B1586" i="1"/>
  <c r="B900" i="1"/>
  <c r="B288" i="1"/>
  <c r="B1086" i="1"/>
  <c r="B1585" i="1"/>
  <c r="B895" i="1"/>
  <c r="B1584" i="1"/>
  <c r="B1583" i="1"/>
  <c r="B1207" i="1"/>
  <c r="B736" i="1"/>
  <c r="B911" i="1"/>
  <c r="B846" i="1"/>
  <c r="B1582" i="1"/>
  <c r="B346" i="1"/>
  <c r="B1130" i="1"/>
  <c r="B789" i="1"/>
  <c r="B580" i="1"/>
  <c r="B1581" i="1"/>
  <c r="B410" i="1"/>
  <c r="B858" i="1"/>
  <c r="B1580" i="1"/>
  <c r="B830" i="1"/>
  <c r="B258" i="1"/>
  <c r="B607" i="1"/>
  <c r="B546" i="1"/>
  <c r="B177" i="1"/>
  <c r="B864" i="1"/>
  <c r="B703" i="1"/>
  <c r="B1350" i="1"/>
  <c r="B894" i="1"/>
  <c r="B910" i="1"/>
  <c r="B201" i="1"/>
  <c r="B732" i="1"/>
  <c r="B281" i="1"/>
  <c r="B1349" i="1"/>
  <c r="B160" i="1"/>
  <c r="B602" i="1"/>
  <c r="B548" i="1"/>
  <c r="B28" i="1"/>
  <c r="B600" i="1"/>
  <c r="B127" i="1"/>
  <c r="B405" i="1"/>
  <c r="B885" i="1"/>
  <c r="B108" i="1"/>
  <c r="B111" i="1"/>
  <c r="B29" i="1"/>
  <c r="B12" i="1"/>
  <c r="B203" i="1"/>
  <c r="B501" i="1"/>
  <c r="B1262" i="1"/>
  <c r="B731" i="1"/>
  <c r="B1261" i="1"/>
  <c r="B1579" i="1"/>
  <c r="B1578" i="1"/>
  <c r="B313" i="1"/>
  <c r="B1577" i="1"/>
  <c r="B1129" i="1"/>
  <c r="B1085" i="1"/>
  <c r="B809" i="1"/>
  <c r="B640" i="1"/>
  <c r="B1576" i="1"/>
  <c r="B1575" i="1"/>
  <c r="B1574" i="1"/>
  <c r="B184" i="1"/>
  <c r="B1318" i="1"/>
  <c r="B1573" i="1"/>
  <c r="B1206" i="1"/>
  <c r="B940" i="1"/>
  <c r="B1572" i="1"/>
  <c r="B1205" i="1"/>
  <c r="B1204" i="1"/>
  <c r="B1203" i="1"/>
  <c r="B413" i="1"/>
  <c r="B1308" i="1"/>
  <c r="B1307" i="1"/>
  <c r="B1306" i="1"/>
  <c r="B1202" i="1"/>
  <c r="B770" i="1"/>
  <c r="B250" i="1"/>
  <c r="B836" i="1"/>
  <c r="B1018" i="1"/>
  <c r="B978" i="1"/>
  <c r="B1006" i="1"/>
  <c r="B282" i="1"/>
  <c r="B955" i="1"/>
  <c r="B46" i="1"/>
  <c r="B504" i="1"/>
  <c r="B1305" i="1"/>
  <c r="B153" i="1"/>
  <c r="B304" i="1"/>
  <c r="B306" i="1"/>
  <c r="B73" i="1"/>
  <c r="B352" i="1"/>
  <c r="B245" i="1"/>
  <c r="B541" i="1"/>
  <c r="B351" i="1"/>
  <c r="B89" i="1"/>
  <c r="B909" i="1"/>
  <c r="B822" i="1"/>
  <c r="B123" i="1"/>
  <c r="B517" i="1"/>
  <c r="B5" i="1"/>
  <c r="B25" i="1"/>
  <c r="B132" i="1"/>
  <c r="B74" i="1"/>
  <c r="B104" i="1"/>
  <c r="B1571" i="1"/>
  <c r="B977" i="1"/>
  <c r="B976" i="1"/>
  <c r="B1570" i="1"/>
  <c r="B345" i="1"/>
  <c r="B1201" i="1"/>
  <c r="B893" i="1"/>
  <c r="B1260" i="1"/>
  <c r="B1569" i="1"/>
  <c r="B1005" i="1"/>
  <c r="B606" i="1"/>
  <c r="B1568" i="1"/>
  <c r="B1046" i="1"/>
  <c r="B1567" i="1"/>
  <c r="B320" i="1"/>
  <c r="B1128" i="1"/>
  <c r="B808" i="1"/>
  <c r="B1200" i="1"/>
  <c r="B1566" i="1"/>
  <c r="B1565" i="1"/>
  <c r="B1084" i="1"/>
  <c r="B356" i="1"/>
  <c r="B1564" i="1"/>
  <c r="B1563" i="1"/>
  <c r="B1562" i="1"/>
  <c r="B569" i="1"/>
  <c r="B1561" i="1"/>
  <c r="B821" i="1"/>
  <c r="B355" i="1"/>
  <c r="B614" i="1"/>
  <c r="B1357" i="1"/>
  <c r="B857" i="1"/>
  <c r="B214" i="1"/>
  <c r="B829" i="1"/>
  <c r="B97" i="1"/>
  <c r="B1083" i="1"/>
  <c r="B856" i="1"/>
  <c r="B1317" i="1"/>
  <c r="B81" i="1"/>
  <c r="B500" i="1"/>
  <c r="B652" i="1"/>
  <c r="B84" i="1"/>
  <c r="B409" i="1"/>
  <c r="B14" i="1"/>
  <c r="B53" i="1"/>
  <c r="B7" i="1"/>
  <c r="B477" i="1"/>
  <c r="B813" i="1"/>
  <c r="B130" i="1"/>
  <c r="B491" i="1"/>
  <c r="B170" i="1"/>
  <c r="B285" i="1"/>
  <c r="B212" i="1"/>
  <c r="B11" i="1"/>
  <c r="B61" i="1"/>
  <c r="B72" i="1"/>
  <c r="B55" i="1"/>
  <c r="B31" i="1"/>
  <c r="B1560" i="1"/>
  <c r="B1559" i="1"/>
  <c r="B1558" i="1"/>
  <c r="B425" i="1"/>
  <c r="B1557" i="1"/>
  <c r="B1556" i="1"/>
  <c r="B1004" i="1"/>
  <c r="B649" i="1"/>
  <c r="B1555" i="1"/>
  <c r="B676" i="1"/>
  <c r="B377" i="1"/>
  <c r="B1127" i="1"/>
  <c r="B1259" i="1"/>
  <c r="B751" i="1"/>
  <c r="B1554" i="1"/>
  <c r="B228" i="1"/>
  <c r="B1003" i="1"/>
  <c r="B1553" i="1"/>
  <c r="B350" i="1"/>
  <c r="B1045" i="1"/>
  <c r="B516" i="1"/>
  <c r="B1199" i="1"/>
  <c r="B1082" i="1"/>
  <c r="B1126" i="1"/>
  <c r="B1081" i="1"/>
  <c r="B1198" i="1"/>
  <c r="B975" i="1"/>
  <c r="B1552" i="1"/>
  <c r="B1551" i="1"/>
  <c r="B1356" i="1"/>
  <c r="B480" i="1"/>
  <c r="B874" i="1"/>
  <c r="B756" i="1"/>
  <c r="B1372" i="1"/>
  <c r="B276" i="1"/>
  <c r="B1125" i="1"/>
  <c r="B337" i="1"/>
  <c r="B1258" i="1"/>
  <c r="B318" i="1"/>
  <c r="B780" i="1"/>
  <c r="B1124" i="1"/>
  <c r="B265" i="1"/>
  <c r="B300" i="1"/>
  <c r="B573" i="1"/>
  <c r="B179" i="1"/>
  <c r="B312" i="1"/>
  <c r="B745" i="1"/>
  <c r="B366" i="1"/>
  <c r="B32" i="1"/>
  <c r="B428" i="1"/>
  <c r="B242" i="1"/>
  <c r="B579" i="1"/>
  <c r="B225" i="1"/>
  <c r="B161" i="1"/>
  <c r="B16" i="1"/>
  <c r="B189" i="1"/>
  <c r="B2" i="1"/>
  <c r="B807" i="1"/>
  <c r="B1044" i="1"/>
  <c r="B1304" i="1"/>
  <c r="B527" i="1"/>
  <c r="B820" i="1"/>
  <c r="B387" i="1"/>
  <c r="B974" i="1"/>
  <c r="B1550" i="1"/>
  <c r="B1549" i="1"/>
  <c r="B1365" i="1"/>
  <c r="B1080" i="1"/>
  <c r="B1123" i="1"/>
  <c r="B965" i="1"/>
  <c r="B924" i="1"/>
  <c r="B788" i="1"/>
  <c r="B562" i="1"/>
  <c r="B1257" i="1"/>
  <c r="B133" i="1"/>
  <c r="B1122" i="1"/>
  <c r="B259" i="1"/>
  <c r="B1256" i="1"/>
  <c r="B1255" i="1"/>
  <c r="B778" i="1"/>
  <c r="B1348" i="1"/>
  <c r="B593" i="1"/>
  <c r="B688" i="1"/>
  <c r="B37" i="1"/>
  <c r="B243" i="1"/>
  <c r="B884" i="1"/>
  <c r="B246" i="1"/>
  <c r="B1362" i="1"/>
  <c r="B686" i="1"/>
  <c r="B908" i="1"/>
  <c r="B187" i="1"/>
  <c r="B763" i="1"/>
  <c r="B407" i="1"/>
  <c r="B470" i="1"/>
  <c r="B305" i="1"/>
  <c r="B1079" i="1"/>
  <c r="B427" i="1"/>
  <c r="B1197" i="1"/>
  <c r="B202" i="1"/>
  <c r="B802" i="1"/>
  <c r="B188" i="1"/>
  <c r="B576" i="1"/>
  <c r="B437" i="1"/>
  <c r="B523" i="1"/>
  <c r="B290" i="1"/>
  <c r="B9" i="1"/>
  <c r="B3" i="1"/>
  <c r="B269" i="1"/>
  <c r="B211" i="1"/>
  <c r="B510" i="1"/>
  <c r="B17" i="1"/>
  <c r="B43" i="1"/>
  <c r="B205" i="1"/>
  <c r="B69" i="1"/>
  <c r="B793" i="1"/>
  <c r="B1548" i="1"/>
  <c r="B26" i="1"/>
  <c r="B1078" i="1"/>
  <c r="B1547" i="1"/>
  <c r="B1546" i="1"/>
  <c r="B777" i="1"/>
  <c r="B1545" i="1"/>
  <c r="B1544" i="1"/>
  <c r="B1543" i="1"/>
  <c r="B1196" i="1"/>
  <c r="B1542" i="1"/>
  <c r="B537" i="1"/>
  <c r="B1541" i="1"/>
  <c r="B1195" i="1"/>
  <c r="B1540" i="1"/>
  <c r="B613" i="1"/>
  <c r="B1539" i="1"/>
  <c r="B542" i="1"/>
  <c r="B612" i="1"/>
  <c r="B1303" i="1"/>
  <c r="B964" i="1"/>
  <c r="B855" i="1"/>
  <c r="B819" i="1"/>
  <c r="B611" i="1"/>
  <c r="B724" i="1"/>
  <c r="B1002" i="1"/>
  <c r="B639" i="1"/>
  <c r="B1538" i="1"/>
  <c r="B1254" i="1"/>
  <c r="B1077" i="1"/>
  <c r="B512" i="1"/>
  <c r="B482" i="1"/>
  <c r="B812" i="1"/>
  <c r="B1194" i="1"/>
  <c r="B66" i="1"/>
  <c r="B436" i="1"/>
  <c r="B278" i="1"/>
  <c r="B155" i="1"/>
  <c r="B669" i="1"/>
  <c r="B954" i="1"/>
  <c r="B135" i="1"/>
  <c r="B845" i="1"/>
  <c r="B101" i="1"/>
  <c r="B1537" i="1"/>
  <c r="B1361" i="1"/>
  <c r="B98" i="1"/>
  <c r="B1331" i="1"/>
  <c r="B776" i="1"/>
  <c r="B30" i="1"/>
  <c r="B15" i="1"/>
  <c r="B27" i="1"/>
  <c r="B94" i="1"/>
  <c r="B129" i="1"/>
  <c r="B735" i="1"/>
  <c r="B62" i="1"/>
  <c r="B93" i="1"/>
  <c r="B128" i="1"/>
  <c r="B22" i="1"/>
  <c r="B1536" i="1"/>
  <c r="B1535" i="1"/>
  <c r="B1534" i="1"/>
  <c r="B1076" i="1"/>
  <c r="B1533" i="1"/>
  <c r="B1193" i="1"/>
  <c r="B1302" i="1"/>
  <c r="B1121" i="1"/>
  <c r="B1120" i="1"/>
  <c r="B598" i="1"/>
  <c r="B1532" i="1"/>
  <c r="B1531" i="1"/>
  <c r="B1530" i="1"/>
  <c r="B892" i="1"/>
  <c r="B479" i="1"/>
  <c r="B119" i="1"/>
  <c r="B899" i="1"/>
  <c r="B1529" i="1"/>
  <c r="B939" i="1"/>
  <c r="B1301" i="1"/>
  <c r="B333" i="1"/>
  <c r="B403" i="1"/>
  <c r="B1043" i="1"/>
  <c r="B1253" i="1"/>
  <c r="B973" i="1"/>
  <c r="B544" i="1"/>
  <c r="B1042" i="1"/>
  <c r="B1041" i="1"/>
  <c r="B531" i="1"/>
  <c r="B605" i="1"/>
  <c r="B1075" i="1"/>
  <c r="B554" i="1"/>
  <c r="B844" i="1"/>
  <c r="B572" i="1"/>
  <c r="B1360" i="1"/>
  <c r="B530" i="1"/>
  <c r="B702" i="1"/>
  <c r="B238" i="1"/>
  <c r="B490" i="1"/>
  <c r="B310" i="1"/>
  <c r="B262" i="1"/>
  <c r="B354" i="1"/>
  <c r="B90" i="1"/>
  <c r="B835" i="1"/>
  <c r="B1355" i="1"/>
  <c r="B721" i="1"/>
  <c r="B483" i="1"/>
  <c r="B818" i="1"/>
  <c r="B430" i="1"/>
  <c r="B358" i="1"/>
  <c r="B113" i="1"/>
  <c r="B509" i="1"/>
  <c r="B651" i="1"/>
  <c r="B102" i="1"/>
  <c r="B784" i="1"/>
  <c r="B577" i="1"/>
  <c r="B381" i="1"/>
  <c r="B152" i="1"/>
  <c r="B1528" i="1"/>
  <c r="B1119" i="1"/>
  <c r="B1527" i="1"/>
  <c r="B1526" i="1"/>
  <c r="B1364" i="1"/>
  <c r="B473" i="1"/>
  <c r="B1525" i="1"/>
  <c r="B953" i="1"/>
  <c r="B1074" i="1"/>
  <c r="B1192" i="1"/>
  <c r="B1118" i="1"/>
  <c r="B1524" i="1"/>
  <c r="B762" i="1"/>
  <c r="B907" i="1"/>
  <c r="B1523" i="1"/>
  <c r="B1522" i="1"/>
  <c r="B400" i="1"/>
  <c r="B1191" i="1"/>
  <c r="B417" i="1"/>
  <c r="B1521" i="1"/>
  <c r="B126" i="1"/>
  <c r="B1347" i="1"/>
  <c r="B1300" i="1"/>
  <c r="B621" i="1"/>
  <c r="B923" i="1"/>
  <c r="B1190" i="1"/>
  <c r="B1252" i="1"/>
  <c r="B138" i="1"/>
  <c r="B499" i="1"/>
  <c r="B23" i="1"/>
  <c r="B447" i="1"/>
  <c r="B137" i="1"/>
  <c r="B105" i="1"/>
  <c r="B817" i="1"/>
  <c r="B1343" i="1"/>
  <c r="B963" i="1"/>
  <c r="B1330" i="1"/>
  <c r="B180" i="1"/>
  <c r="B59" i="1"/>
  <c r="B399" i="1"/>
  <c r="B828" i="1"/>
  <c r="B1334" i="1"/>
  <c r="B558" i="1"/>
  <c r="B145" i="1"/>
  <c r="B54" i="1"/>
  <c r="B319" i="1"/>
  <c r="B769" i="1"/>
  <c r="B58" i="1"/>
  <c r="B843" i="1"/>
  <c r="B521" i="1"/>
  <c r="B551" i="1"/>
  <c r="B65" i="1"/>
  <c r="B109" i="1"/>
  <c r="B376" i="1"/>
  <c r="B13" i="1"/>
  <c r="B35" i="1"/>
  <c r="B390" i="1"/>
  <c r="B1117" i="1"/>
  <c r="B1189" i="1"/>
  <c r="B165" i="1"/>
  <c r="B1520" i="1"/>
  <c r="B1316" i="1"/>
  <c r="B389" i="1"/>
  <c r="B1519" i="1"/>
  <c r="B1518" i="1"/>
  <c r="B468" i="1"/>
  <c r="B1517" i="1"/>
  <c r="B1188" i="1"/>
  <c r="B883" i="1"/>
  <c r="B192" i="1"/>
  <c r="B1516" i="1"/>
  <c r="B775" i="1"/>
  <c r="B1515" i="1"/>
  <c r="B599" i="1"/>
  <c r="B952" i="1"/>
  <c r="B882" i="1"/>
  <c r="B1514" i="1"/>
  <c r="B1187" i="1"/>
  <c r="B873" i="1"/>
  <c r="B1513" i="1"/>
  <c r="B57" i="1"/>
  <c r="B469" i="1"/>
  <c r="B922" i="1"/>
  <c r="B1186" i="1"/>
  <c r="B515" i="1"/>
  <c r="B1512" i="1"/>
  <c r="B665" i="1"/>
  <c r="B1333" i="1"/>
  <c r="B248" i="1"/>
  <c r="B1116" i="1"/>
  <c r="B380" i="1"/>
  <c r="B92" i="1"/>
  <c r="B659" i="1"/>
  <c r="B881" i="1"/>
  <c r="B854" i="1"/>
  <c r="B1329" i="1"/>
  <c r="B921" i="1"/>
  <c r="B662" i="1"/>
  <c r="B674" i="1"/>
  <c r="B597" i="1"/>
  <c r="B456" i="1"/>
  <c r="B1001" i="1"/>
  <c r="B723" i="1"/>
  <c r="B513" i="1"/>
  <c r="B140" i="1"/>
  <c r="B36" i="1"/>
  <c r="B316" i="1"/>
  <c r="B79" i="1"/>
  <c r="B1185" i="1"/>
  <c r="B1371" i="1"/>
  <c r="B178" i="1"/>
  <c r="B115" i="1"/>
  <c r="B951" i="1"/>
  <c r="B85" i="1"/>
  <c r="B1299" i="1"/>
  <c r="B1511" i="1"/>
  <c r="B962" i="1"/>
  <c r="B1510" i="1"/>
  <c r="B1509" i="1"/>
  <c r="B1508" i="1"/>
  <c r="B1507" i="1"/>
  <c r="B91" i="1"/>
  <c r="B1506" i="1"/>
  <c r="B329" i="1"/>
  <c r="B1115" i="1"/>
  <c r="B200" i="1"/>
  <c r="B1505" i="1"/>
  <c r="B210" i="1"/>
  <c r="B1504" i="1"/>
  <c r="B394" i="1"/>
  <c r="B171" i="1"/>
  <c r="B518" i="1"/>
  <c r="B1184" i="1"/>
  <c r="B1183" i="1"/>
  <c r="B295" i="1"/>
  <c r="B1073" i="1"/>
  <c r="B1503" i="1"/>
  <c r="B1502" i="1"/>
  <c r="B1501" i="1"/>
  <c r="B1182" i="1"/>
  <c r="B503" i="1"/>
  <c r="B565" i="1"/>
  <c r="B1298" i="1"/>
  <c r="B213" i="1"/>
  <c r="B217" i="1"/>
  <c r="B307" i="1"/>
  <c r="B1114" i="1"/>
  <c r="B364" i="1"/>
  <c r="B568" i="1"/>
  <c r="B455" i="1"/>
  <c r="B872" i="1"/>
  <c r="B143" i="1"/>
  <c r="B571" i="1"/>
  <c r="B635" i="1"/>
  <c r="B56" i="1"/>
  <c r="B906" i="1"/>
  <c r="B1297" i="1"/>
  <c r="B1342" i="1"/>
  <c r="B230" i="1"/>
  <c r="B646" i="1"/>
  <c r="B175" i="1"/>
  <c r="B406" i="1"/>
  <c r="B567" i="1"/>
  <c r="B618" i="1"/>
  <c r="B449" i="1"/>
  <c r="B131" i="1"/>
  <c r="B334" i="1"/>
  <c r="B20" i="1"/>
  <c r="B24" i="1"/>
  <c r="B34" i="1"/>
  <c r="B632" i="1"/>
  <c r="B4" i="1"/>
  <c r="B1500" i="1"/>
  <c r="B1499" i="1"/>
  <c r="B1498" i="1"/>
  <c r="B1497" i="1"/>
  <c r="B1181" i="1"/>
  <c r="B1496" i="1"/>
  <c r="B1341" i="1"/>
  <c r="B1495" i="1"/>
  <c r="B1494" i="1"/>
  <c r="B1251" i="1"/>
  <c r="B1493" i="1"/>
  <c r="B1492" i="1"/>
  <c r="B950" i="1"/>
  <c r="B1296" i="1"/>
  <c r="B827" i="1"/>
  <c r="B1491" i="1"/>
  <c r="B146" i="1"/>
  <c r="B1490" i="1"/>
  <c r="B1489" i="1"/>
  <c r="B1000" i="1"/>
  <c r="B1488" i="1"/>
  <c r="B328" i="1"/>
  <c r="B708" i="1"/>
  <c r="B1113" i="1"/>
  <c r="B1112" i="1"/>
  <c r="B999" i="1"/>
  <c r="B1295" i="1"/>
  <c r="B1180" i="1"/>
  <c r="B1179" i="1"/>
  <c r="B163" i="1"/>
  <c r="B755" i="1"/>
  <c r="B280" i="1"/>
  <c r="B467" i="1"/>
  <c r="B100" i="1"/>
  <c r="B219" i="1"/>
  <c r="B336" i="1"/>
  <c r="B1294" i="1"/>
  <c r="B826" i="1"/>
  <c r="B1250" i="1"/>
  <c r="B164" i="1"/>
  <c r="B321" i="1"/>
  <c r="B169" i="1"/>
  <c r="B139" i="1"/>
  <c r="B707" i="1"/>
  <c r="B77" i="1"/>
  <c r="B292" i="1"/>
  <c r="B692" i="1"/>
  <c r="B853" i="1"/>
  <c r="B283" i="1"/>
  <c r="B1072" i="1"/>
  <c r="B49" i="1"/>
  <c r="B1328" i="1"/>
  <c r="B67" i="1"/>
  <c r="B323" i="1"/>
  <c r="B149" i="1"/>
  <c r="B332" i="1"/>
  <c r="B254" i="1"/>
  <c r="B174" i="1"/>
  <c r="B18" i="1"/>
  <c r="B1293" i="1"/>
  <c r="B1487" i="1"/>
  <c r="B1111" i="1"/>
  <c r="B136" i="1"/>
  <c r="B156" i="1"/>
  <c r="B792" i="1"/>
  <c r="B1071" i="1"/>
  <c r="B1346" i="1"/>
  <c r="B1486" i="1"/>
  <c r="B1178" i="1"/>
  <c r="B412" i="1"/>
  <c r="B416" i="1"/>
  <c r="B768" i="1"/>
  <c r="B998" i="1"/>
  <c r="B1485" i="1"/>
  <c r="B173" i="1"/>
  <c r="B1177" i="1"/>
  <c r="B1292" i="1"/>
  <c r="B997" i="1"/>
  <c r="B1291" i="1"/>
  <c r="B191" i="1"/>
  <c r="B750" i="1"/>
  <c r="B675" i="1"/>
  <c r="B415" i="1"/>
  <c r="B233" i="1"/>
  <c r="B1484" i="1"/>
  <c r="B339" i="1"/>
  <c r="B190" i="1"/>
  <c r="B949" i="1"/>
  <c r="B811" i="1"/>
  <c r="B70" i="1"/>
  <c r="B938" i="1"/>
  <c r="B402" i="1"/>
  <c r="B502" i="1"/>
  <c r="B396" i="1"/>
  <c r="B680" i="1"/>
  <c r="B484" i="1"/>
  <c r="B435" i="1"/>
  <c r="B239" i="1"/>
  <c r="B309" i="1"/>
  <c r="B1176" i="1"/>
  <c r="B393" i="1"/>
  <c r="B487" i="1"/>
  <c r="B150" i="1"/>
  <c r="B617" i="1"/>
  <c r="B761" i="1"/>
  <c r="B742" i="1"/>
  <c r="B787" i="1"/>
  <c r="B1249" i="1"/>
  <c r="B1483" i="1"/>
  <c r="B222" i="1"/>
  <c r="B648" i="1"/>
  <c r="B241" i="1"/>
  <c r="B363" i="1"/>
  <c r="B331" i="1"/>
  <c r="B226" i="1"/>
  <c r="B8" i="1"/>
  <c r="B64" i="1"/>
  <c r="B144" i="1"/>
  <c r="B147" i="1"/>
  <c r="B1248" i="1"/>
  <c r="B1290" i="1"/>
  <c r="B1482" i="1"/>
  <c r="B1481" i="1"/>
  <c r="B1480" i="1"/>
  <c r="B1479" i="1"/>
  <c r="B948" i="1"/>
  <c r="B1478" i="1"/>
  <c r="B1175" i="1"/>
  <c r="B1247" i="1"/>
  <c r="B561" i="1"/>
  <c r="B534" i="1"/>
  <c r="B1477" i="1"/>
  <c r="B63" i="1"/>
  <c r="B1110" i="1"/>
  <c r="B871" i="1"/>
  <c r="B1476" i="1"/>
  <c r="B1070" i="1"/>
  <c r="B466" i="1"/>
  <c r="B1040" i="1"/>
  <c r="B1475" i="1"/>
  <c r="B1017" i="1"/>
  <c r="B1174" i="1"/>
  <c r="B905" i="1"/>
  <c r="B465" i="1"/>
  <c r="B423" i="1"/>
  <c r="B996" i="1"/>
  <c r="B691" i="1"/>
  <c r="B486" i="1"/>
  <c r="B947" i="1"/>
  <c r="B754" i="1"/>
  <c r="B1370" i="1"/>
  <c r="B1359" i="1"/>
  <c r="B720" i="1"/>
  <c r="B496" i="1"/>
  <c r="B583" i="1"/>
  <c r="B80" i="1"/>
  <c r="B586" i="1"/>
  <c r="B1173" i="1"/>
  <c r="B134" i="1"/>
  <c r="B629" i="1"/>
  <c r="B1172" i="1"/>
  <c r="B995" i="1"/>
  <c r="B642" i="1"/>
  <c r="B658" i="1"/>
  <c r="B1109" i="1"/>
  <c r="B286" i="1"/>
  <c r="B251" i="1"/>
  <c r="B730" i="1"/>
  <c r="B176" i="1"/>
  <c r="B1039" i="1"/>
  <c r="B994" i="1"/>
  <c r="B159" i="1"/>
  <c r="B353" i="1"/>
  <c r="B221" i="1"/>
  <c r="B570" i="1"/>
  <c r="B514" i="1"/>
  <c r="B1369" i="1"/>
  <c r="B52" i="1"/>
  <c r="B422" i="1"/>
  <c r="B1474" i="1"/>
  <c r="B1289" i="1"/>
  <c r="B1473" i="1"/>
  <c r="B1472" i="1"/>
  <c r="B302" i="1"/>
  <c r="B1471" i="1"/>
  <c r="B1470" i="1"/>
  <c r="B1288" i="1"/>
  <c r="B1246" i="1"/>
  <c r="B1171" i="1"/>
  <c r="B1469" i="1"/>
  <c r="B657" i="1"/>
  <c r="B83" i="1"/>
  <c r="B719" i="1"/>
  <c r="B1038" i="1"/>
  <c r="B1468" i="1"/>
  <c r="B1467" i="1"/>
  <c r="B1466" i="1"/>
  <c r="B1108" i="1"/>
  <c r="B961" i="1"/>
  <c r="B1245" i="1"/>
  <c r="B1465" i="1"/>
  <c r="B937" i="1"/>
  <c r="B432" i="1"/>
  <c r="B1170" i="1"/>
  <c r="B429" i="1"/>
  <c r="B946" i="1"/>
  <c r="B1244" i="1"/>
  <c r="B1016" i="1"/>
  <c r="B231" i="1"/>
  <c r="B1464" i="1"/>
  <c r="B1015" i="1"/>
  <c r="B326" i="1"/>
  <c r="B264" i="1"/>
  <c r="B414" i="1"/>
  <c r="B1169" i="1"/>
  <c r="B489" i="1"/>
  <c r="B379" i="1"/>
  <c r="B206" i="1"/>
  <c r="B693" i="1"/>
  <c r="B536" i="1"/>
  <c r="B1107" i="1"/>
  <c r="B369" i="1"/>
  <c r="B767" i="1"/>
  <c r="B463" i="1"/>
  <c r="B298" i="1"/>
  <c r="B661" i="1"/>
  <c r="B729" i="1"/>
  <c r="B168" i="1"/>
  <c r="B863" i="1"/>
  <c r="B372" i="1"/>
  <c r="B110" i="1"/>
  <c r="B348" i="1"/>
  <c r="B426" i="1"/>
  <c r="B760" i="1"/>
  <c r="B267" i="1"/>
  <c r="B116" i="1"/>
  <c r="B78" i="1"/>
  <c r="B21" i="1"/>
  <c r="B625" i="1"/>
  <c r="B842" i="1"/>
  <c r="B1463" i="1"/>
  <c r="B1168" i="1"/>
  <c r="B1462" i="1"/>
  <c r="B1069" i="1"/>
  <c r="B1327" i="1"/>
  <c r="B1461" i="1"/>
  <c r="B1460" i="1"/>
  <c r="B891" i="1"/>
  <c r="B1459" i="1"/>
  <c r="B1458" i="1"/>
  <c r="B1457" i="1"/>
  <c r="B945" i="1"/>
  <c r="B690" i="1"/>
  <c r="B1456" i="1"/>
  <c r="B207" i="1"/>
  <c r="B1455" i="1"/>
  <c r="B1243" i="1"/>
  <c r="B1167" i="1"/>
  <c r="B1068" i="1"/>
  <c r="B683" i="1"/>
  <c r="B1166" i="1"/>
  <c r="B870" i="1"/>
  <c r="B375" i="1"/>
  <c r="B386" i="1"/>
  <c r="B103" i="1"/>
  <c r="B274" i="1"/>
  <c r="B774" i="1"/>
  <c r="B1242" i="1"/>
  <c r="B424" i="1"/>
  <c r="B1106" i="1"/>
  <c r="B734" i="1"/>
  <c r="B869" i="1"/>
  <c r="B545" i="1"/>
  <c r="B142" i="1"/>
  <c r="B166" i="1"/>
  <c r="B141" i="1"/>
  <c r="B362" i="1"/>
  <c r="B275" i="1"/>
  <c r="B196" i="1"/>
  <c r="B637" i="1"/>
  <c r="B371" i="1"/>
  <c r="B391" i="1"/>
  <c r="B240" i="1"/>
  <c r="B343" i="1"/>
  <c r="B229" i="1"/>
  <c r="B668" i="1"/>
  <c r="B556" i="1"/>
  <c r="B344" i="1"/>
  <c r="B442" i="1"/>
  <c r="B158" i="1"/>
  <c r="B279" i="1"/>
  <c r="B993" i="1"/>
  <c r="B325" i="1"/>
  <c r="B220" i="1"/>
  <c r="B76" i="1"/>
  <c r="B68" i="1"/>
  <c r="B373" i="1"/>
  <c r="B529" i="1"/>
  <c r="B268" i="1"/>
  <c r="B1454" i="1"/>
  <c r="B1453" i="1"/>
  <c r="B1067" i="1"/>
  <c r="B1452" i="1"/>
  <c r="B1451" i="1"/>
  <c r="B439" i="1"/>
  <c r="B1450" i="1"/>
  <c r="B801" i="1"/>
  <c r="B701" i="1"/>
  <c r="B1449" i="1"/>
  <c r="B1448" i="1"/>
  <c r="B1447" i="1"/>
  <c r="B1165" i="1"/>
  <c r="B1446" i="1"/>
  <c r="B297" i="1"/>
  <c r="B786" i="1"/>
  <c r="B495" i="1"/>
  <c r="B401" i="1"/>
  <c r="B453" i="1"/>
  <c r="B378" i="1"/>
  <c r="B706" i="1"/>
  <c r="B434" i="1"/>
  <c r="B738" i="1"/>
  <c r="B418" i="1"/>
  <c r="B685" i="1"/>
  <c r="B1241" i="1"/>
  <c r="B1445" i="1"/>
  <c r="B433" i="1"/>
  <c r="B1066" i="1"/>
  <c r="B655" i="1"/>
  <c r="B1326" i="1"/>
  <c r="B540" i="1"/>
  <c r="B601" i="1"/>
  <c r="B395" i="1"/>
  <c r="B227" i="1"/>
  <c r="B696" i="1"/>
  <c r="B972" i="1"/>
  <c r="B464" i="1"/>
  <c r="B1065" i="1"/>
  <c r="B257" i="1"/>
  <c r="B749" i="1"/>
  <c r="B224" i="1"/>
  <c r="B199" i="1"/>
  <c r="B342" i="1"/>
  <c r="B494" i="1"/>
  <c r="B705" i="1"/>
  <c r="B773" i="1"/>
  <c r="B398" i="1"/>
  <c r="B446" i="1"/>
  <c r="B1287" i="1"/>
  <c r="B296" i="1"/>
  <c r="B195" i="1"/>
  <c r="B459" i="1"/>
  <c r="B60" i="1"/>
  <c r="B1363" i="1"/>
  <c r="B411" i="1"/>
  <c r="B347" i="1"/>
  <c r="B50" i="1"/>
  <c r="B695" i="1"/>
  <c r="B114" i="1"/>
  <c r="B1444" i="1"/>
  <c r="B1443" i="1"/>
  <c r="B1037" i="1"/>
  <c r="B1105" i="1"/>
  <c r="B1164" i="1"/>
  <c r="B604" i="1"/>
  <c r="B1064" i="1"/>
  <c r="B1163" i="1"/>
  <c r="B936" i="1"/>
  <c r="B1442" i="1"/>
  <c r="B1162" i="1"/>
  <c r="B1441" i="1"/>
  <c r="B1440" i="1"/>
  <c r="B1439" i="1"/>
  <c r="B1161" i="1"/>
  <c r="B1438" i="1"/>
  <c r="B852" i="1"/>
  <c r="B992" i="1"/>
  <c r="B1437" i="1"/>
  <c r="B960" i="1"/>
  <c r="B498" i="1"/>
  <c r="B560" i="1"/>
  <c r="B1286" i="1"/>
  <c r="B1285" i="1"/>
  <c r="B1436" i="1"/>
  <c r="B783" i="1"/>
  <c r="B1240" i="1"/>
  <c r="B408" i="1"/>
  <c r="B991" i="1"/>
  <c r="B1239" i="1"/>
  <c r="B1063" i="1"/>
  <c r="B920" i="1"/>
  <c r="B525" i="1"/>
  <c r="B684" i="1"/>
  <c r="B585" i="1"/>
  <c r="B1036" i="1"/>
  <c r="B1160" i="1"/>
  <c r="B368" i="1"/>
  <c r="B959" i="1"/>
  <c r="B1284" i="1"/>
  <c r="B748" i="1"/>
  <c r="B497" i="1"/>
  <c r="B382" i="1"/>
  <c r="B682" i="1"/>
  <c r="B700" i="1"/>
  <c r="B564" i="1"/>
  <c r="B349" i="1"/>
  <c r="B287" i="1"/>
  <c r="B944" i="1"/>
  <c r="B578" i="1"/>
  <c r="B197" i="1"/>
  <c r="B216" i="1"/>
  <c r="B475" i="1"/>
  <c r="B186" i="1"/>
  <c r="B673" i="1"/>
  <c r="B247" i="1"/>
  <c r="B592" i="1"/>
  <c r="B273" i="1"/>
  <c r="B481" i="1"/>
  <c r="B237" i="1"/>
  <c r="B209" i="1"/>
  <c r="B1435" i="1"/>
  <c r="B1434" i="1"/>
  <c r="B1433" i="1"/>
  <c r="B1432" i="1"/>
  <c r="B667" i="1"/>
  <c r="B1431" i="1"/>
  <c r="B919" i="1"/>
  <c r="B990" i="1"/>
  <c r="B1430" i="1"/>
  <c r="B526" i="1"/>
  <c r="B1345" i="1"/>
  <c r="B1159" i="1"/>
  <c r="B1104" i="1"/>
  <c r="B1158" i="1"/>
  <c r="B816" i="1"/>
  <c r="B989" i="1"/>
  <c r="B1014" i="1"/>
  <c r="B935" i="1"/>
  <c r="B1315" i="1"/>
  <c r="B553" i="1"/>
  <c r="B1035" i="1"/>
  <c r="B308" i="1"/>
  <c r="B1157" i="1"/>
  <c r="B890" i="1"/>
  <c r="B1238" i="1"/>
  <c r="B636" i="1"/>
  <c r="B574" i="1"/>
  <c r="B1283" i="1"/>
  <c r="B699" i="1"/>
  <c r="B185" i="1"/>
  <c r="B508" i="1"/>
  <c r="B759" i="1"/>
  <c r="B1062" i="1"/>
  <c r="B766" i="1"/>
  <c r="B791" i="1"/>
  <c r="B392" i="1"/>
  <c r="B547" i="1"/>
  <c r="B266" i="1"/>
  <c r="B1354" i="1"/>
  <c r="B628" i="1"/>
  <c r="B367" i="1"/>
  <c r="B806" i="1"/>
  <c r="B550" i="1"/>
  <c r="B322" i="1"/>
  <c r="B151" i="1"/>
  <c r="B452" i="1"/>
  <c r="B462" i="1"/>
  <c r="B591" i="1"/>
  <c r="B271" i="1"/>
  <c r="B800" i="1"/>
  <c r="B294" i="1"/>
  <c r="B533" i="1"/>
  <c r="B454" i="1"/>
  <c r="B722" i="1"/>
  <c r="B293" i="1"/>
  <c r="B277" i="1"/>
  <c r="B338" i="1"/>
  <c r="B507" i="1"/>
  <c r="B236" i="1"/>
  <c r="B799" i="1"/>
  <c r="B1429" i="1"/>
  <c r="B834" i="1"/>
  <c r="B1428" i="1"/>
  <c r="B1427" i="1"/>
  <c r="B1314" i="1"/>
  <c r="B1282" i="1"/>
  <c r="B880" i="1"/>
  <c r="B1061" i="1"/>
  <c r="B1237" i="1"/>
  <c r="B1426" i="1"/>
  <c r="B596" i="1"/>
  <c r="B1034" i="1"/>
  <c r="B1313" i="1"/>
  <c r="B898" i="1"/>
  <c r="B798" i="1"/>
  <c r="B1060" i="1"/>
  <c r="B582" i="1"/>
  <c r="B1103" i="1"/>
  <c r="B1358" i="1"/>
  <c r="B634" i="1"/>
  <c r="B458" i="1"/>
  <c r="B1236" i="1"/>
  <c r="B641" i="1"/>
  <c r="B879" i="1"/>
  <c r="B291" i="1"/>
  <c r="B441" i="1"/>
  <c r="B833" i="1"/>
  <c r="B1102" i="1"/>
  <c r="B889" i="1"/>
  <c r="B664" i="1"/>
  <c r="B1353" i="1"/>
  <c r="B851" i="1"/>
  <c r="B850" i="1"/>
  <c r="B590" i="1"/>
  <c r="B1367" i="1"/>
  <c r="B1059" i="1"/>
  <c r="B782" i="1"/>
  <c r="B1156" i="1"/>
  <c r="B478" i="1"/>
  <c r="B528" i="1"/>
  <c r="B728" i="1"/>
  <c r="B493" i="1"/>
  <c r="B505" i="1"/>
  <c r="B1155" i="1"/>
  <c r="B566" i="1"/>
  <c r="B522" i="1"/>
  <c r="B918" i="1"/>
  <c r="B588" i="1"/>
  <c r="B609" i="1"/>
  <c r="B704" i="1"/>
  <c r="B256" i="1"/>
  <c r="B506" i="1"/>
  <c r="B397" i="1"/>
  <c r="B204" i="1"/>
  <c r="B711" i="1"/>
  <c r="B679" i="1"/>
  <c r="B451" i="1"/>
  <c r="B532" i="1"/>
  <c r="B183" i="1"/>
  <c r="B1425" i="1"/>
  <c r="B1424" i="1"/>
  <c r="B1423" i="1"/>
  <c r="B1422" i="1"/>
  <c r="B1281" i="1"/>
  <c r="B747" i="1"/>
  <c r="B1421" i="1"/>
  <c r="B1420" i="1"/>
  <c r="B1280" i="1"/>
  <c r="B1419" i="1"/>
  <c r="B694" i="1"/>
  <c r="B1235" i="1"/>
  <c r="B758" i="1"/>
  <c r="B810" i="1"/>
  <c r="B1101" i="1"/>
  <c r="B1418" i="1"/>
  <c r="B660" i="1"/>
  <c r="B1340" i="1"/>
  <c r="B1234" i="1"/>
  <c r="B1154" i="1"/>
  <c r="B1233" i="1"/>
  <c r="B663" i="1"/>
  <c r="B917" i="1"/>
  <c r="B1058" i="1"/>
  <c r="B815" i="1"/>
  <c r="B1279" i="1"/>
  <c r="B744" i="1"/>
  <c r="B1153" i="1"/>
  <c r="B958" i="1"/>
  <c r="B631" i="1"/>
  <c r="B1325" i="1"/>
  <c r="B971" i="1"/>
  <c r="B1417" i="1"/>
  <c r="B361" i="1"/>
  <c r="B608" i="1"/>
  <c r="B862" i="1"/>
  <c r="B624" i="1"/>
  <c r="B630" i="1"/>
  <c r="B421" i="1"/>
  <c r="B474" i="1"/>
  <c r="B666" i="1"/>
  <c r="B943" i="1"/>
  <c r="B765" i="1"/>
  <c r="B647" i="1"/>
  <c r="B772" i="1"/>
  <c r="B385" i="1"/>
  <c r="B672" i="1"/>
  <c r="B539" i="1"/>
  <c r="B443" i="1"/>
  <c r="B753" i="1"/>
  <c r="B538" i="1"/>
  <c r="B671" i="1"/>
  <c r="B511" i="1"/>
  <c r="B746" i="1"/>
  <c r="B620" i="1"/>
  <c r="B645" i="1"/>
  <c r="B472" i="1"/>
  <c r="B520" i="1"/>
  <c r="B543" i="1"/>
  <c r="B988" i="1"/>
  <c r="B934" i="1"/>
  <c r="B1416" i="1"/>
  <c r="B987" i="1"/>
  <c r="B1415" i="1"/>
  <c r="B1312" i="1"/>
  <c r="B1152" i="1"/>
  <c r="B1414" i="1"/>
  <c r="B1413" i="1"/>
  <c r="B1412" i="1"/>
  <c r="B1151" i="1"/>
  <c r="B1411" i="1"/>
  <c r="B1232" i="1"/>
  <c r="B1057" i="1"/>
  <c r="B1278" i="1"/>
  <c r="B681" i="1"/>
  <c r="B644" i="1"/>
  <c r="B904" i="1"/>
  <c r="B1056" i="1"/>
  <c r="B1231" i="1"/>
  <c r="B563" i="1"/>
  <c r="B841" i="1"/>
  <c r="B718" i="1"/>
  <c r="B1013" i="1"/>
  <c r="B1410" i="1"/>
  <c r="B1277" i="1"/>
  <c r="B970" i="1"/>
  <c r="B1339" i="1"/>
  <c r="B986" i="1"/>
  <c r="B933" i="1"/>
  <c r="B1230" i="1"/>
  <c r="B698" i="1"/>
  <c r="B1150" i="1"/>
  <c r="B1055" i="1"/>
  <c r="B1409" i="1"/>
  <c r="B932" i="1"/>
  <c r="B638" i="1"/>
  <c r="B942" i="1"/>
  <c r="B575" i="1"/>
  <c r="B1012" i="1"/>
  <c r="B888" i="1"/>
  <c r="B1324" i="1"/>
  <c r="B714" i="1"/>
  <c r="B1229" i="1"/>
  <c r="B985" i="1"/>
  <c r="B785" i="1"/>
  <c r="B1352" i="1"/>
  <c r="B710" i="1"/>
  <c r="B689" i="1"/>
  <c r="B1149" i="1"/>
  <c r="B727" i="1"/>
  <c r="B650" i="1"/>
  <c r="B861" i="1"/>
  <c r="B840" i="1"/>
  <c r="B743" i="1"/>
  <c r="B633" i="1"/>
  <c r="B984" i="1"/>
  <c r="B619" i="1"/>
  <c r="B878" i="1"/>
  <c r="B595" i="1"/>
  <c r="B616" i="1"/>
  <c r="B1408" i="1"/>
  <c r="B1407" i="1"/>
  <c r="B1406" i="1"/>
  <c r="B1405" i="1"/>
  <c r="B1148" i="1"/>
  <c r="B1404" i="1"/>
  <c r="B1403" i="1"/>
  <c r="B1402" i="1"/>
  <c r="B1401" i="1"/>
  <c r="B1400" i="1"/>
  <c r="B1399" i="1"/>
  <c r="B1398" i="1"/>
  <c r="B1397" i="1"/>
  <c r="B1396" i="1"/>
  <c r="B781" i="1"/>
  <c r="B1395" i="1"/>
  <c r="B916" i="1"/>
  <c r="B1228" i="1"/>
  <c r="B1394" i="1"/>
  <c r="B1147" i="1"/>
  <c r="B764" i="1"/>
  <c r="B1393" i="1"/>
  <c r="B1033" i="1"/>
  <c r="B797" i="1"/>
  <c r="B1100" i="1"/>
  <c r="B957" i="1"/>
  <c r="B1311" i="1"/>
  <c r="B1099" i="1"/>
  <c r="B752" i="1"/>
  <c r="B1392" i="1"/>
  <c r="B903" i="1"/>
  <c r="B1011" i="1"/>
  <c r="B1032" i="1"/>
  <c r="B726" i="1"/>
  <c r="B1391" i="1"/>
  <c r="B877" i="1"/>
  <c r="B902" i="1"/>
  <c r="B849" i="1"/>
  <c r="B814" i="1"/>
  <c r="B839" i="1"/>
  <c r="B969" i="1"/>
  <c r="B860" i="1"/>
  <c r="B832" i="1"/>
  <c r="B1344" i="1"/>
  <c r="B1031" i="1"/>
  <c r="B887" i="1"/>
  <c r="B876" i="1"/>
  <c r="B796" i="1"/>
  <c r="B741" i="1"/>
  <c r="B627" i="1"/>
  <c r="B805" i="1"/>
  <c r="B713" i="1"/>
  <c r="B915" i="1"/>
  <c r="B1373" i="1"/>
  <c r="B712" i="1"/>
  <c r="B983" i="1"/>
  <c r="B623" i="1"/>
  <c r="B825" i="1"/>
  <c r="B914" i="1"/>
  <c r="B524" i="1"/>
  <c r="B1390" i="1"/>
  <c r="B1389" i="1"/>
  <c r="B1388" i="1"/>
  <c r="B1387" i="1"/>
  <c r="B1386" i="1"/>
  <c r="B1385" i="1"/>
  <c r="B982" i="1"/>
  <c r="B1384" i="1"/>
  <c r="B1098" i="1"/>
  <c r="B1383" i="1"/>
  <c r="B1323" i="1"/>
  <c r="B1227" i="1"/>
  <c r="B1310" i="1"/>
  <c r="B1146" i="1"/>
  <c r="B1145" i="1"/>
  <c r="B1097" i="1"/>
  <c r="B1382" i="1"/>
  <c r="B1381" i="1"/>
  <c r="B1351" i="1"/>
  <c r="B1096" i="1"/>
  <c r="B1226" i="1"/>
  <c r="B1380" i="1"/>
  <c r="B1054" i="1"/>
  <c r="B1095" i="1"/>
  <c r="B838" i="1"/>
  <c r="B1379" i="1"/>
  <c r="B1094" i="1"/>
  <c r="B1053" i="1"/>
  <c r="B1225" i="1"/>
  <c r="B1010" i="1"/>
  <c r="B1224" i="1"/>
  <c r="B1276" i="1"/>
  <c r="B1144" i="1"/>
  <c r="B913" i="1"/>
  <c r="B1378" i="1"/>
  <c r="B1377" i="1"/>
  <c r="B1143" i="1"/>
  <c r="B1376" i="1"/>
  <c r="B1093" i="1"/>
  <c r="B1142" i="1"/>
  <c r="B1030" i="1"/>
  <c r="B1141" i="1"/>
  <c r="B1223" i="1"/>
  <c r="B1275" i="1"/>
  <c r="B1375" i="1"/>
  <c r="B968" i="1"/>
  <c r="B1092" i="1"/>
  <c r="B1140" i="1"/>
  <c r="B1029" i="1"/>
  <c r="B931" i="1"/>
  <c r="B1028" i="1"/>
  <c r="B1009" i="1"/>
  <c r="B1027" i="1"/>
  <c r="B1052" i="1"/>
  <c r="B981" i="1"/>
  <c r="B1051" i="1"/>
  <c r="B1222" i="1"/>
  <c r="B1026" i="1"/>
  <c r="B1274" i="1"/>
  <c r="B1374" i="1"/>
</calcChain>
</file>

<file path=xl/sharedStrings.xml><?xml version="1.0" encoding="utf-8"?>
<sst xmlns="http://schemas.openxmlformats.org/spreadsheetml/2006/main" count="4599" uniqueCount="1907">
  <si>
    <t>Draft Year</t>
  </si>
  <si>
    <t>Round</t>
  </si>
  <si>
    <t>Pick</t>
  </si>
  <si>
    <t>Team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</si>
  <si>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</si>
  <si>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</si>
  <si>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</si>
  <si>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</si>
  <si>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</si>
  <si>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</si>
  <si>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</si>
  <si>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</si>
  <si>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</si>
  <si>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</si>
  <si>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</si>
  <si>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Minuts Played</t>
  </si>
  <si>
    <t>Points</t>
  </si>
  <si>
    <t>Total Rebounds</t>
  </si>
  <si>
    <t>Assists</t>
  </si>
  <si>
    <t>Win Share</t>
  </si>
  <si>
    <t>Win SharesS/48</t>
  </si>
  <si>
    <t>Box Plus/Minus</t>
  </si>
  <si>
    <t>Value Over Replacement</t>
  </si>
  <si>
    <t>PHI</t>
  </si>
  <si>
    <t>Ben Simmons</t>
  </si>
  <si>
    <t>Louisiana State University</t>
  </si>
  <si>
    <t>LAL</t>
  </si>
  <si>
    <t>Brandon Ingram</t>
  </si>
  <si>
    <t>Duke University</t>
  </si>
  <si>
    <t>BOS</t>
  </si>
  <si>
    <t>Jaylen Brown</t>
  </si>
  <si>
    <t>University of California</t>
  </si>
  <si>
    <t>PHO</t>
  </si>
  <si>
    <t>Dragan Bender</t>
  </si>
  <si>
    <t>MIN</t>
  </si>
  <si>
    <t>Kris Dunn</t>
  </si>
  <si>
    <t>Providence College</t>
  </si>
  <si>
    <t>NOP</t>
  </si>
  <si>
    <t>Buddy Hield</t>
  </si>
  <si>
    <t>University of Oklahoma</t>
  </si>
  <si>
    <t>DEN</t>
  </si>
  <si>
    <t>Jamal Murray</t>
  </si>
  <si>
    <t>University of Kentucky</t>
  </si>
  <si>
    <t>SAC</t>
  </si>
  <si>
    <t>Marquesse Chriss</t>
  </si>
  <si>
    <t>University of Washington</t>
  </si>
  <si>
    <t>TOR</t>
  </si>
  <si>
    <t>Jakob Poeltl</t>
  </si>
  <si>
    <t>University of Utah</t>
  </si>
  <si>
    <t>MIL</t>
  </si>
  <si>
    <t>Thon Maker</t>
  </si>
  <si>
    <t>ORL</t>
  </si>
  <si>
    <t>Domantas Sabonis</t>
  </si>
  <si>
    <t>Gonzaga University</t>
  </si>
  <si>
    <t>UTA</t>
  </si>
  <si>
    <t>Taurean Prince</t>
  </si>
  <si>
    <t>Baylor University</t>
  </si>
  <si>
    <t>Georgios Papagiannis</t>
  </si>
  <si>
    <t>CHI</t>
  </si>
  <si>
    <t>Denzel Valentine</t>
  </si>
  <si>
    <t>Michigan State University</t>
  </si>
  <si>
    <t>Juan Hernangomez</t>
  </si>
  <si>
    <t>Guerschon Yabusele</t>
  </si>
  <si>
    <t>MEM</t>
  </si>
  <si>
    <t>Wade Baldwin</t>
  </si>
  <si>
    <t>Vanderbilt University</t>
  </si>
  <si>
    <t>DET</t>
  </si>
  <si>
    <t>Henry Ellenson</t>
  </si>
  <si>
    <t>Marquette University</t>
  </si>
  <si>
    <t>Malik Beasley</t>
  </si>
  <si>
    <t>Florida State University</t>
  </si>
  <si>
    <t>IND</t>
  </si>
  <si>
    <t>Caris LeVert</t>
  </si>
  <si>
    <t>University of Michigan</t>
  </si>
  <si>
    <t>ATL</t>
  </si>
  <si>
    <t>DeAndre Bembry</t>
  </si>
  <si>
    <t>Saint Joseph's University</t>
  </si>
  <si>
    <t>CHO</t>
  </si>
  <si>
    <t>Malachi Richardson</t>
  </si>
  <si>
    <t>Syracuse University</t>
  </si>
  <si>
    <t>Ante Zizic</t>
  </si>
  <si>
    <t>Timothe Luwawu</t>
  </si>
  <si>
    <t>LAC</t>
  </si>
  <si>
    <t>Brice Johnson</t>
  </si>
  <si>
    <t>University of North Carolina</t>
  </si>
  <si>
    <t>Furkan Korkmaz</t>
  </si>
  <si>
    <t>Pascal Siakam</t>
  </si>
  <si>
    <t>New Mexico State University</t>
  </si>
  <si>
    <t>Skal Labissiere</t>
  </si>
  <si>
    <t>SAS</t>
  </si>
  <si>
    <t>Dejounte Murray</t>
  </si>
  <si>
    <t>GSW</t>
  </si>
  <si>
    <t>Damian Jones</t>
  </si>
  <si>
    <t>Deyonta Davis</t>
  </si>
  <si>
    <t>Ivica Zubac</t>
  </si>
  <si>
    <t>Cheick Diallo</t>
  </si>
  <si>
    <t>University of Kansas</t>
  </si>
  <si>
    <t>Tyler Ulis</t>
  </si>
  <si>
    <t>Rade Zagorac</t>
  </si>
  <si>
    <t>Malcolm Brogdon</t>
  </si>
  <si>
    <t>University of Virginia</t>
  </si>
  <si>
    <t>HOU</t>
  </si>
  <si>
    <t>Chinanu Onuaku</t>
  </si>
  <si>
    <t>University of Louisville</t>
  </si>
  <si>
    <t>Patrick McCaw</t>
  </si>
  <si>
    <t>University of Nevada, Las Vegas</t>
  </si>
  <si>
    <t>David Michineau</t>
  </si>
  <si>
    <t>Diamond Stone</t>
  </si>
  <si>
    <t>University of Maryland</t>
  </si>
  <si>
    <t>Stephen Zimmerman</t>
  </si>
  <si>
    <t>Isaiah Whitehead</t>
  </si>
  <si>
    <t>Seton Hall University</t>
  </si>
  <si>
    <t>Zhou Qi</t>
  </si>
  <si>
    <t>Isaia Cordinier</t>
  </si>
  <si>
    <t>Demetrius Jackson</t>
  </si>
  <si>
    <t>University of Notre Dame</t>
  </si>
  <si>
    <t>DAL</t>
  </si>
  <si>
    <t>A.J. Hammons</t>
  </si>
  <si>
    <t>Purdue University</t>
  </si>
  <si>
    <t>Jake Layman</t>
  </si>
  <si>
    <t>Paul Zipser</t>
  </si>
  <si>
    <t>Michael Gbinije</t>
  </si>
  <si>
    <t>Georges Niang</t>
  </si>
  <si>
    <t>Iowa State University</t>
  </si>
  <si>
    <t>Ben Bentil</t>
  </si>
  <si>
    <t>Joel Bolomboy</t>
  </si>
  <si>
    <t>Weber State University</t>
  </si>
  <si>
    <t>Petr Cornelie</t>
  </si>
  <si>
    <t>Kay Felder</t>
  </si>
  <si>
    <t>Oakland University</t>
  </si>
  <si>
    <t>BRK</t>
  </si>
  <si>
    <t>Marcus Paige</t>
  </si>
  <si>
    <t>Daniel Hamilton</t>
  </si>
  <si>
    <t>University of Connecticut</t>
  </si>
  <si>
    <t>Wang Zhelin</t>
  </si>
  <si>
    <t>Abdel Nader</t>
  </si>
  <si>
    <t>Isaiah Cousins</t>
  </si>
  <si>
    <t>Tyrone Wallace</t>
  </si>
  <si>
    <t>Karl-Anthony Towns</t>
  </si>
  <si>
    <t>D'Angelo Russell</t>
  </si>
  <si>
    <t>Ohio State University</t>
  </si>
  <si>
    <t>Jahlil Okafor</t>
  </si>
  <si>
    <t>NYK</t>
  </si>
  <si>
    <t>Kristaps Porzingis</t>
  </si>
  <si>
    <t>Mario Hezonja</t>
  </si>
  <si>
    <t>Willie Cauley-Stein</t>
  </si>
  <si>
    <t>Emmanuel Mudiay</t>
  </si>
  <si>
    <t>Stanley Johnson</t>
  </si>
  <si>
    <t>University of Arizona</t>
  </si>
  <si>
    <t>Frank Kaminsky</t>
  </si>
  <si>
    <t>University of Wisconsin</t>
  </si>
  <si>
    <t>MIA</t>
  </si>
  <si>
    <t>Justise Winslow</t>
  </si>
  <si>
    <t>Myles Turner</t>
  </si>
  <si>
    <t>University of Texas at Austin</t>
  </si>
  <si>
    <t>Trey Lyles</t>
  </si>
  <si>
    <t>Devin Booker</t>
  </si>
  <si>
    <t>OKC</t>
  </si>
  <si>
    <t>Cameron Payne</t>
  </si>
  <si>
    <t>Murray State University</t>
  </si>
  <si>
    <t>Kelly Oubre</t>
  </si>
  <si>
    <t>Terry Rozier</t>
  </si>
  <si>
    <t>Rashad Vaughn</t>
  </si>
  <si>
    <t>Sam Dekker</t>
  </si>
  <si>
    <t>WAS</t>
  </si>
  <si>
    <t>Jerian Grant</t>
  </si>
  <si>
    <t>Delon Wright</t>
  </si>
  <si>
    <t>Justin Anderson</t>
  </si>
  <si>
    <t>Bobby Portis</t>
  </si>
  <si>
    <t>University of Arkansas</t>
  </si>
  <si>
    <t>POR</t>
  </si>
  <si>
    <t>Rondae Hollis-Jefferson</t>
  </si>
  <si>
    <t>CLE</t>
  </si>
  <si>
    <t>Tyus Jones</t>
  </si>
  <si>
    <t>Jarell Martin</t>
  </si>
  <si>
    <t>Nikola Milutinov</t>
  </si>
  <si>
    <t>Larry Nance Jr.</t>
  </si>
  <si>
    <t>University of Wyoming</t>
  </si>
  <si>
    <t>R.J. Hunter</t>
  </si>
  <si>
    <t>Georgia State University</t>
  </si>
  <si>
    <t>Chris McCullough</t>
  </si>
  <si>
    <t>Kevon Looney</t>
  </si>
  <si>
    <t>University of California, Los Angeles</t>
  </si>
  <si>
    <t>Cedi Osman</t>
  </si>
  <si>
    <t>Montrezl Harrell</t>
  </si>
  <si>
    <t>Jordan Mickey</t>
  </si>
  <si>
    <t>Anthony Brown</t>
  </si>
  <si>
    <t>Stanford University</t>
  </si>
  <si>
    <t>Willy Hernangomez</t>
  </si>
  <si>
    <t>Rakeem Christmas</t>
  </si>
  <si>
    <t>Richaun Holmes</t>
  </si>
  <si>
    <t>Bowling Green State University</t>
  </si>
  <si>
    <t>Darrun Hilliard</t>
  </si>
  <si>
    <t>Villanova University</t>
  </si>
  <si>
    <t>Juan Pablo Vaulet</t>
  </si>
  <si>
    <t>Josh Richardson</t>
  </si>
  <si>
    <t>University of Tennessee</t>
  </si>
  <si>
    <t>Pat Connaughton</t>
  </si>
  <si>
    <t>Olivier Hanlan</t>
  </si>
  <si>
    <t>Boston College</t>
  </si>
  <si>
    <t>Joseph Young</t>
  </si>
  <si>
    <t>University of Oregon</t>
  </si>
  <si>
    <t>Andrew Harrison</t>
  </si>
  <si>
    <t>Marcus Thornton</t>
  </si>
  <si>
    <t>College of William &amp; Mary</t>
  </si>
  <si>
    <t>Norman Powell</t>
  </si>
  <si>
    <t>Arturas Gudaitis</t>
  </si>
  <si>
    <t>Dakari Johnson</t>
  </si>
  <si>
    <t>Aaron White</t>
  </si>
  <si>
    <t>University of Iowa</t>
  </si>
  <si>
    <t>Marcus Eriksson</t>
  </si>
  <si>
    <t>Tyler Harvey</t>
  </si>
  <si>
    <t>Eastern Washington University</t>
  </si>
  <si>
    <t>Satnam Singh</t>
  </si>
  <si>
    <t>Sir'Dominic Pointer</t>
  </si>
  <si>
    <t>St. John's University</t>
  </si>
  <si>
    <t>Dani Diez</t>
  </si>
  <si>
    <t>Cady Lalanne</t>
  </si>
  <si>
    <t>University of Massachusetts Amherst</t>
  </si>
  <si>
    <t>Branden Dawson</t>
  </si>
  <si>
    <t>Nikola Radicevic</t>
  </si>
  <si>
    <t>J.P.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</si>
  <si>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</si>
  <si>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</si>
  <si>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</si>
  <si>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</si>
  <si>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</si>
  <si>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</si>
  <si>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</si>
  <si>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Marcus Smart</t>
  </si>
  <si>
    <t>Oklahoma State University</t>
  </si>
  <si>
    <t>Julius Randle</t>
  </si>
  <si>
    <t>Nik Stauskas</t>
  </si>
  <si>
    <t>CHH</t>
  </si>
  <si>
    <t>Noah Vonleh</t>
  </si>
  <si>
    <t>Indiana University</t>
  </si>
  <si>
    <t>Elfrid Payton</t>
  </si>
  <si>
    <t>University of Louisiana at Lafayette</t>
  </si>
  <si>
    <t>Doug McDermott</t>
  </si>
  <si>
    <t>Creighton University</t>
  </si>
  <si>
    <t>Dario Saric</t>
  </si>
  <si>
    <t>Zach LaVine</t>
  </si>
  <si>
    <t>T.J. Warren</t>
  </si>
  <si>
    <t>North Carolina State University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</si>
  <si>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</si>
  <si>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</si>
  <si>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</si>
  <si>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</si>
  <si>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</si>
  <si>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</si>
  <si>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</si>
  <si>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</si>
  <si>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</si>
  <si>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</si>
  <si>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</si>
  <si>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</si>
  <si>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</si>
  <si>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</si>
  <si>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</si>
  <si>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</si>
  <si>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</si>
  <si>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</si>
  <si>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Clemson University</t>
  </si>
  <si>
    <t>Joe Harris</t>
  </si>
  <si>
    <t>Cleanthony Early</t>
  </si>
  <si>
    <t>Wichita State University</t>
  </si>
  <si>
    <t>Jarnell Stokes</t>
  </si>
  <si>
    <t>Johnny O'Bryant III</t>
  </si>
  <si>
    <t>DeAndre Daniels</t>
  </si>
  <si>
    <t>Spencer Dinwiddie</t>
  </si>
  <si>
    <t>University of Colorado</t>
  </si>
  <si>
    <t>Jerami Grant</t>
  </si>
  <si>
    <t>Glenn Robinson III</t>
  </si>
  <si>
    <t>Nikola Jokic</t>
  </si>
  <si>
    <t>Nick Johnson</t>
  </si>
  <si>
    <t>Walter Tavares</t>
  </si>
  <si>
    <t>Markel Brown</t>
  </si>
  <si>
    <t>Dwight Powell</t>
  </si>
  <si>
    <t>Jordan Clarkson</t>
  </si>
  <si>
    <t>University of Missouri</t>
  </si>
  <si>
    <t>Russ Smith</t>
  </si>
  <si>
    <t>Lamar Patterson</t>
  </si>
  <si>
    <t>University of Pittsburgh</t>
  </si>
  <si>
    <t>Cameron Bairstow</t>
  </si>
  <si>
    <t>University of New Mexico</t>
  </si>
  <si>
    <t>Alec Brown</t>
  </si>
  <si>
    <t>University of Wisconsin-Green Bay</t>
  </si>
  <si>
    <t>Thanasis Antetokounmpo</t>
  </si>
  <si>
    <t>Vasilije Micic</t>
  </si>
  <si>
    <t>Alessandro Gentile</t>
  </si>
  <si>
    <t>Nemanja Dangubic</t>
  </si>
  <si>
    <t>Semaj Christon</t>
  </si>
  <si>
    <t>Xavier University</t>
  </si>
  <si>
    <t>Roy Devyn Marble</t>
  </si>
  <si>
    <t>Louis Labeyrie</t>
  </si>
  <si>
    <t>Jordan McRae</t>
  </si>
  <si>
    <t>Xavier Thames</t>
  </si>
  <si>
    <t>San Diego State University</t>
  </si>
  <si>
    <t>Cory Jefferson</t>
  </si>
  <si>
    <t>Anthony Bennett</t>
  </si>
  <si>
    <t>Victor Oladipo</t>
  </si>
  <si>
    <t>Otto Porter</t>
  </si>
  <si>
    <t>Georgetown University</t>
  </si>
  <si>
    <t>CHA</t>
  </si>
  <si>
    <t>Cody Zeller</t>
  </si>
  <si>
    <t>Alex Len</t>
  </si>
  <si>
    <t>NOH</t>
  </si>
  <si>
    <t>Nerlens Noel</t>
  </si>
  <si>
    <t>Ben McLemore</t>
  </si>
  <si>
    <t>Kentavious Caldwell-Pope</t>
  </si>
  <si>
    <t>University of Georgia</t>
  </si>
  <si>
    <t>Trey Burke</t>
  </si>
  <si>
    <t>C.J. McCollum</t>
  </si>
  <si>
    <t>Lehigh University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</si>
  <si>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</si>
  <si>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</si>
  <si>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</si>
  <si>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</si>
  <si>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</si>
  <si>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</si>
  <si>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</si>
  <si>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</si>
  <si>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University of Miami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</si>
  <si>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</si>
  <si>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</si>
  <si>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</si>
  <si>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</si>
  <si>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</si>
  <si>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</si>
  <si>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</si>
  <si>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</si>
  <si>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</si>
  <si>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</si>
  <si>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</si>
  <si>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</si>
  <si>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</si>
  <si>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</si>
  <si>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</si>
  <si>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Arizona State University</t>
  </si>
  <si>
    <t>Isaiah Canaan</t>
  </si>
  <si>
    <t>Glen Rice</t>
  </si>
  <si>
    <t>Georgia Institute of Technology</t>
  </si>
  <si>
    <t>Ray McCallum</t>
  </si>
  <si>
    <t>University of Detroit Mercy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</si>
  <si>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</si>
  <si>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</si>
  <si>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</si>
  <si>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</si>
  <si>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</si>
  <si>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</si>
  <si>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Jamaal Franklin</t>
  </si>
  <si>
    <t>Pierre Jackson</t>
  </si>
  <si>
    <t>Ricky Ledo</t>
  </si>
  <si>
    <t>Mike Muscala</t>
  </si>
  <si>
    <t>Bucknell University</t>
  </si>
  <si>
    <t>Marko Todorovic</t>
  </si>
  <si>
    <t>Erick Green</t>
  </si>
  <si>
    <t>Virginia Polytechnic Institute and State University</t>
  </si>
  <si>
    <t>Raul Neto</t>
  </si>
  <si>
    <t>Ryan Kelly</t>
  </si>
  <si>
    <t>Erik Murphy</t>
  </si>
  <si>
    <t>University of Florida</t>
  </si>
  <si>
    <t>James Ennis</t>
  </si>
  <si>
    <t>California State University, Long Beach</t>
  </si>
  <si>
    <t>Romero Osby</t>
  </si>
  <si>
    <t>Lorenzo Brown</t>
  </si>
  <si>
    <t>Colton Iverson</t>
  </si>
  <si>
    <t>Colorado State University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</si>
  <si>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</si>
  <si>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</si>
  <si>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</si>
  <si>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</si>
  <si>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</si>
  <si>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</si>
  <si>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</si>
  <si>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</si>
  <si>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</si>
  <si>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</si>
  <si>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</si>
  <si>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</si>
  <si>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</si>
  <si>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</si>
  <si>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</si>
  <si>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</si>
  <si>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</si>
  <si>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</si>
  <si>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University of Illinois at Urbana-Champaign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</si>
  <si>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</si>
  <si>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</si>
  <si>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</si>
  <si>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</si>
  <si>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</si>
  <si>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</si>
  <si>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</si>
  <si>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</si>
  <si>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 University</t>
  </si>
  <si>
    <t>Evan Fournier</t>
  </si>
  <si>
    <t>Jared Sullinger</t>
  </si>
  <si>
    <t>Fab Melo</t>
  </si>
  <si>
    <t>John Jenkins</t>
  </si>
  <si>
    <t>Jared Cunningham</t>
  </si>
  <si>
    <t>Oregon State University</t>
  </si>
  <si>
    <t>Tony Wroten</t>
  </si>
  <si>
    <t>Miles Plumlee</t>
  </si>
  <si>
    <t>Arnett Moultrie</t>
  </si>
  <si>
    <t>Mississippi State University</t>
  </si>
  <si>
    <t>Perry Jones</t>
  </si>
  <si>
    <t>Marquis Teague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</si>
  <si>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</si>
  <si>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</si>
  <si>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</si>
  <si>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</si>
  <si>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</si>
  <si>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</si>
  <si>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</si>
  <si>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University of California, Santa Barbara</t>
  </si>
  <si>
    <t>Quincy Acy</t>
  </si>
  <si>
    <t>Quincy Miller</t>
  </si>
  <si>
    <t>Khris Middleton</t>
  </si>
  <si>
    <t>Texas A&amp;M University</t>
  </si>
  <si>
    <t>Will Barton</t>
  </si>
  <si>
    <t>University of Memphis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</si>
  <si>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</si>
  <si>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</si>
  <si>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</si>
  <si>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</si>
  <si>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</si>
  <si>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</si>
  <si>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</si>
  <si>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</si>
  <si>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Kostas Papanikolaou</t>
  </si>
  <si>
    <t>Kyle O'Quinn</t>
  </si>
  <si>
    <t>Norfolk State University</t>
  </si>
  <si>
    <t>Izzet Turkyilmaz</t>
  </si>
  <si>
    <t>Kris Joseph</t>
  </si>
  <si>
    <t>Ognjen Kuzmic</t>
  </si>
  <si>
    <t>Furkan Aldemir</t>
  </si>
  <si>
    <t>Tornike Shengelia</t>
  </si>
  <si>
    <t>Darius Johnson-Odom</t>
  </si>
  <si>
    <t>Tomislav Zubcic</t>
  </si>
  <si>
    <t>NJN</t>
  </si>
  <si>
    <t>Ilkan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</si>
  <si>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</si>
  <si>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</si>
  <si>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</si>
  <si>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</si>
  <si>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</si>
  <si>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</si>
  <si>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</si>
  <si>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</si>
  <si>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</si>
  <si>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</si>
  <si>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</si>
  <si>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</si>
  <si>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</si>
  <si>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Brigham Young University</t>
  </si>
  <si>
    <t>Klay Thompson</t>
  </si>
  <si>
    <t>Washington State University</t>
  </si>
  <si>
    <t>Alec Burks</t>
  </si>
  <si>
    <t>Markieff Morris</t>
  </si>
  <si>
    <t>Marcus Morris</t>
  </si>
  <si>
    <t>Kawhi Leonard</t>
  </si>
  <si>
    <t>Nikola Vucevic</t>
  </si>
  <si>
    <t>University of Southern California</t>
  </si>
  <si>
    <t>Iman Shumpert</t>
  </si>
  <si>
    <t>Chris Singleton</t>
  </si>
  <si>
    <t>Tobias Harris</t>
  </si>
  <si>
    <t>Donatas Motiejunas</t>
  </si>
  <si>
    <t>Nolan Smith</t>
  </si>
  <si>
    <t>Kenneth Faried</t>
  </si>
  <si>
    <t>Morehead State University</t>
  </si>
  <si>
    <t>Nikola Mirotic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</si>
  <si>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</si>
  <si>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</si>
  <si>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</si>
  <si>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</si>
  <si>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</si>
  <si>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</si>
  <si>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</si>
  <si>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</si>
  <si>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Bogdanovic</t>
  </si>
  <si>
    <t>Justin Harper</t>
  </si>
  <si>
    <t>University of Richmond</t>
  </si>
  <si>
    <t>Kyle Singler</t>
  </si>
  <si>
    <t>Shelvin Mack</t>
  </si>
  <si>
    <t>Butler University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</si>
  <si>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</si>
  <si>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</si>
  <si>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</si>
  <si>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</si>
  <si>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</si>
  <si>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</si>
  <si>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</si>
  <si>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</si>
  <si>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</si>
  <si>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</si>
  <si>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Hofstra University</t>
  </si>
  <si>
    <t>Josh Harrellson</t>
  </si>
  <si>
    <t>Andrew Goudelock</t>
  </si>
  <si>
    <t>College of Charleston</t>
  </si>
  <si>
    <t>Travis Leslie</t>
  </si>
  <si>
    <t>Keith Benson</t>
  </si>
  <si>
    <t>Josh Selby</t>
  </si>
  <si>
    <t>Lavoy Allen</t>
  </si>
  <si>
    <t>Temple University</t>
  </si>
  <si>
    <t>Jon Diebler</t>
  </si>
  <si>
    <t>Vernon Macklin</t>
  </si>
  <si>
    <t>DeAndre Liggins</t>
  </si>
  <si>
    <t>Milan Macvan</t>
  </si>
  <si>
    <t>E'Twaun Moore</t>
  </si>
  <si>
    <t>Chukwudiebere Maduabum</t>
  </si>
  <si>
    <t>Targuy Ngombo</t>
  </si>
  <si>
    <t>Ater Majok</t>
  </si>
  <si>
    <t>Adam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</si>
  <si>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</si>
  <si>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</si>
  <si>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</si>
  <si>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</si>
  <si>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</si>
  <si>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</si>
  <si>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</si>
  <si>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</si>
  <si>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</si>
  <si>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Wake Forest University</t>
  </si>
  <si>
    <t>Gordon Hayward</t>
  </si>
  <si>
    <t>Paul George</t>
  </si>
  <si>
    <t>California State University, Fresno</t>
  </si>
  <si>
    <t>Cole Aldrich</t>
  </si>
  <si>
    <t>Xavier Henry</t>
  </si>
  <si>
    <t>Ed Davis</t>
  </si>
  <si>
    <t>Patrick Patterson</t>
  </si>
  <si>
    <t>Larry Sanders</t>
  </si>
  <si>
    <t>Virginia Commonwealth University</t>
  </si>
  <si>
    <t>Luke Babbitt</t>
  </si>
  <si>
    <t>University of Nevada, Reno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</si>
  <si>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</si>
  <si>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</si>
  <si>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</si>
  <si>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</si>
  <si>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</si>
  <si>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</si>
  <si>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</si>
  <si>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</si>
  <si>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</si>
  <si>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University of 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</si>
  <si>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</si>
  <si>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</si>
  <si>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</si>
  <si>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</si>
  <si>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</si>
  <si>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</si>
  <si>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</si>
  <si>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</si>
  <si>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Marshall University</t>
  </si>
  <si>
    <t>Armon Johnson</t>
  </si>
  <si>
    <t>Nemanja Bjelica</t>
  </si>
  <si>
    <t>Terrico White</t>
  </si>
  <si>
    <t>University of Mississippi</t>
  </si>
  <si>
    <t>Darington Hobson</t>
  </si>
  <si>
    <t>Andy Rautins</t>
  </si>
  <si>
    <t>Landry Fields</t>
  </si>
  <si>
    <t>Lance Stephenson</t>
  </si>
  <si>
    <t>University of Cincinnati</t>
  </si>
  <si>
    <t>Jarvis Varnado</t>
  </si>
  <si>
    <t>Da'Sean Butler</t>
  </si>
  <si>
    <t>West Virginia University</t>
  </si>
  <si>
    <t>Devin Ebanks</t>
  </si>
  <si>
    <t>Jerome Jordan</t>
  </si>
  <si>
    <t>University of Tulsa</t>
  </si>
  <si>
    <t>Paulao Prestes</t>
  </si>
  <si>
    <t>Gani Lawal</t>
  </si>
  <si>
    <t>Tiny Gallon</t>
  </si>
  <si>
    <t>Latavious Williams</t>
  </si>
  <si>
    <t>Ryan Richards</t>
  </si>
  <si>
    <t>Solomon Alabi</t>
  </si>
  <si>
    <t>Magnum Rolle</t>
  </si>
  <si>
    <t>Louisiana Tech University</t>
  </si>
  <si>
    <t>Luke Harangody</t>
  </si>
  <si>
    <t>Pape Sy</t>
  </si>
  <si>
    <t>Willie Warren</t>
  </si>
  <si>
    <t>Jeremy Evans</t>
  </si>
  <si>
    <t>Western Kentucky University</t>
  </si>
  <si>
    <t>Hamady N'Diaye</t>
  </si>
  <si>
    <t>Rutgers University</t>
  </si>
  <si>
    <t>Ryan Reid</t>
  </si>
  <si>
    <t>Derrick Caracter</t>
  </si>
  <si>
    <t>University of Texas at 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</si>
  <si>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</si>
  <si>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</si>
  <si>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</si>
  <si>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</si>
  <si>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</si>
  <si>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</si>
  <si>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</si>
  <si>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</si>
  <si>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</si>
  <si>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Davidson College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</si>
  <si>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</si>
  <si>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</si>
  <si>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</si>
  <si>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</si>
  <si>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</si>
  <si>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</si>
  <si>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</si>
  <si>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</si>
  <si>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</si>
  <si>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</si>
  <si>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</si>
  <si>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</si>
  <si>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</si>
  <si>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</si>
  <si>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</si>
  <si>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</si>
  <si>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</si>
  <si>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</si>
  <si>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</si>
  <si>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</si>
  <si>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</si>
  <si>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</si>
  <si>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</si>
  <si>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Pendergraph</t>
  </si>
  <si>
    <t>Jermaine Taylor</t>
  </si>
  <si>
    <t>University of 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</si>
  <si>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</si>
  <si>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</si>
  <si>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</si>
  <si>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</si>
  <si>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</si>
  <si>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</si>
  <si>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</si>
  <si>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</si>
  <si>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</si>
  <si>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</si>
  <si>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</si>
  <si>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</si>
  <si>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</si>
  <si>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</si>
  <si>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</si>
  <si>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</si>
  <si>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</si>
  <si>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</si>
  <si>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</si>
  <si>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</si>
  <si>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</si>
  <si>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University of Alabama at Birmingham</t>
  </si>
  <si>
    <t>Patrick Mills</t>
  </si>
  <si>
    <t>Saint Mary's College of California</t>
  </si>
  <si>
    <t>Ahmad Nivins</t>
  </si>
  <si>
    <t>Emir Preldzic</t>
  </si>
  <si>
    <t>Lester Hudson</t>
  </si>
  <si>
    <t>University of Tennessee at Martin</t>
  </si>
  <si>
    <t>Chinemelu Elonu</t>
  </si>
  <si>
    <t>Robert Dozier</t>
  </si>
  <si>
    <t>Derrick Rose</t>
  </si>
  <si>
    <t>Michael Beasley</t>
  </si>
  <si>
    <t>Kansas State University</t>
  </si>
  <si>
    <t>O.J. Mayo</t>
  </si>
  <si>
    <t>SEA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</si>
  <si>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</si>
  <si>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</si>
  <si>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</si>
  <si>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</si>
  <si>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</si>
  <si>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</si>
  <si>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</si>
  <si>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</si>
  <si>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</si>
  <si>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</si>
  <si>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</si>
  <si>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</si>
  <si>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</si>
  <si>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</si>
  <si>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</si>
  <si>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</si>
  <si>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</si>
  <si>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</si>
  <si>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</si>
  <si>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</si>
  <si>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</si>
  <si>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</si>
  <si>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</si>
  <si>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</si>
  <si>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Indiana University-Purdue University Indianapolis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</si>
  <si>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</si>
  <si>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</si>
  <si>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</si>
  <si>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</si>
  <si>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</si>
  <si>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</si>
  <si>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</si>
  <si>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</si>
  <si>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</si>
  <si>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</si>
  <si>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</si>
  <si>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</si>
  <si>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</si>
  <si>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</si>
  <si>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</si>
  <si>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</si>
  <si>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</si>
  <si>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</si>
  <si>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</si>
  <si>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Trent Plaisted</t>
  </si>
  <si>
    <t>Brigham Young University Hawaii</t>
  </si>
  <si>
    <t>Bill Walker</t>
  </si>
  <si>
    <t>Malik Hairston</t>
  </si>
  <si>
    <t>Richard Hendrix</t>
  </si>
  <si>
    <t>University of Alabama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</si>
  <si>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</si>
  <si>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</si>
  <si>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</si>
  <si>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</si>
  <si>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</si>
  <si>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</si>
  <si>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</si>
  <si>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</si>
  <si>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</si>
  <si>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</si>
  <si>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</si>
  <si>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</si>
  <si>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</si>
  <si>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</si>
  <si>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</si>
  <si>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</si>
  <si>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</si>
  <si>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</si>
  <si>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</si>
  <si>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</si>
  <si>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</si>
  <si>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</si>
  <si>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</si>
  <si>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NOK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</si>
  <si>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</si>
  <si>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</si>
  <si>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</si>
  <si>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</si>
  <si>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</si>
  <si>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</si>
  <si>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</si>
  <si>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</si>
  <si>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</si>
  <si>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</si>
  <si>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</si>
  <si>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DePaul University</t>
  </si>
  <si>
    <t>Rudy Fernandez</t>
  </si>
  <si>
    <t>Morris Almond</t>
  </si>
  <si>
    <t>Rice University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</si>
  <si>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</si>
  <si>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</si>
  <si>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</si>
  <si>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</si>
  <si>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</si>
  <si>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</si>
  <si>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</si>
  <si>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</si>
  <si>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</si>
  <si>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</si>
  <si>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</si>
  <si>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</si>
  <si>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</si>
  <si>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</si>
  <si>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</si>
  <si>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</si>
  <si>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</si>
  <si>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Adam Haluska</t>
  </si>
  <si>
    <t>Reyshawn Terry</t>
  </si>
  <si>
    <t>Jared Jordan</t>
  </si>
  <si>
    <t>Marist College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</si>
  <si>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</si>
  <si>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</si>
  <si>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</si>
  <si>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</si>
  <si>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</si>
  <si>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</si>
  <si>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</si>
  <si>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</si>
  <si>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</si>
  <si>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</si>
  <si>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</si>
  <si>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</si>
  <si>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Giorgos Printezis</t>
  </si>
  <si>
    <t>D.J. Strawberry</t>
  </si>
  <si>
    <t>Milovan Rakovic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</si>
  <si>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</si>
  <si>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</si>
  <si>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</si>
  <si>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</si>
  <si>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</si>
  <si>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</si>
  <si>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</si>
  <si>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</si>
  <si>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</si>
  <si>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 University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</si>
  <si>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</si>
  <si>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</si>
  <si>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</si>
  <si>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</si>
  <si>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</si>
  <si>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</si>
  <si>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</si>
  <si>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</si>
  <si>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</si>
  <si>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</si>
  <si>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</si>
  <si>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University of South Carolina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</si>
  <si>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</si>
  <si>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</si>
  <si>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</si>
  <si>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</si>
  <si>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</si>
  <si>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</si>
  <si>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</si>
  <si>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</si>
  <si>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</si>
  <si>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</si>
  <si>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</si>
  <si>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</si>
  <si>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</si>
  <si>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</si>
  <si>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</si>
  <si>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</si>
  <si>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</si>
  <si>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</si>
  <si>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</si>
  <si>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</si>
  <si>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</si>
  <si>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</si>
  <si>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</si>
  <si>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</si>
  <si>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</si>
  <si>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</si>
  <si>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</si>
  <si>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</si>
  <si>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</si>
  <si>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</si>
  <si>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</si>
  <si>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</si>
  <si>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</si>
  <si>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</si>
  <si>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</si>
  <si>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</si>
  <si>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</si>
  <si>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George Washington University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</si>
  <si>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</si>
  <si>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</si>
  <si>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</si>
  <si>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</si>
  <si>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</si>
  <si>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</si>
  <si>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</si>
  <si>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</si>
  <si>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</si>
  <si>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</si>
  <si>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</si>
  <si>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</si>
  <si>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</si>
  <si>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</si>
  <si>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</si>
  <si>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</si>
  <si>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</si>
  <si>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</si>
  <si>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</si>
  <si>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</si>
  <si>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</si>
  <si>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</si>
  <si>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</si>
  <si>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</si>
  <si>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</si>
  <si>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</si>
  <si>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</si>
  <si>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</si>
  <si>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</si>
  <si>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</si>
  <si>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</si>
  <si>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</si>
  <si>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</si>
  <si>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</si>
  <si>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</si>
  <si>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</si>
  <si>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</si>
  <si>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</si>
  <si>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</si>
  <si>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</si>
  <si>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</si>
  <si>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</si>
  <si>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</si>
  <si>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</si>
  <si>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</si>
  <si>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</si>
  <si>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</si>
  <si>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</si>
  <si>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</si>
  <si>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</si>
  <si>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</si>
  <si>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</si>
  <si>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</si>
  <si>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</si>
  <si>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</si>
  <si>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</si>
  <si>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</si>
  <si>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</si>
  <si>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</si>
  <si>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</si>
  <si>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</si>
  <si>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</si>
  <si>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</si>
  <si>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Pepperdine University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</si>
  <si>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</si>
  <si>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</si>
  <si>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</si>
  <si>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</si>
  <si>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</si>
  <si>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</si>
  <si>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</si>
  <si>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</si>
  <si>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</si>
  <si>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</si>
  <si>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</si>
  <si>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</si>
  <si>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</si>
  <si>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</si>
  <si>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University of Minnesota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</si>
  <si>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</si>
  <si>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</si>
  <si>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</si>
  <si>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</si>
  <si>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</si>
  <si>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</si>
  <si>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</si>
  <si>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</si>
  <si>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</si>
  <si>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</si>
  <si>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</si>
  <si>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</si>
  <si>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Western Carolina University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</si>
  <si>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</si>
  <si>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</si>
  <si>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</si>
  <si>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</si>
  <si>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</si>
  <si>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</si>
  <si>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</si>
  <si>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</si>
  <si>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</si>
  <si>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</si>
  <si>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Texas Tech University</t>
  </si>
  <si>
    <t>Antonio Burks</t>
  </si>
  <si>
    <t>Royal Ivey</t>
  </si>
  <si>
    <t>Chris Duhon</t>
  </si>
  <si>
    <t>Albert Miralles</t>
  </si>
  <si>
    <t>Justin Reed</t>
  </si>
  <si>
    <t>David Young</t>
  </si>
  <si>
    <t>North Carolina Central University</t>
  </si>
  <si>
    <t>Viktor Sanikidze</t>
  </si>
  <si>
    <t>Trevor Ariza</t>
  </si>
  <si>
    <t>Tim Pickett</t>
  </si>
  <si>
    <t>Bernard Robinson</t>
  </si>
  <si>
    <t>Ha Seung-Jin</t>
  </si>
  <si>
    <t>Pape Sow</t>
  </si>
  <si>
    <t>California State University, Fullerton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</si>
  <si>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</si>
  <si>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</si>
  <si>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</si>
  <si>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</si>
  <si>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</si>
  <si>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</si>
  <si>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</si>
  <si>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</si>
  <si>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Manhattan College</t>
  </si>
  <si>
    <t>Marcus Douthit</t>
  </si>
  <si>
    <t>Sergei Karaulov</t>
  </si>
  <si>
    <t>Blake Stepp</t>
  </si>
  <si>
    <t>Rashad Wright</t>
  </si>
  <si>
    <t>LeBron James</t>
  </si>
  <si>
    <t>Darko Milicic</t>
  </si>
  <si>
    <t>Carmelo Anthony</t>
  </si>
  <si>
    <t>Chris Bosh</t>
  </si>
  <si>
    <t>Dwyane Wade</t>
  </si>
  <si>
    <t>Chris Kaman</t>
  </si>
  <si>
    <t>Central Michigan University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</si>
  <si>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</si>
  <si>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</si>
  <si>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</si>
  <si>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</si>
  <si>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</si>
  <si>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</si>
  <si>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</si>
  <si>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</si>
  <si>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</si>
  <si>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</si>
  <si>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</si>
  <si>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</si>
  <si>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</si>
  <si>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</si>
  <si>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</si>
  <si>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</si>
  <si>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</si>
  <si>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</si>
  <si>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</si>
  <si>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</si>
  <si>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</si>
  <si>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</si>
  <si>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</si>
  <si>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</si>
  <si>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</si>
  <si>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</si>
  <si>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</si>
  <si>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University of North Dakota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</si>
  <si>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</si>
  <si>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</si>
  <si>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</si>
  <si>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</si>
  <si>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</si>
  <si>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</si>
  <si>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</si>
  <si>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</si>
  <si>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</si>
  <si>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</si>
  <si>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</si>
  <si>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</si>
  <si>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</si>
  <si>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</si>
  <si>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</si>
  <si>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</si>
  <si>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</si>
  <si>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</si>
  <si>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</si>
  <si>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</si>
  <si>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</si>
  <si>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</si>
  <si>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</si>
  <si>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Ohio University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</si>
  <si>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</si>
  <si>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</si>
  <si>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</si>
  <si>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</si>
  <si>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</si>
  <si>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</si>
  <si>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</si>
  <si>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</si>
  <si>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</si>
  <si>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</si>
  <si>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</si>
  <si>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</si>
  <si>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</si>
  <si>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</si>
  <si>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</si>
  <si>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</si>
  <si>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</si>
  <si>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</si>
  <si>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</si>
  <si>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</si>
  <si>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</si>
  <si>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</si>
  <si>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</si>
  <si>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</si>
  <si>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</si>
  <si>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</si>
  <si>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</si>
  <si>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</si>
  <si>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</si>
  <si>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</si>
  <si>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</si>
  <si>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</si>
  <si>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</si>
  <si>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</si>
  <si>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</si>
  <si>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</si>
  <si>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</si>
  <si>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</si>
  <si>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</si>
  <si>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</si>
  <si>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</si>
  <si>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</si>
  <si>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</si>
  <si>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</si>
  <si>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 University</t>
  </si>
  <si>
    <t>Jason Jennings</t>
  </si>
  <si>
    <t>Arkansas State University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</si>
  <si>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</si>
  <si>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</si>
  <si>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</si>
  <si>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</si>
  <si>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</si>
  <si>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</si>
  <si>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</si>
  <si>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</si>
  <si>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</si>
  <si>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</si>
  <si>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La Salle University</t>
  </si>
  <si>
    <t>Tamar Slay</t>
  </si>
  <si>
    <t>Mladen Sekularac</t>
  </si>
  <si>
    <t>Luis Scola</t>
  </si>
  <si>
    <t>Randy Holcomb</t>
  </si>
  <si>
    <t>Corsley Edwards</t>
  </si>
  <si>
    <t>Central Connecticut State University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</si>
  <si>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</si>
  <si>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</si>
  <si>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</si>
  <si>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</si>
  <si>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</si>
  <si>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</si>
  <si>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</si>
  <si>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</si>
  <si>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</si>
  <si>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University of North Carolina at Charlotte</t>
  </si>
  <si>
    <t>Joe Johnson</t>
  </si>
  <si>
    <t>Kedrick Brown</t>
  </si>
  <si>
    <t>Okaloosa-Walton Community College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</si>
  <si>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</si>
  <si>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</si>
  <si>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</si>
  <si>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</si>
  <si>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</si>
  <si>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</si>
  <si>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</si>
  <si>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</si>
  <si>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</si>
  <si>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</si>
  <si>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</si>
  <si>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Southern Methodist University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</si>
  <si>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</si>
  <si>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</si>
  <si>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</si>
  <si>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</si>
  <si>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</si>
  <si>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</si>
  <si>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</si>
  <si>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Austin Peay State University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</si>
  <si>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</si>
  <si>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</si>
  <si>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</si>
  <si>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</si>
  <si>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</si>
  <si>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</si>
  <si>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</si>
  <si>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</si>
  <si>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</si>
  <si>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</si>
  <si>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</si>
  <si>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Auburn University</t>
  </si>
  <si>
    <t>Bobby Simmons</t>
  </si>
  <si>
    <t>Eric Chenowith</t>
  </si>
  <si>
    <t>Kyle Hill</t>
  </si>
  <si>
    <t>Eastern Illinois University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</si>
  <si>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</si>
  <si>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</si>
  <si>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</si>
  <si>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</si>
  <si>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</si>
  <si>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</si>
  <si>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</si>
  <si>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University of Houston</t>
  </si>
  <si>
    <t>Andre Hutson</t>
  </si>
  <si>
    <t>Jarron Collins</t>
  </si>
  <si>
    <t>Kenny Satterfield</t>
  </si>
  <si>
    <t>Maurice Jeffers</t>
  </si>
  <si>
    <t>Saint Louis University</t>
  </si>
  <si>
    <t>Robertas Javtokas</t>
  </si>
  <si>
    <t>Alvin Jones</t>
  </si>
  <si>
    <t>Bryan Bracey</t>
  </si>
  <si>
    <t>Kenyon Martin</t>
  </si>
  <si>
    <t>VAN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</si>
  <si>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</si>
  <si>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</si>
  <si>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</si>
  <si>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</si>
  <si>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</si>
  <si>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</si>
  <si>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</si>
  <si>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</si>
  <si>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</si>
  <si>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</si>
  <si>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</si>
  <si>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</si>
  <si>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</si>
  <si>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</si>
  <si>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</si>
  <si>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</si>
  <si>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</si>
  <si>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</si>
  <si>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</si>
  <si>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</si>
  <si>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</si>
  <si>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</si>
  <si>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</si>
  <si>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</si>
  <si>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</si>
  <si>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</si>
  <si>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</si>
  <si>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</si>
  <si>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</si>
  <si>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</si>
  <si>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</si>
  <si>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</si>
  <si>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</si>
  <si>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</si>
  <si>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University of Louisiana at Monroe</t>
  </si>
  <si>
    <t>Soumaila Samake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</si>
  <si>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</si>
  <si>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</si>
  <si>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</si>
  <si>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</si>
  <si>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</si>
  <si>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</si>
  <si>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</si>
  <si>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</si>
  <si>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</si>
  <si>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</si>
  <si>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</si>
  <si>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</si>
  <si>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</si>
  <si>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</si>
  <si>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</si>
  <si>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University of Idaho</t>
  </si>
  <si>
    <t>Igor Rakocevic</t>
  </si>
  <si>
    <t>Ernest Brown</t>
  </si>
  <si>
    <t>Indian Hills Community College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</si>
  <si>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</si>
  <si>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</si>
  <si>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</si>
  <si>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</si>
  <si>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</si>
  <si>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</si>
  <si>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</si>
  <si>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</si>
  <si>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</si>
  <si>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</si>
  <si>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</si>
  <si>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University of Rhode Island</t>
  </si>
  <si>
    <t>Jonathan Bender</t>
  </si>
  <si>
    <t>Wally Szczerbiak</t>
  </si>
  <si>
    <t>Miami University</t>
  </si>
  <si>
    <t>Richard Hamilton</t>
  </si>
  <si>
    <t>Andre Miller</t>
  </si>
  <si>
    <t>Shawn Marion</t>
  </si>
  <si>
    <t>Jason Terry</t>
  </si>
  <si>
    <t>Trajan Langdon</t>
  </si>
  <si>
    <t>Aleksandar Radojevic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</si>
  <si>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</si>
  <si>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</si>
  <si>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</si>
  <si>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</si>
  <si>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</si>
  <si>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</si>
  <si>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 University</t>
  </si>
  <si>
    <t>James Posey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</si>
  <si>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</si>
  <si>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</si>
  <si>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</si>
  <si>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</si>
  <si>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</si>
  <si>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</si>
  <si>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</si>
  <si>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</si>
  <si>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</si>
  <si>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</si>
  <si>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</si>
  <si>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</si>
  <si>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</si>
  <si>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</si>
  <si>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</si>
  <si>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Illinois State University</t>
  </si>
  <si>
    <t>Michael Ruffin</t>
  </si>
  <si>
    <t>Chris Herren</t>
  </si>
  <si>
    <t>Evan Eschmeyer</t>
  </si>
  <si>
    <t>Northwestern University</t>
  </si>
  <si>
    <t>Calvin Booth</t>
  </si>
  <si>
    <t>Pennsylvania State University</t>
  </si>
  <si>
    <t>Wang Zhizhi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</si>
  <si>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</si>
  <si>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</si>
  <si>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</si>
  <si>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</si>
  <si>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</si>
  <si>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</si>
  <si>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</si>
  <si>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Texas Christian University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</si>
  <si>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</si>
  <si>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</si>
  <si>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</si>
  <si>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</si>
  <si>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</si>
  <si>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</si>
  <si>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</si>
  <si>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University of Nebraska</t>
  </si>
  <si>
    <t>Antwain Smith</t>
  </si>
  <si>
    <t>Saint Paul's College</t>
  </si>
  <si>
    <t>Roberto Bergersen</t>
  </si>
  <si>
    <t>Boise State University</t>
  </si>
  <si>
    <t>Rodney Buford</t>
  </si>
  <si>
    <t>Melvin Levett</t>
  </si>
  <si>
    <t>Kris Clack</t>
  </si>
  <si>
    <t>Tim Young</t>
  </si>
  <si>
    <t>Manu Ginobili</t>
  </si>
  <si>
    <t>Eddie Lucas</t>
  </si>
  <si>
    <t>Michael Olowokandi</t>
  </si>
  <si>
    <t>University of the 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</si>
  <si>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</si>
  <si>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</si>
  <si>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</si>
  <si>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</si>
  <si>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</si>
  <si>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</si>
  <si>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</si>
  <si>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</si>
  <si>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</si>
  <si>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</si>
  <si>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</si>
  <si>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</si>
  <si>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</si>
  <si>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</si>
  <si>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</si>
  <si>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</si>
  <si>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Valparaiso University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</si>
  <si>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</si>
  <si>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</si>
  <si>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</si>
  <si>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</si>
  <si>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</si>
  <si>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</si>
  <si>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</si>
  <si>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</si>
  <si>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</si>
  <si>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</si>
  <si>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</si>
  <si>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</si>
  <si>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</si>
  <si>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</si>
  <si>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</si>
  <si>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</si>
  <si>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</si>
  <si>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</si>
  <si>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</si>
  <si>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</si>
  <si>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Florida Agricultural and Mechanical University</t>
  </si>
  <si>
    <t>Casey Shaw</t>
  </si>
  <si>
    <t>University of Toledo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</si>
  <si>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</si>
  <si>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</si>
  <si>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</si>
  <si>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</si>
  <si>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</si>
  <si>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</si>
  <si>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</si>
  <si>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</si>
  <si>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</si>
  <si>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</si>
  <si>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</si>
  <si>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</si>
  <si>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</si>
  <si>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</si>
  <si>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Eastern Michigan University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</si>
  <si>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</si>
  <si>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</si>
  <si>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</si>
  <si>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</si>
  <si>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</si>
  <si>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</si>
  <si>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</si>
  <si>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</si>
  <si>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</si>
  <si>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</si>
  <si>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</si>
  <si>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</si>
  <si>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</si>
  <si>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</si>
  <si>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Colgate University</t>
  </si>
  <si>
    <t>Tracy McGrady</t>
  </si>
  <si>
    <t>Danny Fortson</t>
  </si>
  <si>
    <t>Tariq Abdul-Wahad</t>
  </si>
  <si>
    <t>San Jose State University</t>
  </si>
  <si>
    <t>Austin Croshere</t>
  </si>
  <si>
    <t>Derek Anderson</t>
  </si>
  <si>
    <t>Maurice Taylor</t>
  </si>
  <si>
    <t>Kelvin Cato</t>
  </si>
  <si>
    <t>Brevin Knight</t>
  </si>
  <si>
    <t>Johnny Taylor</t>
  </si>
  <si>
    <t>University of Tennessee at Chattanooga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</si>
  <si>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</si>
  <si>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</si>
  <si>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</si>
  <si>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</si>
  <si>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</si>
  <si>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</si>
  <si>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</si>
  <si>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</si>
  <si>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</si>
  <si>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</si>
  <si>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</si>
  <si>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</si>
  <si>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</si>
  <si>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</si>
  <si>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</si>
  <si>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</si>
  <si>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</si>
  <si>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</si>
  <si>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California State University, Bakersfield</t>
  </si>
  <si>
    <t>James Collins</t>
  </si>
  <si>
    <t>Marc Jackson</t>
  </si>
  <si>
    <t>Jerald Honeycutt</t>
  </si>
  <si>
    <t>Tulane University</t>
  </si>
  <si>
    <t>Anthony Johnson</t>
  </si>
  <si>
    <t>Eddie Elisma</t>
  </si>
  <si>
    <t>Jason Lawson</t>
  </si>
  <si>
    <t>Stephen Jackson</t>
  </si>
  <si>
    <t>Butler County Community College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</si>
  <si>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</si>
  <si>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</si>
  <si>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</si>
  <si>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</si>
  <si>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</si>
  <si>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</si>
  <si>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</si>
  <si>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</si>
  <si>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</si>
  <si>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</si>
  <si>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</si>
  <si>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</si>
  <si>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</si>
  <si>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</si>
  <si>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</si>
  <si>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</si>
  <si>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</si>
  <si>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</si>
  <si>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</si>
  <si>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</si>
  <si>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</si>
  <si>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</si>
  <si>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</si>
  <si>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</si>
  <si>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</si>
  <si>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</si>
  <si>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</si>
  <si>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Wright State University</t>
  </si>
  <si>
    <t>Kobe Bryant</t>
  </si>
  <si>
    <t>Peja Stojakovic</t>
  </si>
  <si>
    <t>Steve Nash</t>
  </si>
  <si>
    <t>Santa Clara University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</si>
  <si>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</si>
  <si>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</si>
  <si>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</si>
  <si>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</si>
  <si>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</si>
  <si>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</si>
  <si>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</si>
  <si>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</si>
  <si>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</si>
  <si>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University of Arkansas at Little Rock</t>
  </si>
  <si>
    <t>Martin Muursepp</t>
  </si>
  <si>
    <t>Jerome Williams</t>
  </si>
  <si>
    <t>Brian Evans</t>
  </si>
  <si>
    <t>Priest Lauderdale</t>
  </si>
  <si>
    <t>Central State University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</si>
  <si>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</si>
  <si>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</si>
  <si>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</si>
  <si>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</si>
  <si>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</si>
  <si>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</si>
  <si>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</si>
  <si>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West Virginia State University</t>
  </si>
  <si>
    <t>Joseph Blair</t>
  </si>
  <si>
    <t>Doron Sheffer</t>
  </si>
  <si>
    <t>Jeff McInnis</t>
  </si>
  <si>
    <t>Steve Hamer</t>
  </si>
  <si>
    <t>Russ Millard</t>
  </si>
  <si>
    <t>Marcus Mann</t>
  </si>
  <si>
    <t>Mississippi Valley State University</t>
  </si>
  <si>
    <t>Jason Sasser</t>
  </si>
  <si>
    <t>Randy Livingston</t>
  </si>
  <si>
    <t>Ben Davis</t>
  </si>
  <si>
    <t>Malik Rose</t>
  </si>
  <si>
    <t>Drexel University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</si>
  <si>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</si>
  <si>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</si>
  <si>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</si>
  <si>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</si>
  <si>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</si>
  <si>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</si>
  <si>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</si>
  <si>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</si>
  <si>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</si>
  <si>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</si>
  <si>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WSB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</si>
  <si>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</si>
  <si>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</si>
  <si>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</si>
  <si>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</si>
  <si>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</si>
  <si>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</si>
  <si>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</si>
  <si>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</si>
  <si>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</si>
  <si>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</si>
  <si>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</si>
  <si>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</si>
  <si>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</si>
  <si>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</si>
  <si>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</si>
  <si>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</si>
  <si>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</si>
  <si>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</si>
  <si>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</si>
  <si>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</si>
  <si>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</si>
  <si>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</si>
  <si>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</si>
  <si>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</si>
  <si>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</si>
  <si>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</si>
  <si>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</si>
  <si>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</si>
  <si>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</si>
  <si>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</si>
  <si>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</si>
  <si>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</si>
  <si>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</si>
  <si>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</si>
  <si>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</si>
  <si>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</si>
  <si>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</si>
  <si>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</si>
  <si>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</si>
  <si>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</si>
  <si>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</si>
  <si>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</si>
  <si>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</si>
  <si>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</si>
  <si>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</si>
  <si>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Jackson State University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</si>
  <si>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</si>
  <si>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</si>
  <si>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</si>
  <si>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</si>
  <si>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</si>
  <si>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</si>
  <si>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</si>
  <si>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</si>
  <si>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</si>
  <si>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University of Pennsylvania</t>
  </si>
  <si>
    <t>Martin Lewis</t>
  </si>
  <si>
    <t>Seward County Community College</t>
  </si>
  <si>
    <t>Dejan Bodiroga</t>
  </si>
  <si>
    <t>Fred Hoiberg</t>
  </si>
  <si>
    <t>Constantin Popa</t>
  </si>
  <si>
    <t>Aurelijius Zukauskas</t>
  </si>
  <si>
    <t>Michael McDonald</t>
  </si>
  <si>
    <t>University of New Orleans</t>
  </si>
  <si>
    <t>Chris Carr</t>
  </si>
  <si>
    <t>Southern Illinois University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</si>
  <si>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</si>
  <si>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</si>
  <si>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</si>
  <si>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</si>
  <si>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</si>
  <si>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</si>
  <si>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</si>
  <si>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</si>
  <si>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</si>
  <si>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</si>
  <si>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</si>
  <si>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</si>
  <si>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</si>
  <si>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 University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</si>
  <si>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</si>
  <si>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</si>
  <si>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</si>
  <si>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</si>
  <si>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</si>
  <si>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</si>
  <si>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</si>
  <si>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</si>
  <si>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University of 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</si>
  <si>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</si>
  <si>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</si>
  <si>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</si>
  <si>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</si>
  <si>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</si>
  <si>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</si>
  <si>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</si>
  <si>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</si>
  <si>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</si>
  <si>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</si>
  <si>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</si>
  <si>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</si>
  <si>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</si>
  <si>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</si>
  <si>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Duquesne University</t>
  </si>
  <si>
    <t>Gaylon Nickerson</t>
  </si>
  <si>
    <t>Northwestern Oklahoma State University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</si>
  <si>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</si>
  <si>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</si>
  <si>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</si>
  <si>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</si>
  <si>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</si>
  <si>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</si>
  <si>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</si>
  <si>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</si>
  <si>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</si>
  <si>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</si>
  <si>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</si>
  <si>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</si>
  <si>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</si>
  <si>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</si>
  <si>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</si>
  <si>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</si>
  <si>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</si>
  <si>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</si>
  <si>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</si>
  <si>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</si>
  <si>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Zeljko Rebraca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</si>
  <si>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</si>
  <si>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</si>
  <si>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</si>
  <si>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</si>
  <si>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</si>
  <si>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</si>
  <si>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</si>
  <si>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</si>
  <si>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</si>
  <si>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</si>
  <si>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</si>
  <si>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</si>
  <si>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</si>
  <si>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</si>
  <si>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</si>
  <si>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</si>
  <si>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</si>
  <si>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</si>
  <si>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</si>
  <si>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</si>
  <si>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</si>
  <si>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</si>
  <si>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</si>
  <si>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</si>
  <si>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</si>
  <si>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</si>
  <si>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</si>
  <si>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</si>
  <si>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</si>
  <si>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</si>
  <si>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</si>
  <si>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</si>
  <si>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</si>
  <si>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</si>
  <si>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</si>
  <si>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</si>
  <si>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</si>
  <si>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</si>
  <si>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</si>
  <si>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</si>
  <si>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</si>
  <si>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</si>
  <si>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</si>
  <si>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</si>
  <si>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</si>
  <si>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</si>
  <si>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</si>
  <si>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</si>
  <si>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</si>
  <si>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</si>
  <si>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</si>
  <si>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</si>
  <si>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University of Delaware</t>
  </si>
  <si>
    <t>Mike Peplowski</t>
  </si>
  <si>
    <t>Leonard White</t>
  </si>
  <si>
    <t>Southern University and A&amp;M College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</si>
  <si>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</si>
  <si>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</si>
  <si>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</si>
  <si>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</si>
  <si>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</si>
  <si>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</si>
  <si>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</si>
  <si>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</si>
  <si>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</si>
  <si>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</si>
  <si>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University of Southern Mississippi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</si>
  <si>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</si>
  <si>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</si>
  <si>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</si>
  <si>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</si>
  <si>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</si>
  <si>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</si>
  <si>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</si>
  <si>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</si>
  <si>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</si>
  <si>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</si>
  <si>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</si>
  <si>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</si>
  <si>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</si>
  <si>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</si>
  <si>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</si>
  <si>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</si>
  <si>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</si>
  <si>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</si>
  <si>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</si>
  <si>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</si>
  <si>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</si>
  <si>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</si>
  <si>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</si>
  <si>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</si>
  <si>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</si>
  <si>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</si>
  <si>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</si>
  <si>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</si>
  <si>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</si>
  <si>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</si>
  <si>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</si>
  <si>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Alabama State University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</si>
  <si>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</si>
  <si>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</si>
  <si>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</si>
  <si>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</si>
  <si>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</si>
  <si>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</si>
  <si>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</si>
  <si>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</si>
  <si>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</si>
  <si>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</si>
  <si>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University of North Carolina at Wilmington</t>
  </si>
  <si>
    <t>Tim Burroughs</t>
  </si>
  <si>
    <t>Jacksonville University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</si>
  <si>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</si>
  <si>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</si>
  <si>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</si>
  <si>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</si>
  <si>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</si>
  <si>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</si>
  <si>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</si>
  <si>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</si>
  <si>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</si>
  <si>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</si>
  <si>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</si>
  <si>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</si>
  <si>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</si>
  <si>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</si>
  <si>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</si>
  <si>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</si>
  <si>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</si>
  <si>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</si>
  <si>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</si>
  <si>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</si>
  <si>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</si>
  <si>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</si>
  <si>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</si>
  <si>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</si>
  <si>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</si>
  <si>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</si>
  <si>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</si>
  <si>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</si>
  <si>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</si>
  <si>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</si>
  <si>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</si>
  <si>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</si>
  <si>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</si>
  <si>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</si>
  <si>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</si>
  <si>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</si>
  <si>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</si>
  <si>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</si>
  <si>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</si>
  <si>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</si>
  <si>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</si>
  <si>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</si>
  <si>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</si>
  <si>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Joe Wylie</t>
  </si>
  <si>
    <t>Jimmy Oliver</t>
  </si>
  <si>
    <t>Doug Overton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</si>
  <si>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</si>
  <si>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</si>
  <si>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</si>
  <si>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</si>
  <si>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</si>
  <si>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</si>
  <si>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Alvaro Teheran</t>
  </si>
  <si>
    <t>Bobby Phills</t>
  </si>
  <si>
    <t>Richard Dumas</t>
  </si>
  <si>
    <t>Keith Hughes</t>
  </si>
  <si>
    <t>Isaac Austin</t>
  </si>
  <si>
    <t>Greg Sutton</t>
  </si>
  <si>
    <t>Oral Roberts University</t>
  </si>
  <si>
    <t>Joey Wright</t>
  </si>
  <si>
    <t>Zan Tabak</t>
  </si>
  <si>
    <t>Anthony Jones</t>
  </si>
  <si>
    <t>Von McDade</t>
  </si>
  <si>
    <t>University of Wisconsin-Milwaukee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</si>
  <si>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</si>
  <si>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</si>
  <si>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</si>
  <si>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</si>
  <si>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</si>
  <si>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</si>
  <si>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</si>
  <si>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</si>
  <si>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</si>
  <si>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Loyola Marymount University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</si>
  <si>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</si>
  <si>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</si>
  <si>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</si>
  <si>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</si>
  <si>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</si>
  <si>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</si>
  <si>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</si>
  <si>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</si>
  <si>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</si>
  <si>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</si>
  <si>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</si>
  <si>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</si>
  <si>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</si>
  <si>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</si>
  <si>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</si>
  <si>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</si>
  <si>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</si>
  <si>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</si>
  <si>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</si>
  <si>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</si>
  <si>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</si>
  <si>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</si>
  <si>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University of Dayton</t>
  </si>
  <si>
    <t>Brian Oliver</t>
  </si>
  <si>
    <t>Walter Palmer</t>
  </si>
  <si>
    <t>Dartmouth College</t>
  </si>
  <si>
    <t>Kevin Pritchard</t>
  </si>
  <si>
    <t>Greg Foster</t>
  </si>
  <si>
    <t>Trevor Wilson</t>
  </si>
  <si>
    <t>A.J. English</t>
  </si>
  <si>
    <t>Virginia Union University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</si>
  <si>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</si>
  <si>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</si>
  <si>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</si>
  <si>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</si>
  <si>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</si>
  <si>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</si>
  <si>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</si>
  <si>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</si>
  <si>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</si>
  <si>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Elizabeth City State University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</si>
  <si>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</si>
  <si>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</si>
  <si>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</si>
  <si>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</si>
  <si>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</si>
  <si>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</si>
  <si>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</si>
  <si>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</si>
  <si>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</si>
  <si>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</si>
  <si>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</si>
  <si>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</si>
  <si>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</si>
  <si>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</si>
  <si>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</si>
  <si>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</si>
  <si>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</si>
  <si>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</si>
  <si>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</si>
  <si>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</si>
  <si>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</si>
  <si>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</si>
  <si>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</si>
  <si>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</si>
  <si>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</si>
  <si>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</si>
  <si>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Georgia Southern University</t>
  </si>
  <si>
    <t>Blue Edwards</t>
  </si>
  <si>
    <t>East Carolina University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</si>
  <si>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</si>
  <si>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</si>
  <si>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</si>
  <si>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</si>
  <si>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</si>
  <si>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</si>
  <si>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</si>
  <si>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</si>
  <si>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</si>
  <si>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</si>
  <si>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</si>
  <si>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</si>
  <si>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</si>
  <si>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</si>
  <si>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</si>
  <si>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</si>
  <si>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</si>
  <si>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</si>
  <si>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</si>
  <si>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</si>
  <si>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</si>
  <si>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McNeese State University</t>
  </si>
  <si>
    <t>Chucky Brown</t>
  </si>
  <si>
    <t>Reggie Cross</t>
  </si>
  <si>
    <t>University of Hawaii</t>
  </si>
  <si>
    <t>Scott Haffner</t>
  </si>
  <si>
    <t>University of Evansville</t>
  </si>
  <si>
    <t>Ricky Blanton</t>
  </si>
  <si>
    <t>Reggie Turner</t>
  </si>
  <si>
    <t>Junie Lewis</t>
  </si>
  <si>
    <t>University of South Alabama</t>
  </si>
  <si>
    <t>Haywoode Workman</t>
  </si>
  <si>
    <t>Brian Quinnett</t>
  </si>
  <si>
    <t>Mike Morrison</t>
  </si>
  <si>
    <t>Loyola College in Maryland</t>
  </si>
  <si>
    <t>Greg Grant</t>
  </si>
  <si>
    <t>Trenton State University</t>
  </si>
  <si>
    <t>Jeff Hodge</t>
  </si>
  <si>
    <t>Toney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</si>
</sst>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Verdana"/>
    </font>
    <font>
      <sz val="10"/>
      <color rgb="FF884488"/>
      <name val="Verdana"/>
    </font>
    <font>
      <sz val="8"/>
      <name val="-윤고딕320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asketball-reference.com/teams/MEM/draft.html" TargetMode="External"/><Relationship Id="rId3182" Type="http://schemas.openxmlformats.org/officeDocument/2006/relationships/hyperlink" Target="http://www.basketball-reference.com/friv/draft.cgi?college=stanford" TargetMode="External"/><Relationship Id="rId4233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99" Type="http://schemas.openxmlformats.org/officeDocument/2006/relationships/hyperlink" Target="http://www.basketball-reference.com/friv/draft.cgi?college=gatech" TargetMode="External"/><Relationship Id="rId4300" Type="http://schemas.openxmlformats.org/officeDocument/2006/relationships/hyperlink" Target="http://www.basketball-reference.com/players/c/collija01.html" TargetMode="External"/><Relationship Id="rId170" Type="http://schemas.openxmlformats.org/officeDocument/2006/relationships/hyperlink" Target="http://www.basketball-reference.com/players/h/hammoaj01.html" TargetMode="External"/><Relationship Id="rId5074" Type="http://schemas.openxmlformats.org/officeDocument/2006/relationships/hyperlink" Target="http://www.basketball-reference.com/teams/NJN/draft.html" TargetMode="External"/><Relationship Id="rId987" Type="http://schemas.openxmlformats.org/officeDocument/2006/relationships/hyperlink" Target="http://www.basketball-reference.com/teams/BOS/draft.html" TargetMode="External"/><Relationship Id="rId2668" Type="http://schemas.openxmlformats.org/officeDocument/2006/relationships/hyperlink" Target="http://www.basketball-reference.com/friv/draft.cgi?college=ulala" TargetMode="External"/><Relationship Id="rId3719" Type="http://schemas.openxmlformats.org/officeDocument/2006/relationships/hyperlink" Target="http://www.basketball-reference.com/teams/IND/draft.html" TargetMode="External"/><Relationship Id="rId4090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4" Type="http://schemas.openxmlformats.org/officeDocument/2006/relationships/hyperlink" Target="http://www.basketball-reference.com/players/g/gibsota01.html" TargetMode="External"/><Relationship Id="rId2735" Type="http://schemas.openxmlformats.org/officeDocument/2006/relationships/hyperlink" Target="http://www.basketball-reference.com/teams/OKC/draft.html" TargetMode="External"/><Relationship Id="rId5141" Type="http://schemas.openxmlformats.org/officeDocument/2006/relationships/hyperlink" Target="http://www.basketball-reference.com/players/r/rileyer01.html" TargetMode="External"/><Relationship Id="rId707" Type="http://schemas.openxmlformats.org/officeDocument/2006/relationships/hyperlink" Target="http://www.basketball-reference.com/players/c/caldwke01.html" TargetMode="External"/><Relationship Id="rId1337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1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02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58" Type="http://schemas.openxmlformats.org/officeDocument/2006/relationships/hyperlink" Target="http://www.basketball-reference.com/teams/MIL/draft.html" TargetMode="External"/><Relationship Id="rId43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4" Type="http://schemas.openxmlformats.org/officeDocument/2006/relationships/hyperlink" Target="http://www.basketball-reference.com/teams/MEM/draft.html" TargetMode="External"/><Relationship Id="rId3576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27" Type="http://schemas.openxmlformats.org/officeDocument/2006/relationships/hyperlink" Target="http://www.basketball-reference.com/friv/draft.cgi?college=txchrist" TargetMode="External"/><Relationship Id="rId4974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8" Type="http://schemas.openxmlformats.org/officeDocument/2006/relationships/hyperlink" Target="http://www.basketball-reference.com/teams/PHI/draft.html" TargetMode="External"/><Relationship Id="rId3229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90" Type="http://schemas.openxmlformats.org/officeDocument/2006/relationships/hyperlink" Target="http://www.basketball-reference.com/players/c/clarkke01.html" TargetMode="External"/><Relationship Id="rId1194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92" Type="http://schemas.openxmlformats.org/officeDocument/2006/relationships/hyperlink" Target="http://www.basketball-reference.com/players/s/stoudsa01.html" TargetMode="External"/><Relationship Id="rId364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4" Type="http://schemas.openxmlformats.org/officeDocument/2006/relationships/hyperlink" Target="http://www.basketball-reference.com/friv/draft.cgi?college=ucla" TargetMode="External"/><Relationship Id="rId2245" Type="http://schemas.openxmlformats.org/officeDocument/2006/relationships/hyperlink" Target="http://www.basketball-reference.com/friv/draft.cgi?college=depaul" TargetMode="External"/><Relationship Id="rId3710" Type="http://schemas.openxmlformats.org/officeDocument/2006/relationships/hyperlink" Target="http://www.basketball-reference.com/friv/draft.cgi?college=narizona" TargetMode="External"/><Relationship Id="rId631" Type="http://schemas.openxmlformats.org/officeDocument/2006/relationships/hyperlink" Target="http://www.basketball-reference.com/teams/MIL/draft.html" TargetMode="External"/><Relationship Id="rId1261" Type="http://schemas.openxmlformats.org/officeDocument/2006/relationships/hyperlink" Target="http://www.basketball-reference.com/players/m/macksh01.html" TargetMode="External"/><Relationship Id="rId2312" Type="http://schemas.openxmlformats.org/officeDocument/2006/relationships/hyperlink" Target="http://www.basketball-reference.com/friv/draft.cgi?college=ncstate" TargetMode="External"/><Relationship Id="rId5468" Type="http://schemas.openxmlformats.org/officeDocument/2006/relationships/hyperlink" Target="http://www.basketball-reference.com/friv/draft.cgi?college=oregon" TargetMode="External"/><Relationship Id="rId5882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84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35" Type="http://schemas.openxmlformats.org/officeDocument/2006/relationships/hyperlink" Target="http://www.basketball-reference.com/friv/draft.cgi?college=minnesota" TargetMode="External"/><Relationship Id="rId3086" Type="http://schemas.openxmlformats.org/officeDocument/2006/relationships/hyperlink" Target="http://www.basketball-reference.com/teams/POR/draft.html" TargetMode="External"/><Relationship Id="rId4137" Type="http://schemas.openxmlformats.org/officeDocument/2006/relationships/hyperlink" Target="http://www.basketball-reference.com/players/d/dialde01.html" TargetMode="External"/><Relationship Id="rId4551" Type="http://schemas.openxmlformats.org/officeDocument/2006/relationships/hyperlink" Target="http://www.basketball-reference.com/friv/draft.cgi?college=michiganst" TargetMode="External"/><Relationship Id="rId3153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04" Type="http://schemas.openxmlformats.org/officeDocument/2006/relationships/hyperlink" Target="http://www.basketball-reference.com/players/a/abdulta01.html" TargetMode="External"/><Relationship Id="rId5602" Type="http://schemas.openxmlformats.org/officeDocument/2006/relationships/hyperlink" Target="http://www.basketball-reference.com/players/d/dumasri02.html" TargetMode="External"/><Relationship Id="rId141" Type="http://schemas.openxmlformats.org/officeDocument/2006/relationships/hyperlink" Target="http://www.basketball-reference.com/players/m/mccawpa01.html" TargetMode="External"/><Relationship Id="rId3220" Type="http://schemas.openxmlformats.org/officeDocument/2006/relationships/hyperlink" Target="http://www.basketball-reference.com/friv/draft.cgi?college=tennessee" TargetMode="External"/><Relationship Id="rId6029" Type="http://schemas.openxmlformats.org/officeDocument/2006/relationships/hyperlink" Target="http://www.basketball-reference.com/teams/ATL/draft.html" TargetMode="External"/><Relationship Id="rId7" Type="http://schemas.openxmlformats.org/officeDocument/2006/relationships/hyperlink" Target="http://www.basketball-reference.com/players/i/ingrabr01.html" TargetMode="External"/><Relationship Id="rId2986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92" Type="http://schemas.openxmlformats.org/officeDocument/2006/relationships/hyperlink" Target="http://www.basketball-reference.com/friv/draft.cgi?college=wake" TargetMode="External"/><Relationship Id="rId958" Type="http://schemas.openxmlformats.org/officeDocument/2006/relationships/hyperlink" Target="http://www.basketball-reference.com/friv/draft.cgi?college=unc" TargetMode="External"/><Relationship Id="rId1588" Type="http://schemas.openxmlformats.org/officeDocument/2006/relationships/hyperlink" Target="http://www.basketball-reference.com/teams/LAC/draft.html" TargetMode="External"/><Relationship Id="rId2639" Type="http://schemas.openxmlformats.org/officeDocument/2006/relationships/hyperlink" Target="http://www.basketball-reference.com/teams/PHI/draft.html" TargetMode="External"/><Relationship Id="rId5045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5" Type="http://schemas.openxmlformats.org/officeDocument/2006/relationships/hyperlink" Target="http://www.basketball-reference.com/players/l/lawsoty01.html" TargetMode="External"/><Relationship Id="rId2706" Type="http://schemas.openxmlformats.org/officeDocument/2006/relationships/hyperlink" Target="http://www.basketball-reference.com/players/l/livinsh01.html" TargetMode="External"/><Relationship Id="rId4061" Type="http://schemas.openxmlformats.org/officeDocument/2006/relationships/hyperlink" Target="http://www.basketball-reference.com/teams/OKC/draft.html" TargetMode="External"/><Relationship Id="rId5112" Type="http://schemas.openxmlformats.org/officeDocument/2006/relationships/hyperlink" Target="http://www.basketball-reference.com/friv/draft.cgi?college=cincy" TargetMode="External"/><Relationship Id="rId1308" Type="http://schemas.openxmlformats.org/officeDocument/2006/relationships/hyperlink" Target="http://www.basketball-reference.com/friv/draft.cgi?college=charleston" TargetMode="External"/><Relationship Id="rId1722" Type="http://schemas.openxmlformats.org/officeDocument/2006/relationships/hyperlink" Target="http://www.basketball-reference.com/players/y/youngsa01.html" TargetMode="External"/><Relationship Id="rId4878" Type="http://schemas.openxmlformats.org/officeDocument/2006/relationships/hyperlink" Target="http://www.basketball-reference.com/teams/MIL/draft.html" TargetMode="External"/><Relationship Id="rId5929" Type="http://schemas.openxmlformats.org/officeDocument/2006/relationships/hyperlink" Target="http://www.basketball-reference.com/friv/draft.cgi?college=missouri" TargetMode="External"/><Relationship Id="rId14" Type="http://schemas.openxmlformats.org/officeDocument/2006/relationships/hyperlink" Target="http://www.basketball-reference.com/teams/PHO/draft.html" TargetMode="External"/><Relationship Id="rId3894" Type="http://schemas.openxmlformats.org/officeDocument/2006/relationships/hyperlink" Target="http://www.basketball-reference.com/teams/SAC/draft.html" TargetMode="External"/><Relationship Id="rId4945" Type="http://schemas.openxmlformats.org/officeDocument/2006/relationships/hyperlink" Target="http://www.basketball-reference.com/players/s/smithmi02.html" TargetMode="External"/><Relationship Id="rId2496" Type="http://schemas.openxmlformats.org/officeDocument/2006/relationships/hyperlink" Target="http://www.basketball-reference.com/friv/draft.cgi?college=unc" TargetMode="External"/><Relationship Id="rId3547" Type="http://schemas.openxmlformats.org/officeDocument/2006/relationships/hyperlink" Target="http://www.basketball-reference.com/players/p/przybjo01.html" TargetMode="External"/><Relationship Id="rId3961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8" Type="http://schemas.openxmlformats.org/officeDocument/2006/relationships/hyperlink" Target="http://www.basketball-reference.com/teams/UTA/draft.html" TargetMode="External"/><Relationship Id="rId882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8" Type="http://schemas.openxmlformats.org/officeDocument/2006/relationships/hyperlink" Target="http://www.basketball-reference.com/players/t/turkyiz01.html" TargetMode="External"/><Relationship Id="rId2149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63" Type="http://schemas.openxmlformats.org/officeDocument/2006/relationships/hyperlink" Target="http://www.basketball-reference.com/friv/draft.cgi?college=louisville" TargetMode="External"/><Relationship Id="rId3614" Type="http://schemas.openxmlformats.org/officeDocument/2006/relationships/hyperlink" Target="http://www.basketball-reference.com/teams/IND/draft.html" TargetMode="External"/><Relationship Id="rId6020" Type="http://schemas.openxmlformats.org/officeDocument/2006/relationships/hyperlink" Target="http://www.basketball-reference.com/players/b/blantri01.html" TargetMode="External"/><Relationship Id="rId535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5" Type="http://schemas.openxmlformats.org/officeDocument/2006/relationships/hyperlink" Target="http://www.basketball-reference.com/friv/draft.cgi?college=uconn" TargetMode="External"/><Relationship Id="rId2216" Type="http://schemas.openxmlformats.org/officeDocument/2006/relationships/hyperlink" Target="http://www.basketball-reference.com/players/g/grayaa01.html" TargetMode="External"/><Relationship Id="rId2630" Type="http://schemas.openxmlformats.org/officeDocument/2006/relationships/hyperlink" Target="http://www.basketball-reference.com/players/t/taftch01.html" TargetMode="External"/><Relationship Id="rId5786" Type="http://schemas.openxmlformats.org/officeDocument/2006/relationships/hyperlink" Target="http://www.basketball-reference.com/teams/SAC/draft.html" TargetMode="External"/><Relationship Id="rId602" Type="http://schemas.openxmlformats.org/officeDocument/2006/relationships/hyperlink" Target="http://www.basketball-reference.com/players/r/robingl02.html" TargetMode="External"/><Relationship Id="rId1232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88" Type="http://schemas.openxmlformats.org/officeDocument/2006/relationships/hyperlink" Target="http://www.basketball-reference.com/players/m/marbust01.html" TargetMode="External"/><Relationship Id="rId5439" Type="http://schemas.openxmlformats.org/officeDocument/2006/relationships/hyperlink" Target="http://www.basketball-reference.com/players/m/mutomdi01.html" TargetMode="External"/><Relationship Id="rId5853" Type="http://schemas.openxmlformats.org/officeDocument/2006/relationships/hyperlink" Target="http://www.basketball-reference.com/friv/draft.cgi?college=arizona" TargetMode="External"/><Relationship Id="rId3057" Type="http://schemas.openxmlformats.org/officeDocument/2006/relationships/hyperlink" Target="http://www.basketball-reference.com/players/b/bonnema01.html" TargetMode="External"/><Relationship Id="rId4108" Type="http://schemas.openxmlformats.org/officeDocument/2006/relationships/hyperlink" Target="http://www.basketball-reference.com/friv/draft.cgi?college=california" TargetMode="External"/><Relationship Id="rId4455" Type="http://schemas.openxmlformats.org/officeDocument/2006/relationships/hyperlink" Target="http://www.basketball-reference.com/teams/MEM/draft.html" TargetMode="External"/><Relationship Id="rId5506" Type="http://schemas.openxmlformats.org/officeDocument/2006/relationships/hyperlink" Target="http://www.basketball-reference.com/teams/UTA/draft.html" TargetMode="External"/><Relationship Id="rId5920" Type="http://schemas.openxmlformats.org/officeDocument/2006/relationships/hyperlink" Target="http://www.basketball-reference.com/players/s/sandeje01.html" TargetMode="External"/><Relationship Id="rId3471" Type="http://schemas.openxmlformats.org/officeDocument/2006/relationships/hyperlink" Target="http://www.basketball-reference.com/players/w/woodslo01.html" TargetMode="External"/><Relationship Id="rId4522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2" Type="http://schemas.openxmlformats.org/officeDocument/2006/relationships/hyperlink" Target="http://www.basketball-reference.com/players/h/harrian01.html" TargetMode="External"/><Relationship Id="rId2073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24" Type="http://schemas.openxmlformats.org/officeDocument/2006/relationships/hyperlink" Target="http://www.basketball-reference.com/teams/NYK/draft.html" TargetMode="External"/><Relationship Id="rId2140" Type="http://schemas.openxmlformats.org/officeDocument/2006/relationships/hyperlink" Target="http://www.basketball-reference.com/teams/SAS/draft.html" TargetMode="External"/><Relationship Id="rId5296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://www.basketball-reference.com/friv/draft.cgi?college=vandy" TargetMode="External"/><Relationship Id="rId5363" Type="http://schemas.openxmlformats.org/officeDocument/2006/relationships/hyperlink" Target="http://www.basketball-reference.com/friv/draft.cgi?college=arkansas" TargetMode="External"/><Relationship Id="rId2957" Type="http://schemas.openxmlformats.org/officeDocument/2006/relationships/hyperlink" Target="http://www.basketball-reference.com/players/b/belltr01.html" TargetMode="External"/><Relationship Id="rId5016" Type="http://schemas.openxmlformats.org/officeDocument/2006/relationships/hyperlink" Target="http://www.basketball-reference.com/friv/draft.cgi?college=michigan" TargetMode="External"/><Relationship Id="rId929" Type="http://schemas.openxmlformats.org/officeDocument/2006/relationships/hyperlink" Target="http://www.basketball-reference.com/players/b/barneha02.html" TargetMode="External"/><Relationship Id="rId1559" Type="http://schemas.openxmlformats.org/officeDocument/2006/relationships/hyperlink" Target="http://www.basketball-reference.com/players/s/sypa01.html" TargetMode="External"/><Relationship Id="rId1973" Type="http://schemas.openxmlformats.org/officeDocument/2006/relationships/hyperlink" Target="http://www.basketball-reference.com/players/e/ewingpa02.html" TargetMode="External"/><Relationship Id="rId4032" Type="http://schemas.openxmlformats.org/officeDocument/2006/relationships/hyperlink" Target="http://www.basketball-reference.com/players/l/lopezfe01.html" TargetMode="External"/><Relationship Id="rId5430" Type="http://schemas.openxmlformats.org/officeDocument/2006/relationships/hyperlink" Target="http://www.basketball-reference.com/teams/NJN/draft.html" TargetMode="External"/><Relationship Id="rId1626" Type="http://schemas.openxmlformats.org/officeDocument/2006/relationships/hyperlink" Target="http://www.basketball-reference.com/teams/NJN/draft.html" TargetMode="External"/><Relationship Id="rId3798" Type="http://schemas.openxmlformats.org/officeDocument/2006/relationships/hyperlink" Target="http://www.basketball-reference.com/players/l/lewisqu01.html" TargetMode="External"/><Relationship Id="rId4849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65" Type="http://schemas.openxmlformats.org/officeDocument/2006/relationships/hyperlink" Target="http://www.basketball-reference.com/teams/MEM/draft.html" TargetMode="External"/><Relationship Id="rId4916" Type="http://schemas.openxmlformats.org/officeDocument/2006/relationships/hyperlink" Target="http://www.basketball-reference.com/friv/draft.cgi?college=okstate" TargetMode="External"/><Relationship Id="rId786" Type="http://schemas.openxmlformats.org/officeDocument/2006/relationships/hyperlink" Target="http://www.basketball-reference.com/friv/draft.cgi?college=kentucky" TargetMode="External"/><Relationship Id="rId2467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18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9" Type="http://schemas.openxmlformats.org/officeDocument/2006/relationships/hyperlink" Target="http://www.basketball-reference.com/teams/DEN/draft.html" TargetMode="External"/><Relationship Id="rId1069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3" Type="http://schemas.openxmlformats.org/officeDocument/2006/relationships/hyperlink" Target="http://www.basketball-reference.com/players/p/pittmde01.html" TargetMode="External"/><Relationship Id="rId2881" Type="http://schemas.openxmlformats.org/officeDocument/2006/relationships/hyperlink" Target="http://www.basketball-reference.com/friv/draft.cgi?college=missouri" TargetMode="External"/><Relationship Id="rId3932" Type="http://schemas.openxmlformats.org/officeDocument/2006/relationships/hyperlink" Target="http://www.basketball-reference.com/teams/GSW/draft.html" TargetMode="External"/><Relationship Id="rId506" Type="http://schemas.openxmlformats.org/officeDocument/2006/relationships/hyperlink" Target="http://www.basketball-reference.com/teams/ATL/draft.html" TargetMode="External"/><Relationship Id="rId853" Type="http://schemas.openxmlformats.org/officeDocument/2006/relationships/hyperlink" Target="http://www.basketball-reference.com/teams/ATL/draft.html" TargetMode="External"/><Relationship Id="rId1136" Type="http://schemas.openxmlformats.org/officeDocument/2006/relationships/hyperlink" Target="http://www.basketball-reference.com/players/i/irvinky01.html" TargetMode="External"/><Relationship Id="rId2534" Type="http://schemas.openxmlformats.org/officeDocument/2006/relationships/hyperlink" Target="http://www.basketball-reference.com/teams/TOR/draft.html" TargetMode="External"/><Relationship Id="rId920" Type="http://schemas.openxmlformats.org/officeDocument/2006/relationships/hyperlink" Target="http://www.basketball-reference.com/teams/SAC/draft.html" TargetMode="External"/><Relationship Id="rId1550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01" Type="http://schemas.openxmlformats.org/officeDocument/2006/relationships/hyperlink" Target="http://www.basketball-reference.com/friv/draft.cgi?college=lsu" TargetMode="External"/><Relationship Id="rId5757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3" Type="http://schemas.openxmlformats.org/officeDocument/2006/relationships/hyperlink" Target="http://www.basketball-reference.com/teams/CHA/draft.html" TargetMode="External"/><Relationship Id="rId4359" Type="http://schemas.openxmlformats.org/officeDocument/2006/relationships/hyperlink" Target="http://www.basketball-reference.com/friv/draft.cgi?college=indianhicc" TargetMode="External"/><Relationship Id="rId4773" Type="http://schemas.openxmlformats.org/officeDocument/2006/relationships/hyperlink" Target="http://www.basketball-reference.com/friv/draft.cgi?college=txtech" TargetMode="External"/><Relationship Id="rId5824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75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26" Type="http://schemas.openxmlformats.org/officeDocument/2006/relationships/hyperlink" Target="http://www.basketball-reference.com/teams/SAC/draft.html" TargetMode="External"/><Relationship Id="rId4840" Type="http://schemas.openxmlformats.org/officeDocument/2006/relationships/hyperlink" Target="http://www.basketball-reference.com/friv/draft.cgi?college=xavier" TargetMode="External"/><Relationship Id="rId296" Type="http://schemas.openxmlformats.org/officeDocument/2006/relationships/hyperlink" Target="http://www.basketball-reference.com/players/g/grantje02.html" TargetMode="External"/><Relationship Id="rId2391" Type="http://schemas.openxmlformats.org/officeDocument/2006/relationships/hyperlink" Target="http://www.basketball-reference.com/teams/MIN/draft.html" TargetMode="External"/><Relationship Id="rId3028" Type="http://schemas.openxmlformats.org/officeDocument/2006/relationships/hyperlink" Target="http://www.basketball-reference.com/teams/ATL/draft.html" TargetMode="External"/><Relationship Id="rId3442" Type="http://schemas.openxmlformats.org/officeDocument/2006/relationships/hyperlink" Target="http://www.basketball-reference.com/teams/DET/draft.html" TargetMode="External"/><Relationship Id="rId363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4" Type="http://schemas.openxmlformats.org/officeDocument/2006/relationships/hyperlink" Target="http://www.basketball-reference.com/players/h/horfoal01.html" TargetMode="External"/><Relationship Id="rId430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0" Type="http://schemas.openxmlformats.org/officeDocument/2006/relationships/hyperlink" Target="http://www.basketball-reference.com/friv/draft.cgi?college=memphis" TargetMode="External"/><Relationship Id="rId2111" Type="http://schemas.openxmlformats.org/officeDocument/2006/relationships/hyperlink" Target="http://www.basketball-reference.com/friv/draft.cgi?college=coloradost" TargetMode="External"/><Relationship Id="rId5267" Type="http://schemas.openxmlformats.org/officeDocument/2006/relationships/hyperlink" Target="http://www.basketball-reference.com/friv/draft.cgi?college=virginia" TargetMode="External"/><Relationship Id="rId5681" Type="http://schemas.openxmlformats.org/officeDocument/2006/relationships/hyperlink" Target="http://www.basketball-reference.com/friv/draft.cgi?college=michigan" TargetMode="External"/><Relationship Id="rId1877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28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83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34" Type="http://schemas.openxmlformats.org/officeDocument/2006/relationships/hyperlink" Target="http://www.basketball-reference.com/players/r/rooksse01.html" TargetMode="External"/><Relationship Id="rId1944" Type="http://schemas.openxmlformats.org/officeDocument/2006/relationships/hyperlink" Target="http://www.basketball-reference.com/friv/draft.cgi?college=texasam" TargetMode="External"/><Relationship Id="rId4350" Type="http://schemas.openxmlformats.org/officeDocument/2006/relationships/hyperlink" Target="http://www.basketball-reference.com/teams/ATL/draft.html" TargetMode="External"/><Relationship Id="rId5401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03" Type="http://schemas.openxmlformats.org/officeDocument/2006/relationships/hyperlink" Target="http://www.basketball-reference.com/friv/draft.cgi?college=valpo" TargetMode="External"/><Relationship Id="rId3769" Type="http://schemas.openxmlformats.org/officeDocument/2006/relationships/hyperlink" Target="http://www.basketball-reference.com/friv/draft.cgi?college=duke" TargetMode="External"/><Relationship Id="rId5191" Type="http://schemas.openxmlformats.org/officeDocument/2006/relationships/hyperlink" Target="http://www.basketball-reference.com/teams/SAS/draft.html" TargetMode="External"/><Relationship Id="rId2785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36" Type="http://schemas.openxmlformats.org/officeDocument/2006/relationships/hyperlink" Target="http://www.basketball-reference.com/teams/SAS/draft.html" TargetMode="External"/><Relationship Id="rId757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7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38" Type="http://schemas.openxmlformats.org/officeDocument/2006/relationships/hyperlink" Target="http://www.basketball-reference.com/teams/DEN/draft.html" TargetMode="External"/><Relationship Id="rId2852" Type="http://schemas.openxmlformats.org/officeDocument/2006/relationships/hyperlink" Target="http://www.basketball-reference.com/friv/draft.cgi?college=michigan" TargetMode="External"/><Relationship Id="rId3903" Type="http://schemas.openxmlformats.org/officeDocument/2006/relationships/hyperlink" Target="http://www.basketball-reference.com/friv/draft.cgi?college=washington" TargetMode="External"/><Relationship Id="rId93" Type="http://schemas.openxmlformats.org/officeDocument/2006/relationships/hyperlink" Target="http://www.basketball-reference.com/friv/draft.cgi?college=unc" TargetMode="External"/><Relationship Id="rId824" Type="http://schemas.openxmlformats.org/officeDocument/2006/relationships/hyperlink" Target="http://www.basketball-reference.com/friv/draft.cgi?college=kansas" TargetMode="External"/><Relationship Id="rId1454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05" Type="http://schemas.openxmlformats.org/officeDocument/2006/relationships/hyperlink" Target="http://www.basketball-reference.com/teams/NYK/draft.html" TargetMode="External"/><Relationship Id="rId1107" Type="http://schemas.openxmlformats.org/officeDocument/2006/relationships/hyperlink" Target="http://www.basketball-reference.com/teams/LAC/draft.html" TargetMode="External"/><Relationship Id="rId1521" Type="http://schemas.openxmlformats.org/officeDocument/2006/relationships/hyperlink" Target="http://www.basketball-reference.com/friv/draft.cgi?college=wvirginia" TargetMode="External"/><Relationship Id="rId4677" Type="http://schemas.openxmlformats.org/officeDocument/2006/relationships/hyperlink" Target="http://www.basketball-reference.com/teams/IND/draft.html" TargetMode="External"/><Relationship Id="rId5728" Type="http://schemas.openxmlformats.org/officeDocument/2006/relationships/hyperlink" Target="http://www.basketball-reference.com/players/a/abdelal01.html" TargetMode="External"/><Relationship Id="rId3279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93" Type="http://schemas.openxmlformats.org/officeDocument/2006/relationships/hyperlink" Target="http://www.basketball-reference.com/teams/MIL/draft.html" TargetMode="External"/><Relationship Id="rId2295" Type="http://schemas.openxmlformats.org/officeDocument/2006/relationships/hyperlink" Target="http://www.basketball-reference.com/teams/ORL/draft.html" TargetMode="External"/><Relationship Id="rId3346" Type="http://schemas.openxmlformats.org/officeDocument/2006/relationships/hyperlink" Target="http://www.basketball-reference.com/players/r/radmavl01.html" TargetMode="External"/><Relationship Id="rId4744" Type="http://schemas.openxmlformats.org/officeDocument/2006/relationships/hyperlink" Target="http://www.basketball-reference.com/players/w/whitfdw01.html" TargetMode="External"/><Relationship Id="rId267" Type="http://schemas.openxmlformats.org/officeDocument/2006/relationships/hyperlink" Target="http://www.basketball-reference.com/teams/UTA/draft.html" TargetMode="External"/><Relationship Id="rId3760" Type="http://schemas.openxmlformats.org/officeDocument/2006/relationships/hyperlink" Target="http://www.basketball-reference.com/players/m/mariosh01.html" TargetMode="External"/><Relationship Id="rId4811" Type="http://schemas.openxmlformats.org/officeDocument/2006/relationships/hyperlink" Target="http://www.basketball-reference.com/players/r/robingl01.html" TargetMode="External"/><Relationship Id="rId681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62" Type="http://schemas.openxmlformats.org/officeDocument/2006/relationships/hyperlink" Target="http://www.basketball-reference.com/friv/draft.cgi?college=michiganst" TargetMode="External"/><Relationship Id="rId3413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4" Type="http://schemas.openxmlformats.org/officeDocument/2006/relationships/hyperlink" Target="http://www.basketball-reference.com/teams/NJN/draft.html" TargetMode="External"/><Relationship Id="rId2015" Type="http://schemas.openxmlformats.org/officeDocument/2006/relationships/hyperlink" Target="http://www.basketball-reference.com/players/t/taylomi01.html" TargetMode="External"/><Relationship Id="rId5585" Type="http://schemas.openxmlformats.org/officeDocument/2006/relationships/hyperlink" Target="http://www.basketball-reference.com/friv/draft.cgi?college=iona" TargetMode="External"/><Relationship Id="rId401" Type="http://schemas.openxmlformats.org/officeDocument/2006/relationships/hyperlink" Target="http://www.basketball-reference.com/friv/draft.cgi?college=ucla" TargetMode="External"/><Relationship Id="rId1031" Type="http://schemas.openxmlformats.org/officeDocument/2006/relationships/hyperlink" Target="http://www.basketball-reference.com/players/j/jamesbe01.html" TargetMode="External"/><Relationship Id="rId4187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38" Type="http://schemas.openxmlformats.org/officeDocument/2006/relationships/hyperlink" Target="http://www.basketball-reference.com/players/g/guglito01.html" TargetMode="External"/><Relationship Id="rId5652" Type="http://schemas.openxmlformats.org/officeDocument/2006/relationships/hyperlink" Target="http://www.basketball-reference.com/players/s/spencfe01.html" TargetMode="External"/><Relationship Id="rId4254" Type="http://schemas.openxmlformats.org/officeDocument/2006/relationships/hyperlink" Target="http://www.basketball-reference.com/teams/HOU/draft.html" TargetMode="External"/><Relationship Id="rId5305" Type="http://schemas.openxmlformats.org/officeDocument/2006/relationships/hyperlink" Target="http://www.basketball-reference.com/teams/MIL/draft.html" TargetMode="External"/><Relationship Id="rId1848" Type="http://schemas.openxmlformats.org/officeDocument/2006/relationships/hyperlink" Target="http://www.basketball-reference.com/friv/draft.cgi?college=stanford" TargetMode="External"/><Relationship Id="rId3270" Type="http://schemas.openxmlformats.org/officeDocument/2006/relationships/hyperlink" Target="http://www.basketball-reference.com/teams/MIL/draft.html" TargetMode="External"/><Relationship Id="rId4321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5" Type="http://schemas.openxmlformats.org/officeDocument/2006/relationships/hyperlink" Target="http://www.basketball-reference.com/teams/MEM/draft.html" TargetMode="External"/><Relationship Id="rId5095" Type="http://schemas.openxmlformats.org/officeDocument/2006/relationships/hyperlink" Target="http://www.basketball-reference.com/players/r/robinja02.html" TargetMode="External"/><Relationship Id="rId2689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56" Type="http://schemas.openxmlformats.org/officeDocument/2006/relationships/hyperlink" Target="http://www.basketball-reference.com/players/s/smithjr01.html" TargetMode="External"/><Relationship Id="rId3807" Type="http://schemas.openxmlformats.org/officeDocument/2006/relationships/hyperlink" Target="http://www.basketball-reference.com/friv/draft.cgi?college=swtexas" TargetMode="External"/><Relationship Id="rId5162" Type="http://schemas.openxmlformats.org/officeDocument/2006/relationships/hyperlink" Target="http://www.basketball-reference.com/teams/IND/draft.html" TargetMode="External"/><Relationship Id="rId728" Type="http://schemas.openxmlformats.org/officeDocument/2006/relationships/hyperlink" Target="http://www.basketball-reference.com/friv/draft.cgi?college=gonzaga" TargetMode="External"/><Relationship Id="rId1358" Type="http://schemas.openxmlformats.org/officeDocument/2006/relationships/hyperlink" Target="http://www.basketball-reference.com/friv/draft.cgi?college=washington" TargetMode="External"/><Relationship Id="rId1772" Type="http://schemas.openxmlformats.org/officeDocument/2006/relationships/hyperlink" Target="http://www.basketball-reference.com/players/g/gladyse01.html" TargetMode="External"/><Relationship Id="rId2409" Type="http://schemas.openxmlformats.org/officeDocument/2006/relationships/hyperlink" Target="http://www.basketball-reference.com/teams/ORL/draft.html" TargetMode="External"/><Relationship Id="rId5979" Type="http://schemas.openxmlformats.org/officeDocument/2006/relationships/hyperlink" Target="http://www.basketball-reference.com/players/d/durhapa01.html" TargetMode="External"/><Relationship Id="rId64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5" Type="http://schemas.openxmlformats.org/officeDocument/2006/relationships/hyperlink" Target="http://www.basketball-reference.com/players/s/serapke01.html" TargetMode="External"/><Relationship Id="rId2823" Type="http://schemas.openxmlformats.org/officeDocument/2006/relationships/hyperlink" Target="http://www.basketball-reference.com/players/i/iveyro01.html" TargetMode="External"/><Relationship Id="rId4995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9" Type="http://schemas.openxmlformats.org/officeDocument/2006/relationships/hyperlink" Target="http://www.basketball-reference.com/friv/draft.cgi?college=unc" TargetMode="External"/><Relationship Id="rId3597" Type="http://schemas.openxmlformats.org/officeDocument/2006/relationships/hyperlink" Target="http://www.basketball-reference.com/teams/NYK/draft.html" TargetMode="External"/><Relationship Id="rId4648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64" Type="http://schemas.openxmlformats.org/officeDocument/2006/relationships/hyperlink" Target="http://www.basketball-reference.com/players/m/mottoha01.html" TargetMode="External"/><Relationship Id="rId471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5" Type="http://schemas.openxmlformats.org/officeDocument/2006/relationships/hyperlink" Target="http://www.basketball-reference.com/teams/MIL/draft.html" TargetMode="External"/><Relationship Id="rId2266" Type="http://schemas.openxmlformats.org/officeDocument/2006/relationships/hyperlink" Target="http://www.basketball-reference.com/friv/draft.cgi?college=gonzaga" TargetMode="External"/><Relationship Id="rId2680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17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31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8" Type="http://schemas.openxmlformats.org/officeDocument/2006/relationships/hyperlink" Target="http://www.basketball-reference.com/teams/NYK/draft.html" TargetMode="External"/><Relationship Id="rId652" Type="http://schemas.openxmlformats.org/officeDocument/2006/relationships/hyperlink" Target="http://www.basketball-reference.com/teams/PHI/draft.html" TargetMode="External"/><Relationship Id="rId1282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33" Type="http://schemas.openxmlformats.org/officeDocument/2006/relationships/hyperlink" Target="http://www.basketball-reference.com/teams/PHO/draft.html" TargetMode="External"/><Relationship Id="rId5489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5" Type="http://schemas.openxmlformats.org/officeDocument/2006/relationships/hyperlink" Target="http://www.basketball-reference.com/friv/draft.cgi?college=virginia" TargetMode="External"/><Relationship Id="rId2400" Type="http://schemas.openxmlformats.org/officeDocument/2006/relationships/hyperlink" Target="http://www.basketball-reference.com/players/p/perovko01.html" TargetMode="External"/><Relationship Id="rId5556" Type="http://schemas.openxmlformats.org/officeDocument/2006/relationships/hyperlink" Target="http://www.basketball-reference.com/teams/MIN/draft.html" TargetMode="External"/><Relationship Id="rId1002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58" Type="http://schemas.openxmlformats.org/officeDocument/2006/relationships/hyperlink" Target="http://www.basketball-reference.com/friv/draft.cgi?college=xavier" TargetMode="External"/><Relationship Id="rId5209" Type="http://schemas.openxmlformats.org/officeDocument/2006/relationships/hyperlink" Target="http://www.basketball-reference.com/friv/draft.cgi?college=michiganst" TargetMode="External"/><Relationship Id="rId5970" Type="http://schemas.openxmlformats.org/officeDocument/2006/relationships/hyperlink" Target="http://www.basketball-reference.com/teams/LAC/draft.html" TargetMode="External"/><Relationship Id="rId3174" Type="http://schemas.openxmlformats.org/officeDocument/2006/relationships/hyperlink" Target="http://www.basketball-reference.com/friv/draft.cgi?college=missouri" TargetMode="External"/><Relationship Id="rId4572" Type="http://schemas.openxmlformats.org/officeDocument/2006/relationships/hyperlink" Target="http://www.basketball-reference.com/teams/UTA/draft.html" TargetMode="External"/><Relationship Id="rId5623" Type="http://schemas.openxmlformats.org/officeDocument/2006/relationships/hyperlink" Target="http://www.basketball-reference.com/friv/draft.cgi?college=oralrob" TargetMode="External"/><Relationship Id="rId1819" Type="http://schemas.openxmlformats.org/officeDocument/2006/relationships/hyperlink" Target="http://www.basketball-reference.com/teams/MIN/draft.html" TargetMode="External"/><Relationship Id="rId4225" Type="http://schemas.openxmlformats.org/officeDocument/2006/relationships/hyperlink" Target="http://www.basketball-reference.com/friv/draft.cgi?college=stanford" TargetMode="External"/><Relationship Id="rId2190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41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://www.basketball-reference.com/teams/ATL/draft.html" TargetMode="External"/><Relationship Id="rId979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66" Type="http://schemas.openxmlformats.org/officeDocument/2006/relationships/hyperlink" Target="http://www.basketball-reference.com/teams/IND/draft.html" TargetMode="External"/><Relationship Id="rId5480" Type="http://schemas.openxmlformats.org/officeDocument/2006/relationships/hyperlink" Target="http://www.basketball-reference.com/friv/draft.cgi?college=nebraska" TargetMode="External"/><Relationship Id="rId4082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33" Type="http://schemas.openxmlformats.org/officeDocument/2006/relationships/hyperlink" Target="http://www.basketball-reference.com/players/b/burnsev01.html" TargetMode="External"/><Relationship Id="rId1676" Type="http://schemas.openxmlformats.org/officeDocument/2006/relationships/hyperlink" Target="http://www.basketball-reference.com/teams/DAL/draft.html" TargetMode="External"/><Relationship Id="rId2727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9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3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99" Type="http://schemas.openxmlformats.org/officeDocument/2006/relationships/hyperlink" Target="http://www.basketball-reference.com/players/p/persowe01.html" TargetMode="External"/><Relationship Id="rId5200" Type="http://schemas.openxmlformats.org/officeDocument/2006/relationships/hyperlink" Target="http://www.basketball-reference.com/friv/draft.cgi?college=missvalley" TargetMode="External"/><Relationship Id="rId35" Type="http://schemas.openxmlformats.org/officeDocument/2006/relationships/hyperlink" Target="http://www.basketball-reference.com/friv/draft.cgi?college=utah" TargetMode="External"/><Relationship Id="rId1810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66" Type="http://schemas.openxmlformats.org/officeDocument/2006/relationships/hyperlink" Target="http://www.basketball-reference.com/teams/IND/draft.html" TargetMode="External"/><Relationship Id="rId3568" Type="http://schemas.openxmlformats.org/officeDocument/2006/relationships/hyperlink" Target="http://www.basketball-reference.com/friv/draft.cgi?college=michiganst" TargetMode="External"/><Relationship Id="rId3982" Type="http://schemas.openxmlformats.org/officeDocument/2006/relationships/hyperlink" Target="http://www.basketball-reference.com/players/w/wellsbo01.html" TargetMode="External"/><Relationship Id="rId4619" Type="http://schemas.openxmlformats.org/officeDocument/2006/relationships/hyperlink" Target="http://www.basketball-reference.com/friv/draft.cgi?college=michiganst" TargetMode="External"/><Relationship Id="rId489" Type="http://schemas.openxmlformats.org/officeDocument/2006/relationships/hyperlink" Target="http://www.basketball-reference.com/friv/draft.cgi?college=ulala" TargetMode="External"/><Relationship Id="rId2584" Type="http://schemas.openxmlformats.org/officeDocument/2006/relationships/hyperlink" Target="http://www.basketball-reference.com/players/s/simiewa01.html" TargetMode="External"/><Relationship Id="rId363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41" Type="http://schemas.openxmlformats.org/officeDocument/2006/relationships/hyperlink" Target="http://www.basketball-reference.com/teams/PHO/draft.html" TargetMode="External"/><Relationship Id="rId556" Type="http://schemas.openxmlformats.org/officeDocument/2006/relationships/hyperlink" Target="http://www.basketball-reference.com/friv/draft.cgi?college=washington" TargetMode="External"/><Relationship Id="rId1186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7" Type="http://schemas.openxmlformats.org/officeDocument/2006/relationships/hyperlink" Target="http://www.basketball-reference.com/teams/UTA/draft.html" TargetMode="External"/><Relationship Id="rId209" Type="http://schemas.openxmlformats.org/officeDocument/2006/relationships/hyperlink" Target="http://www.basketball-reference.com/friv/draft.cgi?college=uconn" TargetMode="External"/><Relationship Id="rId970" Type="http://schemas.openxmlformats.org/officeDocument/2006/relationships/hyperlink" Target="http://www.basketball-reference.com/friv/draft.cgi?college=unc" TargetMode="External"/><Relationship Id="rId1253" Type="http://schemas.openxmlformats.org/officeDocument/2006/relationships/hyperlink" Target="http://www.basketball-reference.com/players/h/harpeju01.html" TargetMode="External"/><Relationship Id="rId2651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02" Type="http://schemas.openxmlformats.org/officeDocument/2006/relationships/hyperlink" Target="http://www.basketball-reference.com/players/r/rakocig01.html" TargetMode="External"/><Relationship Id="rId623" Type="http://schemas.openxmlformats.org/officeDocument/2006/relationships/hyperlink" Target="http://www.basketball-reference.com/teams/WAS/draft.html" TargetMode="External"/><Relationship Id="rId2304" Type="http://schemas.openxmlformats.org/officeDocument/2006/relationships/hyperlink" Target="http://www.basketball-reference.com/players/s/sefolth01.html" TargetMode="External"/><Relationship Id="rId5874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0" Type="http://schemas.openxmlformats.org/officeDocument/2006/relationships/hyperlink" Target="http://www.basketball-reference.com/friv/draft.cgi?college=kansas" TargetMode="External"/><Relationship Id="rId4476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90" Type="http://schemas.openxmlformats.org/officeDocument/2006/relationships/hyperlink" Target="http://www.basketball-reference.com/teams/CHI/draft.html" TargetMode="External"/><Relationship Id="rId5527" Type="http://schemas.openxmlformats.org/officeDocument/2006/relationships/hyperlink" Target="http://www.basketball-reference.com/friv/draft.cgi?college=kansas" TargetMode="External"/><Relationship Id="rId5941" Type="http://schemas.openxmlformats.org/officeDocument/2006/relationships/hyperlink" Target="http://www.basketball-reference.com/friv/draft.cgi?college=setonhall" TargetMode="External"/><Relationship Id="rId3078" Type="http://schemas.openxmlformats.org/officeDocument/2006/relationships/hyperlink" Target="http://www.basketball-reference.com/players/k/korveky01.html" TargetMode="External"/><Relationship Id="rId3492" Type="http://schemas.openxmlformats.org/officeDocument/2006/relationships/hyperlink" Target="http://www.basketball-reference.com/friv/draft.cgi?college=michiganst" TargetMode="External"/><Relationship Id="rId4129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43" Type="http://schemas.openxmlformats.org/officeDocument/2006/relationships/hyperlink" Target="http://www.basketball-reference.com/players/b/brownma01.html" TargetMode="External"/><Relationship Id="rId2094" Type="http://schemas.openxmlformats.org/officeDocument/2006/relationships/hyperlink" Target="http://www.basketball-reference.com/teams/WAS/draft.html" TargetMode="External"/><Relationship Id="rId3145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10" Type="http://schemas.openxmlformats.org/officeDocument/2006/relationships/hyperlink" Target="http://www.basketball-reference.com/players/r/reevebr01.html" TargetMode="External"/><Relationship Id="rId480" Type="http://schemas.openxmlformats.org/officeDocument/2006/relationships/hyperlink" Target="http://www.basketball-reference.com/players/s/stausni01.html" TargetMode="External"/><Relationship Id="rId2161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12" Type="http://schemas.openxmlformats.org/officeDocument/2006/relationships/hyperlink" Target="http://www.basketball-reference.com/friv/draft.cgi?college=virginia" TargetMode="External"/><Relationship Id="rId133" Type="http://schemas.openxmlformats.org/officeDocument/2006/relationships/hyperlink" Target="http://www.basketball-reference.com/players/b/brogdma01.html" TargetMode="External"/><Relationship Id="rId5384" Type="http://schemas.openxmlformats.org/officeDocument/2006/relationships/hyperlink" Target="http://www.basketball-reference.com/teams/GSW/draft.html" TargetMode="External"/><Relationship Id="rId200" Type="http://schemas.openxmlformats.org/officeDocument/2006/relationships/hyperlink" Target="http://www.basketball-reference.com/players/f/feldeka01.html" TargetMode="External"/><Relationship Id="rId2978" Type="http://schemas.openxmlformats.org/officeDocument/2006/relationships/hyperlink" Target="http://www.basketball-reference.com/players/p/planizo01.html" TargetMode="External"/><Relationship Id="rId5037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4" Type="http://schemas.openxmlformats.org/officeDocument/2006/relationships/hyperlink" Target="http://www.basketball-reference.com/friv/draft.cgi?college=alabama" TargetMode="External"/><Relationship Id="rId5451" Type="http://schemas.openxmlformats.org/officeDocument/2006/relationships/hyperlink" Target="http://www.basketball-reference.com/players/l/longllu01.html" TargetMode="External"/><Relationship Id="rId1647" Type="http://schemas.openxmlformats.org/officeDocument/2006/relationships/hyperlink" Target="http://www.basketball-reference.com/players/j/johnsja01.html" TargetMode="External"/><Relationship Id="rId4053" Type="http://schemas.openxmlformats.org/officeDocument/2006/relationships/hyperlink" Target="http://www.basketball-reference.com/teams/DAL/draft.html" TargetMode="External"/><Relationship Id="rId5104" Type="http://schemas.openxmlformats.org/officeDocument/2006/relationships/hyperlink" Target="http://www.basketball-reference.com/friv/draft.cgi?college=norleans" TargetMode="External"/><Relationship Id="rId1714" Type="http://schemas.openxmlformats.org/officeDocument/2006/relationships/hyperlink" Target="http://www.basketball-reference.com/teams/DEN/draft.html" TargetMode="External"/><Relationship Id="rId4120" Type="http://schemas.openxmlformats.org/officeDocument/2006/relationships/hyperlink" Target="http://www.basketball-reference.com/friv/draft.cgi?college=rhodeisle" TargetMode="External"/><Relationship Id="rId2488" Type="http://schemas.openxmlformats.org/officeDocument/2006/relationships/hyperlink" Target="http://www.basketball-reference.com/friv/draft.cgi?college=illinois" TargetMode="External"/><Relationship Id="rId3886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37" Type="http://schemas.openxmlformats.org/officeDocument/2006/relationships/hyperlink" Target="http://www.basketball-reference.com/players/a/alstode01.html" TargetMode="External"/><Relationship Id="rId3539" Type="http://schemas.openxmlformats.org/officeDocument/2006/relationships/hyperlink" Target="http://www.basketball-reference.com/players/m/mihmch01.html" TargetMode="External"/><Relationship Id="rId3953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12" Type="http://schemas.openxmlformats.org/officeDocument/2006/relationships/hyperlink" Target="http://www.basketball-reference.com/teams/PHI/draft.html" TargetMode="External"/><Relationship Id="rId874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55" Type="http://schemas.openxmlformats.org/officeDocument/2006/relationships/hyperlink" Target="http://www.basketball-reference.com/friv/draft.cgi?college=washington" TargetMode="External"/><Relationship Id="rId3606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7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1" Type="http://schemas.openxmlformats.org/officeDocument/2006/relationships/hyperlink" Target="http://www.basketball-reference.com/players/r/riverau01.html" TargetMode="External"/><Relationship Id="rId1157" Type="http://schemas.openxmlformats.org/officeDocument/2006/relationships/hyperlink" Target="http://www.basketball-reference.com/players/b/biyombi01.html" TargetMode="External"/><Relationship Id="rId1571" Type="http://schemas.openxmlformats.org/officeDocument/2006/relationships/hyperlink" Target="http://www.basketball-reference.com/friv/draft.cgi?college=rutgers" TargetMode="External"/><Relationship Id="rId2208" Type="http://schemas.openxmlformats.org/officeDocument/2006/relationships/hyperlink" Target="http://www.basketball-reference.com/teams/WAS/draft.html" TargetMode="External"/><Relationship Id="rId2622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78" Type="http://schemas.openxmlformats.org/officeDocument/2006/relationships/hyperlink" Target="http://www.basketball-reference.com/teams/OKC/draft.html" TargetMode="External"/><Relationship Id="rId1224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94" Type="http://schemas.openxmlformats.org/officeDocument/2006/relationships/hyperlink" Target="http://www.basketball-reference.com/teams/GSW/draft.html" TargetMode="External"/><Relationship Id="rId5845" Type="http://schemas.openxmlformats.org/officeDocument/2006/relationships/hyperlink" Target="http://www.basketball-reference.com/friv/draft.cgi?college=louisville" TargetMode="External"/><Relationship Id="rId3396" Type="http://schemas.openxmlformats.org/officeDocument/2006/relationships/hyperlink" Target="http://www.basketball-reference.com/players/w/wallage01.html" TargetMode="External"/><Relationship Id="rId4447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49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63" Type="http://schemas.openxmlformats.org/officeDocument/2006/relationships/hyperlink" Target="http://www.basketball-reference.com/teams/DAL/draft.html" TargetMode="External"/><Relationship Id="rId4861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12" Type="http://schemas.openxmlformats.org/officeDocument/2006/relationships/hyperlink" Target="http://www.basketball-reference.com/players/a/armstbj01.html" TargetMode="External"/><Relationship Id="rId384" Type="http://schemas.openxmlformats.org/officeDocument/2006/relationships/hyperlink" Target="http://www.basketball-reference.com/players/h/hanlaol01.html" TargetMode="External"/><Relationship Id="rId2065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16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14" Type="http://schemas.openxmlformats.org/officeDocument/2006/relationships/hyperlink" Target="http://www.basketball-reference.com/players/h/hamerst01.html" TargetMode="External"/><Relationship Id="rId1081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30" Type="http://schemas.openxmlformats.org/officeDocument/2006/relationships/hyperlink" Target="http://www.basketball-reference.com/teams/ORL/draft.html" TargetMode="External"/><Relationship Id="rId451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2" Type="http://schemas.openxmlformats.org/officeDocument/2006/relationships/hyperlink" Target="http://www.basketball-reference.com/teams/HOU/draft.html" TargetMode="External"/><Relationship Id="rId5288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://www.basketball-reference.com/friv/draft.cgi?college=kentucky" TargetMode="External"/><Relationship Id="rId1898" Type="http://schemas.openxmlformats.org/officeDocument/2006/relationships/hyperlink" Target="http://www.basketball-reference.com/players/k/koufoko01.html" TargetMode="External"/><Relationship Id="rId2949" Type="http://schemas.openxmlformats.org/officeDocument/2006/relationships/hyperlink" Target="http://www.basketball-reference.com/players/r/ridnolu01.html" TargetMode="External"/><Relationship Id="rId5355" Type="http://schemas.openxmlformats.org/officeDocument/2006/relationships/hyperlink" Target="http://www.basketball-reference.com/friv/draft.cgi?college=wiscgb" TargetMode="External"/><Relationship Id="rId4371" Type="http://schemas.openxmlformats.org/officeDocument/2006/relationships/hyperlink" Target="http://www.basketball-reference.com/friv/draft.cgi?college=oklahoma" TargetMode="External"/><Relationship Id="rId5008" Type="http://schemas.openxmlformats.org/officeDocument/2006/relationships/hyperlink" Target="http://www.basketball-reference.com/teams/HOU/draft.html" TargetMode="External"/><Relationship Id="rId5422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5" Type="http://schemas.openxmlformats.org/officeDocument/2006/relationships/hyperlink" Target="http://www.basketball-reference.com/teams/IND/draft.html" TargetMode="External"/><Relationship Id="rId4024" Type="http://schemas.openxmlformats.org/officeDocument/2006/relationships/hyperlink" Target="http://www.basketball-reference.com/players/s/skinnbr01.html" TargetMode="External"/><Relationship Id="rId1618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40" Type="http://schemas.openxmlformats.org/officeDocument/2006/relationships/hyperlink" Target="http://www.basketball-reference.com/players/z/zimmede01.html" TargetMode="External"/><Relationship Id="rId3857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08" Type="http://schemas.openxmlformats.org/officeDocument/2006/relationships/hyperlink" Target="http://www.basketball-reference.com/friv/draft.cgi?college=louisville" TargetMode="External"/><Relationship Id="rId778" Type="http://schemas.openxmlformats.org/officeDocument/2006/relationships/hyperlink" Target="http://www.basketball-reference.com/teams/DEN/draft.html" TargetMode="External"/><Relationship Id="rId2459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73" Type="http://schemas.openxmlformats.org/officeDocument/2006/relationships/hyperlink" Target="http://www.basketball-reference.com/teams/SAS/draft.html" TargetMode="External"/><Relationship Id="rId3924" Type="http://schemas.openxmlformats.org/officeDocument/2006/relationships/hyperlink" Target="http://www.basketball-reference.com/friv/draft.cgi?college=creighton" TargetMode="External"/><Relationship Id="rId845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5" Type="http://schemas.openxmlformats.org/officeDocument/2006/relationships/hyperlink" Target="http://www.basketball-reference.com/teams/WAS/draft.html" TargetMode="External"/><Relationship Id="rId2526" Type="http://schemas.openxmlformats.org/officeDocument/2006/relationships/hyperlink" Target="http://www.basketball-reference.com/teams/MIN/draft.html" TargetMode="External"/><Relationship Id="rId1128" Type="http://schemas.openxmlformats.org/officeDocument/2006/relationships/hyperlink" Target="http://www.basketball-reference.com/players/d/denmoma01.html" TargetMode="External"/><Relationship Id="rId1542" Type="http://schemas.openxmlformats.org/officeDocument/2006/relationships/hyperlink" Target="http://www.basketball-reference.com/players/w/willila01.html" TargetMode="External"/><Relationship Id="rId2940" Type="http://schemas.openxmlformats.org/officeDocument/2006/relationships/hyperlink" Target="http://www.basketball-reference.com/teams/OKC/draft.html" TargetMode="External"/><Relationship Id="rId4698" Type="http://schemas.openxmlformats.org/officeDocument/2006/relationships/hyperlink" Target="http://www.basketball-reference.com/players/o/ostergr01.html" TargetMode="External"/><Relationship Id="rId5749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2" Type="http://schemas.openxmlformats.org/officeDocument/2006/relationships/hyperlink" Target="http://www.basketball-reference.com/teams/WAS/draft.html" TargetMode="External"/><Relationship Id="rId4765" Type="http://schemas.openxmlformats.org/officeDocument/2006/relationships/hyperlink" Target="http://www.basketball-reference.com/friv/draft.cgi?college=utep" TargetMode="External"/><Relationship Id="rId5816" Type="http://schemas.openxmlformats.org/officeDocument/2006/relationships/hyperlink" Target="http://www.basketball-reference.com/friv/draft.cgi?college=xavier" TargetMode="External"/><Relationship Id="rId288" Type="http://schemas.openxmlformats.org/officeDocument/2006/relationships/hyperlink" Target="http://www.basketball-reference.com/players/v/vaughra01.html" TargetMode="External"/><Relationship Id="rId3367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81" Type="http://schemas.openxmlformats.org/officeDocument/2006/relationships/hyperlink" Target="http://www.basketball-reference.com/friv/draft.cgi?college=duke" TargetMode="External"/><Relationship Id="rId4418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32" Type="http://schemas.openxmlformats.org/officeDocument/2006/relationships/hyperlink" Target="http://www.basketball-reference.com/friv/draft.cgi?college=clemson" TargetMode="External"/><Relationship Id="rId2383" Type="http://schemas.openxmlformats.org/officeDocument/2006/relationships/hyperlink" Target="http://www.basketball-reference.com/teams/LAC/draft.html" TargetMode="External"/><Relationship Id="rId3434" Type="http://schemas.openxmlformats.org/officeDocument/2006/relationships/hyperlink" Target="http://www.basketball-reference.com/teams/CLE/draft.html" TargetMode="External"/><Relationship Id="rId355" Type="http://schemas.openxmlformats.org/officeDocument/2006/relationships/hyperlink" Target="http://www.basketball-reference.com/friv/draft.cgi?college=stanford" TargetMode="External"/><Relationship Id="rId2036" Type="http://schemas.openxmlformats.org/officeDocument/2006/relationships/hyperlink" Target="http://www.basketball-reference.com/players/o/odengr01.html" TargetMode="External"/><Relationship Id="rId2450" Type="http://schemas.openxmlformats.org/officeDocument/2006/relationships/hyperlink" Target="http://www.basketball-reference.com/players/d/diazgu01.html" TargetMode="External"/><Relationship Id="rId3501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2" Type="http://schemas.openxmlformats.org/officeDocument/2006/relationships/hyperlink" Target="http://www.basketball-reference.com/players/s/singhsa01.html" TargetMode="External"/><Relationship Id="rId1052" Type="http://schemas.openxmlformats.org/officeDocument/2006/relationships/hyperlink" Target="http://www.basketball-reference.com/friv/draft.cgi?college=baylor" TargetMode="External"/><Relationship Id="rId2103" Type="http://schemas.openxmlformats.org/officeDocument/2006/relationships/hyperlink" Target="http://www.basketball-reference.com/players/b/belinma01.html" TargetMode="External"/><Relationship Id="rId5259" Type="http://schemas.openxmlformats.org/officeDocument/2006/relationships/hyperlink" Target="http://www.basketball-reference.com/friv/draft.cgi?college=alabama" TargetMode="External"/><Relationship Id="rId5673" Type="http://schemas.openxmlformats.org/officeDocument/2006/relationships/hyperlink" Target="http://www.basketball-reference.com/friv/draft.cgi?college=xavier" TargetMode="External"/><Relationship Id="rId4275" Type="http://schemas.openxmlformats.org/officeDocument/2006/relationships/hyperlink" Target="http://www.basketball-reference.com/friv/draft.cgi?college=unc" TargetMode="External"/><Relationship Id="rId5326" Type="http://schemas.openxmlformats.org/officeDocument/2006/relationships/hyperlink" Target="http://www.basketball-reference.com/players/m/maxeyma01.html" TargetMode="External"/><Relationship Id="rId1869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91" Type="http://schemas.openxmlformats.org/officeDocument/2006/relationships/hyperlink" Target="http://www.basketball-reference.com/friv/draft.cgi?college=marshall" TargetMode="External"/><Relationship Id="rId5740" Type="http://schemas.openxmlformats.org/officeDocument/2006/relationships/hyperlink" Target="http://www.basketball-reference.com/players/j/jepsele01.html" TargetMode="External"/><Relationship Id="rId1936" Type="http://schemas.openxmlformats.org/officeDocument/2006/relationships/hyperlink" Target="http://www.basketball-reference.com/friv/draft.cgi?college=memphis" TargetMode="External"/><Relationship Id="rId4342" Type="http://schemas.openxmlformats.org/officeDocument/2006/relationships/hyperlink" Target="http://www.basketball-reference.com/players/w/willial02.html" TargetMode="External"/><Relationship Id="rId3011" Type="http://schemas.openxmlformats.org/officeDocument/2006/relationships/hyperlink" Target="http://www.basketball-reference.com/players/w/waltolu01.html" TargetMode="External"/><Relationship Id="rId2777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83" Type="http://schemas.openxmlformats.org/officeDocument/2006/relationships/hyperlink" Target="http://www.basketball-reference.com/teams/UTA/draft.html" TargetMode="External"/><Relationship Id="rId749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9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28" Type="http://schemas.openxmlformats.org/officeDocument/2006/relationships/hyperlink" Target="http://www.basketball-reference.com/teams/ATL/draft.html" TargetMode="External"/><Relationship Id="rId5250" Type="http://schemas.openxmlformats.org/officeDocument/2006/relationships/hyperlink" Target="http://www.basketball-reference.com/players/w/weathcl01.html" TargetMode="External"/><Relationship Id="rId1793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44" Type="http://schemas.openxmlformats.org/officeDocument/2006/relationships/hyperlink" Target="http://www.basketball-reference.com/players/a/arizatr01.html" TargetMode="External"/><Relationship Id="rId85" Type="http://schemas.openxmlformats.org/officeDocument/2006/relationships/hyperlink" Target="http://www.basketball-reference.com/teams/BOS/draft.html" TargetMode="External"/><Relationship Id="rId816" Type="http://schemas.openxmlformats.org/officeDocument/2006/relationships/hyperlink" Target="http://www.basketball-reference.com/friv/draft.cgi?college=ntexas" TargetMode="External"/><Relationship Id="rId1446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0" Type="http://schemas.openxmlformats.org/officeDocument/2006/relationships/hyperlink" Target="http://www.basketball-reference.com/friv/draft.cgi?college=kansas" TargetMode="External"/><Relationship Id="rId2911" Type="http://schemas.openxmlformats.org/officeDocument/2006/relationships/hyperlink" Target="http://www.basketball-reference.com/friv/draft.cgi?college=gatech" TargetMode="External"/><Relationship Id="rId1513" Type="http://schemas.openxmlformats.org/officeDocument/2006/relationships/hyperlink" Target="http://www.basketball-reference.com/players/s/stephla01.html" TargetMode="External"/><Relationship Id="rId4669" Type="http://schemas.openxmlformats.org/officeDocument/2006/relationships/hyperlink" Target="http://www.basketball-reference.com/teams/PHO/draft.html" TargetMode="External"/><Relationship Id="rId3685" Type="http://schemas.openxmlformats.org/officeDocument/2006/relationships/hyperlink" Target="http://www.basketball-reference.com/teams/TOR/draft.html" TargetMode="External"/><Relationship Id="rId4736" Type="http://schemas.openxmlformats.org/officeDocument/2006/relationships/hyperlink" Target="http://www.basketball-reference.com/teams/MIL/draft.html" TargetMode="External"/><Relationship Id="rId2287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38" Type="http://schemas.openxmlformats.org/officeDocument/2006/relationships/hyperlink" Target="http://www.basketball-reference.com/players/j/johnsjo02.html" TargetMode="External"/><Relationship Id="rId3752" Type="http://schemas.openxmlformats.org/officeDocument/2006/relationships/hyperlink" Target="http://www.basketball-reference.com/players/h/hamilri01.html" TargetMode="External"/><Relationship Id="rId259" Type="http://schemas.openxmlformats.org/officeDocument/2006/relationships/hyperlink" Target="http://www.basketball-reference.com/teams/MIA/draft.html" TargetMode="External"/><Relationship Id="rId673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54" Type="http://schemas.openxmlformats.org/officeDocument/2006/relationships/hyperlink" Target="http://www.basketball-reference.com/players/f/farmajo01.html" TargetMode="External"/><Relationship Id="rId3405" Type="http://schemas.openxmlformats.org/officeDocument/2006/relationships/hyperlink" Target="http://www.basketball-reference.com/friv/draft.cgi?college=iowast" TargetMode="External"/><Relationship Id="rId4803" Type="http://schemas.openxmlformats.org/officeDocument/2006/relationships/hyperlink" Target="http://www.basketball-reference.com/players/m/marticu01.html" TargetMode="External"/><Relationship Id="rId326" Type="http://schemas.openxmlformats.org/officeDocument/2006/relationships/hyperlink" Target="http://www.basketball-reference.com/teams/LAL/draft.html" TargetMode="External"/><Relationship Id="rId1370" Type="http://schemas.openxmlformats.org/officeDocument/2006/relationships/hyperlink" Target="http://www.basketball-reference.com/friv/draft.cgi?college=gatech" TargetMode="External"/><Relationship Id="rId2007" Type="http://schemas.openxmlformats.org/officeDocument/2006/relationships/hyperlink" Target="http://www.basketball-reference.com/teams/UTA/draft.html" TargetMode="External"/><Relationship Id="rId740" Type="http://schemas.openxmlformats.org/officeDocument/2006/relationships/hyperlink" Target="http://www.basketball-reference.com/teams/ATL/draft.html" TargetMode="External"/><Relationship Id="rId1023" Type="http://schemas.openxmlformats.org/officeDocument/2006/relationships/hyperlink" Target="http://www.basketball-reference.com/teams/CHA/draft.html" TargetMode="External"/><Relationship Id="rId2421" Type="http://schemas.openxmlformats.org/officeDocument/2006/relationships/hyperlink" Target="http://www.basketball-reference.com/players/e/eliyali01.html" TargetMode="External"/><Relationship Id="rId4179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77" Type="http://schemas.openxmlformats.org/officeDocument/2006/relationships/hyperlink" Target="http://www.basketball-reference.com/friv/draft.cgi?college=purdue" TargetMode="External"/><Relationship Id="rId5991" Type="http://schemas.openxmlformats.org/officeDocument/2006/relationships/hyperlink" Target="http://www.basketball-reference.com/players/w/westdo01.html" TargetMode="External"/><Relationship Id="rId4593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44" Type="http://schemas.openxmlformats.org/officeDocument/2006/relationships/hyperlink" Target="http://www.basketball-reference.com/players/s/scottde01.html" TargetMode="External"/><Relationship Id="rId3195" Type="http://schemas.openxmlformats.org/officeDocument/2006/relationships/hyperlink" Target="http://www.basketball-reference.com/teams/SAS/draft.html" TargetMode="External"/><Relationship Id="rId4246" Type="http://schemas.openxmlformats.org/officeDocument/2006/relationships/hyperlink" Target="http://www.basketball-reference.com/teams/ATL/draft.html" TargetMode="External"/><Relationship Id="rId4660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11" Type="http://schemas.openxmlformats.org/officeDocument/2006/relationships/hyperlink" Target="http://www.basketball-reference.com/teams/PHO/draft.html" TargetMode="External"/><Relationship Id="rId3262" Type="http://schemas.openxmlformats.org/officeDocument/2006/relationships/hyperlink" Target="http://www.basketball-reference.com/teams/MEM/draft.html" TargetMode="External"/><Relationship Id="rId4313" Type="http://schemas.openxmlformats.org/officeDocument/2006/relationships/hyperlink" Target="http://www.basketball-reference.com/friv/draft.cgi?college=charleston" TargetMode="External"/><Relationship Id="rId183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7" Type="http://schemas.openxmlformats.org/officeDocument/2006/relationships/hyperlink" Target="http://www.basketball-reference.com/teams/SAS/draft.html" TargetMode="External"/><Relationship Id="rId250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87" Type="http://schemas.openxmlformats.org/officeDocument/2006/relationships/hyperlink" Target="http://www.basketball-reference.com/players/e/earlac01.html" TargetMode="External"/><Relationship Id="rId5154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7" Type="http://schemas.openxmlformats.org/officeDocument/2006/relationships/hyperlink" Target="http://www.basketball-reference.com/friv/draft.cgi?college=floridast" TargetMode="External"/><Relationship Id="rId2748" Type="http://schemas.openxmlformats.org/officeDocument/2006/relationships/hyperlink" Target="http://www.basketball-reference.com/teams/UTA/draft.html" TargetMode="External"/><Relationship Id="rId1764" Type="http://schemas.openxmlformats.org/officeDocument/2006/relationships/hyperlink" Target="http://www.basketball-reference.com/teams/MIN/draft.html" TargetMode="External"/><Relationship Id="rId2815" Type="http://schemas.openxmlformats.org/officeDocument/2006/relationships/hyperlink" Target="http://www.basketball-reference.com/players/e/emmetan01.html" TargetMode="External"/><Relationship Id="rId4170" Type="http://schemas.openxmlformats.org/officeDocument/2006/relationships/hyperlink" Target="http://www.basketball-reference.com/friv/draft.cgi?college=utah" TargetMode="External"/><Relationship Id="rId5221" Type="http://schemas.openxmlformats.org/officeDocument/2006/relationships/hyperlink" Target="http://www.basketball-reference.com/teams/CHA/draft.html" TargetMode="External"/><Relationship Id="rId56" Type="http://schemas.openxmlformats.org/officeDocument/2006/relationships/hyperlink" Target="http://www.basketball-reference.com/players/h/hernaju01.html" TargetMode="External"/><Relationship Id="rId1417" Type="http://schemas.openxmlformats.org/officeDocument/2006/relationships/hyperlink" Target="http://www.basketball-reference.com/players/s/sandela01.html" TargetMode="External"/><Relationship Id="rId1831" Type="http://schemas.openxmlformats.org/officeDocument/2006/relationships/hyperlink" Target="http://www.basketball-reference.com/teams/NYK/draft.html" TargetMode="External"/><Relationship Id="rId4987" Type="http://schemas.openxmlformats.org/officeDocument/2006/relationships/hyperlink" Target="http://www.basketball-reference.com/players/w/watsoja01.html" TargetMode="External"/><Relationship Id="rId3589" Type="http://schemas.openxmlformats.org/officeDocument/2006/relationships/hyperlink" Target="http://www.basketball-reference.com/teams/PHI/draft.html" TargetMode="External"/><Relationship Id="rId577" Type="http://schemas.openxmlformats.org/officeDocument/2006/relationships/hyperlink" Target="http://www.basketball-reference.com/teams/NYK/draft.html" TargetMode="External"/><Relationship Id="rId2258" Type="http://schemas.openxmlformats.org/officeDocument/2006/relationships/hyperlink" Target="http://www.basketball-reference.com/players/b/bargnan01.html" TargetMode="External"/><Relationship Id="rId3656" Type="http://schemas.openxmlformats.org/officeDocument/2006/relationships/hyperlink" Target="http://www.basketball-reference.com/players/n/najered01.html" TargetMode="External"/><Relationship Id="rId4707" Type="http://schemas.openxmlformats.org/officeDocument/2006/relationships/hyperlink" Target="http://www.basketball-reference.com/friv/draft.cgi?college=umass" TargetMode="External"/><Relationship Id="rId991" Type="http://schemas.openxmlformats.org/officeDocument/2006/relationships/hyperlink" Target="http://www.basketball-reference.com/teams/ATL/draft.html" TargetMode="External"/><Relationship Id="rId2672" Type="http://schemas.openxmlformats.org/officeDocument/2006/relationships/hyperlink" Target="http://www.basketball-reference.com/friv/draft.cgi?college=ucla" TargetMode="External"/><Relationship Id="rId3309" Type="http://schemas.openxmlformats.org/officeDocument/2006/relationships/hyperlink" Target="http://www.basketball-reference.com/teams/LAC/draft.html" TargetMode="External"/><Relationship Id="rId3723" Type="http://schemas.openxmlformats.org/officeDocument/2006/relationships/hyperlink" Target="http://www.basketball-reference.com/friv/draft.cgi?college=ohiost" TargetMode="External"/><Relationship Id="rId644" Type="http://schemas.openxmlformats.org/officeDocument/2006/relationships/hyperlink" Target="http://www.basketball-reference.com/players/a/antetth01.html" TargetMode="External"/><Relationship Id="rId1274" Type="http://schemas.openxmlformats.org/officeDocument/2006/relationships/hyperlink" Target="http://www.basketball-reference.com/friv/draft.cgi?college=georgia" TargetMode="External"/><Relationship Id="rId2325" Type="http://schemas.openxmlformats.org/officeDocument/2006/relationships/hyperlink" Target="http://www.basketball-reference.com/teams/SAC/draft.html" TargetMode="External"/><Relationship Id="rId5895" Type="http://schemas.openxmlformats.org/officeDocument/2006/relationships/hyperlink" Target="http://www.basketball-reference.com/teams/GSW/draft.html" TargetMode="External"/><Relationship Id="rId711" Type="http://schemas.openxmlformats.org/officeDocument/2006/relationships/hyperlink" Target="http://www.basketball-reference.com/players/b/burketr01.html" TargetMode="External"/><Relationship Id="rId1341" Type="http://schemas.openxmlformats.org/officeDocument/2006/relationships/hyperlink" Target="http://www.basketball-reference.com/teams/BOS/draft.html" TargetMode="External"/><Relationship Id="rId4497" Type="http://schemas.openxmlformats.org/officeDocument/2006/relationships/hyperlink" Target="http://www.basketball-reference.com/players/n/norrimo01.html" TargetMode="External"/><Relationship Id="rId5548" Type="http://schemas.openxmlformats.org/officeDocument/2006/relationships/hyperlink" Target="http://www.basketball-reference.com/teams/PHO/draft.html" TargetMode="External"/><Relationship Id="rId5962" Type="http://schemas.openxmlformats.org/officeDocument/2006/relationships/hyperlink" Target="http://www.basketball-reference.com/teams/LAC/draft.html" TargetMode="External"/><Relationship Id="rId3099" Type="http://schemas.openxmlformats.org/officeDocument/2006/relationships/hyperlink" Target="http://www.basketball-reference.com/teams/DET/draft.html" TargetMode="External"/><Relationship Id="rId4564" Type="http://schemas.openxmlformats.org/officeDocument/2006/relationships/hyperlink" Target="http://www.basketball-reference.com/teams/IND/draft.html" TargetMode="External"/><Relationship Id="rId5615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66" Type="http://schemas.openxmlformats.org/officeDocument/2006/relationships/hyperlink" Target="http://www.basketball-reference.com/friv/draft.cgi?college=stanford" TargetMode="External"/><Relationship Id="rId3580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17" Type="http://schemas.openxmlformats.org/officeDocument/2006/relationships/hyperlink" Target="http://www.basketball-reference.com/friv/draft.cgi?college=michigan" TargetMode="External"/><Relationship Id="rId2182" Type="http://schemas.openxmlformats.org/officeDocument/2006/relationships/hyperlink" Target="http://www.basketball-reference.com/players/b/baracst01.html" TargetMode="External"/><Relationship Id="rId3233" Type="http://schemas.openxmlformats.org/officeDocument/2006/relationships/hyperlink" Target="http://www.basketball-reference.com/players/a/anderda03.html" TargetMode="External"/><Relationship Id="rId4631" Type="http://schemas.openxmlformats.org/officeDocument/2006/relationships/hyperlink" Target="http://www.basketball-reference.com/friv/draft.cgi?college=ohio" TargetMode="External"/><Relationship Id="rId154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99" Type="http://schemas.openxmlformats.org/officeDocument/2006/relationships/hyperlink" Target="http://www.basketball-reference.com/teams/DAL/draft.html" TargetMode="External"/><Relationship Id="rId3300" Type="http://schemas.openxmlformats.org/officeDocument/2006/relationships/hyperlink" Target="http://www.basketball-reference.com/friv/draft.cgi?college=sandiegost" TargetMode="External"/><Relationship Id="rId221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8" Type="http://schemas.openxmlformats.org/officeDocument/2006/relationships/hyperlink" Target="http://www.basketball-reference.com/teams/LAL/draft.html" TargetMode="External"/><Relationship Id="rId5472" Type="http://schemas.openxmlformats.org/officeDocument/2006/relationships/hyperlink" Target="http://www.basketball-reference.com/friv/draft.cgi?college=unlv" TargetMode="External"/><Relationship Id="rId1668" Type="http://schemas.openxmlformats.org/officeDocument/2006/relationships/hyperlink" Target="http://www.basketball-reference.com/friv/draft.cgi?college=ucla" TargetMode="External"/><Relationship Id="rId2719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74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25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90" Type="http://schemas.openxmlformats.org/officeDocument/2006/relationships/hyperlink" Target="http://www.basketball-reference.com/friv/draft.cgi?college=minnesota" TargetMode="External"/><Relationship Id="rId4141" Type="http://schemas.openxmlformats.org/officeDocument/2006/relationships/hyperlink" Target="http://www.basketball-reference.com/players/b/buckngr01.html" TargetMode="External"/><Relationship Id="rId1735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://www.basketball-reference.com/friv/draft.cgi?college=kentucky" TargetMode="External"/><Relationship Id="rId1802" Type="http://schemas.openxmlformats.org/officeDocument/2006/relationships/hyperlink" Target="http://www.basketball-reference.com/friv/draft.cgi?college=tnmartin" TargetMode="External"/><Relationship Id="rId4958" Type="http://schemas.openxmlformats.org/officeDocument/2006/relationships/hyperlink" Target="http://www.basketball-reference.com/teams/GSW/draft.html" TargetMode="External"/><Relationship Id="rId3974" Type="http://schemas.openxmlformats.org/officeDocument/2006/relationships/hyperlink" Target="http://www.basketball-reference.com/teams/MIL/draft.html" TargetMode="External"/><Relationship Id="rId895" Type="http://schemas.openxmlformats.org/officeDocument/2006/relationships/hyperlink" Target="http://www.basketball-reference.com/players/t/thomade01.html" TargetMode="External"/><Relationship Id="rId2576" Type="http://schemas.openxmlformats.org/officeDocument/2006/relationships/hyperlink" Target="http://www.basketball-reference.com/teams/POR/draft.html" TargetMode="External"/><Relationship Id="rId2990" Type="http://schemas.openxmlformats.org/officeDocument/2006/relationships/hyperlink" Target="http://www.basketball-reference.com/teams/MIN/draft.html" TargetMode="External"/><Relationship Id="rId3627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33" Type="http://schemas.openxmlformats.org/officeDocument/2006/relationships/hyperlink" Target="http://www.basketball-reference.com/teams/NYK/draft.html" TargetMode="External"/><Relationship Id="rId548" Type="http://schemas.openxmlformats.org/officeDocument/2006/relationships/hyperlink" Target="http://www.basketball-reference.com/players/h/hairspj02.html" TargetMode="External"/><Relationship Id="rId962" Type="http://schemas.openxmlformats.org/officeDocument/2006/relationships/hyperlink" Target="http://www.basketball-reference.com/friv/draft.cgi?college=stjohns" TargetMode="External"/><Relationship Id="rId1178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2" Type="http://schemas.openxmlformats.org/officeDocument/2006/relationships/hyperlink" Target="http://www.basketball-reference.com/teams/MEM/draft.html" TargetMode="External"/><Relationship Id="rId2229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43" Type="http://schemas.openxmlformats.org/officeDocument/2006/relationships/hyperlink" Target="http://www.basketball-reference.com/players/l/lorbeer01.html" TargetMode="External"/><Relationship Id="rId5799" Type="http://schemas.openxmlformats.org/officeDocument/2006/relationships/hyperlink" Target="http://www.basketball-reference.com/players/m/masseto01.html" TargetMode="External"/><Relationship Id="rId615" Type="http://schemas.openxmlformats.org/officeDocument/2006/relationships/hyperlink" Target="http://www.basketball-reference.com/teams/MIN/draft.html" TargetMode="External"/><Relationship Id="rId1245" Type="http://schemas.openxmlformats.org/officeDocument/2006/relationships/hyperlink" Target="http://www.basketball-reference.com/teams/CHI/draft.html" TargetMode="External"/><Relationship Id="rId1312" Type="http://schemas.openxmlformats.org/officeDocument/2006/relationships/hyperlink" Target="http://www.basketball-reference.com/friv/draft.cgi?college=georgia" TargetMode="External"/><Relationship Id="rId2710" Type="http://schemas.openxmlformats.org/officeDocument/2006/relationships/hyperlink" Target="http://www.basketball-reference.com/friv/draft.cgi?college=wisconsin" TargetMode="External"/><Relationship Id="rId4468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66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82" Type="http://schemas.openxmlformats.org/officeDocument/2006/relationships/hyperlink" Target="http://www.basketball-reference.com/teams/DAL/draft.html" TargetMode="External"/><Relationship Id="rId5519" Type="http://schemas.openxmlformats.org/officeDocument/2006/relationships/hyperlink" Target="http://www.basketball-reference.com/players/f/foxri01.html" TargetMode="External"/><Relationship Id="rId5933" Type="http://schemas.openxmlformats.org/officeDocument/2006/relationships/hyperlink" Target="http://www.basketball-reference.com/friv/draft.cgi?college=iowa" TargetMode="External"/><Relationship Id="rId2086" Type="http://schemas.openxmlformats.org/officeDocument/2006/relationships/hyperlink" Target="http://www.basketball-reference.com/teams/LAC/draft.html" TargetMode="External"/><Relationship Id="rId3484" Type="http://schemas.openxmlformats.org/officeDocument/2006/relationships/hyperlink" Target="http://www.basketball-reference.com/players/b/boumtru01.html" TargetMode="External"/><Relationship Id="rId4535" Type="http://schemas.openxmlformats.org/officeDocument/2006/relationships/hyperlink" Target="http://www.basketball-reference.com/teams/CHA/draft.html" TargetMode="External"/><Relationship Id="rId3137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51" Type="http://schemas.openxmlformats.org/officeDocument/2006/relationships/hyperlink" Target="http://www.basketball-reference.com/players/d/doolike01.html" TargetMode="External"/><Relationship Id="rId4602" Type="http://schemas.openxmlformats.org/officeDocument/2006/relationships/hyperlink" Target="http://www.basketball-reference.com/teams/WAS/draft.html" TargetMode="External"/><Relationship Id="rId472" Type="http://schemas.openxmlformats.org/officeDocument/2006/relationships/hyperlink" Target="http://www.basketball-reference.com/players/s/smartma01.html" TargetMode="External"/><Relationship Id="rId2153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04" Type="http://schemas.openxmlformats.org/officeDocument/2006/relationships/hyperlink" Target="http://www.basketball-reference.com/players/d/dickada01.html" TargetMode="External"/><Relationship Id="rId125" Type="http://schemas.openxmlformats.org/officeDocument/2006/relationships/hyperlink" Target="http://www.basketball-reference.com/teams/PHO/draft.html" TargetMode="External"/><Relationship Id="rId2220" Type="http://schemas.openxmlformats.org/officeDocument/2006/relationships/hyperlink" Target="http://www.basketball-reference.com/players/s/seibure01.html" TargetMode="External"/><Relationship Id="rId5376" Type="http://schemas.openxmlformats.org/officeDocument/2006/relationships/hyperlink" Target="http://www.basketball-reference.com/teams/HOU/draft.html" TargetMode="External"/><Relationship Id="rId5790" Type="http://schemas.openxmlformats.org/officeDocument/2006/relationships/hyperlink" Target="http://www.basketball-reference.com/teams/ATL/draft.html" TargetMode="External"/><Relationship Id="rId4392" Type="http://schemas.openxmlformats.org/officeDocument/2006/relationships/hyperlink" Target="http://www.basketball-reference.com/players/a/allenra02.html" TargetMode="External"/><Relationship Id="rId5029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43" Type="http://schemas.openxmlformats.org/officeDocument/2006/relationships/hyperlink" Target="http://www.basketball-reference.com/players/s/smithst01.html" TargetMode="External"/><Relationship Id="rId1986" Type="http://schemas.openxmlformats.org/officeDocument/2006/relationships/hyperlink" Target="http://www.basketball-reference.com/players/w/walkebi01.html" TargetMode="External"/><Relationship Id="rId4045" Type="http://schemas.openxmlformats.org/officeDocument/2006/relationships/hyperlink" Target="http://www.basketball-reference.com/teams/CHI/draft.html" TargetMode="External"/><Relationship Id="rId1639" Type="http://schemas.openxmlformats.org/officeDocument/2006/relationships/hyperlink" Target="http://www.basketball-reference.com/players/c/clarkea01.html" TargetMode="External"/><Relationship Id="rId3061" Type="http://schemas.openxmlformats.org/officeDocument/2006/relationships/hyperlink" Target="http://www.basketball-reference.com/players/b/becirsa01.html" TargetMode="External"/><Relationship Id="rId5510" Type="http://schemas.openxmlformats.org/officeDocument/2006/relationships/hyperlink" Target="http://www.basketball-reference.com/teams/LAC/draft.html" TargetMode="External"/><Relationship Id="rId1706" Type="http://schemas.openxmlformats.org/officeDocument/2006/relationships/hyperlink" Target="http://www.basketball-reference.com/teams/WAS/draft.html" TargetMode="External"/><Relationship Id="rId4112" Type="http://schemas.openxmlformats.org/officeDocument/2006/relationships/hyperlink" Target="http://www.basketball-reference.com/friv/draft.cgi?college=ucla" TargetMode="External"/><Relationship Id="rId3878" Type="http://schemas.openxmlformats.org/officeDocument/2006/relationships/hyperlink" Target="http://www.basketball-reference.com/players/g/giricgo01.html" TargetMode="External"/><Relationship Id="rId4929" Type="http://schemas.openxmlformats.org/officeDocument/2006/relationships/hyperlink" Target="http://www.basketball-reference.com/teams/ORL/draft.html" TargetMode="External"/><Relationship Id="rId799" Type="http://schemas.openxmlformats.org/officeDocument/2006/relationships/hyperlink" Target="http://www.basketball-reference.com/players/f/felixca01.html" TargetMode="External"/><Relationship Id="rId2894" Type="http://schemas.openxmlformats.org/officeDocument/2006/relationships/hyperlink" Target="http://www.basketball-reference.com/friv/draft.cgi?college=gonzaga" TargetMode="External"/><Relationship Id="rId866" Type="http://schemas.openxmlformats.org/officeDocument/2006/relationships/hyperlink" Target="http://www.basketball-reference.com/friv/draft.cgi?college=longbeach" TargetMode="External"/><Relationship Id="rId1496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47" Type="http://schemas.openxmlformats.org/officeDocument/2006/relationships/hyperlink" Target="http://www.basketball-reference.com/friv/draft.cgi?college=syracuse" TargetMode="External"/><Relationship Id="rId3945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04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9" Type="http://schemas.openxmlformats.org/officeDocument/2006/relationships/hyperlink" Target="http://www.basketball-reference.com/friv/draft.cgi?college=syracuse" TargetMode="External"/><Relationship Id="rId1149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61" Type="http://schemas.openxmlformats.org/officeDocument/2006/relationships/hyperlink" Target="http://www.basketball-reference.com/players/c/cabarza01.html" TargetMode="External"/><Relationship Id="rId5020" Type="http://schemas.openxmlformats.org/officeDocument/2006/relationships/hyperlink" Target="http://www.basketball-reference.com/friv/draft.cgi?college=byu" TargetMode="External"/><Relationship Id="rId933" Type="http://schemas.openxmlformats.org/officeDocument/2006/relationships/hyperlink" Target="http://www.basketball-reference.com/players/r/rosste01.html" TargetMode="External"/><Relationship Id="rId1563" Type="http://schemas.openxmlformats.org/officeDocument/2006/relationships/hyperlink" Target="http://www.basketball-reference.com/friv/draft.cgi?college=oklahoma" TargetMode="External"/><Relationship Id="rId2614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6" Type="http://schemas.openxmlformats.org/officeDocument/2006/relationships/hyperlink" Target="http://www.basketball-reference.com/friv/draft.cgi?college=morehead" TargetMode="External"/><Relationship Id="rId1630" Type="http://schemas.openxmlformats.org/officeDocument/2006/relationships/hyperlink" Target="http://www.basketball-reference.com/teams/CHA/draft.html" TargetMode="External"/><Relationship Id="rId4786" Type="http://schemas.openxmlformats.org/officeDocument/2006/relationships/hyperlink" Target="http://www.basketball-reference.com/players/h/hoibefr01.html" TargetMode="External"/><Relationship Id="rId5837" Type="http://schemas.openxmlformats.org/officeDocument/2006/relationships/hyperlink" Target="http://www.basketball-reference.com/friv/draft.cgi?college=providence" TargetMode="External"/><Relationship Id="rId3388" Type="http://schemas.openxmlformats.org/officeDocument/2006/relationships/hyperlink" Target="http://www.basketball-reference.com/teams/HOU/draft.html" TargetMode="External"/><Relationship Id="rId4439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53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04" Type="http://schemas.openxmlformats.org/officeDocument/2006/relationships/hyperlink" Target="http://www.basketball-reference.com/players/b/barroda01.html" TargetMode="External"/><Relationship Id="rId3455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06" Type="http://schemas.openxmlformats.org/officeDocument/2006/relationships/hyperlink" Target="http://www.basketball-reference.com/teams/LAC/draft.html" TargetMode="External"/><Relationship Id="rId376" Type="http://schemas.openxmlformats.org/officeDocument/2006/relationships/hyperlink" Target="http://www.basketball-reference.com/players/r/richajo01.html" TargetMode="External"/><Relationship Id="rId790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7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71" Type="http://schemas.openxmlformats.org/officeDocument/2006/relationships/hyperlink" Target="http://www.basketball-reference.com/teams/SAS/draft.html" TargetMode="External"/><Relationship Id="rId3108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22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20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3" Type="http://schemas.openxmlformats.org/officeDocument/2006/relationships/hyperlink" Target="http://www.basketball-reference.com/players/t/tokotjp01.html" TargetMode="External"/><Relationship Id="rId1073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4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0" Type="http://schemas.openxmlformats.org/officeDocument/2006/relationships/hyperlink" Target="http://www.basketball-reference.com/players/w/willide02.html" TargetMode="External"/><Relationship Id="rId4296" Type="http://schemas.openxmlformats.org/officeDocument/2006/relationships/hyperlink" Target="http://www.basketball-reference.com/players/s/stewake01.html" TargetMode="External"/><Relationship Id="rId5694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0" Type="http://schemas.openxmlformats.org/officeDocument/2006/relationships/hyperlink" Target="http://www.basketball-reference.com/teams/CHI/draft.html" TargetMode="External"/><Relationship Id="rId5347" Type="http://schemas.openxmlformats.org/officeDocument/2006/relationships/hyperlink" Target="http://www.basketball-reference.com/friv/draft.cgi?college=okstate" TargetMode="External"/><Relationship Id="rId5761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7" Type="http://schemas.openxmlformats.org/officeDocument/2006/relationships/hyperlink" Target="http://www.basketball-reference.com/teams/CHI/draft.html" TargetMode="External"/><Relationship Id="rId4363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14" Type="http://schemas.openxmlformats.org/officeDocument/2006/relationships/hyperlink" Target="http://www.basketball-reference.com/friv/draft.cgi?college=jacksonvil" TargetMode="External"/><Relationship Id="rId4016" Type="http://schemas.openxmlformats.org/officeDocument/2006/relationships/hyperlink" Target="http://www.basketball-reference.com/players/m/mcleoro01.html" TargetMode="External"/><Relationship Id="rId4430" Type="http://schemas.openxmlformats.org/officeDocument/2006/relationships/hyperlink" Target="http://www.basketball-reference.com/players/n/nashst01.html" TargetMode="External"/><Relationship Id="rId3032" Type="http://schemas.openxmlformats.org/officeDocument/2006/relationships/hyperlink" Target="http://www.basketball-reference.com/teams/WAS/draft.html" TargetMode="External"/><Relationship Id="rId2798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49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71" Type="http://schemas.openxmlformats.org/officeDocument/2006/relationships/hyperlink" Target="http://www.basketball-reference.com/friv/draft.cgi?college=stjohns" TargetMode="External"/><Relationship Id="rId2865" Type="http://schemas.openxmlformats.org/officeDocument/2006/relationships/hyperlink" Target="http://www.basketball-reference.com/players/l/lishcse01.html" TargetMode="External"/><Relationship Id="rId3916" Type="http://schemas.openxmlformats.org/officeDocument/2006/relationships/hyperlink" Target="http://www.basketball-reference.com/teams/MEM/draft.html" TargetMode="External"/><Relationship Id="rId837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7" Type="http://schemas.openxmlformats.org/officeDocument/2006/relationships/hyperlink" Target="http://www.basketball-reference.com/teams/MEM/draft.html" TargetMode="External"/><Relationship Id="rId1881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18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32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4" Type="http://schemas.openxmlformats.org/officeDocument/2006/relationships/hyperlink" Target="http://www.basketball-reference.com/teams/NOH/draft.html" TargetMode="External"/><Relationship Id="rId1534" Type="http://schemas.openxmlformats.org/officeDocument/2006/relationships/hyperlink" Target="http://www.basketball-reference.com/teams/PHO/draft.html" TargetMode="External"/><Relationship Id="rId1601" Type="http://schemas.openxmlformats.org/officeDocument/2006/relationships/hyperlink" Target="http://www.basketball-reference.com/players/e/evansty01.html" TargetMode="External"/><Relationship Id="rId4757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59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08" Type="http://schemas.openxmlformats.org/officeDocument/2006/relationships/hyperlink" Target="http://www.basketball-reference.com/friv/draft.cgi?college=utep" TargetMode="External"/><Relationship Id="rId694" Type="http://schemas.openxmlformats.org/officeDocument/2006/relationships/hyperlink" Target="http://www.basketball-reference.com/teams/PHO/draft.html" TargetMode="External"/><Relationship Id="rId2375" Type="http://schemas.openxmlformats.org/officeDocument/2006/relationships/hyperlink" Target="http://www.basketball-reference.com/teams/HOU/draft.html" TargetMode="External"/><Relationship Id="rId3773" Type="http://schemas.openxmlformats.org/officeDocument/2006/relationships/hyperlink" Target="http://www.basketball-reference.com/friv/draft.cgi?college=bartonccc" TargetMode="External"/><Relationship Id="rId4824" Type="http://schemas.openxmlformats.org/officeDocument/2006/relationships/hyperlink" Target="http://www.basketball-reference.com/friv/draft.cgi?college=uconn" TargetMode="External"/><Relationship Id="rId347" Type="http://schemas.openxmlformats.org/officeDocument/2006/relationships/hyperlink" Target="http://www.basketball-reference.com/friv/draft.cgi?college=louisville" TargetMode="External"/><Relationship Id="rId2028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26" Type="http://schemas.openxmlformats.org/officeDocument/2006/relationships/hyperlink" Target="http://www.basketball-reference.com/teams/ATL/draft.html" TargetMode="External"/><Relationship Id="rId3840" Type="http://schemas.openxmlformats.org/officeDocument/2006/relationships/hyperlink" Target="http://www.basketball-reference.com/players/c/celesjo01.html" TargetMode="External"/><Relationship Id="rId761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1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42" Type="http://schemas.openxmlformats.org/officeDocument/2006/relationships/hyperlink" Target="http://www.basketball-reference.com/teams/CHA/draft.html" TargetMode="External"/><Relationship Id="rId5598" Type="http://schemas.openxmlformats.org/officeDocument/2006/relationships/hyperlink" Target="http://www.basketball-reference.com/players/p/phillbo01.html" TargetMode="External"/><Relationship Id="rId414" Type="http://schemas.openxmlformats.org/officeDocument/2006/relationships/hyperlink" Target="http://www.basketball-reference.com/teams/ATL/draft.html" TargetMode="External"/><Relationship Id="rId1044" Type="http://schemas.openxmlformats.org/officeDocument/2006/relationships/hyperlink" Target="http://www.basketball-reference.com/friv/draft.cgi?college=ucsb" TargetMode="External"/><Relationship Id="rId5665" Type="http://schemas.openxmlformats.org/officeDocument/2006/relationships/hyperlink" Target="http://www.basketball-reference.com/friv/draft.cgi?college=minnesota" TargetMode="External"/><Relationship Id="rId1111" Type="http://schemas.openxmlformats.org/officeDocument/2006/relationships/hyperlink" Target="http://www.basketball-reference.com/players/s/shengto01.html" TargetMode="External"/><Relationship Id="rId4267" Type="http://schemas.openxmlformats.org/officeDocument/2006/relationships/hyperlink" Target="http://www.basketball-reference.com/players/v/vaughja01.html" TargetMode="External"/><Relationship Id="rId4681" Type="http://schemas.openxmlformats.org/officeDocument/2006/relationships/hyperlink" Target="http://www.basketball-reference.com/teams/DAL/draft.html" TargetMode="External"/><Relationship Id="rId5318" Type="http://schemas.openxmlformats.org/officeDocument/2006/relationships/hyperlink" Target="http://www.basketball-reference.com/players/j/johnsda01.html" TargetMode="External"/><Relationship Id="rId5732" Type="http://schemas.openxmlformats.org/officeDocument/2006/relationships/hyperlink" Target="http://www.basketball-reference.com/players/b/blankla01.html" TargetMode="External"/><Relationship Id="rId3283" Type="http://schemas.openxmlformats.org/officeDocument/2006/relationships/hyperlink" Target="http://www.basketball-reference.com/friv/draft.cgi?college=michiganst" TargetMode="External"/><Relationship Id="rId4334" Type="http://schemas.openxmlformats.org/officeDocument/2006/relationships/hyperlink" Target="http://www.basketball-reference.com/players/s/shammgo01.html" TargetMode="External"/><Relationship Id="rId1928" Type="http://schemas.openxmlformats.org/officeDocument/2006/relationships/hyperlink" Target="http://www.basketball-reference.com/players/p/pekovni01.html" TargetMode="External"/><Relationship Id="rId3350" Type="http://schemas.openxmlformats.org/officeDocument/2006/relationships/hyperlink" Target="http://www.basketball-reference.com/friv/draft.cgi?college=arizona" TargetMode="External"/><Relationship Id="rId271" Type="http://schemas.openxmlformats.org/officeDocument/2006/relationships/hyperlink" Target="http://www.basketball-reference.com/teams/PHO/draft.html" TargetMode="External"/><Relationship Id="rId3003" Type="http://schemas.openxmlformats.org/officeDocument/2006/relationships/hyperlink" Target="http://www.basketball-reference.com/teams/NYK/draft.html" TargetMode="External"/><Relationship Id="rId4401" Type="http://schemas.openxmlformats.org/officeDocument/2006/relationships/hyperlink" Target="http://www.basketball-reference.com/friv/draft.cgi?college=memphis" TargetMode="External"/><Relationship Id="rId2769" Type="http://schemas.openxmlformats.org/officeDocument/2006/relationships/hyperlink" Target="http://www.basketball-reference.com/players/k/khryavi01.html" TargetMode="External"/><Relationship Id="rId5175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5" Type="http://schemas.openxmlformats.org/officeDocument/2006/relationships/hyperlink" Target="http://www.basketball-reference.com/players/d/decolna01.html" TargetMode="External"/><Relationship Id="rId2836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91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42" Type="http://schemas.openxmlformats.org/officeDocument/2006/relationships/hyperlink" Target="http://www.basketball-reference.com/players/w/williwa02.html" TargetMode="External"/><Relationship Id="rId77" Type="http://schemas.openxmlformats.org/officeDocument/2006/relationships/hyperlink" Target="http://www.basketball-reference.com/teams/ATL/draft.html" TargetMode="External"/><Relationship Id="rId808" Type="http://schemas.openxmlformats.org/officeDocument/2006/relationships/hyperlink" Target="http://www.basketball-reference.com/friv/draft.cgi?college=gatech" TargetMode="External"/><Relationship Id="rId1438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2" Type="http://schemas.openxmlformats.org/officeDocument/2006/relationships/hyperlink" Target="http://www.basketball-reference.com/friv/draft.cgi?college=arizona" TargetMode="External"/><Relationship Id="rId2903" Type="http://schemas.openxmlformats.org/officeDocument/2006/relationships/hyperlink" Target="http://www.basketball-reference.com/players/m/milicda01.html" TargetMode="External"/><Relationship Id="rId1505" Type="http://schemas.openxmlformats.org/officeDocument/2006/relationships/hyperlink" Target="http://www.basketball-reference.com/players/r/rautian01.html" TargetMode="External"/><Relationship Id="rId3677" Type="http://schemas.openxmlformats.org/officeDocument/2006/relationships/hyperlink" Target="http://www.basketball-reference.com/teams/DET/draft.html" TargetMode="External"/><Relationship Id="rId4728" Type="http://schemas.openxmlformats.org/officeDocument/2006/relationships/hyperlink" Target="http://www.basketball-reference.com/teams/MEM/draft.html" TargetMode="External"/><Relationship Id="rId598" Type="http://schemas.openxmlformats.org/officeDocument/2006/relationships/hyperlink" Target="http://www.basketball-reference.com/players/g/grantje01.html" TargetMode="External"/><Relationship Id="rId2279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93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44" Type="http://schemas.openxmlformats.org/officeDocument/2006/relationships/hyperlink" Target="http://www.basketball-reference.com/teams/TOR/draft.html" TargetMode="External"/><Relationship Id="rId665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5" Type="http://schemas.openxmlformats.org/officeDocument/2006/relationships/hyperlink" Target="http://www.basketball-reference.com/players/l/leema01.html" TargetMode="External"/><Relationship Id="rId2346" Type="http://schemas.openxmlformats.org/officeDocument/2006/relationships/hyperlink" Target="http://www.basketball-reference.com/players/l/lowryky01.html" TargetMode="External"/><Relationship Id="rId2760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11" Type="http://schemas.openxmlformats.org/officeDocument/2006/relationships/hyperlink" Target="http://www.basketball-reference.com/friv/draft.cgi?college=nmexico" TargetMode="External"/><Relationship Id="rId318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2" Type="http://schemas.openxmlformats.org/officeDocument/2006/relationships/hyperlink" Target="http://www.basketball-reference.com/friv/draft.cgi?college=ucla" TargetMode="External"/><Relationship Id="rId1362" Type="http://schemas.openxmlformats.org/officeDocument/2006/relationships/hyperlink" Target="http://www.basketball-reference.com/friv/draft.cgi?college=kentucky" TargetMode="External"/><Relationship Id="rId2413" Type="http://schemas.openxmlformats.org/officeDocument/2006/relationships/hyperlink" Target="http://www.basketball-reference.com/teams/CLE/draft.html" TargetMode="External"/><Relationship Id="rId5569" Type="http://schemas.openxmlformats.org/officeDocument/2006/relationships/hyperlink" Target="http://www.basketball-reference.com/players/p/perryel01.html" TargetMode="External"/><Relationship Id="rId1015" Type="http://schemas.openxmlformats.org/officeDocument/2006/relationships/hyperlink" Target="http://www.basketball-reference.com/teams/CHI/draft.html" TargetMode="External"/><Relationship Id="rId4585" Type="http://schemas.openxmlformats.org/officeDocument/2006/relationships/hyperlink" Target="http://www.basketball-reference.com/friv/draft.cgi?college=gatech" TargetMode="External"/><Relationship Id="rId5983" Type="http://schemas.openxmlformats.org/officeDocument/2006/relationships/hyperlink" Target="http://www.basketball-reference.com/players/r/robincl02.html" TargetMode="External"/><Relationship Id="rId3187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38" Type="http://schemas.openxmlformats.org/officeDocument/2006/relationships/hyperlink" Target="http://www.basketball-reference.com/teams/MIN/draft.html" TargetMode="External"/><Relationship Id="rId5636" Type="http://schemas.openxmlformats.org/officeDocument/2006/relationships/hyperlink" Target="http://www.basketball-reference.com/players/p/paytoga01.html" TargetMode="External"/><Relationship Id="rId4652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03" Type="http://schemas.openxmlformats.org/officeDocument/2006/relationships/hyperlink" Target="http://www.basketball-reference.com/teams/BOS/draft.html" TargetMode="External"/><Relationship Id="rId175" Type="http://schemas.openxmlformats.org/officeDocument/2006/relationships/hyperlink" Target="http://www.basketball-reference.com/friv/draft.cgi?college=maryland" TargetMode="External"/><Relationship Id="rId3254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05" Type="http://schemas.openxmlformats.org/officeDocument/2006/relationships/hyperlink" Target="http://www.basketball-reference.com/friv/draft.cgi?college=temple" TargetMode="External"/><Relationship Id="rId2270" Type="http://schemas.openxmlformats.org/officeDocument/2006/relationships/hyperlink" Target="http://www.basketball-reference.com/friv/draft.cgi?college=lsu" TargetMode="External"/><Relationship Id="rId3321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2" Type="http://schemas.openxmlformats.org/officeDocument/2006/relationships/hyperlink" Target="http://www.basketball-reference.com/players/h/hezonma01.html" TargetMode="External"/><Relationship Id="rId5079" Type="http://schemas.openxmlformats.org/officeDocument/2006/relationships/hyperlink" Target="http://www.basketball-reference.com/players/g/grahagr01.html" TargetMode="External"/><Relationship Id="rId5493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9" Type="http://schemas.openxmlformats.org/officeDocument/2006/relationships/hyperlink" Target="http://www.basketball-reference.com/friv/draft.cgi?college=missouri" TargetMode="External"/><Relationship Id="rId4095" Type="http://schemas.openxmlformats.org/officeDocument/2006/relationships/hyperlink" Target="http://www.basketball-reference.com/players/m/moblecu01.html" TargetMode="External"/><Relationship Id="rId5146" Type="http://schemas.openxmlformats.org/officeDocument/2006/relationships/hyperlink" Target="http://www.basketball-reference.com/friv/draft.cgi?college=wkentucky" TargetMode="External"/><Relationship Id="rId5560" Type="http://schemas.openxmlformats.org/officeDocument/2006/relationships/hyperlink" Target="http://www.basketball-reference.com/teams/DAL/draft.html" TargetMode="External"/><Relationship Id="rId4162" Type="http://schemas.openxmlformats.org/officeDocument/2006/relationships/hyperlink" Target="http://www.basketball-reference.com/friv/draft.cgi?college=michigan" TargetMode="External"/><Relationship Id="rId5213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6" Type="http://schemas.openxmlformats.org/officeDocument/2006/relationships/hyperlink" Target="http://www.basketball-reference.com/teams/MIN/draft.html" TargetMode="External"/><Relationship Id="rId2807" Type="http://schemas.openxmlformats.org/officeDocument/2006/relationships/hyperlink" Target="http://www.basketball-reference.com/players/c/chalmli01.html" TargetMode="External"/><Relationship Id="rId48" Type="http://schemas.openxmlformats.org/officeDocument/2006/relationships/hyperlink" Target="http://www.basketball-reference.com/teams/PHO/draft.html" TargetMode="External"/><Relationship Id="rId1409" Type="http://schemas.openxmlformats.org/officeDocument/2006/relationships/hyperlink" Target="http://www.basketball-reference.com/players/d/davised01.html" TargetMode="External"/><Relationship Id="rId1823" Type="http://schemas.openxmlformats.org/officeDocument/2006/relationships/hyperlink" Target="http://www.basketball-reference.com/teams/OKC/draft.html" TargetMode="External"/><Relationship Id="rId4979" Type="http://schemas.openxmlformats.org/officeDocument/2006/relationships/hyperlink" Target="http://www.basketball-reference.com/players/m/mortodw01.html" TargetMode="External"/><Relationship Id="rId3995" Type="http://schemas.openxmlformats.org/officeDocument/2006/relationships/hyperlink" Target="http://www.basketball-reference.com/friv/draft.cgi?college=arizona" TargetMode="External"/><Relationship Id="rId2597" Type="http://schemas.openxmlformats.org/officeDocument/2006/relationships/hyperlink" Target="http://www.basketball-reference.com/friv/draft.cgi?college=duke" TargetMode="External"/><Relationship Id="rId3648" Type="http://schemas.openxmlformats.org/officeDocument/2006/relationships/hyperlink" Target="http://www.basketball-reference.com/teams/NJN/draft.html" TargetMode="External"/><Relationship Id="rId569" Type="http://schemas.openxmlformats.org/officeDocument/2006/relationships/hyperlink" Target="http://www.basketball-reference.com/teams/PHI/draft.html" TargetMode="External"/><Relationship Id="rId983" Type="http://schemas.openxmlformats.org/officeDocument/2006/relationships/hyperlink" Target="http://www.basketball-reference.com/teams/BOS/draft.html" TargetMode="External"/><Relationship Id="rId1199" Type="http://schemas.openxmlformats.org/officeDocument/2006/relationships/hyperlink" Target="http://www.basketball-reference.com/teams/WAS/draft.html" TargetMode="External"/><Relationship Id="rId2664" Type="http://schemas.openxmlformats.org/officeDocument/2006/relationships/hyperlink" Target="http://www.basketball-reference.com/players/h/herveax01.html" TargetMode="External"/><Relationship Id="rId5070" Type="http://schemas.openxmlformats.org/officeDocument/2006/relationships/hyperlink" Target="http://www.basketball-reference.com/teams/ATL/draft.html" TargetMode="External"/><Relationship Id="rId636" Type="http://schemas.openxmlformats.org/officeDocument/2006/relationships/hyperlink" Target="http://www.basketball-reference.com/players/b/bairsca01.html" TargetMode="External"/><Relationship Id="rId1266" Type="http://schemas.openxmlformats.org/officeDocument/2006/relationships/hyperlink" Target="http://www.basketball-reference.com/friv/draft.cgi?college=ucla" TargetMode="External"/><Relationship Id="rId2317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15" Type="http://schemas.openxmlformats.org/officeDocument/2006/relationships/hyperlink" Target="http://www.basketball-reference.com/teams/GSW/draft.html" TargetMode="External"/><Relationship Id="rId1680" Type="http://schemas.openxmlformats.org/officeDocument/2006/relationships/hyperlink" Target="http://www.basketball-reference.com/teams/OKC/draft.html" TargetMode="External"/><Relationship Id="rId2731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87" Type="http://schemas.openxmlformats.org/officeDocument/2006/relationships/hyperlink" Target="http://www.basketball-reference.com/teams/NJN/draft.html" TargetMode="External"/><Relationship Id="rId703" Type="http://schemas.openxmlformats.org/officeDocument/2006/relationships/hyperlink" Target="http://www.basketball-reference.com/players/m/mclembe01.html" TargetMode="External"/><Relationship Id="rId1333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89" Type="http://schemas.openxmlformats.org/officeDocument/2006/relationships/hyperlink" Target="http://www.basketball-reference.com/teams/PHI/draft.html" TargetMode="External"/><Relationship Id="rId5954" Type="http://schemas.openxmlformats.org/officeDocument/2006/relationships/hyperlink" Target="http://www.basketball-reference.com/teams/CHA/draft.html" TargetMode="External"/><Relationship Id="rId1400" Type="http://schemas.openxmlformats.org/officeDocument/2006/relationships/hyperlink" Target="http://www.basketball-reference.com/teams/NOH/draft.html" TargetMode="External"/><Relationship Id="rId4556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70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07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58" Type="http://schemas.openxmlformats.org/officeDocument/2006/relationships/hyperlink" Target="http://www.basketball-reference.com/players/w/welscji01.html" TargetMode="External"/><Relationship Id="rId3572" Type="http://schemas.openxmlformats.org/officeDocument/2006/relationships/hyperlink" Target="http://www.basketball-reference.com/friv/draft.cgi?college=gatech" TargetMode="External"/><Relationship Id="rId4209" Type="http://schemas.openxmlformats.org/officeDocument/2006/relationships/hyperlink" Target="http://www.basketball-reference.com/friv/draft.cgi?college=providence" TargetMode="External"/><Relationship Id="rId4623" Type="http://schemas.openxmlformats.org/officeDocument/2006/relationships/hyperlink" Target="http://www.basketball-reference.com/friv/draft.cgi?college=ucla" TargetMode="External"/><Relationship Id="rId493" Type="http://schemas.openxmlformats.org/officeDocument/2006/relationships/hyperlink" Target="http://www.basketball-reference.com/friv/draft.cgi?college=creighton" TargetMode="External"/><Relationship Id="rId2174" Type="http://schemas.openxmlformats.org/officeDocument/2006/relationships/hyperlink" Target="http://www.basketball-reference.com/teams/POR/draft.html" TargetMode="External"/><Relationship Id="rId3225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0" Type="http://schemas.openxmlformats.org/officeDocument/2006/relationships/hyperlink" Target="http://www.basketball-reference.com/friv/draft.cgi?college=stanford" TargetMode="External"/><Relationship Id="rId1190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41" Type="http://schemas.openxmlformats.org/officeDocument/2006/relationships/hyperlink" Target="http://www.basketball-reference.com/players/s/sessira01.html" TargetMode="External"/><Relationship Id="rId5397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66" Type="http://schemas.openxmlformats.org/officeDocument/2006/relationships/hyperlink" Target="http://www.basketball-reference.com/friv/draft.cgi?college=ucla" TargetMode="External"/><Relationship Id="rId5464" Type="http://schemas.openxmlformats.org/officeDocument/2006/relationships/hyperlink" Target="http://www.basketball-reference.com/friv/draft.cgi?college=arizona" TargetMode="External"/><Relationship Id="rId4480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17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31" Type="http://schemas.openxmlformats.org/officeDocument/2006/relationships/hyperlink" Target="http://www.basketball-reference.com/friv/draft.cgi?college=unc" TargetMode="External"/><Relationship Id="rId1727" Type="http://schemas.openxmlformats.org/officeDocument/2006/relationships/hyperlink" Target="http://www.basketball-reference.com/friv/draft.cgi?college=pitt" TargetMode="External"/><Relationship Id="rId3082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33" Type="http://schemas.openxmlformats.org/officeDocument/2006/relationships/hyperlink" Target="http://www.basketball-reference.com/teams/MIA/draft.html" TargetMode="External"/><Relationship Id="rId19" Type="http://schemas.openxmlformats.org/officeDocument/2006/relationships/hyperlink" Target="http://www.basketball-reference.com/friv/draft.cgi?college=providence" TargetMode="External"/><Relationship Id="rId3899" Type="http://schemas.openxmlformats.org/officeDocument/2006/relationships/hyperlink" Target="http://www.basketball-reference.com/friv/draft.cgi?college=iowa" TargetMode="External"/><Relationship Id="rId4200" Type="http://schemas.openxmlformats.org/officeDocument/2006/relationships/hyperlink" Target="http://www.basketball-reference.com/players/f/fortsda01.html" TargetMode="External"/><Relationship Id="rId3966" Type="http://schemas.openxmlformats.org/officeDocument/2006/relationships/hyperlink" Target="http://www.basketball-reference.com/teams/SAC/draft.html" TargetMode="External"/><Relationship Id="rId6025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://www.basketball-reference.com/players/s/simmobe01.html" TargetMode="External"/><Relationship Id="rId887" Type="http://schemas.openxmlformats.org/officeDocument/2006/relationships/hyperlink" Target="http://www.basketball-reference.com/players/s/sivape01.html" TargetMode="External"/><Relationship Id="rId2568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82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19" Type="http://schemas.openxmlformats.org/officeDocument/2006/relationships/hyperlink" Target="http://www.basketball-reference.com/friv/draft.cgi?college=stjohns" TargetMode="External"/><Relationship Id="rId5041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4" Type="http://schemas.openxmlformats.org/officeDocument/2006/relationships/hyperlink" Target="http://www.basketball-reference.com/friv/draft.cgi?college=unc" TargetMode="External"/><Relationship Id="rId1584" Type="http://schemas.openxmlformats.org/officeDocument/2006/relationships/hyperlink" Target="http://www.basketball-reference.com/teams/PHO/draft.html" TargetMode="External"/><Relationship Id="rId2635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7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7" Type="http://schemas.openxmlformats.org/officeDocument/2006/relationships/hyperlink" Target="http://www.basketball-reference.com/teams/CHI/draft.html" TargetMode="External"/><Relationship Id="rId1651" Type="http://schemas.openxmlformats.org/officeDocument/2006/relationships/hyperlink" Target="http://www.basketball-reference.com/players/h/holidjr01.html" TargetMode="External"/><Relationship Id="rId2702" Type="http://schemas.openxmlformats.org/officeDocument/2006/relationships/hyperlink" Target="http://www.basketball-reference.com/players/g/gordobe01.html" TargetMode="External"/><Relationship Id="rId5858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4" Type="http://schemas.openxmlformats.org/officeDocument/2006/relationships/hyperlink" Target="http://www.basketball-reference.com/friv/draft.cgi?college=kentucky" TargetMode="External"/><Relationship Id="rId4874" Type="http://schemas.openxmlformats.org/officeDocument/2006/relationships/hyperlink" Target="http://www.basketball-reference.com/teams/POR/draft.html" TargetMode="External"/><Relationship Id="rId3476" Type="http://schemas.openxmlformats.org/officeDocument/2006/relationships/hyperlink" Target="http://www.basketball-reference.com/teams/MEM/draft.html" TargetMode="External"/><Relationship Id="rId4527" Type="http://schemas.openxmlformats.org/officeDocument/2006/relationships/hyperlink" Target="http://www.basketball-reference.com/teams/HOU/draft.html" TargetMode="External"/><Relationship Id="rId5925" Type="http://schemas.openxmlformats.org/officeDocument/2006/relationships/hyperlink" Target="http://www.basketball-reference.com/friv/draft.cgi?college=ecarolina" TargetMode="External"/><Relationship Id="rId10" Type="http://schemas.openxmlformats.org/officeDocument/2006/relationships/hyperlink" Target="http://www.basketball-reference.com/teams/BOS/draft.html" TargetMode="External"/><Relationship Id="rId397" Type="http://schemas.openxmlformats.org/officeDocument/2006/relationships/hyperlink" Target="http://www.basketball-reference.com/friv/draft.cgi?college=willmary" TargetMode="External"/><Relationship Id="rId2078" Type="http://schemas.openxmlformats.org/officeDocument/2006/relationships/hyperlink" Target="http://www.basketball-reference.com/teams/PHI/draft.html" TargetMode="External"/><Relationship Id="rId2492" Type="http://schemas.openxmlformats.org/officeDocument/2006/relationships/hyperlink" Target="http://www.basketball-reference.com/friv/draft.cgi?college=wake" TargetMode="External"/><Relationship Id="rId3129" Type="http://schemas.openxmlformats.org/officeDocument/2006/relationships/hyperlink" Target="http://www.basketball-reference.com/friv/draft.cgi?college=maryland" TargetMode="External"/><Relationship Id="rId3890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41" Type="http://schemas.openxmlformats.org/officeDocument/2006/relationships/hyperlink" Target="http://www.basketball-reference.com/players/n/nickega01.html" TargetMode="External"/><Relationship Id="rId464" Type="http://schemas.openxmlformats.org/officeDocument/2006/relationships/hyperlink" Target="http://www.basketball-reference.com/teams/ORL/draft.html" TargetMode="External"/><Relationship Id="rId1094" Type="http://schemas.openxmlformats.org/officeDocument/2006/relationships/hyperlink" Target="http://www.basketball-reference.com/players/o/oquinky01.html" TargetMode="External"/><Relationship Id="rId2145" Type="http://schemas.openxmlformats.org/officeDocument/2006/relationships/hyperlink" Target="http://www.basketball-reference.com/friv/draft.cgi?college=wisconsin" TargetMode="External"/><Relationship Id="rId3543" Type="http://schemas.openxmlformats.org/officeDocument/2006/relationships/hyperlink" Target="http://www.basketball-reference.com/players/c/crawfja01.html" TargetMode="External"/><Relationship Id="rId117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10" Type="http://schemas.openxmlformats.org/officeDocument/2006/relationships/hyperlink" Target="http://www.basketball-reference.com/teams/DEN/draft.html" TargetMode="External"/><Relationship Id="rId531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1" Type="http://schemas.openxmlformats.org/officeDocument/2006/relationships/hyperlink" Target="http://www.basketball-reference.com/friv/draft.cgi?college=kentucky" TargetMode="External"/><Relationship Id="rId2212" Type="http://schemas.openxmlformats.org/officeDocument/2006/relationships/hyperlink" Target="http://www.basketball-reference.com/teams/LAL/draft.html" TargetMode="External"/><Relationship Id="rId5368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82" Type="http://schemas.openxmlformats.org/officeDocument/2006/relationships/hyperlink" Target="http://www.basketball-reference.com/teams/CHA/draft.html" TargetMode="External"/><Relationship Id="rId1978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84" Type="http://schemas.openxmlformats.org/officeDocument/2006/relationships/hyperlink" Target="http://www.basketball-reference.com/players/a/abdursh01.html" TargetMode="External"/><Relationship Id="rId5435" Type="http://schemas.openxmlformats.org/officeDocument/2006/relationships/hyperlink" Target="http://www.basketball-reference.com/players/o/owensbi01.html" TargetMode="External"/><Relationship Id="rId4037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51" Type="http://schemas.openxmlformats.org/officeDocument/2006/relationships/hyperlink" Target="http://www.basketball-reference.com/teams/NYK/draft.html" TargetMode="External"/><Relationship Id="rId5502" Type="http://schemas.openxmlformats.org/officeDocument/2006/relationships/hyperlink" Target="http://www.basketball-reference.com/teams/HOU/draft.html" TargetMode="External"/><Relationship Id="rId3053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04" Type="http://schemas.openxmlformats.org/officeDocument/2006/relationships/hyperlink" Target="http://www.basketball-reference.com/friv/draft.cgi?college=georgetown" TargetMode="External"/><Relationship Id="rId3120" Type="http://schemas.openxmlformats.org/officeDocument/2006/relationships/hyperlink" Target="http://www.basketball-reference.com/teams/CLE/draft.html" TargetMode="External"/><Relationship Id="rId2886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37" Type="http://schemas.openxmlformats.org/officeDocument/2006/relationships/hyperlink" Target="http://www.basketball-reference.com/players/g/ginobma01.html" TargetMode="External"/><Relationship Id="rId5292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8" Type="http://schemas.openxmlformats.org/officeDocument/2006/relationships/hyperlink" Target="http://www.basketball-reference.com/friv/draft.cgi?college=duke" TargetMode="External"/><Relationship Id="rId1488" Type="http://schemas.openxmlformats.org/officeDocument/2006/relationships/hyperlink" Target="http://www.basketball-reference.com/friv/draft.cgi?college=marshall" TargetMode="External"/><Relationship Id="rId2539" Type="http://schemas.openxmlformats.org/officeDocument/2006/relationships/hyperlink" Target="http://www.basketball-reference.com/players/g/grangda01.html" TargetMode="External"/><Relationship Id="rId2953" Type="http://schemas.openxmlformats.org/officeDocument/2006/relationships/hyperlink" Target="http://www.basketball-reference.com/players/g/gainere01.html" TargetMode="External"/><Relationship Id="rId925" Type="http://schemas.openxmlformats.org/officeDocument/2006/relationships/hyperlink" Target="http://www.basketball-reference.com/players/l/lillada01.html" TargetMode="External"/><Relationship Id="rId1555" Type="http://schemas.openxmlformats.org/officeDocument/2006/relationships/hyperlink" Target="http://www.basketball-reference.com/players/h/haranlu01.html" TargetMode="External"/><Relationship Id="rId2606" Type="http://schemas.openxmlformats.org/officeDocument/2006/relationships/hyperlink" Target="http://www.basketball-reference.com/teams/POR/draft.html" TargetMode="External"/><Relationship Id="rId5012" Type="http://schemas.openxmlformats.org/officeDocument/2006/relationships/hyperlink" Target="http://www.basketball-reference.com/players/r/rebraze01.html" TargetMode="External"/><Relationship Id="rId1208" Type="http://schemas.openxmlformats.org/officeDocument/2006/relationships/hyperlink" Target="http://www.basketball-reference.com/players/m/motiedo01.html" TargetMode="External"/><Relationship Id="rId1622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78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29" Type="http://schemas.openxmlformats.org/officeDocument/2006/relationships/hyperlink" Target="http://www.basketball-reference.com/teams/LAL/draft.html" TargetMode="External"/><Relationship Id="rId3794" Type="http://schemas.openxmlformats.org/officeDocument/2006/relationships/hyperlink" Target="http://www.basketball-reference.com/players/p/poseyja01.html" TargetMode="External"/><Relationship Id="rId4845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96" Type="http://schemas.openxmlformats.org/officeDocument/2006/relationships/hyperlink" Target="http://www.basketball-reference.com/players/j/jonesbo02.html" TargetMode="External"/><Relationship Id="rId3447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61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12" Type="http://schemas.openxmlformats.org/officeDocument/2006/relationships/hyperlink" Target="http://www.basketball-reference.com/friv/draft.cgi?college=floridast" TargetMode="External"/><Relationship Id="rId368" Type="http://schemas.openxmlformats.org/officeDocument/2006/relationships/hyperlink" Target="http://www.basketball-reference.com/teams/DET/draft.html" TargetMode="External"/><Relationship Id="rId782" Type="http://schemas.openxmlformats.org/officeDocument/2006/relationships/hyperlink" Target="http://www.basketball-reference.com/players/j/jeancli01.html" TargetMode="External"/><Relationship Id="rId2049" Type="http://schemas.openxmlformats.org/officeDocument/2006/relationships/hyperlink" Target="http://www.basketball-reference.com/friv/draft.cgi?college=ohiost" TargetMode="External"/><Relationship Id="rId2463" Type="http://schemas.openxmlformats.org/officeDocument/2006/relationships/hyperlink" Target="http://www.basketball-reference.com/teams/TOR/draft.html" TargetMode="External"/><Relationship Id="rId3514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5" Type="http://schemas.openxmlformats.org/officeDocument/2006/relationships/hyperlink" Target="http://www.basketball-reference.com/teams/NOH/draft.html" TargetMode="External"/><Relationship Id="rId1065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30" Type="http://schemas.openxmlformats.org/officeDocument/2006/relationships/hyperlink" Target="http://www.basketball-reference.com/teams/NJN/draft.html" TargetMode="External"/><Relationship Id="rId5686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2" Type="http://schemas.openxmlformats.org/officeDocument/2006/relationships/hyperlink" Target="http://www.basketball-reference.com/teams/PHO/draft.html" TargetMode="External"/><Relationship Id="rId1132" Type="http://schemas.openxmlformats.org/officeDocument/2006/relationships/hyperlink" Target="http://www.basketball-reference.com/players/s/sacrero01.html" TargetMode="External"/><Relationship Id="rId4288" Type="http://schemas.openxmlformats.org/officeDocument/2006/relationships/hyperlink" Target="http://www.basketball-reference.com/teams/PHI/draft.html" TargetMode="External"/><Relationship Id="rId5339" Type="http://schemas.openxmlformats.org/officeDocument/2006/relationships/hyperlink" Target="http://www.basketball-reference.com/friv/draft.cgi?college=txchrist" TargetMode="External"/><Relationship Id="rId4355" Type="http://schemas.openxmlformats.org/officeDocument/2006/relationships/hyperlink" Target="http://www.basketball-reference.com/players/w/wheatde01.html" TargetMode="External"/><Relationship Id="rId5753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9" Type="http://schemas.openxmlformats.org/officeDocument/2006/relationships/hyperlink" Target="http://www.basketball-reference.com/teams/MIL/draft.html" TargetMode="External"/><Relationship Id="rId4008" Type="http://schemas.openxmlformats.org/officeDocument/2006/relationships/hyperlink" Target="http://www.basketball-reference.com/teams/HOU/draft.html" TargetMode="External"/><Relationship Id="rId5406" Type="http://schemas.openxmlformats.org/officeDocument/2006/relationships/hyperlink" Target="http://www.basketball-reference.com/teams/PHO/draft.html" TargetMode="External"/><Relationship Id="rId5820" Type="http://schemas.openxmlformats.org/officeDocument/2006/relationships/hyperlink" Target="http://www.basketball-reference.com/friv/draft.cgi?college=calstfull" TargetMode="External"/><Relationship Id="rId292" Type="http://schemas.openxmlformats.org/officeDocument/2006/relationships/hyperlink" Target="http://www.basketball-reference.com/players/d/dekkesa01.html" TargetMode="External"/><Relationship Id="rId3371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22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24" Type="http://schemas.openxmlformats.org/officeDocument/2006/relationships/hyperlink" Target="http://www.basketball-reference.com/teams/CHI/draft.html" TargetMode="External"/><Relationship Id="rId2040" Type="http://schemas.openxmlformats.org/officeDocument/2006/relationships/hyperlink" Target="http://www.basketball-reference.com/players/d/duranke01.html" TargetMode="External"/><Relationship Id="rId5196" Type="http://schemas.openxmlformats.org/officeDocument/2006/relationships/hyperlink" Target="http://www.basketball-reference.com/players/t/thompke01.html" TargetMode="External"/><Relationship Id="rId5263" Type="http://schemas.openxmlformats.org/officeDocument/2006/relationships/hyperlink" Target="http://www.basketball-reference.com/friv/draft.cgi?college=usc" TargetMode="External"/><Relationship Id="rId1459" Type="http://schemas.openxmlformats.org/officeDocument/2006/relationships/hyperlink" Target="http://www.basketball-reference.com/teams/OKC/draft.html" TargetMode="External"/><Relationship Id="rId2857" Type="http://schemas.openxmlformats.org/officeDocument/2006/relationships/hyperlink" Target="http://www.basketball-reference.com/teams/MIA/draft.html" TargetMode="External"/><Relationship Id="rId3908" Type="http://schemas.openxmlformats.org/officeDocument/2006/relationships/hyperlink" Target="http://www.basketball-reference.com/teams/CHI/draft.html" TargetMode="External"/><Relationship Id="rId5330" Type="http://schemas.openxmlformats.org/officeDocument/2006/relationships/hyperlink" Target="http://www.basketball-reference.com/players/b/brownpj01.html" TargetMode="External"/><Relationship Id="rId98" Type="http://schemas.openxmlformats.org/officeDocument/2006/relationships/hyperlink" Target="http://www.basketball-reference.com/teams/TOR/draft.html" TargetMode="External"/><Relationship Id="rId829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3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24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6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0" Type="http://schemas.openxmlformats.org/officeDocument/2006/relationships/hyperlink" Target="http://www.basketball-reference.com/friv/draft.cgi?college=kansas" TargetMode="External"/><Relationship Id="rId3698" Type="http://schemas.openxmlformats.org/officeDocument/2006/relationships/hyperlink" Target="http://www.basketball-reference.com/players/d/dickeka01.html" TargetMode="External"/><Relationship Id="rId4749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65" Type="http://schemas.openxmlformats.org/officeDocument/2006/relationships/hyperlink" Target="http://www.basketball-reference.com/friv/draft.cgi?college=arizona" TargetMode="External"/><Relationship Id="rId4816" Type="http://schemas.openxmlformats.org/officeDocument/2006/relationships/hyperlink" Target="http://www.basketball-reference.com/friv/draft.cgi?college=california" TargetMode="External"/><Relationship Id="rId686" Type="http://schemas.openxmlformats.org/officeDocument/2006/relationships/hyperlink" Target="http://www.basketball-reference.com/teams/WAS/draft.html" TargetMode="External"/><Relationship Id="rId2367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81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18" Type="http://schemas.openxmlformats.org/officeDocument/2006/relationships/hyperlink" Target="http://www.basketball-reference.com/teams/ORL/draft.html" TargetMode="External"/><Relationship Id="rId339" Type="http://schemas.openxmlformats.org/officeDocument/2006/relationships/hyperlink" Target="http://www.basketball-reference.com/players/l/looneke01.html" TargetMode="External"/><Relationship Id="rId753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3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34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32" Type="http://schemas.openxmlformats.org/officeDocument/2006/relationships/hyperlink" Target="http://www.basketball-reference.com/teams/UTA/draft.html" TargetMode="External"/><Relationship Id="rId406" Type="http://schemas.openxmlformats.org/officeDocument/2006/relationships/hyperlink" Target="http://www.basketball-reference.com/teams/OKC/draft.html" TargetMode="External"/><Relationship Id="rId1036" Type="http://schemas.openxmlformats.org/officeDocument/2006/relationships/hyperlink" Target="http://www.basketball-reference.com/friv/draft.cgi?college=marquette" TargetMode="External"/><Relationship Id="rId820" Type="http://schemas.openxmlformats.org/officeDocument/2006/relationships/hyperlink" Target="http://www.basketball-reference.com/friv/draft.cgi?college=sdakotast" TargetMode="External"/><Relationship Id="rId1450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01" Type="http://schemas.openxmlformats.org/officeDocument/2006/relationships/hyperlink" Target="http://www.basketball-reference.com/teams/TOR/draft.html" TargetMode="External"/><Relationship Id="rId5657" Type="http://schemas.openxmlformats.org/officeDocument/2006/relationships/hyperlink" Target="http://www.basketball-reference.com/friv/draft.cgi?college=lasalle" TargetMode="External"/><Relationship Id="rId1103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59" Type="http://schemas.openxmlformats.org/officeDocument/2006/relationships/hyperlink" Target="http://www.basketball-reference.com/players/t/thomajo02.html" TargetMode="External"/><Relationship Id="rId4673" Type="http://schemas.openxmlformats.org/officeDocument/2006/relationships/hyperlink" Target="http://www.basketball-reference.com/teams/CHA/draft.html" TargetMode="External"/><Relationship Id="rId5724" Type="http://schemas.openxmlformats.org/officeDocument/2006/relationships/hyperlink" Target="http://www.basketball-reference.com/players/s/schindw01.html" TargetMode="External"/><Relationship Id="rId3275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26" Type="http://schemas.openxmlformats.org/officeDocument/2006/relationships/hyperlink" Target="http://www.basketball-reference.com/teams/MIN/draft.html" TargetMode="External"/><Relationship Id="rId4740" Type="http://schemas.openxmlformats.org/officeDocument/2006/relationships/hyperlink" Target="http://www.basketball-reference.com/players/m/marshdo02.html" TargetMode="External"/><Relationship Id="rId196" Type="http://schemas.openxmlformats.org/officeDocument/2006/relationships/hyperlink" Target="http://www.basketball-reference.com/teams/DEN/draft.html" TargetMode="External"/><Relationship Id="rId2291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42" Type="http://schemas.openxmlformats.org/officeDocument/2006/relationships/hyperlink" Target="http://www.basketball-reference.com/players/b/brownke01.html" TargetMode="External"/><Relationship Id="rId263" Type="http://schemas.openxmlformats.org/officeDocument/2006/relationships/hyperlink" Target="http://www.basketball-reference.com/teams/IND/draft.html" TargetMode="External"/><Relationship Id="rId330" Type="http://schemas.openxmlformats.org/officeDocument/2006/relationships/hyperlink" Target="http://www.basketball-reference.com/teams/BOS/draft.html" TargetMode="External"/><Relationship Id="rId2011" Type="http://schemas.openxmlformats.org/officeDocument/2006/relationships/hyperlink" Target="http://www.basketball-reference.com/players/l/leunema01.html" TargetMode="External"/><Relationship Id="rId5167" Type="http://schemas.openxmlformats.org/officeDocument/2006/relationships/hyperlink" Target="http://www.basketball-reference.com/friv/draft.cgi?college=washington" TargetMode="External"/><Relationship Id="rId4183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81" Type="http://schemas.openxmlformats.org/officeDocument/2006/relationships/hyperlink" Target="http://www.basketball-reference.com/friv/draft.cgi?college=lasalle" TargetMode="External"/><Relationship Id="rId1777" Type="http://schemas.openxmlformats.org/officeDocument/2006/relationships/hyperlink" Target="http://www.basketball-reference.com/teams/SAS/draft.html" TargetMode="External"/><Relationship Id="rId2828" Type="http://schemas.openxmlformats.org/officeDocument/2006/relationships/hyperlink" Target="http://www.basketball-reference.com/friv/draft.cgi?college=duke" TargetMode="External"/><Relationship Id="rId5234" Type="http://schemas.openxmlformats.org/officeDocument/2006/relationships/hyperlink" Target="http://www.basketball-reference.com/players/e/ellisla01.html" TargetMode="External"/><Relationship Id="rId69" Type="http://schemas.openxmlformats.org/officeDocument/2006/relationships/hyperlink" Target="http://www.basketball-reference.com/teams/DEN/draft.html" TargetMode="External"/><Relationship Id="rId1844" Type="http://schemas.openxmlformats.org/officeDocument/2006/relationships/hyperlink" Target="http://www.basketball-reference.com/friv/draft.cgi?college=texas" TargetMode="External"/><Relationship Id="rId4250" Type="http://schemas.openxmlformats.org/officeDocument/2006/relationships/hyperlink" Target="http://www.basketball-reference.com/teams/OKC/draft.html" TargetMode="External"/><Relationship Id="rId5301" Type="http://schemas.openxmlformats.org/officeDocument/2006/relationships/hyperlink" Target="http://www.basketball-reference.com/teams/PHO/draft.html" TargetMode="External"/><Relationship Id="rId1911" Type="http://schemas.openxmlformats.org/officeDocument/2006/relationships/hyperlink" Target="http://www.basketball-reference.com/teams/NOH/draft.html" TargetMode="External"/><Relationship Id="rId3669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91" Type="http://schemas.openxmlformats.org/officeDocument/2006/relationships/hyperlink" Target="http://www.basketball-reference.com/players/b/burresc01.html" TargetMode="External"/><Relationship Id="rId1287" Type="http://schemas.openxmlformats.org/officeDocument/2006/relationships/hyperlink" Target="http://www.basketball-reference.com/teams/LAL/draft.html" TargetMode="External"/><Relationship Id="rId2685" Type="http://schemas.openxmlformats.org/officeDocument/2006/relationships/hyperlink" Target="http://www.basketball-reference.com/players/s/slokaur01.html" TargetMode="External"/><Relationship Id="rId3736" Type="http://schemas.openxmlformats.org/officeDocument/2006/relationships/hyperlink" Target="http://www.basketball-reference.com/teams/CHA/draft.html" TargetMode="External"/><Relationship Id="rId657" Type="http://schemas.openxmlformats.org/officeDocument/2006/relationships/hyperlink" Target="http://www.basketball-reference.com/friv/draft.cgi?college=xavier" TargetMode="External"/><Relationship Id="rId2338" Type="http://schemas.openxmlformats.org/officeDocument/2006/relationships/hyperlink" Target="http://www.basketball-reference.com/players/w/willima03.html" TargetMode="External"/><Relationship Id="rId2752" Type="http://schemas.openxmlformats.org/officeDocument/2006/relationships/hyperlink" Target="http://www.basketball-reference.com/teams/ATL/draft.html" TargetMode="External"/><Relationship Id="rId3803" Type="http://schemas.openxmlformats.org/officeDocument/2006/relationships/hyperlink" Target="http://www.basketball-reference.com/friv/draft.cgi?college=gatech" TargetMode="External"/><Relationship Id="rId724" Type="http://schemas.openxmlformats.org/officeDocument/2006/relationships/hyperlink" Target="http://www.basketball-reference.com/friv/draft.cgi?college=pitt" TargetMode="External"/><Relationship Id="rId1354" Type="http://schemas.openxmlformats.org/officeDocument/2006/relationships/hyperlink" Target="http://www.basketball-reference.com/players/h/hangaad01.html" TargetMode="External"/><Relationship Id="rId2405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5" Type="http://schemas.openxmlformats.org/officeDocument/2006/relationships/hyperlink" Target="http://www.basketball-reference.com/players/l/leonaga01.html" TargetMode="External"/><Relationship Id="rId60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7" Type="http://schemas.openxmlformats.org/officeDocument/2006/relationships/hyperlink" Target="http://www.basketball-reference.com/teams/MIA/draft.html" TargetMode="External"/><Relationship Id="rId1421" Type="http://schemas.openxmlformats.org/officeDocument/2006/relationships/hyperlink" Target="http://www.basketball-reference.com/players/b/babbilu01.html" TargetMode="External"/><Relationship Id="rId4577" Type="http://schemas.openxmlformats.org/officeDocument/2006/relationships/hyperlink" Target="http://www.basketball-reference.com/friv/draft.cgi?college=lsu" TargetMode="External"/><Relationship Id="rId4991" Type="http://schemas.openxmlformats.org/officeDocument/2006/relationships/hyperlink" Target="http://www.basketball-reference.com/friv/draft.cgi?college=missouri" TargetMode="External"/><Relationship Id="rId5628" Type="http://schemas.openxmlformats.org/officeDocument/2006/relationships/hyperlink" Target="http://www.basketball-reference.com/teams/POR/draft.html" TargetMode="External"/><Relationship Id="rId3179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93" Type="http://schemas.openxmlformats.org/officeDocument/2006/relationships/hyperlink" Target="http://www.basketball-reference.com/teams/TOR/draft.html" TargetMode="External"/><Relationship Id="rId4644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5" Type="http://schemas.openxmlformats.org/officeDocument/2006/relationships/hyperlink" Target="http://www.basketball-reference.com/teams/NOH/draft.html" TargetMode="External"/><Relationship Id="rId3246" Type="http://schemas.openxmlformats.org/officeDocument/2006/relationships/hyperlink" Target="http://www.basketball-reference.com/players/k/kasunma01.html" TargetMode="External"/><Relationship Id="rId167" Type="http://schemas.openxmlformats.org/officeDocument/2006/relationships/hyperlink" Target="http://www.basketball-reference.com/friv/draft.cgi?college=notredame" TargetMode="External"/><Relationship Id="rId581" Type="http://schemas.openxmlformats.org/officeDocument/2006/relationships/hyperlink" Target="http://www.basketball-reference.com/teams/UTA/draft.html" TargetMode="External"/><Relationship Id="rId2262" Type="http://schemas.openxmlformats.org/officeDocument/2006/relationships/hyperlink" Target="http://www.basketball-reference.com/friv/draft.cgi?college=texas" TargetMode="External"/><Relationship Id="rId3660" Type="http://schemas.openxmlformats.org/officeDocument/2006/relationships/hyperlink" Target="http://www.basketball-reference.com/players/p/postela01.html" TargetMode="External"/><Relationship Id="rId4711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4" Type="http://schemas.openxmlformats.org/officeDocument/2006/relationships/hyperlink" Target="http://www.basketball-reference.com/teams/PHI/draft.html" TargetMode="External"/><Relationship Id="rId3313" Type="http://schemas.openxmlformats.org/officeDocument/2006/relationships/hyperlink" Target="http://www.basketball-reference.com/players/g/gasolpa01.html" TargetMode="External"/><Relationship Id="rId5485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1" Type="http://schemas.openxmlformats.org/officeDocument/2006/relationships/hyperlink" Target="http://www.basketball-reference.com/friv/draft.cgi?college=utah" TargetMode="External"/><Relationship Id="rId4087" Type="http://schemas.openxmlformats.org/officeDocument/2006/relationships/hyperlink" Target="http://www.basketball-reference.com/teams/MIL/draft.html" TargetMode="External"/><Relationship Id="rId5138" Type="http://schemas.openxmlformats.org/officeDocument/2006/relationships/hyperlink" Target="http://www.basketball-reference.com/friv/draft.cgi?college=missvalley" TargetMode="External"/><Relationship Id="rId5552" Type="http://schemas.openxmlformats.org/officeDocument/2006/relationships/hyperlink" Target="http://www.basketball-reference.com/teams/DAL/draft.html" TargetMode="External"/><Relationship Id="rId1748" Type="http://schemas.openxmlformats.org/officeDocument/2006/relationships/hyperlink" Target="http://www.basketball-reference.com/teams/MIA/draft.html" TargetMode="External"/><Relationship Id="rId4154" Type="http://schemas.openxmlformats.org/officeDocument/2006/relationships/hyperlink" Target="http://www.basketball-reference.com/friv/draft.cgi?college=ucla" TargetMode="External"/><Relationship Id="rId5205" Type="http://schemas.openxmlformats.org/officeDocument/2006/relationships/hyperlink" Target="http://www.basketball-reference.com/friv/draft.cgi?college=delaware" TargetMode="External"/><Relationship Id="rId3170" Type="http://schemas.openxmlformats.org/officeDocument/2006/relationships/hyperlink" Target="http://www.basketball-reference.com/friv/draft.cgi?college=notredame" TargetMode="External"/><Relationship Id="rId4221" Type="http://schemas.openxmlformats.org/officeDocument/2006/relationships/hyperlink" Target="http://www.basketball-reference.com/friv/draft.cgi?college=iowast" TargetMode="External"/><Relationship Id="rId1815" Type="http://schemas.openxmlformats.org/officeDocument/2006/relationships/hyperlink" Target="http://www.basketball-reference.com/teams/MIA/draft.html" TargetMode="External"/><Relationship Id="rId3987" Type="http://schemas.openxmlformats.org/officeDocument/2006/relationships/hyperlink" Target="http://www.basketball-reference.com/friv/draft.cgi?college=utah" TargetMode="External"/><Relationship Id="rId6046" Type="http://schemas.openxmlformats.org/officeDocument/2006/relationships/hyperlink" Target="http://www.basketball-reference.com/friv/draft.cgi?college=salabama" TargetMode="External"/><Relationship Id="rId2589" Type="http://schemas.openxmlformats.org/officeDocument/2006/relationships/hyperlink" Target="http://www.basketball-reference.com/friv/draft.cgi?college=florida" TargetMode="External"/><Relationship Id="rId975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56" Type="http://schemas.openxmlformats.org/officeDocument/2006/relationships/hyperlink" Target="http://www.basketball-reference.com/players/g/gomesry01.html" TargetMode="External"/><Relationship Id="rId3707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62" Type="http://schemas.openxmlformats.org/officeDocument/2006/relationships/hyperlink" Target="http://www.basketball-reference.com/teams/LAC/draft.html" TargetMode="External"/><Relationship Id="rId628" Type="http://schemas.openxmlformats.org/officeDocument/2006/relationships/hyperlink" Target="http://www.basketball-reference.com/players/s/smithru01.html" TargetMode="External"/><Relationship Id="rId1258" Type="http://schemas.openxmlformats.org/officeDocument/2006/relationships/hyperlink" Target="http://www.basketball-reference.com/friv/draft.cgi?college=duke" TargetMode="External"/><Relationship Id="rId1672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09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23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79" Type="http://schemas.openxmlformats.org/officeDocument/2006/relationships/hyperlink" Target="http://www.basketball-reference.com/teams/MIN/draft.html" TargetMode="External"/><Relationship Id="rId1325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97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95" Type="http://schemas.openxmlformats.org/officeDocument/2006/relationships/hyperlink" Target="http://www.basketball-reference.com/players/c/curlebi01.html" TargetMode="External"/><Relationship Id="rId5946" Type="http://schemas.openxmlformats.org/officeDocument/2006/relationships/hyperlink" Target="http://www.basketball-reference.com/teams/DET/draft.html" TargetMode="External"/><Relationship Id="rId31" Type="http://schemas.openxmlformats.org/officeDocument/2006/relationships/hyperlink" Target="http://www.basketball-reference.com/friv/draft.cgi?college=washington" TargetMode="External"/><Relationship Id="rId2099" Type="http://schemas.openxmlformats.org/officeDocument/2006/relationships/hyperlink" Target="http://www.basketball-reference.com/players/w/willise01.html" TargetMode="External"/><Relationship Id="rId4548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62" Type="http://schemas.openxmlformats.org/officeDocument/2006/relationships/hyperlink" Target="http://www.basketball-reference.com/teams/MIA/draft.html" TargetMode="External"/><Relationship Id="rId3564" Type="http://schemas.openxmlformats.org/officeDocument/2006/relationships/hyperlink" Target="http://www.basketball-reference.com/friv/draft.cgi?college=fresnost" TargetMode="External"/><Relationship Id="rId4615" Type="http://schemas.openxmlformats.org/officeDocument/2006/relationships/hyperlink" Target="http://www.basketball-reference.com/friv/draft.cgi?college=arizona" TargetMode="External"/><Relationship Id="rId485" Type="http://schemas.openxmlformats.org/officeDocument/2006/relationships/hyperlink" Target="http://www.basketball-reference.com/friv/draft.cgi?college=indiana" TargetMode="External"/><Relationship Id="rId2166" Type="http://schemas.openxmlformats.org/officeDocument/2006/relationships/hyperlink" Target="http://www.basketball-reference.com/teams/OKC/draft.html" TargetMode="External"/><Relationship Id="rId2580" Type="http://schemas.openxmlformats.org/officeDocument/2006/relationships/hyperlink" Target="http://www.basketball-reference.com/teams/SAS/draft.html" TargetMode="External"/><Relationship Id="rId3217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31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://www.basketball-reference.com/friv/draft.cgi?college=louisville" TargetMode="External"/><Relationship Id="rId552" Type="http://schemas.openxmlformats.org/officeDocument/2006/relationships/hyperlink" Target="http://www.basketball-reference.com/players/b/bogdabo01.html" TargetMode="External"/><Relationship Id="rId1182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3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89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://www.basketball-reference.com/friv/draft.cgi?college=unc" TargetMode="External"/><Relationship Id="rId2300" Type="http://schemas.openxmlformats.org/officeDocument/2006/relationships/hyperlink" Target="http://www.basketball-reference.com/players/a/armsthi01.html" TargetMode="External"/><Relationship Id="rId5456" Type="http://schemas.openxmlformats.org/officeDocument/2006/relationships/hyperlink" Target="http://www.basketball-reference.com/friv/draft.cgi?college=temple" TargetMode="External"/><Relationship Id="rId1999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58" Type="http://schemas.openxmlformats.org/officeDocument/2006/relationships/hyperlink" Target="http://www.basketball-reference.com/players/p/patteru01.html" TargetMode="External"/><Relationship Id="rId4472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09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70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74" Type="http://schemas.openxmlformats.org/officeDocument/2006/relationships/hyperlink" Target="http://www.basketball-reference.com/teams/PHI/draft.html" TargetMode="External"/><Relationship Id="rId4125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23" Type="http://schemas.openxmlformats.org/officeDocument/2006/relationships/hyperlink" Target="http://www.basketball-reference.com/friv/draft.cgi?college=colorado" TargetMode="External"/><Relationship Id="rId1719" Type="http://schemas.openxmlformats.org/officeDocument/2006/relationships/hyperlink" Target="http://www.basketball-reference.com/friv/draft.cgi?college=georgetown" TargetMode="External"/><Relationship Id="rId2090" Type="http://schemas.openxmlformats.org/officeDocument/2006/relationships/hyperlink" Target="http://www.basketball-reference.com/teams/DET/draft.html" TargetMode="External"/><Relationship Id="rId3141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58" Type="http://schemas.openxmlformats.org/officeDocument/2006/relationships/hyperlink" Target="http://www.basketball-reference.com/teams/GSW/draft.html" TargetMode="External"/><Relationship Id="rId879" Type="http://schemas.openxmlformats.org/officeDocument/2006/relationships/hyperlink" Target="http://www.basketball-reference.com/teams/WAS/draft.html" TargetMode="External"/><Relationship Id="rId5380" Type="http://schemas.openxmlformats.org/officeDocument/2006/relationships/hyperlink" Target="http://www.basketball-reference.com/teams/MIA/draft.html" TargetMode="External"/><Relationship Id="rId6017" Type="http://schemas.openxmlformats.org/officeDocument/2006/relationships/hyperlink" Target="http://www.basketball-reference.com/friv/draft.cgi?college=evansville" TargetMode="External"/><Relationship Id="rId1576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74" Type="http://schemas.openxmlformats.org/officeDocument/2006/relationships/hyperlink" Target="http://www.basketball-reference.com/teams/ATL/draft.html" TargetMode="External"/><Relationship Id="rId5033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6" Type="http://schemas.openxmlformats.org/officeDocument/2006/relationships/hyperlink" Target="http://www.basketball-reference.com/friv/draft.cgi?college=illinois" TargetMode="External"/><Relationship Id="rId1229" Type="http://schemas.openxmlformats.org/officeDocument/2006/relationships/hyperlink" Target="http://www.basketball-reference.com/teams/DAL/draft.html" TargetMode="External"/><Relationship Id="rId1990" Type="http://schemas.openxmlformats.org/officeDocument/2006/relationships/hyperlink" Target="http://www.basketball-reference.com/players/h/hairsma01.html" TargetMode="External"/><Relationship Id="rId2627" Type="http://schemas.openxmlformats.org/officeDocument/2006/relationships/hyperlink" Target="http://www.basketball-reference.com/players/u/ukicro01.html" TargetMode="External"/><Relationship Id="rId5100" Type="http://schemas.openxmlformats.org/officeDocument/2006/relationships/hyperlink" Target="http://www.basketball-reference.com/friv/draft.cgi?college=arizona" TargetMode="External"/><Relationship Id="rId1643" Type="http://schemas.openxmlformats.org/officeDocument/2006/relationships/hyperlink" Target="http://www.basketball-reference.com/players/d/dayeau01.html" TargetMode="External"/><Relationship Id="rId4799" Type="http://schemas.openxmlformats.org/officeDocument/2006/relationships/hyperlink" Target="http://www.basketball-reference.com/players/c/carrch01.html" TargetMode="External"/><Relationship Id="rId1710" Type="http://schemas.openxmlformats.org/officeDocument/2006/relationships/hyperlink" Target="http://www.basketball-reference.com/teams/POR/draft.html" TargetMode="External"/><Relationship Id="rId4866" Type="http://schemas.openxmlformats.org/officeDocument/2006/relationships/hyperlink" Target="http://www.basketball-reference.com/teams/IND/draft.html" TargetMode="External"/><Relationship Id="rId5917" Type="http://schemas.openxmlformats.org/officeDocument/2006/relationships/hyperlink" Target="http://www.basketball-reference.com/friv/draft.cgi?college=louisville" TargetMode="External"/><Relationship Id="rId3468" Type="http://schemas.openxmlformats.org/officeDocument/2006/relationships/hyperlink" Target="http://www.basketball-reference.com/friv/draft.cgi?college=california" TargetMode="External"/><Relationship Id="rId3882" Type="http://schemas.openxmlformats.org/officeDocument/2006/relationships/hyperlink" Target="http://www.basketball-reference.com/friv/draft.cgi?college=california" TargetMode="External"/><Relationship Id="rId4519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33" Type="http://schemas.openxmlformats.org/officeDocument/2006/relationships/hyperlink" Target="http://www.basketball-reference.com/players/m/mcilvji01.html" TargetMode="External"/><Relationship Id="rId389" Type="http://schemas.openxmlformats.org/officeDocument/2006/relationships/hyperlink" Target="http://www.basketball-reference.com/friv/draft.cgi?college=oregon" TargetMode="External"/><Relationship Id="rId2484" Type="http://schemas.openxmlformats.org/officeDocument/2006/relationships/hyperlink" Target="http://www.basketball-reference.com/friv/draft.cgi?college=unc" TargetMode="External"/><Relationship Id="rId3535" Type="http://schemas.openxmlformats.org/officeDocument/2006/relationships/hyperlink" Target="http://www.basketball-reference.com/players/j/johnsde03.html" TargetMode="External"/><Relationship Id="rId456" Type="http://schemas.openxmlformats.org/officeDocument/2006/relationships/hyperlink" Target="http://www.basketball-reference.com/teams/MIL/draft.html" TargetMode="External"/><Relationship Id="rId870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6" Type="http://schemas.openxmlformats.org/officeDocument/2006/relationships/hyperlink" Target="http://www.basketball-reference.com/teams/UTA/draft.html" TargetMode="External"/><Relationship Id="rId2137" Type="http://schemas.openxmlformats.org/officeDocument/2006/relationships/hyperlink" Target="http://www.basketball-reference.com/players/a/afflaar01.html" TargetMode="External"/><Relationship Id="rId2551" Type="http://schemas.openxmlformats.org/officeDocument/2006/relationships/hyperlink" Target="http://www.basketball-reference.com/friv/draft.cgi?college=ncstate" TargetMode="External"/><Relationship Id="rId109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3" Type="http://schemas.openxmlformats.org/officeDocument/2006/relationships/hyperlink" Target="http://www.basketball-reference.com/friv/draft.cgi?college=michiganst" TargetMode="External"/><Relationship Id="rId1153" Type="http://schemas.openxmlformats.org/officeDocument/2006/relationships/hyperlink" Target="http://www.basketball-reference.com/teams/WAS/draft.html" TargetMode="External"/><Relationship Id="rId2204" Type="http://schemas.openxmlformats.org/officeDocument/2006/relationships/hyperlink" Target="http://www.basketball-reference.com/teams/GSW/draft.html" TargetMode="External"/><Relationship Id="rId3602" Type="http://schemas.openxmlformats.org/officeDocument/2006/relationships/hyperlink" Target="http://www.basketball-reference.com/players/s/stevede01.html" TargetMode="External"/><Relationship Id="rId5774" Type="http://schemas.openxmlformats.org/officeDocument/2006/relationships/hyperlink" Target="http://www.basketball-reference.com/teams/WAS/draft.html" TargetMode="External"/><Relationship Id="rId1220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76" Type="http://schemas.openxmlformats.org/officeDocument/2006/relationships/hyperlink" Target="http://www.basketball-reference.com/players/i/iversal01.html" TargetMode="External"/><Relationship Id="rId4790" Type="http://schemas.openxmlformats.org/officeDocument/2006/relationships/hyperlink" Target="http://www.basketball-reference.com/friv/draft.cgi?college=miamifl" TargetMode="External"/><Relationship Id="rId5427" Type="http://schemas.openxmlformats.org/officeDocument/2006/relationships/hyperlink" Target="http://www.basketball-reference.com/players/j/johnsla02.html" TargetMode="External"/><Relationship Id="rId5841" Type="http://schemas.openxmlformats.org/officeDocument/2006/relationships/hyperlink" Target="http://www.basketball-reference.com/friv/draft.cgi?college=michigan" TargetMode="External"/><Relationship Id="rId3392" Type="http://schemas.openxmlformats.org/officeDocument/2006/relationships/hyperlink" Target="http://www.basketball-reference.com/teams/UTA/draft.html" TargetMode="External"/><Relationship Id="rId4029" Type="http://schemas.openxmlformats.org/officeDocument/2006/relationships/hyperlink" Target="http://www.basketball-reference.com/friv/draft.cgi?college=nebraska" TargetMode="External"/><Relationship Id="rId4443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45" Type="http://schemas.openxmlformats.org/officeDocument/2006/relationships/hyperlink" Target="http://www.basketball-reference.com/friv/draft.cgi?college=detroit" TargetMode="External"/><Relationship Id="rId4510" Type="http://schemas.openxmlformats.org/officeDocument/2006/relationships/hyperlink" Target="http://www.basketball-reference.com/players/m/mcinnje01.html" TargetMode="External"/><Relationship Id="rId380" Type="http://schemas.openxmlformats.org/officeDocument/2006/relationships/hyperlink" Target="http://www.basketball-reference.com/players/c/connapa01.html" TargetMode="External"/><Relationship Id="rId2061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12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84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://www.basketball-reference.com/friv/draft.cgi?college=nmstate" TargetMode="External"/><Relationship Id="rId2878" Type="http://schemas.openxmlformats.org/officeDocument/2006/relationships/hyperlink" Target="http://www.basketball-reference.com/friv/draft.cgi?college=vandy" TargetMode="External"/><Relationship Id="rId3929" Type="http://schemas.openxmlformats.org/officeDocument/2006/relationships/hyperlink" Target="http://www.basketball-reference.com/teams/BOS/draft.html" TargetMode="External"/><Relationship Id="rId1894" Type="http://schemas.openxmlformats.org/officeDocument/2006/relationships/hyperlink" Target="http://www.basketball-reference.com/players/l/leeco01.html" TargetMode="External"/><Relationship Id="rId2945" Type="http://schemas.openxmlformats.org/officeDocument/2006/relationships/hyperlink" Target="http://www.basketball-reference.com/players/b/banksma01.html" TargetMode="External"/><Relationship Id="rId5351" Type="http://schemas.openxmlformats.org/officeDocument/2006/relationships/hyperlink" Target="http://www.basketball-reference.com/friv/draft.cgi?college=uconn" TargetMode="External"/><Relationship Id="rId917" Type="http://schemas.openxmlformats.org/officeDocument/2006/relationships/hyperlink" Target="http://www.basketball-reference.com/players/w/waitedi01.html" TargetMode="External"/><Relationship Id="rId1547" Type="http://schemas.openxmlformats.org/officeDocument/2006/relationships/hyperlink" Target="http://www.basketball-reference.com/teams/DAL/draft.html" TargetMode="External"/><Relationship Id="rId1961" Type="http://schemas.openxmlformats.org/officeDocument/2006/relationships/hyperlink" Target="http://www.basketball-reference.com/teams/NJN/draft.html" TargetMode="External"/><Relationship Id="rId5004" Type="http://schemas.openxmlformats.org/officeDocument/2006/relationships/hyperlink" Target="http://www.basketball-reference.com/teams/PHO/draft.html" TargetMode="External"/><Relationship Id="rId1614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20" Type="http://schemas.openxmlformats.org/officeDocument/2006/relationships/hyperlink" Target="http://www.basketball-reference.com/players/d/davisri01.html" TargetMode="External"/><Relationship Id="rId3786" Type="http://schemas.openxmlformats.org/officeDocument/2006/relationships/hyperlink" Target="http://www.basketball-reference.com/players/a/artesro01.html" TargetMode="External"/><Relationship Id="rId2388" Type="http://schemas.openxmlformats.org/officeDocument/2006/relationships/hyperlink" Target="http://www.basketball-reference.com/players/t/tuckepj01.html" TargetMode="External"/><Relationship Id="rId3439" Type="http://schemas.openxmlformats.org/officeDocument/2006/relationships/hyperlink" Target="http://www.basketball-reference.com/players/b/brownda02.html" TargetMode="External"/><Relationship Id="rId4837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53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04" Type="http://schemas.openxmlformats.org/officeDocument/2006/relationships/hyperlink" Target="http://www.basketball-reference.com/friv/draft.cgi?college=notredame" TargetMode="External"/><Relationship Id="rId774" Type="http://schemas.openxmlformats.org/officeDocument/2006/relationships/hyperlink" Target="http://www.basketball-reference.com/teams/MIN/draft.html" TargetMode="External"/><Relationship Id="rId1057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55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06" Type="http://schemas.openxmlformats.org/officeDocument/2006/relationships/hyperlink" Target="http://www.basketball-reference.com/players/j/javtoro01.html" TargetMode="External"/><Relationship Id="rId3920" Type="http://schemas.openxmlformats.org/officeDocument/2006/relationships/hyperlink" Target="http://www.basketball-reference.com/friv/draft.cgi?college=boisest" TargetMode="External"/><Relationship Id="rId427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1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1" Type="http://schemas.openxmlformats.org/officeDocument/2006/relationships/hyperlink" Target="http://www.basketball-reference.com/teams/ORL/draft.html" TargetMode="External"/><Relationship Id="rId2108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22" Type="http://schemas.openxmlformats.org/officeDocument/2006/relationships/hyperlink" Target="http://www.basketball-reference.com/teams/CHA/draft.html" TargetMode="External"/><Relationship Id="rId5678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4" Type="http://schemas.openxmlformats.org/officeDocument/2006/relationships/hyperlink" Target="http://www.basketball-reference.com/players/h/hummero01.html" TargetMode="External"/><Relationship Id="rId4694" Type="http://schemas.openxmlformats.org/officeDocument/2006/relationships/hyperlink" Target="http://www.basketball-reference.com/players/b/bennema01.html" TargetMode="External"/><Relationship Id="rId5745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96" Type="http://schemas.openxmlformats.org/officeDocument/2006/relationships/hyperlink" Target="http://www.basketball-reference.com/players/s/scolalu01.html" TargetMode="External"/><Relationship Id="rId4347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61" Type="http://schemas.openxmlformats.org/officeDocument/2006/relationships/hyperlink" Target="http://www.basketball-reference.com/teams/ATL/draft.html" TargetMode="External"/><Relationship Id="rId3363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14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12" Type="http://schemas.openxmlformats.org/officeDocument/2006/relationships/hyperlink" Target="http://www.basketball-reference.com/friv/draft.cgi?college=elizcityst" TargetMode="External"/><Relationship Id="rId284" Type="http://schemas.openxmlformats.org/officeDocument/2006/relationships/hyperlink" Target="http://www.basketball-reference.com/players/r/roziete01.html" TargetMode="External"/><Relationship Id="rId3016" Type="http://schemas.openxmlformats.org/officeDocument/2006/relationships/hyperlink" Target="http://www.basketball-reference.com/friv/draft.cgi?college=ndakota" TargetMode="External"/><Relationship Id="rId3430" Type="http://schemas.openxmlformats.org/officeDocument/2006/relationships/hyperlink" Target="http://www.basketball-reference.com/teams/NJN/draft.html" TargetMode="External"/><Relationship Id="rId5188" Type="http://schemas.openxmlformats.org/officeDocument/2006/relationships/hyperlink" Target="http://www.basketball-reference.com/players/p/petruri01.html" TargetMode="External"/><Relationship Id="rId351" Type="http://schemas.openxmlformats.org/officeDocument/2006/relationships/hyperlink" Target="http://www.basketball-reference.com/friv/draft.cgi?college=lsu" TargetMode="External"/><Relationship Id="rId2032" Type="http://schemas.openxmlformats.org/officeDocument/2006/relationships/hyperlink" Target="http://www.basketball-reference.com/teams/BOS/draft.html" TargetMode="External"/><Relationship Id="rId1798" Type="http://schemas.openxmlformats.org/officeDocument/2006/relationships/hyperlink" Target="http://www.basketball-reference.com/players/p/preldem01.html" TargetMode="External"/><Relationship Id="rId2849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55" Type="http://schemas.openxmlformats.org/officeDocument/2006/relationships/hyperlink" Target="http://www.basketball-reference.com/friv/draft.cgi?college=stanford" TargetMode="External"/><Relationship Id="rId1865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71" Type="http://schemas.openxmlformats.org/officeDocument/2006/relationships/hyperlink" Target="http://www.basketball-reference.com/players/b/boothke01.html" TargetMode="External"/><Relationship Id="rId5322" Type="http://schemas.openxmlformats.org/officeDocument/2006/relationships/hyperlink" Target="http://www.basketball-reference.com/players/h/houstby01.html" TargetMode="External"/><Relationship Id="rId1518" Type="http://schemas.openxmlformats.org/officeDocument/2006/relationships/hyperlink" Target="http://www.basketball-reference.com/friv/draft.cgi?college=missst" TargetMode="External"/><Relationship Id="rId2916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2" Type="http://schemas.openxmlformats.org/officeDocument/2006/relationships/hyperlink" Target="http://www.basketball-reference.com/friv/draft.cgi?college=uab" TargetMode="External"/><Relationship Id="rId3757" Type="http://schemas.openxmlformats.org/officeDocument/2006/relationships/hyperlink" Target="http://www.basketball-reference.com/friv/draft.cgi?college=utah" TargetMode="External"/><Relationship Id="rId4808" Type="http://schemas.openxmlformats.org/officeDocument/2006/relationships/hyperlink" Target="http://www.basketball-reference.com/friv/draft.cgi?college=georgetown" TargetMode="External"/><Relationship Id="rId678" Type="http://schemas.openxmlformats.org/officeDocument/2006/relationships/hyperlink" Target="http://www.basketball-reference.com/teams/CLE/draft.html" TargetMode="External"/><Relationship Id="rId2359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73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24" Type="http://schemas.openxmlformats.org/officeDocument/2006/relationships/hyperlink" Target="http://www.basketball-reference.com/teams/IND/draft.html" TargetMode="External"/><Relationship Id="rId745" Type="http://schemas.openxmlformats.org/officeDocument/2006/relationships/hyperlink" Target="http://www.basketball-reference.com/friv/draft.cgi?college=miamifl" TargetMode="External"/><Relationship Id="rId1375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26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96" Type="http://schemas.openxmlformats.org/officeDocument/2006/relationships/hyperlink" Target="http://www.basketball-reference.com/friv/draft.cgi?college=iowa" TargetMode="External"/><Relationship Id="rId81" Type="http://schemas.openxmlformats.org/officeDocument/2006/relationships/hyperlink" Target="http://www.basketball-reference.com/teams/CHA/draft.html" TargetMode="External"/><Relationship Id="rId812" Type="http://schemas.openxmlformats.org/officeDocument/2006/relationships/hyperlink" Target="http://www.basketball-reference.com/friv/draft.cgi?college=detroit" TargetMode="External"/><Relationship Id="rId1028" Type="http://schemas.openxmlformats.org/officeDocument/2006/relationships/hyperlink" Target="http://www.basketball-reference.com/players/s/satorto01.html" TargetMode="External"/><Relationship Id="rId1442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40" Type="http://schemas.openxmlformats.org/officeDocument/2006/relationships/hyperlink" Target="http://www.basketball-reference.com/teams/ATL/draft.html" TargetMode="External"/><Relationship Id="rId4598" Type="http://schemas.openxmlformats.org/officeDocument/2006/relationships/hyperlink" Target="http://www.basketball-reference.com/teams/PHI/draft.html" TargetMode="External"/><Relationship Id="rId5649" Type="http://schemas.openxmlformats.org/officeDocument/2006/relationships/hyperlink" Target="http://www.basketball-reference.com/friv/draft.cgi?college=illinois" TargetMode="External"/><Relationship Id="rId3267" Type="http://schemas.openxmlformats.org/officeDocument/2006/relationships/hyperlink" Target="http://www.basketball-reference.com/players/s/sampsja01.html" TargetMode="External"/><Relationship Id="rId4665" Type="http://schemas.openxmlformats.org/officeDocument/2006/relationships/hyperlink" Target="http://www.basketball-reference.com/teams/CHI/draft.html" TargetMode="External"/><Relationship Id="rId5716" Type="http://schemas.openxmlformats.org/officeDocument/2006/relationships/hyperlink" Target="http://www.basketball-reference.com/players/g/georgta01.html" TargetMode="External"/><Relationship Id="rId188" Type="http://schemas.openxmlformats.org/officeDocument/2006/relationships/hyperlink" Target="http://www.basketball-reference.com/teams/BOS/draft.html" TargetMode="External"/><Relationship Id="rId3681" Type="http://schemas.openxmlformats.org/officeDocument/2006/relationships/hyperlink" Target="http://www.basketball-reference.com/teams/SAC/draft.html" TargetMode="External"/><Relationship Id="rId4318" Type="http://schemas.openxmlformats.org/officeDocument/2006/relationships/hyperlink" Target="http://www.basketball-reference.com/teams/DEN/draft.html" TargetMode="External"/><Relationship Id="rId4732" Type="http://schemas.openxmlformats.org/officeDocument/2006/relationships/hyperlink" Target="http://www.basketball-reference.com/teams/LAL/draft.html" TargetMode="External"/><Relationship Id="rId2283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34" Type="http://schemas.openxmlformats.org/officeDocument/2006/relationships/hyperlink" Target="http://www.basketball-reference.com/players/w/whitero02.html" TargetMode="External"/><Relationship Id="rId255" Type="http://schemas.openxmlformats.org/officeDocument/2006/relationships/hyperlink" Target="http://www.basketball-reference.com/teams/CHA/draft.html" TargetMode="External"/><Relationship Id="rId2350" Type="http://schemas.openxmlformats.org/officeDocument/2006/relationships/hyperlink" Target="http://www.basketball-reference.com/players/b/brownsh01.html" TargetMode="External"/><Relationship Id="rId3401" Type="http://schemas.openxmlformats.org/officeDocument/2006/relationships/hyperlink" Target="http://www.basketball-reference.com/friv/draft.cgi?college=setonhall" TargetMode="External"/><Relationship Id="rId322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3" Type="http://schemas.openxmlformats.org/officeDocument/2006/relationships/hyperlink" Target="http://www.basketball-reference.com/teams/MIA/draft.html" TargetMode="External"/><Relationship Id="rId5159" Type="http://schemas.openxmlformats.org/officeDocument/2006/relationships/hyperlink" Target="http://www.basketball-reference.com/teams/WAS/draft.html" TargetMode="External"/><Relationship Id="rId5573" Type="http://schemas.openxmlformats.org/officeDocument/2006/relationships/hyperlink" Target="http://www.basketball-reference.com/friv/draft.cgi?college=miamifl" TargetMode="External"/><Relationship Id="rId4175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26" Type="http://schemas.openxmlformats.org/officeDocument/2006/relationships/hyperlink" Target="http://www.basketball-reference.com/players/l/laettch01.html" TargetMode="External"/><Relationship Id="rId1769" Type="http://schemas.openxmlformats.org/officeDocument/2006/relationships/hyperlink" Target="http://www.basketball-reference.com/friv/draft.cgi?college=oklahoma" TargetMode="External"/><Relationship Id="rId3191" Type="http://schemas.openxmlformats.org/officeDocument/2006/relationships/hyperlink" Target="http://www.basketball-reference.com/teams/DEN/draft.html" TargetMode="External"/><Relationship Id="rId4242" Type="http://schemas.openxmlformats.org/officeDocument/2006/relationships/hyperlink" Target="http://www.basketball-reference.com/teams/NJN/draft.html" TargetMode="External"/><Relationship Id="rId5640" Type="http://schemas.openxmlformats.org/officeDocument/2006/relationships/hyperlink" Target="http://www.basketball-reference.com/players/a/abdulma02.html" TargetMode="External"/><Relationship Id="rId1836" Type="http://schemas.openxmlformats.org/officeDocument/2006/relationships/hyperlink" Target="http://www.basketball-reference.com/friv/draft.cgi?college=indiana" TargetMode="External"/><Relationship Id="rId1903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6" Type="http://schemas.openxmlformats.org/officeDocument/2006/relationships/hyperlink" Target="http://www.basketball-reference.com/players/c/cunnija01.html" TargetMode="External"/><Relationship Id="rId2677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28" Type="http://schemas.openxmlformats.org/officeDocument/2006/relationships/hyperlink" Target="http://www.basketball-reference.com/teams/CHI/draft.html" TargetMode="External"/><Relationship Id="rId5083" Type="http://schemas.openxmlformats.org/officeDocument/2006/relationships/hyperlink" Target="http://www.basketball-reference.com/players/w/wrighlu01.html" TargetMode="External"/><Relationship Id="rId649" Type="http://schemas.openxmlformats.org/officeDocument/2006/relationships/hyperlink" Target="http://www.basketball-reference.com/teams/MIN/draft.html" TargetMode="External"/><Relationship Id="rId1279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50" Type="http://schemas.openxmlformats.org/officeDocument/2006/relationships/hyperlink" Target="http://www.basketball-reference.com/friv/draft.cgi?college=arizona" TargetMode="External"/><Relationship Id="rId1346" Type="http://schemas.openxmlformats.org/officeDocument/2006/relationships/hyperlink" Target="http://www.basketball-reference.com/players/m/maduach01.html" TargetMode="External"/><Relationship Id="rId1693" Type="http://schemas.openxmlformats.org/officeDocument/2006/relationships/hyperlink" Target="http://www.basketball-reference.com/friv/draft.cgi?college=unc" TargetMode="External"/><Relationship Id="rId2744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6" Type="http://schemas.openxmlformats.org/officeDocument/2006/relationships/hyperlink" Target="http://www.basketball-reference.com/friv/draft.cgi?college=lehigh" TargetMode="External"/><Relationship Id="rId1760" Type="http://schemas.openxmlformats.org/officeDocument/2006/relationships/hyperlink" Target="http://www.basketball-reference.com/teams/CLE/draft.html" TargetMode="External"/><Relationship Id="rId2811" Type="http://schemas.openxmlformats.org/officeDocument/2006/relationships/hyperlink" Target="http://www.basketball-reference.com/players/s/smithdo04.html" TargetMode="External"/><Relationship Id="rId5967" Type="http://schemas.openxmlformats.org/officeDocument/2006/relationships/hyperlink" Target="http://www.basketball-reference.com/players/b/brundst01.html" TargetMode="External"/><Relationship Id="rId52" Type="http://schemas.openxmlformats.org/officeDocument/2006/relationships/hyperlink" Target="http://www.basketball-reference.com/players/v/valende01.html" TargetMode="External"/><Relationship Id="rId1413" Type="http://schemas.openxmlformats.org/officeDocument/2006/relationships/hyperlink" Target="http://www.basketball-reference.com/players/p/pattepa01.html" TargetMode="External"/><Relationship Id="rId4569" Type="http://schemas.openxmlformats.org/officeDocument/2006/relationships/hyperlink" Target="http://www.basketball-reference.com/players/n/nordgje01.html" TargetMode="External"/><Relationship Id="rId4983" Type="http://schemas.openxmlformats.org/officeDocument/2006/relationships/hyperlink" Target="http://www.basketball-reference.com/players/l/lenarvo01.html" TargetMode="External"/><Relationship Id="rId3585" Type="http://schemas.openxmlformats.org/officeDocument/2006/relationships/hyperlink" Target="http://www.basketball-reference.com/teams/CHA/draft.html" TargetMode="External"/><Relationship Id="rId4636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7" Type="http://schemas.openxmlformats.org/officeDocument/2006/relationships/hyperlink" Target="http://www.basketball-reference.com/teams/MIN/draft.html" TargetMode="External"/><Relationship Id="rId3238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52" Type="http://schemas.openxmlformats.org/officeDocument/2006/relationships/hyperlink" Target="http://www.basketball-reference.com/players/h/houseed01.html" TargetMode="External"/><Relationship Id="rId4703" Type="http://schemas.openxmlformats.org/officeDocument/2006/relationships/hyperlink" Target="http://www.basketball-reference.com/friv/draft.cgi?college=virginia" TargetMode="External"/><Relationship Id="rId159" Type="http://schemas.openxmlformats.org/officeDocument/2006/relationships/hyperlink" Target="http://www.basketball-reference.com/teams/HOU/draft.html" TargetMode="External"/><Relationship Id="rId573" Type="http://schemas.openxmlformats.org/officeDocument/2006/relationships/hyperlink" Target="http://www.basketball-reference.com/teams/CLE/draft.html" TargetMode="External"/><Relationship Id="rId2254" Type="http://schemas.openxmlformats.org/officeDocument/2006/relationships/hyperlink" Target="http://www.basketball-reference.com/teams/DAL/draft.html" TargetMode="External"/><Relationship Id="rId3305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6" Type="http://schemas.openxmlformats.org/officeDocument/2006/relationships/hyperlink" Target="http://www.basketball-reference.com/teams/MIN/draft.html" TargetMode="External"/><Relationship Id="rId1270" Type="http://schemas.openxmlformats.org/officeDocument/2006/relationships/hyperlink" Target="http://www.basketball-reference.com/friv/draft.cgi?college=maryland" TargetMode="External"/><Relationship Id="rId5477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0" Type="http://schemas.openxmlformats.org/officeDocument/2006/relationships/hyperlink" Target="http://www.basketball-reference.com/players/b/brownal01.html" TargetMode="External"/><Relationship Id="rId2321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79" Type="http://schemas.openxmlformats.org/officeDocument/2006/relationships/hyperlink" Target="http://www.basketball-reference.com/teams/PHI/draft.html" TargetMode="External"/><Relationship Id="rId5891" Type="http://schemas.openxmlformats.org/officeDocument/2006/relationships/hyperlink" Target="http://www.basketball-reference.com/teams/BOS/draft.html" TargetMode="External"/><Relationship Id="rId4493" Type="http://schemas.openxmlformats.org/officeDocument/2006/relationships/hyperlink" Target="http://www.basketball-reference.com/teams/PHI/draft.html" TargetMode="External"/><Relationship Id="rId5544" Type="http://schemas.openxmlformats.org/officeDocument/2006/relationships/hyperlink" Target="http://www.basketball-reference.com/teams/SAC/draft.html" TargetMode="External"/><Relationship Id="rId3095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46" Type="http://schemas.openxmlformats.org/officeDocument/2006/relationships/hyperlink" Target="http://www.basketball-reference.com/friv/draft.cgi?college=fresnost" TargetMode="External"/><Relationship Id="rId4560" Type="http://schemas.openxmlformats.org/officeDocument/2006/relationships/hyperlink" Target="http://www.basketball-reference.com/teams/MEM/draft.html" TargetMode="External"/><Relationship Id="rId5611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7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62" Type="http://schemas.openxmlformats.org/officeDocument/2006/relationships/hyperlink" Target="http://www.basketball-reference.com/friv/draft.cgi?college=maryland" TargetMode="External"/><Relationship Id="rId4213" Type="http://schemas.openxmlformats.org/officeDocument/2006/relationships/hyperlink" Target="http://www.basketball-reference.com/friv/draft.cgi?college=kentucky" TargetMode="External"/><Relationship Id="rId150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79" Type="http://schemas.openxmlformats.org/officeDocument/2006/relationships/hyperlink" Target="http://www.basketball-reference.com/friv/draft.cgi?college=kansas" TargetMode="External"/><Relationship Id="rId6038" Type="http://schemas.openxmlformats.org/officeDocument/2006/relationships/hyperlink" Target="http://www.basketball-reference.com/players/m/morrimi01.html" TargetMode="External"/><Relationship Id="rId2995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4" Type="http://schemas.openxmlformats.org/officeDocument/2006/relationships/hyperlink" Target="http://www.basketball-reference.com/teams/DET/draft.html" TargetMode="External"/><Relationship Id="rId967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7" Type="http://schemas.openxmlformats.org/officeDocument/2006/relationships/hyperlink" Target="http://www.basketball-reference.com/players/h/hardeja01.html" TargetMode="External"/><Relationship Id="rId2648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4" Type="http://schemas.openxmlformats.org/officeDocument/2006/relationships/hyperlink" Target="http://www.basketball-reference.com/friv/draft.cgi?college=vcu" TargetMode="External"/><Relationship Id="rId2715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70" Type="http://schemas.openxmlformats.org/officeDocument/2006/relationships/hyperlink" Target="http://www.basketball-reference.com/friv/draft.cgi?college=unc" TargetMode="External"/><Relationship Id="rId5121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7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1" Type="http://schemas.openxmlformats.org/officeDocument/2006/relationships/hyperlink" Target="http://www.basketball-reference.com/friv/draft.cgi?college=washington" TargetMode="External"/><Relationship Id="rId4887" Type="http://schemas.openxmlformats.org/officeDocument/2006/relationships/hyperlink" Target="http://www.basketball-reference.com/players/t/tylerbj01.html" TargetMode="External"/><Relationship Id="rId5938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" Type="http://schemas.openxmlformats.org/officeDocument/2006/relationships/hyperlink" Target="http://www.basketball-reference.com/friv/draft.cgi?college=oklahoma" TargetMode="External"/><Relationship Id="rId3489" Type="http://schemas.openxmlformats.org/officeDocument/2006/relationships/hyperlink" Target="http://www.basketball-reference.com/friv/draft.cgi?college=houston" TargetMode="External"/><Relationship Id="rId3556" Type="http://schemas.openxmlformats.org/officeDocument/2006/relationships/hyperlink" Target="http://www.basketball-reference.com/friv/draft.cgi?college=ucla" TargetMode="External"/><Relationship Id="rId4954" Type="http://schemas.openxmlformats.org/officeDocument/2006/relationships/hyperlink" Target="http://www.basketball-reference.com/teams/CHA/draft.html" TargetMode="External"/><Relationship Id="rId477" Type="http://schemas.openxmlformats.org/officeDocument/2006/relationships/hyperlink" Target="http://www.basketball-reference.com/friv/draft.cgi?college=kentucky" TargetMode="External"/><Relationship Id="rId2158" Type="http://schemas.openxmlformats.org/officeDocument/2006/relationships/hyperlink" Target="http://www.basketball-reference.com/teams/SAS/draft.html" TargetMode="External"/><Relationship Id="rId3209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70" Type="http://schemas.openxmlformats.org/officeDocument/2006/relationships/hyperlink" Target="http://www.basketball-reference.com/teams/PHI/draft.html" TargetMode="External"/><Relationship Id="rId4607" Type="http://schemas.openxmlformats.org/officeDocument/2006/relationships/hyperlink" Target="http://www.basketball-reference.com/players/g/garneke01.html" TargetMode="External"/><Relationship Id="rId891" Type="http://schemas.openxmlformats.org/officeDocument/2006/relationships/hyperlink" Target="http://www.basketball-reference.com/players/o/oriakal01.html" TargetMode="External"/><Relationship Id="rId2572" Type="http://schemas.openxmlformats.org/officeDocument/2006/relationships/hyperlink" Target="http://www.basketball-reference.com/teams/DET/draft.html" TargetMode="External"/><Relationship Id="rId3623" Type="http://schemas.openxmlformats.org/officeDocument/2006/relationships/hyperlink" Target="http://www.basketball-reference.com/friv/draft.cgi?college=stanford" TargetMode="External"/><Relationship Id="rId544" Type="http://schemas.openxmlformats.org/officeDocument/2006/relationships/hyperlink" Target="http://www.basketball-reference.com/teams/HOU/draft.html" TargetMode="External"/><Relationship Id="rId1174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5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95" Type="http://schemas.openxmlformats.org/officeDocument/2006/relationships/hyperlink" Target="http://www.basketball-reference.com/players/l/liberma01.html" TargetMode="External"/><Relationship Id="rId611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1" Type="http://schemas.openxmlformats.org/officeDocument/2006/relationships/hyperlink" Target="http://www.basketball-reference.com/teams/SAS/draft.html" TargetMode="External"/><Relationship Id="rId4397" Type="http://schemas.openxmlformats.org/officeDocument/2006/relationships/hyperlink" Target="http://www.basketball-reference.com/friv/draft.cgi?college=kentucky" TargetMode="External"/><Relationship Id="rId5448" Type="http://schemas.openxmlformats.org/officeDocument/2006/relationships/hyperlink" Target="http://www.basketball-reference.com/friv/draft.cgi?college=missouri" TargetMode="External"/><Relationship Id="rId5862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64" Type="http://schemas.openxmlformats.org/officeDocument/2006/relationships/hyperlink" Target="http://www.basketball-reference.com/friv/draft.cgi?college=arkansaslr" TargetMode="External"/><Relationship Id="rId5515" Type="http://schemas.openxmlformats.org/officeDocument/2006/relationships/hyperlink" Target="http://www.basketball-reference.com/players/r/roberst01.html" TargetMode="External"/><Relationship Id="rId3066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80" Type="http://schemas.openxmlformats.org/officeDocument/2006/relationships/hyperlink" Target="http://www.basketball-reference.com/players/j/johnske03.html" TargetMode="External"/><Relationship Id="rId4117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31" Type="http://schemas.openxmlformats.org/officeDocument/2006/relationships/hyperlink" Target="http://www.basketball-reference.com/teams/PHO/draft.html" TargetMode="External"/><Relationship Id="rId2082" Type="http://schemas.openxmlformats.org/officeDocument/2006/relationships/hyperlink" Target="http://www.basketball-reference.com/teams/NOH/draft.html" TargetMode="External"/><Relationship Id="rId3133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99" Type="http://schemas.openxmlformats.org/officeDocument/2006/relationships/hyperlink" Target="http://www.basketball-reference.com/teams/CLE/draft.html" TargetMode="External"/><Relationship Id="rId3200" Type="http://schemas.openxmlformats.org/officeDocument/2006/relationships/hyperlink" Target="http://www.basketball-reference.com/players/j/jeffech01.html" TargetMode="External"/><Relationship Id="rId121" Type="http://schemas.openxmlformats.org/officeDocument/2006/relationships/hyperlink" Target="http://www.basketball-reference.com/teams/LAC/draft.html" TargetMode="External"/><Relationship Id="rId2966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72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09" Type="http://schemas.openxmlformats.org/officeDocument/2006/relationships/hyperlink" Target="http://www.basketball-reference.com/players/b/brownch01.html" TargetMode="External"/><Relationship Id="rId938" Type="http://schemas.openxmlformats.org/officeDocument/2006/relationships/hyperlink" Target="http://www.basketball-reference.com/friv/draft.cgi?college=uconn" TargetMode="External"/><Relationship Id="rId1568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19" Type="http://schemas.openxmlformats.org/officeDocument/2006/relationships/hyperlink" Target="http://www.basketball-reference.com/teams/LAL/draft.html" TargetMode="External"/><Relationship Id="rId5025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5" Type="http://schemas.openxmlformats.org/officeDocument/2006/relationships/hyperlink" Target="http://www.basketball-reference.com/players/h/hansbty01.html" TargetMode="External"/><Relationship Id="rId1982" Type="http://schemas.openxmlformats.org/officeDocument/2006/relationships/hyperlink" Target="http://www.basketball-reference.com/teams/OKC/draft.html" TargetMode="External"/><Relationship Id="rId4041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2" Type="http://schemas.openxmlformats.org/officeDocument/2006/relationships/hyperlink" Target="http://www.basketball-reference.com/teams/SAC/draft.html" TargetMode="External"/><Relationship Id="rId4858" Type="http://schemas.openxmlformats.org/officeDocument/2006/relationships/hyperlink" Target="http://www.basketball-reference.com/teams/DEN/draft.html" TargetMode="External"/><Relationship Id="rId5909" Type="http://schemas.openxmlformats.org/officeDocument/2006/relationships/hyperlink" Target="http://www.basketball-reference.com/friv/draft.cgi?college=trinvallcc" TargetMode="External"/><Relationship Id="rId3874" Type="http://schemas.openxmlformats.org/officeDocument/2006/relationships/hyperlink" Target="http://www.basketball-reference.com/players/b/bramlaj01.html" TargetMode="External"/><Relationship Id="rId4925" Type="http://schemas.openxmlformats.org/officeDocument/2006/relationships/hyperlink" Target="http://www.basketball-reference.com/teams/MIN/draft.html" TargetMode="External"/><Relationship Id="rId795" Type="http://schemas.openxmlformats.org/officeDocument/2006/relationships/hyperlink" Target="http://www.basketball-reference.com/teams/OKC/draft.html" TargetMode="External"/><Relationship Id="rId2476" Type="http://schemas.openxmlformats.org/officeDocument/2006/relationships/hyperlink" Target="http://www.basketball-reference.com/friv/draft.cgi?college=iowast" TargetMode="External"/><Relationship Id="rId2890" Type="http://schemas.openxmlformats.org/officeDocument/2006/relationships/hyperlink" Target="http://www.basketball-reference.com/teams/SAS/draft.html" TargetMode="External"/><Relationship Id="rId3527" Type="http://schemas.openxmlformats.org/officeDocument/2006/relationships/hyperlink" Target="http://www.basketball-reference.com/players/f/fizerma01.html" TargetMode="External"/><Relationship Id="rId3941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8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2" Type="http://schemas.openxmlformats.org/officeDocument/2006/relationships/hyperlink" Target="http://www.basketball-reference.com/friv/draft.cgi?college=florida" TargetMode="External"/><Relationship Id="rId1078" Type="http://schemas.openxmlformats.org/officeDocument/2006/relationships/hyperlink" Target="http://www.basketball-reference.com/teams/PHI/draft.html" TargetMode="External"/><Relationship Id="rId1492" Type="http://schemas.openxmlformats.org/officeDocument/2006/relationships/hyperlink" Target="http://www.basketball-reference.com/friv/draft.cgi?college=nevada" TargetMode="External"/><Relationship Id="rId2129" Type="http://schemas.openxmlformats.org/officeDocument/2006/relationships/hyperlink" Target="http://www.basketball-reference.com/players/a/almonmo01.html" TargetMode="External"/><Relationship Id="rId2543" Type="http://schemas.openxmlformats.org/officeDocument/2006/relationships/hyperlink" Target="http://www.basketball-reference.com/players/g/greenge01.html" TargetMode="External"/><Relationship Id="rId5699" Type="http://schemas.openxmlformats.org/officeDocument/2006/relationships/hyperlink" Target="http://www.basketball-reference.com/teams/SAC/draft.html" TargetMode="External"/><Relationship Id="rId6000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5" Type="http://schemas.openxmlformats.org/officeDocument/2006/relationships/hyperlink" Target="http://www.basketball-reference.com/friv/draft.cgi?college=kentucky" TargetMode="External"/><Relationship Id="rId1145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66" Type="http://schemas.openxmlformats.org/officeDocument/2006/relationships/hyperlink" Target="http://www.basketball-reference.com/teams/WAS/draft.html" TargetMode="External"/><Relationship Id="rId1212" Type="http://schemas.openxmlformats.org/officeDocument/2006/relationships/hyperlink" Target="http://www.basketball-reference.com/friv/draft.cgi?college=duke" TargetMode="External"/><Relationship Id="rId2610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68" Type="http://schemas.openxmlformats.org/officeDocument/2006/relationships/hyperlink" Target="http://www.basketball-reference.com/teams/BOS/draft.html" TargetMode="External"/><Relationship Id="rId5419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82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33" Type="http://schemas.openxmlformats.org/officeDocument/2006/relationships/hyperlink" Target="http://www.basketball-reference.com/teams/CLE/draft.html" TargetMode="External"/><Relationship Id="rId3037" Type="http://schemas.openxmlformats.org/officeDocument/2006/relationships/hyperlink" Target="http://www.basketball-reference.com/players/v/vranesl01.html" TargetMode="External"/><Relationship Id="rId3384" Type="http://schemas.openxmlformats.org/officeDocument/2006/relationships/hyperlink" Target="http://www.basketball-reference.com/teams/ORL/draft.html" TargetMode="External"/><Relationship Id="rId4435" Type="http://schemas.openxmlformats.org/officeDocument/2006/relationships/hyperlink" Target="http://www.basketball-reference.com/friv/draft.cgi?college=kentucky" TargetMode="External"/><Relationship Id="rId5900" Type="http://schemas.openxmlformats.org/officeDocument/2006/relationships/hyperlink" Target="http://www.basketball-reference.com/players/l/lichtto01.html" TargetMode="External"/><Relationship Id="rId3451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02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2" Type="http://schemas.openxmlformats.org/officeDocument/2006/relationships/hyperlink" Target="http://www.basketball-reference.com/teams/CHA/draft.html" TargetMode="External"/><Relationship Id="rId2053" Type="http://schemas.openxmlformats.org/officeDocument/2006/relationships/hyperlink" Target="http://www.basketball-reference.com/friv/draft.cgi?college=georgetown" TargetMode="External"/><Relationship Id="rId3104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76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90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92" Type="http://schemas.openxmlformats.org/officeDocument/2006/relationships/hyperlink" Target="http://www.basketball-reference.com/players/w/wellsbu01.html" TargetMode="External"/><Relationship Id="rId5343" Type="http://schemas.openxmlformats.org/officeDocument/2006/relationships/hyperlink" Target="http://www.basketball-reference.com/friv/draft.cgi?college=oklahoma" TargetMode="External"/><Relationship Id="rId1886" Type="http://schemas.openxmlformats.org/officeDocument/2006/relationships/hyperlink" Target="http://www.basketball-reference.com/teams/CHA/draft.html" TargetMode="External"/><Relationship Id="rId2937" Type="http://schemas.openxmlformats.org/officeDocument/2006/relationships/hyperlink" Target="http://www.basketball-reference.com/teams/GSW/draft.html" TargetMode="External"/><Relationship Id="rId909" Type="http://schemas.openxmlformats.org/officeDocument/2006/relationships/hyperlink" Target="http://www.basketball-reference.com/players/k/kiddgmi01.html" TargetMode="External"/><Relationship Id="rId1539" Type="http://schemas.openxmlformats.org/officeDocument/2006/relationships/hyperlink" Target="http://www.basketball-reference.com/friv/draft.cgi?college=oklahoma" TargetMode="External"/><Relationship Id="rId1953" Type="http://schemas.openxmlformats.org/officeDocument/2006/relationships/hyperlink" Target="http://www.basketball-reference.com/teams/CHA/draft.html" TargetMode="External"/><Relationship Id="rId5410" Type="http://schemas.openxmlformats.org/officeDocument/2006/relationships/hyperlink" Target="http://www.basketball-reference.com/players/f/fishma01.html" TargetMode="External"/><Relationship Id="rId1606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12" Type="http://schemas.openxmlformats.org/officeDocument/2006/relationships/hyperlink" Target="http://www.basketball-reference.com/players/g/garripa01.html" TargetMode="External"/><Relationship Id="rId3778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29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9" Type="http://schemas.openxmlformats.org/officeDocument/2006/relationships/hyperlink" Target="http://www.basketball-reference.com/players/n/noelne01.html" TargetMode="External"/><Relationship Id="rId2794" Type="http://schemas.openxmlformats.org/officeDocument/2006/relationships/hyperlink" Target="http://www.basketball-reference.com/friv/draft.cgi?college=colorado" TargetMode="External"/><Relationship Id="rId3845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6" Type="http://schemas.openxmlformats.org/officeDocument/2006/relationships/hyperlink" Target="http://www.basketball-reference.com/teams/NYK/draft.html" TargetMode="External"/><Relationship Id="rId1396" Type="http://schemas.openxmlformats.org/officeDocument/2006/relationships/hyperlink" Target="http://www.basketball-reference.com/teams/IND/draft.html" TargetMode="External"/><Relationship Id="rId2447" Type="http://schemas.openxmlformats.org/officeDocument/2006/relationships/hyperlink" Target="http://www.basketball-reference.com/players/s/sambch01.html" TargetMode="External"/><Relationship Id="rId419" Type="http://schemas.openxmlformats.org/officeDocument/2006/relationships/hyperlink" Target="http://www.basketball-reference.com/friv/draft.cgi?college=ewashingtn" TargetMode="External"/><Relationship Id="rId1049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61" Type="http://schemas.openxmlformats.org/officeDocument/2006/relationships/hyperlink" Target="http://www.basketball-reference.com/teams/SAC/draft.html" TargetMode="External"/><Relationship Id="rId3912" Type="http://schemas.openxmlformats.org/officeDocument/2006/relationships/hyperlink" Target="http://www.basketball-reference.com/teams/HOU/draft.html" TargetMode="External"/><Relationship Id="rId833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6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3" Type="http://schemas.openxmlformats.org/officeDocument/2006/relationships/hyperlink" Target="http://www.basketball-reference.com/teams/NJN/draft.html" TargetMode="External"/><Relationship Id="rId2514" Type="http://schemas.openxmlformats.org/officeDocument/2006/relationships/hyperlink" Target="http://www.basketball-reference.com/players/b/bynuman01.html" TargetMode="External"/><Relationship Id="rId900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0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86" Type="http://schemas.openxmlformats.org/officeDocument/2006/relationships/hyperlink" Target="http://www.basketball-reference.com/players/v/vaughda02.html" TargetMode="External"/><Relationship Id="rId5737" Type="http://schemas.openxmlformats.org/officeDocument/2006/relationships/hyperlink" Target="http://www.basketball-reference.com/friv/draft.cgi?college=clemson" TargetMode="External"/><Relationship Id="rId3288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39" Type="http://schemas.openxmlformats.org/officeDocument/2006/relationships/hyperlink" Target="http://www.basketball-reference.com/friv/draft.cgi?college=alabama" TargetMode="External"/><Relationship Id="rId4753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04" Type="http://schemas.openxmlformats.org/officeDocument/2006/relationships/hyperlink" Target="http://www.basketball-reference.com/friv/draft.cgi?college=kansasst" TargetMode="External"/><Relationship Id="rId3355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06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6" Type="http://schemas.openxmlformats.org/officeDocument/2006/relationships/hyperlink" Target="http://www.basketball-reference.com/players/p/payneca01.html" TargetMode="External"/><Relationship Id="rId690" Type="http://schemas.openxmlformats.org/officeDocument/2006/relationships/hyperlink" Target="http://www.basketball-reference.com/teams/CHA/draft.html" TargetMode="External"/><Relationship Id="rId2371" Type="http://schemas.openxmlformats.org/officeDocument/2006/relationships/hyperlink" Target="http://www.basketball-reference.com/teams/POR/draft.html" TargetMode="External"/><Relationship Id="rId3008" Type="http://schemas.openxmlformats.org/officeDocument/2006/relationships/hyperlink" Target="http://www.basketball-reference.com/friv/draft.cgi?college=ucla" TargetMode="External"/><Relationship Id="rId3422" Type="http://schemas.openxmlformats.org/officeDocument/2006/relationships/hyperlink" Target="http://www.basketball-reference.com/teams/MEM/draft.html" TargetMode="External"/><Relationship Id="rId4820" Type="http://schemas.openxmlformats.org/officeDocument/2006/relationships/hyperlink" Target="http://www.basketball-reference.com/friv/draft.cgi?college=duke" TargetMode="External"/><Relationship Id="rId343" Type="http://schemas.openxmlformats.org/officeDocument/2006/relationships/hyperlink" Target="http://www.basketball-reference.com/players/o/osmande01.html" TargetMode="External"/><Relationship Id="rId2024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0" Type="http://schemas.openxmlformats.org/officeDocument/2006/relationships/hyperlink" Target="http://www.basketball-reference.com/friv/draft.cgi?college=michiganst" TargetMode="External"/><Relationship Id="rId4196" Type="http://schemas.openxmlformats.org/officeDocument/2006/relationships/hyperlink" Target="http://www.basketball-reference.com/teams/TOR/draft.html" TargetMode="External"/><Relationship Id="rId5247" Type="http://schemas.openxmlformats.org/officeDocument/2006/relationships/hyperlink" Target="http://www.basketball-reference.com/friv/draft.cgi?college=arkansas" TargetMode="External"/><Relationship Id="rId5594" Type="http://schemas.openxmlformats.org/officeDocument/2006/relationships/hyperlink" Target="http://www.basketball-reference.com/teams/PHI/draft.html" TargetMode="External"/><Relationship Id="rId410" Type="http://schemas.openxmlformats.org/officeDocument/2006/relationships/hyperlink" Target="http://www.basketball-reference.com/teams/WAS/draft.html" TargetMode="External"/><Relationship Id="rId5661" Type="http://schemas.openxmlformats.org/officeDocument/2006/relationships/hyperlink" Target="http://www.basketball-reference.com/friv/draft.cgi?college=loyolamary" TargetMode="External"/><Relationship Id="rId185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08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63" Type="http://schemas.openxmlformats.org/officeDocument/2006/relationships/hyperlink" Target="http://www.basketball-reference.com/players/s/smithch04.html" TargetMode="External"/><Relationship Id="rId5314" Type="http://schemas.openxmlformats.org/officeDocument/2006/relationships/hyperlink" Target="http://www.basketball-reference.com/players/s/spencel01.html" TargetMode="External"/><Relationship Id="rId1924" Type="http://schemas.openxmlformats.org/officeDocument/2006/relationships/hyperlink" Target="http://www.basketball-reference.com/players/g/giddejr01.html" TargetMode="External"/><Relationship Id="rId4330" Type="http://schemas.openxmlformats.org/officeDocument/2006/relationships/hyperlink" Target="http://www.basketball-reference.com/players/h/hendece02.html" TargetMode="External"/><Relationship Id="rId2698" Type="http://schemas.openxmlformats.org/officeDocument/2006/relationships/hyperlink" Target="http://www.basketball-reference.com/players/o/okafoem01.html" TargetMode="External"/><Relationship Id="rId3749" Type="http://schemas.openxmlformats.org/officeDocument/2006/relationships/hyperlink" Target="http://www.basketball-reference.com/friv/draft.cgi?college=miamioh" TargetMode="External"/><Relationship Id="rId5171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65" Type="http://schemas.openxmlformats.org/officeDocument/2006/relationships/hyperlink" Target="http://www.basketball-reference.com/teams/UTA/draft.html" TargetMode="External"/><Relationship Id="rId3816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7" Type="http://schemas.openxmlformats.org/officeDocument/2006/relationships/hyperlink" Target="http://www.basketball-reference.com/teams/BOS/draft.html" TargetMode="External"/><Relationship Id="rId1367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1" Type="http://schemas.openxmlformats.org/officeDocument/2006/relationships/hyperlink" Target="http://www.basketball-reference.com/players/p/priceaj01.html" TargetMode="External"/><Relationship Id="rId2418" Type="http://schemas.openxmlformats.org/officeDocument/2006/relationships/hyperlink" Target="http://www.basketball-reference.com/players/v/vincima01.html" TargetMode="External"/><Relationship Id="rId2832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88" Type="http://schemas.openxmlformats.org/officeDocument/2006/relationships/hyperlink" Target="http://www.basketball-reference.com/friv/draft.cgi?college=alabama" TargetMode="External"/><Relationship Id="rId73" Type="http://schemas.openxmlformats.org/officeDocument/2006/relationships/hyperlink" Target="http://www.basketball-reference.com/teams/IND/draft.html" TargetMode="External"/><Relationship Id="rId804" Type="http://schemas.openxmlformats.org/officeDocument/2006/relationships/hyperlink" Target="http://www.basketball-reference.com/friv/draft.cgi?college=murrayst" TargetMode="External"/><Relationship Id="rId1434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1" Type="http://schemas.openxmlformats.org/officeDocument/2006/relationships/hyperlink" Target="http://www.basketball-reference.com/players/h/hobsoda01.html" TargetMode="External"/><Relationship Id="rId4657" Type="http://schemas.openxmlformats.org/officeDocument/2006/relationships/hyperlink" Target="http://www.basketball-reference.com/teams/DET/draft.html" TargetMode="External"/><Relationship Id="rId5708" Type="http://schemas.openxmlformats.org/officeDocument/2006/relationships/hyperlink" Target="http://www.basketball-reference.com/players/g/glassge01.html" TargetMode="External"/><Relationship Id="rId3259" Type="http://schemas.openxmlformats.org/officeDocument/2006/relationships/hyperlink" Target="http://www.basketball-reference.com/teams/PHI/draft.html" TargetMode="External"/><Relationship Id="rId594" Type="http://schemas.openxmlformats.org/officeDocument/2006/relationships/hyperlink" Target="http://www.basketball-reference.com/players/d/dinwisp01.html" TargetMode="External"/><Relationship Id="rId2275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26" Type="http://schemas.openxmlformats.org/officeDocument/2006/relationships/hyperlink" Target="http://www.basketball-reference.com/teams/NJN/draft.html" TargetMode="External"/><Relationship Id="rId3673" Type="http://schemas.openxmlformats.org/officeDocument/2006/relationships/hyperlink" Target="http://www.basketball-reference.com/teams/MIL/draft.html" TargetMode="External"/><Relationship Id="rId4724" Type="http://schemas.openxmlformats.org/officeDocument/2006/relationships/hyperlink" Target="http://www.basketball-reference.com/teams/TOR/draft.html" TargetMode="External"/><Relationship Id="rId247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40" Type="http://schemas.openxmlformats.org/officeDocument/2006/relationships/hyperlink" Target="http://www.basketball-reference.com/teams/LAC/draft.html" TargetMode="External"/><Relationship Id="rId661" Type="http://schemas.openxmlformats.org/officeDocument/2006/relationships/hyperlink" Target="http://www.basketball-reference.com/friv/draft.cgi?college=iowa" TargetMode="External"/><Relationship Id="rId1291" Type="http://schemas.openxmlformats.org/officeDocument/2006/relationships/hyperlink" Target="http://www.basketball-reference.com/teams/IND/draft.html" TargetMode="External"/><Relationship Id="rId2342" Type="http://schemas.openxmlformats.org/officeDocument/2006/relationships/hyperlink" Target="http://www.basketball-reference.com/players/b/boonejo01.html" TargetMode="External"/><Relationship Id="rId5498" Type="http://schemas.openxmlformats.org/officeDocument/2006/relationships/hyperlink" Target="http://www.basketball-reference.com/teams/WAS/draft.html" TargetMode="External"/><Relationship Id="rId314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65" Type="http://schemas.openxmlformats.org/officeDocument/2006/relationships/hyperlink" Target="http://www.basketball-reference.com/players/c/corchch01.html" TargetMode="External"/><Relationship Id="rId1011" Type="http://schemas.openxmlformats.org/officeDocument/2006/relationships/hyperlink" Target="http://www.basketball-reference.com/teams/OKC/draft.html" TargetMode="External"/><Relationship Id="rId4167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81" Type="http://schemas.openxmlformats.org/officeDocument/2006/relationships/hyperlink" Target="http://www.basketball-reference.com/friv/draft.cgi?college=arizona" TargetMode="External"/><Relationship Id="rId5218" Type="http://schemas.openxmlformats.org/officeDocument/2006/relationships/hyperlink" Target="http://www.basketball-reference.com/players/o/onealsh01.html" TargetMode="External"/><Relationship Id="rId5632" Type="http://schemas.openxmlformats.org/officeDocument/2006/relationships/hyperlink" Target="http://www.basketball-reference.com/players/c/colemde01.html" TargetMode="External"/><Relationship Id="rId3183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34" Type="http://schemas.openxmlformats.org/officeDocument/2006/relationships/hyperlink" Target="http://www.basketball-reference.com/teams/DET/draft.html" TargetMode="External"/><Relationship Id="rId1828" Type="http://schemas.openxmlformats.org/officeDocument/2006/relationships/hyperlink" Target="http://www.basketball-reference.com/players/l/loveke01.html" TargetMode="External"/><Relationship Id="rId3250" Type="http://schemas.openxmlformats.org/officeDocument/2006/relationships/hyperlink" Target="http://www.basketball-reference.com/friv/draft.cgi?college=shaw" TargetMode="External"/><Relationship Id="rId171" Type="http://schemas.openxmlformats.org/officeDocument/2006/relationships/hyperlink" Target="http://www.basketball-reference.com/friv/draft.cgi?college=purdue" TargetMode="External"/><Relationship Id="rId4301" Type="http://schemas.openxmlformats.org/officeDocument/2006/relationships/hyperlink" Target="http://www.basketball-reference.com/friv/draft.cgi?college=floridast" TargetMode="External"/><Relationship Id="rId988" Type="http://schemas.openxmlformats.org/officeDocument/2006/relationships/hyperlink" Target="http://www.basketball-reference.com/players/m/melofa01.html" TargetMode="External"/><Relationship Id="rId2669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75" Type="http://schemas.openxmlformats.org/officeDocument/2006/relationships/hyperlink" Target="http://www.basketball-reference.com/players/w/waltere01.html" TargetMode="External"/><Relationship Id="rId1685" Type="http://schemas.openxmlformats.org/officeDocument/2006/relationships/hyperlink" Target="http://www.basketball-reference.com/friv/draft.cgi?college=usc" TargetMode="External"/><Relationship Id="rId2736" Type="http://schemas.openxmlformats.org/officeDocument/2006/relationships/hyperlink" Target="http://www.basketball-reference.com/players/s/swiftro01.html" TargetMode="External"/><Relationship Id="rId4091" Type="http://schemas.openxmlformats.org/officeDocument/2006/relationships/hyperlink" Target="http://www.basketball-reference.com/teams/DET/draft.html" TargetMode="External"/><Relationship Id="rId5142" Type="http://schemas.openxmlformats.org/officeDocument/2006/relationships/hyperlink" Target="http://www.basketball-reference.com/friv/draft.cgi?college=michigan" TargetMode="External"/><Relationship Id="rId708" Type="http://schemas.openxmlformats.org/officeDocument/2006/relationships/hyperlink" Target="http://www.basketball-reference.com/friv/draft.cgi?college=georgia" TargetMode="External"/><Relationship Id="rId1338" Type="http://schemas.openxmlformats.org/officeDocument/2006/relationships/hyperlink" Target="http://www.basketball-reference.com/teams/CLE/draft.html" TargetMode="External"/><Relationship Id="rId1405" Type="http://schemas.openxmlformats.org/officeDocument/2006/relationships/hyperlink" Target="http://www.basketball-reference.com/players/h/henryxa01.html" TargetMode="External"/><Relationship Id="rId1752" Type="http://schemas.openxmlformats.org/officeDocument/2006/relationships/hyperlink" Target="http://www.basketball-reference.com/teams/DET/draft.html" TargetMode="External"/><Relationship Id="rId2803" Type="http://schemas.openxmlformats.org/officeDocument/2006/relationships/hyperlink" Target="http://www.basketball-reference.com/teams/WAS/draft.html" TargetMode="External"/><Relationship Id="rId5959" Type="http://schemas.openxmlformats.org/officeDocument/2006/relationships/hyperlink" Target="http://www.basketball-reference.com/players/k/kornefr01.html" TargetMode="External"/><Relationship Id="rId44" Type="http://schemas.openxmlformats.org/officeDocument/2006/relationships/hyperlink" Target="http://www.basketball-reference.com/teams/UTA/draft.html" TargetMode="External"/><Relationship Id="rId4975" Type="http://schemas.openxmlformats.org/officeDocument/2006/relationships/hyperlink" Target="http://www.basketball-reference.com/teams/IND/draft.html" TargetMode="External"/><Relationship Id="rId498" Type="http://schemas.openxmlformats.org/officeDocument/2006/relationships/hyperlink" Target="http://www.basketball-reference.com/teams/MIN/draft.html" TargetMode="External"/><Relationship Id="rId2179" Type="http://schemas.openxmlformats.org/officeDocument/2006/relationships/hyperlink" Target="http://www.basketball-reference.com/players/f/fesenky01.html" TargetMode="External"/><Relationship Id="rId3577" Type="http://schemas.openxmlformats.org/officeDocument/2006/relationships/hyperlink" Target="http://www.basketball-reference.com/teams/OKC/draft.html" TargetMode="External"/><Relationship Id="rId3991" Type="http://schemas.openxmlformats.org/officeDocument/2006/relationships/hyperlink" Target="http://www.basketball-reference.com/friv/draft.cgi?college=unlv" TargetMode="External"/><Relationship Id="rId4628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93" Type="http://schemas.openxmlformats.org/officeDocument/2006/relationships/hyperlink" Target="http://www.basketball-reference.com/friv/draft.cgi?college=arizona" TargetMode="External"/><Relationship Id="rId3644" Type="http://schemas.openxmlformats.org/officeDocument/2006/relationships/hyperlink" Target="http://www.basketball-reference.com/teams/WAS/draft.html" TargetMode="External"/><Relationship Id="rId565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5" Type="http://schemas.openxmlformats.org/officeDocument/2006/relationships/hyperlink" Target="http://www.basketball-reference.com/teams/NYK/draft.html" TargetMode="External"/><Relationship Id="rId2246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60" Type="http://schemas.openxmlformats.org/officeDocument/2006/relationships/hyperlink" Target="http://www.basketball-reference.com/players/w/whalero01.html" TargetMode="External"/><Relationship Id="rId3711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://www.basketball-reference.com/teams/SAC/draft.html" TargetMode="External"/><Relationship Id="rId632" Type="http://schemas.openxmlformats.org/officeDocument/2006/relationships/hyperlink" Target="http://www.basketball-reference.com/players/p/pattela01.html" TargetMode="External"/><Relationship Id="rId1262" Type="http://schemas.openxmlformats.org/officeDocument/2006/relationships/hyperlink" Target="http://www.basketball-reference.com/friv/draft.cgi?college=butler" TargetMode="External"/><Relationship Id="rId2313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69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85" Type="http://schemas.openxmlformats.org/officeDocument/2006/relationships/hyperlink" Target="http://www.basketball-reference.com/teams/HOU/draft.html" TargetMode="External"/><Relationship Id="rId5536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83" Type="http://schemas.openxmlformats.org/officeDocument/2006/relationships/hyperlink" Target="http://www.basketball-reference.com/teams/ORL/draft.html" TargetMode="External"/><Relationship Id="rId3087" Type="http://schemas.openxmlformats.org/officeDocument/2006/relationships/hyperlink" Target="http://www.basketball-reference.com/players/s/sinanne01.html" TargetMode="External"/><Relationship Id="rId4138" Type="http://schemas.openxmlformats.org/officeDocument/2006/relationships/hyperlink" Target="http://www.basketball-reference.com/friv/draft.cgi?college=emichigan" TargetMode="External"/><Relationship Id="rId5950" Type="http://schemas.openxmlformats.org/officeDocument/2006/relationships/hyperlink" Target="http://www.basketball-reference.com/teams/MIA/draft.html" TargetMode="External"/><Relationship Id="rId4552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03" Type="http://schemas.openxmlformats.org/officeDocument/2006/relationships/hyperlink" Target="http://www.basketball-reference.com/friv/draft.cgi?college=okstate" TargetMode="External"/><Relationship Id="rId3154" Type="http://schemas.openxmlformats.org/officeDocument/2006/relationships/hyperlink" Target="http://www.basketball-reference.com/teams/HOU/draft.html" TargetMode="External"/><Relationship Id="rId4205" Type="http://schemas.openxmlformats.org/officeDocument/2006/relationships/hyperlink" Target="http://www.basketball-reference.com/friv/draft.cgi?college=sanjosest" TargetMode="External"/><Relationship Id="rId2170" Type="http://schemas.openxmlformats.org/officeDocument/2006/relationships/hyperlink" Target="http://www.basketball-reference.com/teams/GSW/draft.html" TargetMode="External"/><Relationship Id="rId3221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://www.basketball-reference.com/friv/draft.cgi?college=duke" TargetMode="External"/><Relationship Id="rId142" Type="http://schemas.openxmlformats.org/officeDocument/2006/relationships/hyperlink" Target="http://www.basketball-reference.com/friv/draft.cgi?college=unlv" TargetMode="External"/><Relationship Id="rId2987" Type="http://schemas.openxmlformats.org/officeDocument/2006/relationships/hyperlink" Target="http://www.basketball-reference.com/teams/DET/draft.html" TargetMode="External"/><Relationship Id="rId539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9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9" Type="http://schemas.openxmlformats.org/officeDocument/2006/relationships/hyperlink" Target="http://www.basketball-reference.com/players/g/griffbl01.html" TargetMode="External"/><Relationship Id="rId5046" Type="http://schemas.openxmlformats.org/officeDocument/2006/relationships/hyperlink" Target="http://www.basketball-reference.com/teams/DEN/draft.html" TargetMode="External"/><Relationship Id="rId5460" Type="http://schemas.openxmlformats.org/officeDocument/2006/relationships/hyperlink" Target="http://www.basketball-reference.com/friv/draft.cgi?college=unlv" TargetMode="External"/><Relationship Id="rId4062" Type="http://schemas.openxmlformats.org/officeDocument/2006/relationships/hyperlink" Target="http://www.basketball-reference.com/players/l/lewisra02.html" TargetMode="External"/><Relationship Id="rId5113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6" Type="http://schemas.openxmlformats.org/officeDocument/2006/relationships/hyperlink" Target="http://www.basketball-reference.com/friv/draft.cgi?college=unc" TargetMode="External"/><Relationship Id="rId2707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9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3" Type="http://schemas.openxmlformats.org/officeDocument/2006/relationships/hyperlink" Target="http://www.basketball-reference.com/friv/draft.cgi?college=pitt" TargetMode="External"/><Relationship Id="rId4879" Type="http://schemas.openxmlformats.org/officeDocument/2006/relationships/hyperlink" Target="http://www.basketball-reference.com/players/m/mobleer01.html" TargetMode="External"/><Relationship Id="rId15" Type="http://schemas.openxmlformats.org/officeDocument/2006/relationships/hyperlink" Target="http://www.basketball-reference.com/players/b/bendedr01.html" TargetMode="External"/><Relationship Id="rId3895" Type="http://schemas.openxmlformats.org/officeDocument/2006/relationships/hyperlink" Target="http://www.basketball-reference.com/players/r/roberry01.html" TargetMode="External"/><Relationship Id="rId4946" Type="http://schemas.openxmlformats.org/officeDocument/2006/relationships/hyperlink" Target="http://www.basketball-reference.com/friv/draft.cgi?college=providence" TargetMode="External"/><Relationship Id="rId2497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48" Type="http://schemas.openxmlformats.org/officeDocument/2006/relationships/hyperlink" Target="http://www.basketball-reference.com/friv/draft.cgi?college=minnesota" TargetMode="External"/><Relationship Id="rId469" Type="http://schemas.openxmlformats.org/officeDocument/2006/relationships/hyperlink" Target="http://www.basketball-reference.com/players/e/exumda01.html" TargetMode="External"/><Relationship Id="rId883" Type="http://schemas.openxmlformats.org/officeDocument/2006/relationships/hyperlink" Target="http://www.basketball-reference.com/teams/MEM/draft.html" TargetMode="External"/><Relationship Id="rId1099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64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15" Type="http://schemas.openxmlformats.org/officeDocument/2006/relationships/hyperlink" Target="http://www.basketball-reference.com/players/b/brezepr01.html" TargetMode="External"/><Relationship Id="rId3962" Type="http://schemas.openxmlformats.org/officeDocument/2006/relationships/hyperlink" Target="http://www.basketball-reference.com/teams/DAL/draft.html" TargetMode="External"/><Relationship Id="rId6021" Type="http://schemas.openxmlformats.org/officeDocument/2006/relationships/hyperlink" Target="http://www.basketball-reference.com/friv/draft.cgi?college=lsu" TargetMode="External"/><Relationship Id="rId536" Type="http://schemas.openxmlformats.org/officeDocument/2006/relationships/hyperlink" Target="http://www.basketball-reference.com/teams/UTA/draft.html" TargetMode="External"/><Relationship Id="rId1166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7" Type="http://schemas.openxmlformats.org/officeDocument/2006/relationships/hyperlink" Target="http://www.basketball-reference.com/friv/draft.cgi?college=pitt" TargetMode="External"/><Relationship Id="rId950" Type="http://schemas.openxmlformats.org/officeDocument/2006/relationships/hyperlink" Target="http://www.basketball-reference.com/friv/draft.cgi?college=uconn" TargetMode="External"/><Relationship Id="rId1580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31" Type="http://schemas.openxmlformats.org/officeDocument/2006/relationships/hyperlink" Target="http://www.basketball-reference.com/friv/draft.cgi?college=pitt" TargetMode="External"/><Relationship Id="rId4389" Type="http://schemas.openxmlformats.org/officeDocument/2006/relationships/hyperlink" Target="http://www.basketball-reference.com/friv/draft.cgi?college=gatech" TargetMode="External"/><Relationship Id="rId5787" Type="http://schemas.openxmlformats.org/officeDocument/2006/relationships/hyperlink" Target="http://www.basketball-reference.com/players/c/colesbi01.html" TargetMode="External"/><Relationship Id="rId603" Type="http://schemas.openxmlformats.org/officeDocument/2006/relationships/hyperlink" Target="http://www.basketball-reference.com/friv/draft.cgi?college=michigan" TargetMode="External"/><Relationship Id="rId1233" Type="http://schemas.openxmlformats.org/officeDocument/2006/relationships/hyperlink" Target="http://www.basketball-reference.com/teams/NJN/draft.html" TargetMode="External"/><Relationship Id="rId5854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0" Type="http://schemas.openxmlformats.org/officeDocument/2006/relationships/hyperlink" Target="http://www.basketball-reference.com/friv/draft.cgi?college=hofstra" TargetMode="External"/><Relationship Id="rId4456" Type="http://schemas.openxmlformats.org/officeDocument/2006/relationships/hyperlink" Target="http://www.basketball-reference.com/players/r/rogerro02.html" TargetMode="External"/><Relationship Id="rId4870" Type="http://schemas.openxmlformats.org/officeDocument/2006/relationships/hyperlink" Target="http://www.basketball-reference.com/teams/GSW/draft.html" TargetMode="External"/><Relationship Id="rId5507" Type="http://schemas.openxmlformats.org/officeDocument/2006/relationships/hyperlink" Target="http://www.basketball-reference.com/players/m/murdoer01.html" TargetMode="External"/><Relationship Id="rId5921" Type="http://schemas.openxmlformats.org/officeDocument/2006/relationships/hyperlink" Target="http://www.basketball-reference.com/friv/draft.cgi?college=georgiasou" TargetMode="External"/><Relationship Id="rId3058" Type="http://schemas.openxmlformats.org/officeDocument/2006/relationships/hyperlink" Target="http://www.basketball-reference.com/friv/draft.cgi?college=florida" TargetMode="External"/><Relationship Id="rId3472" Type="http://schemas.openxmlformats.org/officeDocument/2006/relationships/hyperlink" Target="http://www.basketball-reference.com/friv/draft.cgi?college=arizona" TargetMode="External"/><Relationship Id="rId4109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23" Type="http://schemas.openxmlformats.org/officeDocument/2006/relationships/hyperlink" Target="http://www.basketball-reference.com/teams/SAC/draft.html" TargetMode="External"/><Relationship Id="rId393" Type="http://schemas.openxmlformats.org/officeDocument/2006/relationships/hyperlink" Target="http://www.basketball-reference.com/friv/draft.cgi?college=kentucky" TargetMode="External"/><Relationship Id="rId2074" Type="http://schemas.openxmlformats.org/officeDocument/2006/relationships/hyperlink" Target="http://www.basketball-reference.com/teams/ATL/draft.html" TargetMode="External"/><Relationship Id="rId3125" Type="http://schemas.openxmlformats.org/officeDocument/2006/relationships/hyperlink" Target="http://www.basketball-reference.com/players/h/hilarne01.html" TargetMode="External"/><Relationship Id="rId460" Type="http://schemas.openxmlformats.org/officeDocument/2006/relationships/hyperlink" Target="http://www.basketball-reference.com/teams/PHI/draft.html" TargetMode="External"/><Relationship Id="rId1090" Type="http://schemas.openxmlformats.org/officeDocument/2006/relationships/hyperlink" Target="http://www.basketball-reference.com/teams/NYK/draft.html" TargetMode="External"/><Relationship Id="rId2141" Type="http://schemas.openxmlformats.org/officeDocument/2006/relationships/hyperlink" Target="http://www.basketball-reference.com/players/s/splitti01.html" TargetMode="External"/><Relationship Id="rId5297" Type="http://schemas.openxmlformats.org/officeDocument/2006/relationships/hyperlink" Target="http://www.basketball-reference.com/teams/BOS/draft.html" TargetMode="External"/><Relationship Id="rId113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58" Type="http://schemas.openxmlformats.org/officeDocument/2006/relationships/hyperlink" Target="http://www.basketball-reference.com/friv/draft.cgi?college=bostoncoll" TargetMode="External"/><Relationship Id="rId5017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64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7" Type="http://schemas.openxmlformats.org/officeDocument/2006/relationships/hyperlink" Target="http://www.basketball-reference.com/teams/PHO/draft.html" TargetMode="External"/><Relationship Id="rId1974" Type="http://schemas.openxmlformats.org/officeDocument/2006/relationships/hyperlink" Target="http://www.basketball-reference.com/friv/draft.cgi?college=georgetown" TargetMode="External"/><Relationship Id="rId2818" Type="http://schemas.openxmlformats.org/officeDocument/2006/relationships/hyperlink" Target="http://www.basketball-reference.com/teams/ORL/draft.html" TargetMode="External"/><Relationship Id="rId4173" Type="http://schemas.openxmlformats.org/officeDocument/2006/relationships/hyperlink" Target="http://www.basketball-reference.com/players/b/billuch01.html" TargetMode="External"/><Relationship Id="rId4380" Type="http://schemas.openxmlformats.org/officeDocument/2006/relationships/hyperlink" Target="http://www.basketball-reference.com/players/c/cambyma01.html" TargetMode="External"/><Relationship Id="rId5224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31" Type="http://schemas.openxmlformats.org/officeDocument/2006/relationships/hyperlink" Target="http://www.basketball-reference.com/players/a/anderke01.html" TargetMode="External"/><Relationship Id="rId59" Type="http://schemas.openxmlformats.org/officeDocument/2006/relationships/hyperlink" Target="http://www.basketball-reference.com/players/y/yabusgu01.html" TargetMode="External"/><Relationship Id="rId1627" Type="http://schemas.openxmlformats.org/officeDocument/2006/relationships/hyperlink" Target="http://www.basketball-reference.com/players/w/willite01.html" TargetMode="External"/><Relationship Id="rId1834" Type="http://schemas.openxmlformats.org/officeDocument/2006/relationships/hyperlink" Target="http://www.basketball-reference.com/teams/LAC/draft.html" TargetMode="External"/><Relationship Id="rId4033" Type="http://schemas.openxmlformats.org/officeDocument/2006/relationships/hyperlink" Target="http://www.basketball-reference.com/friv/draft.cgi?college=stjohns" TargetMode="External"/><Relationship Id="rId4240" Type="http://schemas.openxmlformats.org/officeDocument/2006/relationships/hyperlink" Target="http://www.basketball-reference.com/friv/draft.cgi?college=wisconsin" TargetMode="External"/><Relationship Id="rId3799" Type="http://schemas.openxmlformats.org/officeDocument/2006/relationships/hyperlink" Target="http://www.basketball-reference.com/friv/draft.cgi?college=minnesota" TargetMode="External"/><Relationship Id="rId4100" Type="http://schemas.openxmlformats.org/officeDocument/2006/relationships/hyperlink" Target="http://www.basketball-reference.com/friv/draft.cgi?college=arizona" TargetMode="External"/><Relationship Id="rId1901" Type="http://schemas.openxmlformats.org/officeDocument/2006/relationships/hyperlink" Target="http://www.basketball-reference.com/teams/OKC/draft.html" TargetMode="External"/><Relationship Id="rId3659" Type="http://schemas.openxmlformats.org/officeDocument/2006/relationships/hyperlink" Target="http://www.basketball-reference.com/teams/NYK/draft.html" TargetMode="External"/><Relationship Id="rId3866" Type="http://schemas.openxmlformats.org/officeDocument/2006/relationships/hyperlink" Target="http://www.basketball-reference.com/players/e/ekeziob01.html" TargetMode="External"/><Relationship Id="rId4917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81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7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4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68" Type="http://schemas.openxmlformats.org/officeDocument/2006/relationships/hyperlink" Target="http://www.basketball-reference.com/teams/DAL/draft.html" TargetMode="External"/><Relationship Id="rId2675" Type="http://schemas.openxmlformats.org/officeDocument/2006/relationships/hyperlink" Target="http://www.basketball-reference.com/players/r/roberla01.html" TargetMode="External"/><Relationship Id="rId2882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19" Type="http://schemas.openxmlformats.org/officeDocument/2006/relationships/hyperlink" Target="http://www.basketball-reference.com/teams/MEM/draft.html" TargetMode="External"/><Relationship Id="rId3726" Type="http://schemas.openxmlformats.org/officeDocument/2006/relationships/hyperlink" Target="http://www.basketball-reference.com/friv/draft.cgi?college=cincy" TargetMode="External"/><Relationship Id="rId3933" Type="http://schemas.openxmlformats.org/officeDocument/2006/relationships/hyperlink" Target="http://www.basketball-reference.com/players/y/youngti01.html" TargetMode="External"/><Relationship Id="rId647" Type="http://schemas.openxmlformats.org/officeDocument/2006/relationships/hyperlink" Target="http://www.basketball-reference.com/players/m/micicva01.html" TargetMode="External"/><Relationship Id="rId854" Type="http://schemas.openxmlformats.org/officeDocument/2006/relationships/hyperlink" Target="http://www.basketball-reference.com/players/n/netora01.html" TargetMode="External"/><Relationship Id="rId1277" Type="http://schemas.openxmlformats.org/officeDocument/2006/relationships/hyperlink" Target="http://www.basketball-reference.com/players/p/parsoch01.html" TargetMode="External"/><Relationship Id="rId1484" Type="http://schemas.openxmlformats.org/officeDocument/2006/relationships/hyperlink" Target="http://www.basketball-reference.com/friv/draft.cgi?college=texas" TargetMode="External"/><Relationship Id="rId1691" Type="http://schemas.openxmlformats.org/officeDocument/2006/relationships/hyperlink" Target="http://www.basketball-reference.com/teams/MIN/draft.html" TargetMode="External"/><Relationship Id="rId2328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35" Type="http://schemas.openxmlformats.org/officeDocument/2006/relationships/hyperlink" Target="http://www.basketball-reference.com/players/g/grahajo01.html" TargetMode="External"/><Relationship Id="rId2742" Type="http://schemas.openxmlformats.org/officeDocument/2006/relationships/hyperlink" Target="http://www.basketball-reference.com/players/h/humphkr01.html" TargetMode="External"/><Relationship Id="rId5898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7" Type="http://schemas.openxmlformats.org/officeDocument/2006/relationships/hyperlink" Target="http://www.basketball-reference.com/players/p/paynead01.html" TargetMode="External"/><Relationship Id="rId714" Type="http://schemas.openxmlformats.org/officeDocument/2006/relationships/hyperlink" Target="http://www.basketball-reference.com/teams/POR/draft.html" TargetMode="External"/><Relationship Id="rId921" Type="http://schemas.openxmlformats.org/officeDocument/2006/relationships/hyperlink" Target="http://www.basketball-reference.com/players/r/robinth01.html" TargetMode="External"/><Relationship Id="rId1137" Type="http://schemas.openxmlformats.org/officeDocument/2006/relationships/hyperlink" Target="http://www.basketball-reference.com/friv/draft.cgi?college=duke" TargetMode="External"/><Relationship Id="rId1344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1" Type="http://schemas.openxmlformats.org/officeDocument/2006/relationships/hyperlink" Target="http://www.basketball-reference.com/teams/OKC/draft.html" TargetMode="External"/><Relationship Id="rId2602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58" Type="http://schemas.openxmlformats.org/officeDocument/2006/relationships/hyperlink" Target="http://www.basketball-reference.com/teams/UTA/draft.html" TargetMode="External"/><Relationship Id="rId5965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4" Type="http://schemas.openxmlformats.org/officeDocument/2006/relationships/hyperlink" Target="http://www.basketball-reference.com/players/h/harrito02.html" TargetMode="External"/><Relationship Id="rId1411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67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74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18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25" Type="http://schemas.openxmlformats.org/officeDocument/2006/relationships/hyperlink" Target="http://www.basketball-reference.com/teams/PHO/draft.html" TargetMode="External"/><Relationship Id="rId3169" Type="http://schemas.openxmlformats.org/officeDocument/2006/relationships/hyperlink" Target="http://www.basketball-reference.com/players/h/humphry01.html" TargetMode="External"/><Relationship Id="rId3376" Type="http://schemas.openxmlformats.org/officeDocument/2006/relationships/hyperlink" Target="http://www.basketball-reference.com/teams/CLE/draft.html" TargetMode="External"/><Relationship Id="rId3583" Type="http://schemas.openxmlformats.org/officeDocument/2006/relationships/hyperlink" Target="http://www.basketball-reference.com/friv/draft.cgi?college=depaul" TargetMode="External"/><Relationship Id="rId4427" Type="http://schemas.openxmlformats.org/officeDocument/2006/relationships/hyperlink" Target="http://www.basketball-reference.com/players/s/stojape01.html" TargetMode="External"/><Relationship Id="rId4981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7" Type="http://schemas.openxmlformats.org/officeDocument/2006/relationships/hyperlink" Target="http://www.basketball-reference.com/friv/draft.cgi?college=notredame" TargetMode="External"/><Relationship Id="rId2185" Type="http://schemas.openxmlformats.org/officeDocument/2006/relationships/hyperlink" Target="http://www.basketball-reference.com/players/y/yuesu01.html" TargetMode="External"/><Relationship Id="rId2392" Type="http://schemas.openxmlformats.org/officeDocument/2006/relationships/hyperlink" Target="http://www.basketball-reference.com/players/s/smithcr01.html" TargetMode="External"/><Relationship Id="rId3029" Type="http://schemas.openxmlformats.org/officeDocument/2006/relationships/hyperlink" Target="http://www.basketball-reference.com/players/h/hansetr01.html" TargetMode="External"/><Relationship Id="rId3236" Type="http://schemas.openxmlformats.org/officeDocument/2006/relationships/hyperlink" Target="http://www.basketball-reference.com/players/m/maddoti01.html" TargetMode="External"/><Relationship Id="rId3790" Type="http://schemas.openxmlformats.org/officeDocument/2006/relationships/hyperlink" Target="http://www.basketball-reference.com/players/b/bowdlca01.html" TargetMode="External"/><Relationship Id="rId4634" Type="http://schemas.openxmlformats.org/officeDocument/2006/relationships/hyperlink" Target="http://www.basketball-reference.com/players/p/parksch02.html" TargetMode="External"/><Relationship Id="rId4841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://www.basketball-reference.com/friv/draft.cgi?college=setonhall" TargetMode="External"/><Relationship Id="rId364" Type="http://schemas.openxmlformats.org/officeDocument/2006/relationships/hyperlink" Target="http://www.basketball-reference.com/teams/PHI/draft.html" TargetMode="External"/><Relationship Id="rId2045" Type="http://schemas.openxmlformats.org/officeDocument/2006/relationships/hyperlink" Target="http://www.basketball-reference.com/friv/draft.cgi?college=florida" TargetMode="External"/><Relationship Id="rId3443" Type="http://schemas.openxmlformats.org/officeDocument/2006/relationships/hyperlink" Target="http://www.basketball-reference.com/players/o/okurme01.html" TargetMode="External"/><Relationship Id="rId3650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01" Type="http://schemas.openxmlformats.org/officeDocument/2006/relationships/hyperlink" Target="http://www.basketball-reference.com/teams/SAS/draft.html" TargetMode="External"/><Relationship Id="rId571" Type="http://schemas.openxmlformats.org/officeDocument/2006/relationships/hyperlink" Target="http://www.basketball-reference.com/friv/draft.cgi?college=clemson" TargetMode="External"/><Relationship Id="rId2252" Type="http://schemas.openxmlformats.org/officeDocument/2006/relationships/hyperlink" Target="http://www.basketball-reference.com/friv/draft.cgi?college=maryland" TargetMode="External"/><Relationship Id="rId3303" Type="http://schemas.openxmlformats.org/officeDocument/2006/relationships/hyperlink" Target="http://www.basketball-reference.com/players/e/edwarco01.html" TargetMode="External"/><Relationship Id="rId3510" Type="http://schemas.openxmlformats.org/officeDocument/2006/relationships/hyperlink" Target="http://www.basketball-reference.com/friv/draft.cgi?college=gatech" TargetMode="External"/><Relationship Id="rId224" Type="http://schemas.openxmlformats.org/officeDocument/2006/relationships/hyperlink" Target="http://www.basketball-reference.com/friv/draft.cgi?college=california" TargetMode="External"/><Relationship Id="rId431" Type="http://schemas.openxmlformats.org/officeDocument/2006/relationships/hyperlink" Target="http://www.basketball-reference.com/teams/SAS/draft.html" TargetMode="External"/><Relationship Id="rId1061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68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75" Type="http://schemas.openxmlformats.org/officeDocument/2006/relationships/hyperlink" Target="http://www.basketball-reference.com/players/d/davisda01.html" TargetMode="External"/><Relationship Id="rId5682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8" Type="http://schemas.openxmlformats.org/officeDocument/2006/relationships/hyperlink" Target="http://www.basketball-reference.com/teams/WAS/draft.html" TargetMode="External"/><Relationship Id="rId2929" Type="http://schemas.openxmlformats.org/officeDocument/2006/relationships/hyperlink" Target="http://www.basketball-reference.com/teams/NYK/draft.html" TargetMode="External"/><Relationship Id="rId4077" Type="http://schemas.openxmlformats.org/officeDocument/2006/relationships/hyperlink" Target="http://www.basketball-reference.com/friv/draft.cgi?college=floridaam" TargetMode="External"/><Relationship Id="rId4284" Type="http://schemas.openxmlformats.org/officeDocument/2006/relationships/hyperlink" Target="http://www.basketball-reference.com/teams/DEN/draft.html" TargetMode="External"/><Relationship Id="rId4491" Type="http://schemas.openxmlformats.org/officeDocument/2006/relationships/hyperlink" Target="http://www.basketball-reference.com/friv/draft.cgi?college=washst" TargetMode="External"/><Relationship Id="rId5128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35" Type="http://schemas.openxmlformats.org/officeDocument/2006/relationships/hyperlink" Target="http://www.basketball-reference.com/friv/draft.cgi?college=arizona" TargetMode="External"/><Relationship Id="rId5542" Type="http://schemas.openxmlformats.org/officeDocument/2006/relationships/hyperlink" Target="http://www.basketball-reference.com/friv/draft.cgi?college=ncstate" TargetMode="External"/><Relationship Id="rId1738" Type="http://schemas.openxmlformats.org/officeDocument/2006/relationships/hyperlink" Target="http://www.basketball-reference.com/friv/draft.cgi?college=xavier" TargetMode="External"/><Relationship Id="rId3093" Type="http://schemas.openxmlformats.org/officeDocument/2006/relationships/hyperlink" Target="http://www.basketball-reference.com/players/h/huntebr01.html" TargetMode="External"/><Relationship Id="rId4144" Type="http://schemas.openxmlformats.org/officeDocument/2006/relationships/hyperlink" Target="http://www.basketball-reference.com/teams/DEN/draft.html" TargetMode="External"/><Relationship Id="rId4351" Type="http://schemas.openxmlformats.org/officeDocument/2006/relationships/hyperlink" Target="http://www.basketball-reference.com/players/c/crawfch01.html" TargetMode="External"/><Relationship Id="rId5402" Type="http://schemas.openxmlformats.org/officeDocument/2006/relationships/hyperlink" Target="http://www.basketball-reference.com/teams/PHO/draft.html" TargetMode="External"/><Relationship Id="rId1945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60" Type="http://schemas.openxmlformats.org/officeDocument/2006/relationships/hyperlink" Target="http://www.basketball-reference.com/teams/WAS/draft.html" TargetMode="External"/><Relationship Id="rId4004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11" Type="http://schemas.openxmlformats.org/officeDocument/2006/relationships/hyperlink" Target="http://www.basketball-reference.com/teams/CLE/draft.html" TargetMode="External"/><Relationship Id="rId1805" Type="http://schemas.openxmlformats.org/officeDocument/2006/relationships/hyperlink" Target="http://www.basketball-reference.com/players/e/elonuch01.html" TargetMode="External"/><Relationship Id="rId3020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77" Type="http://schemas.openxmlformats.org/officeDocument/2006/relationships/hyperlink" Target="http://www.basketball-reference.com/teams/BOS/draft.html" TargetMode="External"/><Relationship Id="rId6036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8" Type="http://schemas.openxmlformats.org/officeDocument/2006/relationships/hyperlink" Target="http://www.basketball-reference.com/teams/MIN/draft.html" TargetMode="External"/><Relationship Id="rId2579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86" Type="http://schemas.openxmlformats.org/officeDocument/2006/relationships/hyperlink" Target="http://www.basketball-reference.com/teams/LAL/draft.html" TargetMode="External"/><Relationship Id="rId2993" Type="http://schemas.openxmlformats.org/officeDocument/2006/relationships/hyperlink" Target="http://www.basketball-reference.com/teams/MEM/draft.html" TargetMode="External"/><Relationship Id="rId3837" Type="http://schemas.openxmlformats.org/officeDocument/2006/relationships/hyperlink" Target="http://www.basketball-reference.com/players/s/smithle01.html" TargetMode="External"/><Relationship Id="rId5192" Type="http://schemas.openxmlformats.org/officeDocument/2006/relationships/hyperlink" Target="http://www.basketball-reference.com/players/w/whitnch01.html" TargetMode="External"/><Relationship Id="rId758" Type="http://schemas.openxmlformats.org/officeDocument/2006/relationships/hyperlink" Target="http://www.basketball-reference.com/teams/NJN/draft.html" TargetMode="External"/><Relationship Id="rId965" Type="http://schemas.openxmlformats.org/officeDocument/2006/relationships/hyperlink" Target="http://www.basketball-reference.com/players/w/whitero03.html" TargetMode="External"/><Relationship Id="rId1388" Type="http://schemas.openxmlformats.org/officeDocument/2006/relationships/hyperlink" Target="http://www.basketball-reference.com/teams/LAC/draft.html" TargetMode="External"/><Relationship Id="rId1595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39" Type="http://schemas.openxmlformats.org/officeDocument/2006/relationships/hyperlink" Target="http://www.basketball-reference.com/players/p/powele01.html" TargetMode="External"/><Relationship Id="rId2646" Type="http://schemas.openxmlformats.org/officeDocument/2006/relationships/hyperlink" Target="http://www.basketball-reference.com/players/w/wrighbr02.html" TargetMode="External"/><Relationship Id="rId285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04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2" Type="http://schemas.openxmlformats.org/officeDocument/2006/relationships/hyperlink" Target="http://www.basketball-reference.com/friv/draft.cgi?college=jacksonst" TargetMode="External"/><Relationship Id="rId94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8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5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8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5" Type="http://schemas.openxmlformats.org/officeDocument/2006/relationships/hyperlink" Target="http://www.basketball-reference.com/teams/MEM/draft.html" TargetMode="External"/><Relationship Id="rId1662" Type="http://schemas.openxmlformats.org/officeDocument/2006/relationships/hyperlink" Target="http://www.basketball-reference.com/teams/UTA/draft.html" TargetMode="External"/><Relationship Id="rId2506" Type="http://schemas.openxmlformats.org/officeDocument/2006/relationships/hyperlink" Target="http://www.basketball-reference.com/players/f/fryech01.html" TargetMode="External"/><Relationship Id="rId5869" Type="http://schemas.openxmlformats.org/officeDocument/2006/relationships/hyperlink" Target="http://www.basketball-reference.com/friv/draft.cgi?college=floridast" TargetMode="External"/><Relationship Id="rId1108" Type="http://schemas.openxmlformats.org/officeDocument/2006/relationships/hyperlink" Target="http://www.basketball-reference.com/players/a/aldemfu01.html" TargetMode="External"/><Relationship Id="rId1315" Type="http://schemas.openxmlformats.org/officeDocument/2006/relationships/hyperlink" Target="http://www.basketball-reference.com/players/b/bensoke02.html" TargetMode="External"/><Relationship Id="rId2713" Type="http://schemas.openxmlformats.org/officeDocument/2006/relationships/hyperlink" Target="http://www.basketball-reference.com/players/c/childjo01.html" TargetMode="External"/><Relationship Id="rId2920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78" Type="http://schemas.openxmlformats.org/officeDocument/2006/relationships/hyperlink" Target="http://www.basketball-reference.com/players/b/besttr01.html" TargetMode="External"/><Relationship Id="rId1522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85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29" Type="http://schemas.openxmlformats.org/officeDocument/2006/relationships/hyperlink" Target="http://www.basketball-reference.com/friv/draft.cgi?college=duke" TargetMode="External"/><Relationship Id="rId5936" Type="http://schemas.openxmlformats.org/officeDocument/2006/relationships/hyperlink" Target="http://www.basketball-reference.com/players/c/cookan01.html" TargetMode="External"/><Relationship Id="rId21" Type="http://schemas.openxmlformats.org/officeDocument/2006/relationships/hyperlink" Target="http://www.basketball-reference.com/teams/NOH/draft.html" TargetMode="External"/><Relationship Id="rId2089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87" Type="http://schemas.openxmlformats.org/officeDocument/2006/relationships/hyperlink" Target="http://www.basketball-reference.com/teams/PHO/draft.html" TargetMode="External"/><Relationship Id="rId3694" Type="http://schemas.openxmlformats.org/officeDocument/2006/relationships/hyperlink" Target="http://www.basketball-reference.com/players/h/hartja01.html" TargetMode="External"/><Relationship Id="rId4538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45" Type="http://schemas.openxmlformats.org/officeDocument/2006/relationships/hyperlink" Target="http://www.basketball-reference.com/friv/draft.cgi?college=jacksonst" TargetMode="External"/><Relationship Id="rId4952" Type="http://schemas.openxmlformats.org/officeDocument/2006/relationships/hyperlink" Target="http://www.basketball-reference.com/friv/draft.cgi?college=cincy" TargetMode="External"/><Relationship Id="rId2296" Type="http://schemas.openxmlformats.org/officeDocument/2006/relationships/hyperlink" Target="http://www.basketball-reference.com/players/r/redicjj01.html" TargetMode="External"/><Relationship Id="rId334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54" Type="http://schemas.openxmlformats.org/officeDocument/2006/relationships/hyperlink" Target="http://www.basketball-reference.com/teams/BOS/draft.html" TargetMode="External"/><Relationship Id="rId3761" Type="http://schemas.openxmlformats.org/officeDocument/2006/relationships/hyperlink" Target="http://www.basketball-reference.com/friv/draft.cgi?college=unlv" TargetMode="External"/><Relationship Id="rId4605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12" Type="http://schemas.openxmlformats.org/officeDocument/2006/relationships/hyperlink" Target="http://www.basketball-reference.com/friv/draft.cgi?college=purdue" TargetMode="External"/><Relationship Id="rId268" Type="http://schemas.openxmlformats.org/officeDocument/2006/relationships/hyperlink" Target="http://www.basketball-reference.com/players/l/lylestr01.html" TargetMode="External"/><Relationship Id="rId475" Type="http://schemas.openxmlformats.org/officeDocument/2006/relationships/hyperlink" Target="http://www.basketball-reference.com/teams/LAL/draft.html" TargetMode="External"/><Relationship Id="rId682" Type="http://schemas.openxmlformats.org/officeDocument/2006/relationships/hyperlink" Target="http://www.basketball-reference.com/teams/ORL/draft.html" TargetMode="External"/><Relationship Id="rId2156" Type="http://schemas.openxmlformats.org/officeDocument/2006/relationships/hyperlink" Target="http://www.basketball-reference.com/friv/draft.cgi?college=usc" TargetMode="External"/><Relationship Id="rId2363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70" Type="http://schemas.openxmlformats.org/officeDocument/2006/relationships/hyperlink" Target="http://www.basketball-reference.com/players/p/petrojo01.html" TargetMode="External"/><Relationship Id="rId3207" Type="http://schemas.openxmlformats.org/officeDocument/2006/relationships/hyperlink" Target="http://www.basketball-reference.com/teams/GSW/draft.html" TargetMode="External"/><Relationship Id="rId3414" Type="http://schemas.openxmlformats.org/officeDocument/2006/relationships/hyperlink" Target="http://www.basketball-reference.com/teams/GSW/draft.html" TargetMode="External"/><Relationship Id="rId3621" Type="http://schemas.openxmlformats.org/officeDocument/2006/relationships/hyperlink" Target="http://www.basketball-reference.com/teams/LAL/draft.html" TargetMode="External"/><Relationship Id="rId128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5" Type="http://schemas.openxmlformats.org/officeDocument/2006/relationships/hyperlink" Target="http://www.basketball-reference.com/players/m/mcculch01.html" TargetMode="External"/><Relationship Id="rId542" Type="http://schemas.openxmlformats.org/officeDocument/2006/relationships/hyperlink" Target="http://www.basketball-reference.com/friv/draft.cgi?college=uconn" TargetMode="External"/><Relationship Id="rId1172" Type="http://schemas.openxmlformats.org/officeDocument/2006/relationships/hyperlink" Target="http://www.basketball-reference.com/players/t/thompkl01.html" TargetMode="External"/><Relationship Id="rId2016" Type="http://schemas.openxmlformats.org/officeDocument/2006/relationships/hyperlink" Target="http://www.basketball-reference.com/friv/draft.cgi?college=iowast" TargetMode="External"/><Relationship Id="rId2223" Type="http://schemas.openxmlformats.org/officeDocument/2006/relationships/hyperlink" Target="http://www.basketball-reference.com/players/c/curryja01.html" TargetMode="External"/><Relationship Id="rId2430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79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86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93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2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2" Type="http://schemas.openxmlformats.org/officeDocument/2006/relationships/hyperlink" Target="http://www.basketball-reference.com/friv/draft.cgi?college=floridast" TargetMode="External"/><Relationship Id="rId4188" Type="http://schemas.openxmlformats.org/officeDocument/2006/relationships/hyperlink" Target="http://www.basketball-reference.com/teams/NJN/draft.html" TargetMode="External"/><Relationship Id="rId4395" Type="http://schemas.openxmlformats.org/officeDocument/2006/relationships/hyperlink" Target="http://www.basketball-reference.com/teams/BOS/draft.html" TargetMode="External"/><Relationship Id="rId5239" Type="http://schemas.openxmlformats.org/officeDocument/2006/relationships/hyperlink" Target="http://www.basketball-reference.com/friv/draft.cgi?college=ncstate" TargetMode="External"/><Relationship Id="rId5446" Type="http://schemas.openxmlformats.org/officeDocument/2006/relationships/hyperlink" Target="http://www.basketball-reference.com/teams/DAL/draft.html" TargetMode="External"/><Relationship Id="rId1989" Type="http://schemas.openxmlformats.org/officeDocument/2006/relationships/hyperlink" Target="http://www.basketball-reference.com/teams/PHO/draft.html" TargetMode="External"/><Relationship Id="rId4048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55" Type="http://schemas.openxmlformats.org/officeDocument/2006/relationships/hyperlink" Target="http://www.basketball-reference.com/players/r/rhodero01.html" TargetMode="External"/><Relationship Id="rId5306" Type="http://schemas.openxmlformats.org/officeDocument/2006/relationships/hyperlink" Target="http://www.basketball-reference.com/players/m/maybele01.html" TargetMode="External"/><Relationship Id="rId5653" Type="http://schemas.openxmlformats.org/officeDocument/2006/relationships/hyperlink" Target="http://www.basketball-reference.com/friv/draft.cgi?college=louisville" TargetMode="External"/><Relationship Id="rId5860" Type="http://schemas.openxmlformats.org/officeDocument/2006/relationships/hyperlink" Target="http://www.basketball-reference.com/players/r/reidjr01.html" TargetMode="External"/><Relationship Id="rId1849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64" Type="http://schemas.openxmlformats.org/officeDocument/2006/relationships/hyperlink" Target="http://www.basketball-reference.com/players/w/willima01.html" TargetMode="External"/><Relationship Id="rId4462" Type="http://schemas.openxmlformats.org/officeDocument/2006/relationships/hyperlink" Target="http://www.basketball-reference.com/teams/LAL/draft.html" TargetMode="External"/><Relationship Id="rId5513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20" Type="http://schemas.openxmlformats.org/officeDocument/2006/relationships/hyperlink" Target="http://www.basketball-reference.com/players/b/bonnean01.html" TargetMode="External"/><Relationship Id="rId192" Type="http://schemas.openxmlformats.org/officeDocument/2006/relationships/hyperlink" Target="http://www.basketball-reference.com/teams/UTA/draft.html" TargetMode="External"/><Relationship Id="rId1709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6" Type="http://schemas.openxmlformats.org/officeDocument/2006/relationships/hyperlink" Target="http://www.basketball-reference.com/players/g/greendo01.html" TargetMode="External"/><Relationship Id="rId3271" Type="http://schemas.openxmlformats.org/officeDocument/2006/relationships/hyperlink" Target="http://www.basketball-reference.com/players/o/owensch01.html" TargetMode="External"/><Relationship Id="rId4115" Type="http://schemas.openxmlformats.org/officeDocument/2006/relationships/hyperlink" Target="http://www.basketball-reference.com/players/p/pattean01.html" TargetMode="External"/><Relationship Id="rId4322" Type="http://schemas.openxmlformats.org/officeDocument/2006/relationships/hyperlink" Target="http://www.basketball-reference.com/teams/PHO/draft.html" TargetMode="External"/><Relationship Id="rId2080" Type="http://schemas.openxmlformats.org/officeDocument/2006/relationships/hyperlink" Target="http://www.basketball-reference.com/friv/draft.cgi?college=gatech" TargetMode="External"/><Relationship Id="rId3131" Type="http://schemas.openxmlformats.org/officeDocument/2006/relationships/hyperlink" Target="http://www.basketball-reference.com/teams/PHO/draft.html" TargetMode="External"/><Relationship Id="rId2897" Type="http://schemas.openxmlformats.org/officeDocument/2006/relationships/hyperlink" Target="http://www.basketball-reference.com/friv/draft.cgi?college=georgia" TargetMode="External"/><Relationship Id="rId3948" Type="http://schemas.openxmlformats.org/officeDocument/2006/relationships/hyperlink" Target="http://www.basketball-reference.com/friv/draft.cgi?college=arizona" TargetMode="External"/><Relationship Id="rId5096" Type="http://schemas.openxmlformats.org/officeDocument/2006/relationships/hyperlink" Target="http://www.basketball-reference.com/friv/draft.cgi?college=alabama" TargetMode="External"/><Relationship Id="rId869" Type="http://schemas.openxmlformats.org/officeDocument/2006/relationships/hyperlink" Target="http://www.basketball-reference.com/friv/draft.cgi?college=oklahoma" TargetMode="External"/><Relationship Id="rId1499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63" Type="http://schemas.openxmlformats.org/officeDocument/2006/relationships/hyperlink" Target="http://www.basketball-reference.com/friv/draft.cgi?college=duke" TargetMode="External"/><Relationship Id="rId5370" Type="http://schemas.openxmlformats.org/officeDocument/2006/relationships/hyperlink" Target="http://www.basketball-reference.com/players/g/greenli01.html" TargetMode="External"/><Relationship Id="rId6007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9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9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57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64" Type="http://schemas.openxmlformats.org/officeDocument/2006/relationships/hyperlink" Target="http://www.basketball-reference.com/players/w/westda01.html" TargetMode="External"/><Relationship Id="rId3808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23" Type="http://schemas.openxmlformats.org/officeDocument/2006/relationships/hyperlink" Target="http://www.basketball-reference.com/players/h/hardaan01.html" TargetMode="External"/><Relationship Id="rId5230" Type="http://schemas.openxmlformats.org/officeDocument/2006/relationships/hyperlink" Target="http://www.basketball-reference.com/players/j/jacksji01.html" TargetMode="External"/><Relationship Id="rId936" Type="http://schemas.openxmlformats.org/officeDocument/2006/relationships/hyperlink" Target="http://www.basketball-reference.com/teams/DET/draft.html" TargetMode="External"/><Relationship Id="rId1219" Type="http://schemas.openxmlformats.org/officeDocument/2006/relationships/hyperlink" Target="http://www.basketball-reference.com/players/m/mirotni01.html" TargetMode="External"/><Relationship Id="rId1566" Type="http://schemas.openxmlformats.org/officeDocument/2006/relationships/hyperlink" Target="http://www.basketball-reference.com/players/e/evansje01.html" TargetMode="External"/><Relationship Id="rId1773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0" Type="http://schemas.openxmlformats.org/officeDocument/2006/relationships/hyperlink" Target="http://www.basketball-reference.com/players/d/dragigo01.html" TargetMode="External"/><Relationship Id="rId2617" Type="http://schemas.openxmlformats.org/officeDocument/2006/relationships/hyperlink" Target="http://www.basketball-reference.com/friv/draft.cgi?college=marquette" TargetMode="External"/><Relationship Id="rId2824" Type="http://schemas.openxmlformats.org/officeDocument/2006/relationships/hyperlink" Target="http://www.basketball-reference.com/friv/draft.cgi?college=texas" TargetMode="External"/><Relationship Id="rId65" Type="http://schemas.openxmlformats.org/officeDocument/2006/relationships/hyperlink" Target="http://www.basketball-reference.com/teams/DET/draft.html" TargetMode="External"/><Relationship Id="rId1426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3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0" Type="http://schemas.openxmlformats.org/officeDocument/2006/relationships/hyperlink" Target="http://www.basketball-reference.com/friv/draft.cgi?college=wvirginia" TargetMode="External"/><Relationship Id="rId4789" Type="http://schemas.openxmlformats.org/officeDocument/2006/relationships/hyperlink" Target="http://www.basketball-reference.com/teams/LAC/draft.html" TargetMode="External"/><Relationship Id="rId4996" Type="http://schemas.openxmlformats.org/officeDocument/2006/relationships/hyperlink" Target="http://www.basketball-reference.com/teams/PHO/draft.html" TargetMode="External"/><Relationship Id="rId1700" Type="http://schemas.openxmlformats.org/officeDocument/2006/relationships/hyperlink" Target="http://www.basketball-reference.com/players/e/eyengch01.html" TargetMode="External"/><Relationship Id="rId3598" Type="http://schemas.openxmlformats.org/officeDocument/2006/relationships/hyperlink" Target="http://www.basketball-reference.com/players/h/harvedo01.html" TargetMode="External"/><Relationship Id="rId4649" Type="http://schemas.openxmlformats.org/officeDocument/2006/relationships/hyperlink" Target="http://www.basketball-reference.com/teams/ATL/draft.html" TargetMode="External"/><Relationship Id="rId4856" Type="http://schemas.openxmlformats.org/officeDocument/2006/relationships/hyperlink" Target="http://www.basketball-reference.com/friv/draft.cgi?college=arizona" TargetMode="External"/><Relationship Id="rId5907" Type="http://schemas.openxmlformats.org/officeDocument/2006/relationships/hyperlink" Target="http://www.basketball-reference.com/teams/OKC/draft.html" TargetMode="External"/><Relationship Id="rId3458" Type="http://schemas.openxmlformats.org/officeDocument/2006/relationships/hyperlink" Target="http://www.basketball-reference.com/friv/draft.cgi?college=depaul" TargetMode="External"/><Relationship Id="rId3665" Type="http://schemas.openxmlformats.org/officeDocument/2006/relationships/hyperlink" Target="http://www.basketball-reference.com/friv/draft.cgi?college=utah" TargetMode="External"/><Relationship Id="rId3872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09" Type="http://schemas.openxmlformats.org/officeDocument/2006/relationships/hyperlink" Target="http://www.basketball-reference.com/teams/DEN/draft.html" TargetMode="External"/><Relationship Id="rId4716" Type="http://schemas.openxmlformats.org/officeDocument/2006/relationships/hyperlink" Target="http://www.basketball-reference.com/teams/BOS/draft.html" TargetMode="External"/><Relationship Id="rId379" Type="http://schemas.openxmlformats.org/officeDocument/2006/relationships/hyperlink" Target="http://www.basketball-reference.com/teams/NJN/draft.html" TargetMode="External"/><Relationship Id="rId586" Type="http://schemas.openxmlformats.org/officeDocument/2006/relationships/hyperlink" Target="http://www.basketball-reference.com/players/o/obryajo01.html" TargetMode="External"/><Relationship Id="rId793" Type="http://schemas.openxmlformats.org/officeDocument/2006/relationships/hyperlink" Target="http://www.basketball-reference.com/friv/draft.cgi?college=california" TargetMode="External"/><Relationship Id="rId2267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74" Type="http://schemas.openxmlformats.org/officeDocument/2006/relationships/hyperlink" Target="http://www.basketball-reference.com/teams/DET/draft.html" TargetMode="External"/><Relationship Id="rId2681" Type="http://schemas.openxmlformats.org/officeDocument/2006/relationships/hyperlink" Target="http://www.basketball-reference.com/teams/PHO/draft.html" TargetMode="External"/><Relationship Id="rId3318" Type="http://schemas.openxmlformats.org/officeDocument/2006/relationships/hyperlink" Target="http://www.basketball-reference.com/teams/GSW/draft.html" TargetMode="External"/><Relationship Id="rId3525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23" Type="http://schemas.openxmlformats.org/officeDocument/2006/relationships/hyperlink" Target="http://www.basketball-reference.com/friv/draft.cgi?college=duke" TargetMode="External"/><Relationship Id="rId239" Type="http://schemas.openxmlformats.org/officeDocument/2006/relationships/hyperlink" Target="http://www.basketball-reference.com/players/p/porzikr01.html" TargetMode="External"/><Relationship Id="rId446" Type="http://schemas.openxmlformats.org/officeDocument/2006/relationships/hyperlink" Target="http://www.basketball-reference.com/teams/ATL/draft.html" TargetMode="External"/><Relationship Id="rId653" Type="http://schemas.openxmlformats.org/officeDocument/2006/relationships/hyperlink" Target="http://www.basketball-reference.com/players/d/dangune01.html" TargetMode="External"/><Relationship Id="rId1076" Type="http://schemas.openxmlformats.org/officeDocument/2006/relationships/hyperlink" Target="http://www.basketball-reference.com/friv/draft.cgi?college=missouri" TargetMode="External"/><Relationship Id="rId1283" Type="http://schemas.openxmlformats.org/officeDocument/2006/relationships/hyperlink" Target="http://www.basketball-reference.com/teams/MIL/draft.html" TargetMode="External"/><Relationship Id="rId1490" Type="http://schemas.openxmlformats.org/officeDocument/2006/relationships/hyperlink" Target="http://www.basketball-reference.com/teams/POR/draft.html" TargetMode="External"/><Relationship Id="rId2127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34" Type="http://schemas.openxmlformats.org/officeDocument/2006/relationships/hyperlink" Target="http://www.basketball-reference.com/players/r/rondora01.html" TargetMode="External"/><Relationship Id="rId3732" Type="http://schemas.openxmlformats.org/officeDocument/2006/relationships/hyperlink" Target="http://www.basketball-reference.com/teams/MEM/draft.html" TargetMode="External"/><Relationship Id="rId30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0" Type="http://schemas.openxmlformats.org/officeDocument/2006/relationships/hyperlink" Target="http://www.basketball-reference.com/teams/CHI/draft.html" TargetMode="External"/><Relationship Id="rId1143" Type="http://schemas.openxmlformats.org/officeDocument/2006/relationships/hyperlink" Target="http://www.basketball-reference.com/teams/UTA/draft.html" TargetMode="External"/><Relationship Id="rId2541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99" Type="http://schemas.openxmlformats.org/officeDocument/2006/relationships/hyperlink" Target="http://www.basketball-reference.com/teams/PHI/draft.html" TargetMode="External"/><Relationship Id="rId5697" Type="http://schemas.openxmlformats.org/officeDocument/2006/relationships/hyperlink" Target="http://www.basketball-reference.com/friv/draft.cgi?college=maryland" TargetMode="External"/><Relationship Id="rId513" Type="http://schemas.openxmlformats.org/officeDocument/2006/relationships/hyperlink" Target="http://www.basketball-reference.com/teams/BOS/draft.html" TargetMode="External"/><Relationship Id="rId720" Type="http://schemas.openxmlformats.org/officeDocument/2006/relationships/hyperlink" Target="http://www.basketball-reference.com/friv/draft.cgi?college=syracuse" TargetMode="External"/><Relationship Id="rId1350" Type="http://schemas.openxmlformats.org/officeDocument/2006/relationships/hyperlink" Target="http://www.basketball-reference.com/teams/LAL/draft.html" TargetMode="External"/><Relationship Id="rId2401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59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57" Type="http://schemas.openxmlformats.org/officeDocument/2006/relationships/hyperlink" Target="http://www.basketball-reference.com/players/b/brownmy01.html" TargetMode="External"/><Relationship Id="rId5764" Type="http://schemas.openxmlformats.org/officeDocument/2006/relationships/hyperlink" Target="http://www.basketball-reference.com/friv/draft.cgi?college=kansas" TargetMode="External"/><Relationship Id="rId5971" Type="http://schemas.openxmlformats.org/officeDocument/2006/relationships/hyperlink" Target="http://www.basketball-reference.com/players/e/edwarja02.html" TargetMode="External"/><Relationship Id="rId1003" Type="http://schemas.openxmlformats.org/officeDocument/2006/relationships/hyperlink" Target="http://www.basketball-reference.com/teams/IND/draft.html" TargetMode="External"/><Relationship Id="rId1210" Type="http://schemas.openxmlformats.org/officeDocument/2006/relationships/hyperlink" Target="http://www.basketball-reference.com/teams/POR/draft.html" TargetMode="External"/><Relationship Id="rId4366" Type="http://schemas.openxmlformats.org/officeDocument/2006/relationships/hyperlink" Target="http://www.basketball-reference.com/friv/draft.cgi?college=pitt" TargetMode="External"/><Relationship Id="rId4573" Type="http://schemas.openxmlformats.org/officeDocument/2006/relationships/hyperlink" Target="http://www.basketball-reference.com/players/a/andersh01.html" TargetMode="External"/><Relationship Id="rId4780" Type="http://schemas.openxmlformats.org/officeDocument/2006/relationships/hyperlink" Target="http://www.basketball-reference.com/players/l/lewisma01.html" TargetMode="External"/><Relationship Id="rId5417" Type="http://schemas.openxmlformats.org/officeDocument/2006/relationships/hyperlink" Target="http://www.basketball-reference.com/players/s/steigma01.html" TargetMode="External"/><Relationship Id="rId5624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31" Type="http://schemas.openxmlformats.org/officeDocument/2006/relationships/hyperlink" Target="http://www.basketball-reference.com/friv/draft.cgi?college=marquette" TargetMode="External"/><Relationship Id="rId3175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82" Type="http://schemas.openxmlformats.org/officeDocument/2006/relationships/hyperlink" Target="http://www.basketball-reference.com/friv/draft.cgi?college=unc" TargetMode="External"/><Relationship Id="rId4019" Type="http://schemas.openxmlformats.org/officeDocument/2006/relationships/hyperlink" Target="http://www.basketball-reference.com/teams/CHA/draft.html" TargetMode="External"/><Relationship Id="rId4226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33" Type="http://schemas.openxmlformats.org/officeDocument/2006/relationships/hyperlink" Target="http://www.basketball-reference.com/teams/CHA/draft.html" TargetMode="External"/><Relationship Id="rId4640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1" Type="http://schemas.openxmlformats.org/officeDocument/2006/relationships/hyperlink" Target="http://www.basketball-reference.com/teams/POR/draft.html" TargetMode="External"/><Relationship Id="rId3035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42" Type="http://schemas.openxmlformats.org/officeDocument/2006/relationships/hyperlink" Target="http://www.basketball-reference.com/teams/WAS/draft.html" TargetMode="External"/><Relationship Id="rId4500" Type="http://schemas.openxmlformats.org/officeDocument/2006/relationships/hyperlink" Target="http://www.basketball-reference.com/teams/DAL/draft.html" TargetMode="External"/><Relationship Id="rId163" Type="http://schemas.openxmlformats.org/officeDocument/2006/relationships/hyperlink" Target="http://www.basketball-reference.com/players/c/cordiis01.html" TargetMode="External"/><Relationship Id="rId370" Type="http://schemas.openxmlformats.org/officeDocument/2006/relationships/hyperlink" Target="http://www.basketball-reference.com/friv/draft.cgi?college=villanova" TargetMode="External"/><Relationship Id="rId2051" Type="http://schemas.openxmlformats.org/officeDocument/2006/relationships/hyperlink" Target="http://www.basketball-reference.com/teams/BOS/draft.html" TargetMode="External"/><Relationship Id="rId3102" Type="http://schemas.openxmlformats.org/officeDocument/2006/relationships/hyperlink" Target="http://www.basketball-reference.com/teams/HOU/draft.html" TargetMode="External"/><Relationship Id="rId230" Type="http://schemas.openxmlformats.org/officeDocument/2006/relationships/hyperlink" Target="http://www.basketball-reference.com/teams/LAL/draft.html" TargetMode="External"/><Relationship Id="rId5067" Type="http://schemas.openxmlformats.org/officeDocument/2006/relationships/hyperlink" Target="http://www.basketball-reference.com/players/h/haskisc01.html" TargetMode="External"/><Relationship Id="rId5274" Type="http://schemas.openxmlformats.org/officeDocument/2006/relationships/hyperlink" Target="http://www.basketball-reference.com/players/p/peelean01.html" TargetMode="External"/><Relationship Id="rId2868" Type="http://schemas.openxmlformats.org/officeDocument/2006/relationships/hyperlink" Target="http://www.basketball-reference.com/players/s/spanova01.html" TargetMode="External"/><Relationship Id="rId3919" Type="http://schemas.openxmlformats.org/officeDocument/2006/relationships/hyperlink" Target="http://www.basketball-reference.com/teams/POR/draft.html" TargetMode="External"/><Relationship Id="rId4083" Type="http://schemas.openxmlformats.org/officeDocument/2006/relationships/hyperlink" Target="http://www.basketball-reference.com/teams/NYK/draft.html" TargetMode="External"/><Relationship Id="rId5481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7" Type="http://schemas.openxmlformats.org/officeDocument/2006/relationships/hyperlink" Target="http://www.basketball-reference.com/players/m/mulleby01.html" TargetMode="External"/><Relationship Id="rId1884" Type="http://schemas.openxmlformats.org/officeDocument/2006/relationships/hyperlink" Target="http://www.basketball-reference.com/friv/draft.cgi?college=ncstate" TargetMode="External"/><Relationship Id="rId2728" Type="http://schemas.openxmlformats.org/officeDocument/2006/relationships/hyperlink" Target="http://www.basketball-reference.com/teams/CLE/draft.html" TargetMode="External"/><Relationship Id="rId2935" Type="http://schemas.openxmlformats.org/officeDocument/2006/relationships/hyperlink" Target="http://www.basketball-reference.com/friv/draft.cgi?college=georgia" TargetMode="External"/><Relationship Id="rId4290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34" Type="http://schemas.openxmlformats.org/officeDocument/2006/relationships/hyperlink" Target="http://www.basketball-reference.com/friv/draft.cgi?college=maryland" TargetMode="External"/><Relationship Id="rId5341" Type="http://schemas.openxmlformats.org/officeDocument/2006/relationships/hyperlink" Target="http://www.basketball-reference.com/teams/WAS/draft.html" TargetMode="External"/><Relationship Id="rId907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7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4" Type="http://schemas.openxmlformats.org/officeDocument/2006/relationships/hyperlink" Target="http://www.basketball-reference.com/teams/LAL/draft.html" TargetMode="External"/><Relationship Id="rId1951" Type="http://schemas.openxmlformats.org/officeDocument/2006/relationships/hyperlink" Target="http://www.basketball-reference.com/friv/draft.cgi?college=ucla" TargetMode="External"/><Relationship Id="rId4150" Type="http://schemas.openxmlformats.org/officeDocument/2006/relationships/hyperlink" Target="http://www.basketball-reference.com/friv/draft.cgi?college=iowa" TargetMode="External"/><Relationship Id="rId5201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4" Type="http://schemas.openxmlformats.org/officeDocument/2006/relationships/hyperlink" Target="http://www.basketball-reference.com/teams/MIN/draft.html" TargetMode="External"/><Relationship Id="rId4010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67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1" Type="http://schemas.openxmlformats.org/officeDocument/2006/relationships/hyperlink" Target="http://www.basketball-reference.com/teams/CHI/draft.html" TargetMode="External"/><Relationship Id="rId3569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7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78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2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76" Type="http://schemas.openxmlformats.org/officeDocument/2006/relationships/hyperlink" Target="http://www.basketball-reference.com/players/m/maggeco01.html" TargetMode="External"/><Relationship Id="rId3983" Type="http://schemas.openxmlformats.org/officeDocument/2006/relationships/hyperlink" Target="http://www.basketball-reference.com/friv/draft.cgi?college=ballst" TargetMode="External"/><Relationship Id="rId4827" Type="http://schemas.openxmlformats.org/officeDocument/2006/relationships/hyperlink" Target="http://www.basketball-reference.com/players/h/howarju01.html" TargetMode="External"/><Relationship Id="rId6042" Type="http://schemas.openxmlformats.org/officeDocument/2006/relationships/hyperlink" Target="http://www.basketball-reference.com/players/g/grantgr01.html" TargetMode="External"/><Relationship Id="rId1187" Type="http://schemas.openxmlformats.org/officeDocument/2006/relationships/hyperlink" Target="http://www.basketball-reference.com/teams/IND/draft.html" TargetMode="External"/><Relationship Id="rId2585" Type="http://schemas.openxmlformats.org/officeDocument/2006/relationships/hyperlink" Target="http://www.basketball-reference.com/friv/draft.cgi?college=kansas" TargetMode="External"/><Relationship Id="rId2792" Type="http://schemas.openxmlformats.org/officeDocument/2006/relationships/hyperlink" Target="http://www.basketball-reference.com/teams/IND/draft.html" TargetMode="External"/><Relationship Id="rId3636" Type="http://schemas.openxmlformats.org/officeDocument/2006/relationships/hyperlink" Target="http://www.basketball-reference.com/teams/CHI/draft.html" TargetMode="External"/><Relationship Id="rId3843" Type="http://schemas.openxmlformats.org/officeDocument/2006/relationships/hyperlink" Target="http://www.basketball-reference.com/teams/LAC/draft.html" TargetMode="External"/><Relationship Id="rId557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4" Type="http://schemas.openxmlformats.org/officeDocument/2006/relationships/hyperlink" Target="http://www.basketball-reference.com/friv/draft.cgi?college=arizona" TargetMode="External"/><Relationship Id="rId971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4" Type="http://schemas.openxmlformats.org/officeDocument/2006/relationships/hyperlink" Target="http://www.basketball-reference.com/friv/draft.cgi?college=butler" TargetMode="External"/><Relationship Id="rId2238" Type="http://schemas.openxmlformats.org/officeDocument/2006/relationships/hyperlink" Target="http://www.basketball-reference.com/friv/draft.cgi?college=providence" TargetMode="External"/><Relationship Id="rId2445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52" Type="http://schemas.openxmlformats.org/officeDocument/2006/relationships/hyperlink" Target="http://www.basketball-reference.com/teams/WAS/draft.html" TargetMode="External"/><Relationship Id="rId3703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10" Type="http://schemas.openxmlformats.org/officeDocument/2006/relationships/hyperlink" Target="http://www.basketball-reference.com/friv/draft.cgi?college=umass" TargetMode="External"/><Relationship Id="rId417" Type="http://schemas.openxmlformats.org/officeDocument/2006/relationships/hyperlink" Target="http://www.basketball-reference.com/teams/ORL/draft.html" TargetMode="External"/><Relationship Id="rId624" Type="http://schemas.openxmlformats.org/officeDocument/2006/relationships/hyperlink" Target="http://www.basketball-reference.com/players/c/clarkjo01.html" TargetMode="External"/><Relationship Id="rId831" Type="http://schemas.openxmlformats.org/officeDocument/2006/relationships/hyperlink" Target="http://www.basketball-reference.com/players/f/frankja01.html" TargetMode="External"/><Relationship Id="rId1047" Type="http://schemas.openxmlformats.org/officeDocument/2006/relationships/hyperlink" Target="http://www.basketball-reference.com/players/a/acyqu01.html" TargetMode="External"/><Relationship Id="rId1254" Type="http://schemas.openxmlformats.org/officeDocument/2006/relationships/hyperlink" Target="http://www.basketball-reference.com/friv/draft.cgi?college=richmond" TargetMode="External"/><Relationship Id="rId1461" Type="http://schemas.openxmlformats.org/officeDocument/2006/relationships/hyperlink" Target="http://www.basketball-reference.com/friv/draft.cgi?college=washington" TargetMode="External"/><Relationship Id="rId230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12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68" Type="http://schemas.openxmlformats.org/officeDocument/2006/relationships/hyperlink" Target="http://www.basketball-reference.com/players/r/robinru01.html" TargetMode="External"/><Relationship Id="rId5875" Type="http://schemas.openxmlformats.org/officeDocument/2006/relationships/hyperlink" Target="http://www.basketball-reference.com/teams/WAS/draft.html" TargetMode="External"/><Relationship Id="rId1114" Type="http://schemas.openxmlformats.org/officeDocument/2006/relationships/hyperlink" Target="http://www.basketball-reference.com/players/j/johnsda03.html" TargetMode="External"/><Relationship Id="rId1321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77" Type="http://schemas.openxmlformats.org/officeDocument/2006/relationships/hyperlink" Target="http://www.basketball-reference.com/teams/ATL/draft.html" TargetMode="External"/><Relationship Id="rId4684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91" Type="http://schemas.openxmlformats.org/officeDocument/2006/relationships/hyperlink" Target="http://www.basketball-reference.com/players/s/simpkdi01.html" TargetMode="External"/><Relationship Id="rId5528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35" Type="http://schemas.openxmlformats.org/officeDocument/2006/relationships/hyperlink" Target="http://www.basketball-reference.com/teams/LAL/draft.html" TargetMode="External"/><Relationship Id="rId3079" Type="http://schemas.openxmlformats.org/officeDocument/2006/relationships/hyperlink" Target="http://www.basketball-reference.com/friv/draft.cgi?college=creighton" TargetMode="External"/><Relationship Id="rId3286" Type="http://schemas.openxmlformats.org/officeDocument/2006/relationships/hyperlink" Target="http://www.basketball-reference.com/players/b/butlera01.html" TargetMode="External"/><Relationship Id="rId3493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37" Type="http://schemas.openxmlformats.org/officeDocument/2006/relationships/hyperlink" Target="http://www.basketball-reference.com/teams/ORL/draft.html" TargetMode="External"/><Relationship Id="rId4544" Type="http://schemas.openxmlformats.org/officeDocument/2006/relationships/hyperlink" Target="http://www.basketball-reference.com/friv/draft.cgi?college=murrayst" TargetMode="External"/><Relationship Id="rId5942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5" Type="http://schemas.openxmlformats.org/officeDocument/2006/relationships/hyperlink" Target="http://www.basketball-reference.com/players/y/youngni01.html" TargetMode="External"/><Relationship Id="rId3146" Type="http://schemas.openxmlformats.org/officeDocument/2006/relationships/hyperlink" Target="http://www.basketball-reference.com/teams/MIL/draft.html" TargetMode="External"/><Relationship Id="rId3353" Type="http://schemas.openxmlformats.org/officeDocument/2006/relationships/hyperlink" Target="http://www.basketball-reference.com/players/m/murphtr01.html" TargetMode="External"/><Relationship Id="rId4751" Type="http://schemas.openxmlformats.org/officeDocument/2006/relationships/hyperlink" Target="http://www.basketball-reference.com/players/b/boycedo01.html" TargetMode="External"/><Relationship Id="rId5802" Type="http://schemas.openxmlformats.org/officeDocument/2006/relationships/hyperlink" Target="http://www.basketball-reference.com/teams/MIL/draft.html" TargetMode="External"/><Relationship Id="rId274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1" Type="http://schemas.openxmlformats.org/officeDocument/2006/relationships/hyperlink" Target="http://www.basketball-reference.com/friv/draft.cgi?college=michigan" TargetMode="External"/><Relationship Id="rId2162" Type="http://schemas.openxmlformats.org/officeDocument/2006/relationships/hyperlink" Target="http://www.basketball-reference.com/teams/DAL/draft.html" TargetMode="External"/><Relationship Id="rId3006" Type="http://schemas.openxmlformats.org/officeDocument/2006/relationships/hyperlink" Target="http://www.basketball-reference.com/teams/CLE/draft.html" TargetMode="External"/><Relationship Id="rId3560" Type="http://schemas.openxmlformats.org/officeDocument/2006/relationships/hyperlink" Target="http://www.basketball-reference.com/friv/draft.cgi?college=syracuse" TargetMode="External"/><Relationship Id="rId4404" Type="http://schemas.openxmlformats.org/officeDocument/2006/relationships/hyperlink" Target="http://www.basketball-reference.com/players/k/kittlke01.html" TargetMode="External"/><Relationship Id="rId4611" Type="http://schemas.openxmlformats.org/officeDocument/2006/relationships/hyperlink" Target="http://www.basketball-reference.com/friv/draft.cgi?college=okstate" TargetMode="External"/><Relationship Id="rId134" Type="http://schemas.openxmlformats.org/officeDocument/2006/relationships/hyperlink" Target="http://www.basketball-reference.com/friv/draft.cgi?college=virginia" TargetMode="External"/><Relationship Id="rId3213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20" Type="http://schemas.openxmlformats.org/officeDocument/2006/relationships/hyperlink" Target="http://www.basketball-reference.com/friv/draft.cgi?college=stjohns" TargetMode="External"/><Relationship Id="rId341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2" Type="http://schemas.openxmlformats.org/officeDocument/2006/relationships/hyperlink" Target="http://www.basketball-reference.com/teams/SAS/draft.html" TargetMode="External"/><Relationship Id="rId2979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78" Type="http://schemas.openxmlformats.org/officeDocument/2006/relationships/hyperlink" Target="http://www.basketball-reference.com/friv/draft.cgi?college=utah" TargetMode="External"/><Relationship Id="rId5385" Type="http://schemas.openxmlformats.org/officeDocument/2006/relationships/hyperlink" Target="http://www.basketball-reference.com/players/d/danilsa01.html" TargetMode="External"/><Relationship Id="rId5592" Type="http://schemas.openxmlformats.org/officeDocument/2006/relationships/hyperlink" Target="http://www.basketball-reference.com/friv/draft.cgi?college=christnewp" TargetMode="External"/><Relationship Id="rId201" Type="http://schemas.openxmlformats.org/officeDocument/2006/relationships/hyperlink" Target="http://www.basketball-reference.com/friv/draft.cgi?college=oakland" TargetMode="External"/><Relationship Id="rId1788" Type="http://schemas.openxmlformats.org/officeDocument/2006/relationships/hyperlink" Target="http://www.basketball-reference.com/friv/draft.cgi?college=uab" TargetMode="External"/><Relationship Id="rId1995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39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94" Type="http://schemas.openxmlformats.org/officeDocument/2006/relationships/hyperlink" Target="http://www.basketball-reference.com/friv/draft.cgi?college=colgate" TargetMode="External"/><Relationship Id="rId5038" Type="http://schemas.openxmlformats.org/officeDocument/2006/relationships/hyperlink" Target="http://www.basketball-reference.com/teams/SAC/draft.html" TargetMode="External"/><Relationship Id="rId5245" Type="http://schemas.openxmlformats.org/officeDocument/2006/relationships/hyperlink" Target="http://www.basketball-reference.com/teams/MIL/draft.html" TargetMode="External"/><Relationship Id="rId5452" Type="http://schemas.openxmlformats.org/officeDocument/2006/relationships/hyperlink" Target="http://www.basketball-reference.com/friv/draft.cgi?college=nmexico" TargetMode="External"/><Relationship Id="rId1648" Type="http://schemas.openxmlformats.org/officeDocument/2006/relationships/hyperlink" Target="http://www.basketball-reference.com/friv/draft.cgi?college=wake" TargetMode="External"/><Relationship Id="rId4054" Type="http://schemas.openxmlformats.org/officeDocument/2006/relationships/hyperlink" Target="http://www.basketball-reference.com/players/s/sesayan01.html" TargetMode="External"/><Relationship Id="rId4261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05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12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8" Type="http://schemas.openxmlformats.org/officeDocument/2006/relationships/hyperlink" Target="http://www.basketball-reference.com/teams/NYK/draft.html" TargetMode="External"/><Relationship Id="rId1855" Type="http://schemas.openxmlformats.org/officeDocument/2006/relationships/hyperlink" Target="http://www.basketball-reference.com/players/t/thompja02.html" TargetMode="External"/><Relationship Id="rId2906" Type="http://schemas.openxmlformats.org/officeDocument/2006/relationships/hyperlink" Target="http://www.basketball-reference.com/players/a/anthoca01.html" TargetMode="External"/><Relationship Id="rId3070" Type="http://schemas.openxmlformats.org/officeDocument/2006/relationships/hyperlink" Target="http://www.basketball-reference.com/teams/IND/draft.html" TargetMode="External"/><Relationship Id="rId4121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5" Type="http://schemas.openxmlformats.org/officeDocument/2006/relationships/hyperlink" Target="http://www.basketball-reference.com/players/l/llullse01.html" TargetMode="External"/><Relationship Id="rId1922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87" Type="http://schemas.openxmlformats.org/officeDocument/2006/relationships/hyperlink" Target="http://www.basketball-reference.com/teams/CHA/draft.html" TargetMode="External"/><Relationship Id="rId4938" Type="http://schemas.openxmlformats.org/officeDocument/2006/relationships/hyperlink" Target="http://www.basketball-reference.com/friv/draft.cgi?college=duquesne" TargetMode="External"/><Relationship Id="rId2489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96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47" Type="http://schemas.openxmlformats.org/officeDocument/2006/relationships/hyperlink" Target="http://www.basketball-reference.com/teams/MIN/draft.html" TargetMode="External"/><Relationship Id="rId3954" Type="http://schemas.openxmlformats.org/officeDocument/2006/relationships/hyperlink" Target="http://www.basketball-reference.com/teams/TOR/draft.html" TargetMode="External"/><Relationship Id="rId668" Type="http://schemas.openxmlformats.org/officeDocument/2006/relationships/hyperlink" Target="http://www.basketball-reference.com/friv/draft.cgi?college=tennessee" TargetMode="External"/><Relationship Id="rId875" Type="http://schemas.openxmlformats.org/officeDocument/2006/relationships/hyperlink" Target="http://www.basketball-reference.com/teams/IND/draft.html" TargetMode="External"/><Relationship Id="rId1298" Type="http://schemas.openxmlformats.org/officeDocument/2006/relationships/hyperlink" Target="http://www.basketball-reference.com/teams/GSW/draft.html" TargetMode="External"/><Relationship Id="rId2349" Type="http://schemas.openxmlformats.org/officeDocument/2006/relationships/hyperlink" Target="http://www.basketball-reference.com/teams/CLE/draft.html" TargetMode="External"/><Relationship Id="rId255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63" Type="http://schemas.openxmlformats.org/officeDocument/2006/relationships/hyperlink" Target="http://www.basketball-reference.com/friv/draft.cgi?college=stjosephs" TargetMode="External"/><Relationship Id="rId2970" Type="http://schemas.openxmlformats.org/officeDocument/2006/relationships/hyperlink" Target="http://www.basketball-reference.com/teams/BOS/draft.html" TargetMode="External"/><Relationship Id="rId3607" Type="http://schemas.openxmlformats.org/officeDocument/2006/relationships/hyperlink" Target="http://www.basketball-reference.com/teams/PHO/draft.html" TargetMode="External"/><Relationship Id="rId3814" Type="http://schemas.openxmlformats.org/officeDocument/2006/relationships/hyperlink" Target="http://www.basketball-reference.com/players/g/georgde01.html" TargetMode="External"/><Relationship Id="rId6013" Type="http://schemas.openxmlformats.org/officeDocument/2006/relationships/hyperlink" Target="http://www.basketball-reference.com/friv/draft.cgi?college=hawaii" TargetMode="External"/><Relationship Id="rId528" Type="http://schemas.openxmlformats.org/officeDocument/2006/relationships/hyperlink" Target="http://www.basketball-reference.com/teams/OKC/draft.html" TargetMode="External"/><Relationship Id="rId735" Type="http://schemas.openxmlformats.org/officeDocument/2006/relationships/hyperlink" Target="http://www.basketball-reference.com/players/a/antetgi01.html" TargetMode="External"/><Relationship Id="rId942" Type="http://schemas.openxmlformats.org/officeDocument/2006/relationships/hyperlink" Target="http://www.basketball-reference.com/friv/draft.cgi?college=duke" TargetMode="External"/><Relationship Id="rId1158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5" Type="http://schemas.openxmlformats.org/officeDocument/2006/relationships/hyperlink" Target="http://www.basketball-reference.com/players/t/turneev01.html" TargetMode="External"/><Relationship Id="rId1572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9" Type="http://schemas.openxmlformats.org/officeDocument/2006/relationships/hyperlink" Target="http://www.basketball-reference.com/players/m/mcguido01.html" TargetMode="External"/><Relationship Id="rId2416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23" Type="http://schemas.openxmlformats.org/officeDocument/2006/relationships/hyperlink" Target="http://www.basketball-reference.com/teams/GSW/draft.html" TargetMode="External"/><Relationship Id="rId5779" Type="http://schemas.openxmlformats.org/officeDocument/2006/relationships/hyperlink" Target="http://www.basketball-reference.com/players/b/buechju01.html" TargetMode="External"/><Relationship Id="rId1018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5" Type="http://schemas.openxmlformats.org/officeDocument/2006/relationships/hyperlink" Target="http://www.basketball-reference.com/teams/BOS/draft.html" TargetMode="External"/><Relationship Id="rId1432" Type="http://schemas.openxmlformats.org/officeDocument/2006/relationships/hyperlink" Target="http://www.basketball-reference.com/players/b/bradlav01.html" TargetMode="External"/><Relationship Id="rId2830" Type="http://schemas.openxmlformats.org/officeDocument/2006/relationships/hyperlink" Target="http://www.basketball-reference.com/teams/TOR/draft.html" TargetMode="External"/><Relationship Id="rId4588" Type="http://schemas.openxmlformats.org/officeDocument/2006/relationships/hyperlink" Target="http://www.basketball-reference.com/friv/draft.cgi?college=arkansas" TargetMode="External"/><Relationship Id="rId5639" Type="http://schemas.openxmlformats.org/officeDocument/2006/relationships/hyperlink" Target="http://www.basketball-reference.com/teams/DEN/draft.html" TargetMode="External"/><Relationship Id="rId5986" Type="http://schemas.openxmlformats.org/officeDocument/2006/relationships/hyperlink" Target="http://www.basketball-reference.com/teams/ORL/draft.html" TargetMode="External"/><Relationship Id="rId71" Type="http://schemas.openxmlformats.org/officeDocument/2006/relationships/hyperlink" Target="http://www.basketball-reference.com/friv/draft.cgi?college=floridast" TargetMode="External"/><Relationship Id="rId802" Type="http://schemas.openxmlformats.org/officeDocument/2006/relationships/hyperlink" Target="http://www.basketball-reference.com/teams/HOU/draft.html" TargetMode="External"/><Relationship Id="rId3397" Type="http://schemas.openxmlformats.org/officeDocument/2006/relationships/hyperlink" Target="http://www.basketball-reference.com/friv/draft.cgi?college=alabama" TargetMode="External"/><Relationship Id="rId4795" Type="http://schemas.openxmlformats.org/officeDocument/2006/relationships/hyperlink" Target="http://www.basketball-reference.com/players/m/mcdonmi01.html" TargetMode="External"/><Relationship Id="rId5846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48" Type="http://schemas.openxmlformats.org/officeDocument/2006/relationships/hyperlink" Target="http://www.basketball-reference.com/teams/CLE/draft.html" TargetMode="External"/><Relationship Id="rId4655" Type="http://schemas.openxmlformats.org/officeDocument/2006/relationships/hyperlink" Target="http://www.basketball-reference.com/friv/draft.cgi?college=floridast" TargetMode="External"/><Relationship Id="rId4862" Type="http://schemas.openxmlformats.org/officeDocument/2006/relationships/hyperlink" Target="http://www.basketball-reference.com/teams/NJN/draft.html" TargetMode="External"/><Relationship Id="rId5706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13" Type="http://schemas.openxmlformats.org/officeDocument/2006/relationships/hyperlink" Target="http://www.basketball-reference.com/friv/draft.cgi?college=iowa" TargetMode="External"/><Relationship Id="rId178" Type="http://schemas.openxmlformats.org/officeDocument/2006/relationships/hyperlink" Target="http://www.basketball-reference.com/players/z/zipsepa01.html" TargetMode="External"/><Relationship Id="rId3257" Type="http://schemas.openxmlformats.org/officeDocument/2006/relationships/hyperlink" Target="http://www.basketball-reference.com/friv/draft.cgi?college=maryland" TargetMode="External"/><Relationship Id="rId3464" Type="http://schemas.openxmlformats.org/officeDocument/2006/relationships/hyperlink" Target="http://www.basketball-reference.com/friv/draft.cgi?college=eillinois" TargetMode="External"/><Relationship Id="rId3671" Type="http://schemas.openxmlformats.org/officeDocument/2006/relationships/hyperlink" Target="http://www.basketball-reference.com/players/o/oyedeol01.html" TargetMode="External"/><Relationship Id="rId4308" Type="http://schemas.openxmlformats.org/officeDocument/2006/relationships/hyperlink" Target="http://www.basketball-reference.com/players/h/honeyje01.html" TargetMode="External"/><Relationship Id="rId4515" Type="http://schemas.openxmlformats.org/officeDocument/2006/relationships/hyperlink" Target="http://www.basketball-reference.com/friv/draft.cgi?college=tennessee" TargetMode="External"/><Relationship Id="rId4722" Type="http://schemas.openxmlformats.org/officeDocument/2006/relationships/hyperlink" Target="http://www.basketball-reference.com/friv/draft.cgi?college=florida" TargetMode="External"/><Relationship Id="rId385" Type="http://schemas.openxmlformats.org/officeDocument/2006/relationships/hyperlink" Target="http://www.basketball-reference.com/friv/draft.cgi?college=bostoncoll" TargetMode="External"/><Relationship Id="rId592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6" Type="http://schemas.openxmlformats.org/officeDocument/2006/relationships/hyperlink" Target="http://www.basketball-reference.com/teams/CHI/draft.html" TargetMode="External"/><Relationship Id="rId2273" Type="http://schemas.openxmlformats.org/officeDocument/2006/relationships/hyperlink" Target="http://www.basketball-reference.com/players/w/willish02.html" TargetMode="External"/><Relationship Id="rId2480" Type="http://schemas.openxmlformats.org/officeDocument/2006/relationships/hyperlink" Target="http://www.basketball-reference.com/friv/draft.cgi?college=utah" TargetMode="External"/><Relationship Id="rId3117" Type="http://schemas.openxmlformats.org/officeDocument/2006/relationships/hyperlink" Target="http://www.basketball-reference.com/teams/DEN/draft.html" TargetMode="External"/><Relationship Id="rId3324" Type="http://schemas.openxmlformats.org/officeDocument/2006/relationships/hyperlink" Target="http://www.basketball-reference.com/friv/draft.cgi?college=duke" TargetMode="External"/><Relationship Id="rId3531" Type="http://schemas.openxmlformats.org/officeDocument/2006/relationships/hyperlink" Target="http://www.basketball-reference.com/players/m/millemi01.html" TargetMode="External"/><Relationship Id="rId245" Type="http://schemas.openxmlformats.org/officeDocument/2006/relationships/hyperlink" Target="http://www.basketball-reference.com/players/c/caulewi01.html" TargetMode="External"/><Relationship Id="rId452" Type="http://schemas.openxmlformats.org/officeDocument/2006/relationships/hyperlink" Target="http://www.basketball-reference.com/teams/CLE/draft.html" TargetMode="External"/><Relationship Id="rId1082" Type="http://schemas.openxmlformats.org/officeDocument/2006/relationships/hyperlink" Target="http://www.basketball-reference.com/teams/NOH/draft.html" TargetMode="External"/><Relationship Id="rId2133" Type="http://schemas.openxmlformats.org/officeDocument/2006/relationships/hyperlink" Target="http://www.basketball-reference.com/players/b/brookaa01.html" TargetMode="External"/><Relationship Id="rId234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89" Type="http://schemas.openxmlformats.org/officeDocument/2006/relationships/hyperlink" Target="http://www.basketball-reference.com/teams/DET/draft.html" TargetMode="External"/><Relationship Id="rId5496" Type="http://schemas.openxmlformats.org/officeDocument/2006/relationships/hyperlink" Target="http://www.basketball-reference.com/friv/draft.cgi?college=ulala" TargetMode="External"/><Relationship Id="rId105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2" Type="http://schemas.openxmlformats.org/officeDocument/2006/relationships/hyperlink" Target="http://www.basketball-reference.com/players/h/holliro01.html" TargetMode="External"/><Relationship Id="rId2200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98" Type="http://schemas.openxmlformats.org/officeDocument/2006/relationships/hyperlink" Target="http://www.basketball-reference.com/teams/ORL/draft.html" TargetMode="External"/><Relationship Id="rId5149" Type="http://schemas.openxmlformats.org/officeDocument/2006/relationships/hyperlink" Target="http://www.basketball-reference.com/players/s/stokeed01.html" TargetMode="External"/><Relationship Id="rId5356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63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9" Type="http://schemas.openxmlformats.org/officeDocument/2006/relationships/hyperlink" Target="http://www.basketball-reference.com/friv/draft.cgi?college=ohiost" TargetMode="External"/><Relationship Id="rId4165" Type="http://schemas.openxmlformats.org/officeDocument/2006/relationships/hyperlink" Target="http://www.basketball-reference.com/players/d/duncati01.html" TargetMode="External"/><Relationship Id="rId4372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09" Type="http://schemas.openxmlformats.org/officeDocument/2006/relationships/hyperlink" Target="http://www.basketball-reference.com/friv/draft.cgi?college=texas" TargetMode="External"/><Relationship Id="rId5216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70" Type="http://schemas.openxmlformats.org/officeDocument/2006/relationships/hyperlink" Target="http://www.basketball-reference.com/teams/ATL/draft.html" TargetMode="External"/><Relationship Id="rId1759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6" Type="http://schemas.openxmlformats.org/officeDocument/2006/relationships/hyperlink" Target="http://www.basketball-reference.com/players/j/jawaina01.html" TargetMode="External"/><Relationship Id="rId3181" Type="http://schemas.openxmlformats.org/officeDocument/2006/relationships/hyperlink" Target="http://www.basketball-reference.com/players/j/jacobca01.html" TargetMode="External"/><Relationship Id="rId4025" Type="http://schemas.openxmlformats.org/officeDocument/2006/relationships/hyperlink" Target="http://www.basketball-reference.com/friv/draft.cgi?college=baylor" TargetMode="External"/><Relationship Id="rId5423" Type="http://schemas.openxmlformats.org/officeDocument/2006/relationships/hyperlink" Target="http://www.basketball-reference.com/teams/SAC/draft.html" TargetMode="External"/><Relationship Id="rId5630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9" Type="http://schemas.openxmlformats.org/officeDocument/2006/relationships/hyperlink" Target="http://www.basketball-reference.com/teams/TOR/draft.html" TargetMode="External"/><Relationship Id="rId1826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32" Type="http://schemas.openxmlformats.org/officeDocument/2006/relationships/hyperlink" Target="http://www.basketball-reference.com/players/a/anstech01.html" TargetMode="External"/><Relationship Id="rId3041" Type="http://schemas.openxmlformats.org/officeDocument/2006/relationships/hyperlink" Target="http://www.basketball-reference.com/friv/draft.cgi?college=missst" TargetMode="External"/><Relationship Id="rId3998" Type="http://schemas.openxmlformats.org/officeDocument/2006/relationships/hyperlink" Target="http://www.basketball-reference.com/players/h/harprma01.html" TargetMode="External"/><Relationship Id="rId3858" Type="http://schemas.openxmlformats.org/officeDocument/2006/relationships/hyperlink" Target="http://www.basketball-reference.com/teams/WAS/draft.html" TargetMode="External"/><Relationship Id="rId4909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9" Type="http://schemas.openxmlformats.org/officeDocument/2006/relationships/hyperlink" Target="http://www.basketball-reference.com/players/g/goberru01.html" TargetMode="External"/><Relationship Id="rId98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67" Type="http://schemas.openxmlformats.org/officeDocument/2006/relationships/hyperlink" Target="http://www.basketball-reference.com/players/g/greenor01.html" TargetMode="External"/><Relationship Id="rId3718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73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80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9" Type="http://schemas.openxmlformats.org/officeDocument/2006/relationships/hyperlink" Target="http://www.basketball-reference.com/teams/PHO/draft.html" TargetMode="External"/><Relationship Id="rId1269" Type="http://schemas.openxmlformats.org/officeDocument/2006/relationships/hyperlink" Target="http://www.basketball-reference.com/players/w/willijo03.html" TargetMode="External"/><Relationship Id="rId1476" Type="http://schemas.openxmlformats.org/officeDocument/2006/relationships/hyperlink" Target="http://www.basketball-reference.com/players/h/haywala01.html" TargetMode="External"/><Relationship Id="rId2874" Type="http://schemas.openxmlformats.org/officeDocument/2006/relationships/hyperlink" Target="http://www.basketball-reference.com/friv/draft.cgi?college=xavier" TargetMode="External"/><Relationship Id="rId3925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40" Type="http://schemas.openxmlformats.org/officeDocument/2006/relationships/hyperlink" Target="http://www.basketball-reference.com/teams/DAL/draft.html" TargetMode="External"/><Relationship Id="rId846" Type="http://schemas.openxmlformats.org/officeDocument/2006/relationships/hyperlink" Target="http://www.basketball-reference.com/teams/POR/draft.html" TargetMode="External"/><Relationship Id="rId1129" Type="http://schemas.openxmlformats.org/officeDocument/2006/relationships/hyperlink" Target="http://www.basketball-reference.com/friv/draft.cgi?college=missouri" TargetMode="External"/><Relationship Id="rId1683" Type="http://schemas.openxmlformats.org/officeDocument/2006/relationships/hyperlink" Target="http://www.basketball-reference.com/teams/CHI/draft.html" TargetMode="External"/><Relationship Id="rId1890" Type="http://schemas.openxmlformats.org/officeDocument/2006/relationships/hyperlink" Target="http://www.basketball-reference.com/players/a/anderry01.html" TargetMode="External"/><Relationship Id="rId2527" Type="http://schemas.openxmlformats.org/officeDocument/2006/relationships/hyperlink" Target="http://www.basketball-reference.com/players/m/mccanra01.html" TargetMode="External"/><Relationship Id="rId2734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41" Type="http://schemas.openxmlformats.org/officeDocument/2006/relationships/hyperlink" Target="http://www.basketball-reference.com/players/c/collini01.html" TargetMode="External"/><Relationship Id="rId5000" Type="http://schemas.openxmlformats.org/officeDocument/2006/relationships/hyperlink" Target="http://www.basketball-reference.com/teams/SAC/draft.html" TargetMode="External"/><Relationship Id="rId706" Type="http://schemas.openxmlformats.org/officeDocument/2006/relationships/hyperlink" Target="http://www.basketball-reference.com/teams/DET/draft.html" TargetMode="External"/><Relationship Id="rId913" Type="http://schemas.openxmlformats.org/officeDocument/2006/relationships/hyperlink" Target="http://www.basketball-reference.com/players/b/bealbr01.html" TargetMode="External"/><Relationship Id="rId1336" Type="http://schemas.openxmlformats.org/officeDocument/2006/relationships/hyperlink" Target="http://www.basketball-reference.com/friv/draft.cgi?college=kentucky" TargetMode="External"/><Relationship Id="rId1543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0" Type="http://schemas.openxmlformats.org/officeDocument/2006/relationships/hyperlink" Target="http://www.basketball-reference.com/friv/draft.cgi?college=lsu" TargetMode="External"/><Relationship Id="rId2801" Type="http://schemas.openxmlformats.org/officeDocument/2006/relationships/hyperlink" Target="http://www.basketball-reference.com/friv/draft.cgi?college=iowast" TargetMode="External"/><Relationship Id="rId4699" Type="http://schemas.openxmlformats.org/officeDocument/2006/relationships/hyperlink" Target="http://www.basketball-reference.com/friv/draft.cgi?college=kansas" TargetMode="External"/><Relationship Id="rId5957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://www.basketball-reference.com/friv/draft.cgi?college=gonzaga" TargetMode="External"/><Relationship Id="rId1403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0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59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66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73" Type="http://schemas.openxmlformats.org/officeDocument/2006/relationships/hyperlink" Target="http://www.basketball-reference.com/friv/draft.cgi?college=stjohns" TargetMode="External"/><Relationship Id="rId5817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68" Type="http://schemas.openxmlformats.org/officeDocument/2006/relationships/hyperlink" Target="http://www.basketball-reference.com/teams/HOU/draft.html" TargetMode="External"/><Relationship Id="rId3575" Type="http://schemas.openxmlformats.org/officeDocument/2006/relationships/hyperlink" Target="http://www.basketball-reference.com/players/t/turkohe01.html" TargetMode="External"/><Relationship Id="rId3782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19" Type="http://schemas.openxmlformats.org/officeDocument/2006/relationships/hyperlink" Target="http://www.basketball-reference.com/teams/CLE/draft.html" TargetMode="External"/><Relationship Id="rId4626" Type="http://schemas.openxmlformats.org/officeDocument/2006/relationships/hyperlink" Target="http://www.basketball-reference.com/players/t/thomaku01.html" TargetMode="External"/><Relationship Id="rId4833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9" Type="http://schemas.openxmlformats.org/officeDocument/2006/relationships/hyperlink" Target="http://www.basketball-reference.com/friv/draft.cgi?college=unlv" TargetMode="External"/><Relationship Id="rId496" Type="http://schemas.openxmlformats.org/officeDocument/2006/relationships/hyperlink" Target="http://www.basketball-reference.com/players/s/saricda01.html" TargetMode="External"/><Relationship Id="rId2177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84" Type="http://schemas.openxmlformats.org/officeDocument/2006/relationships/hyperlink" Target="http://www.basketball-reference.com/players/d/davispa01.html" TargetMode="External"/><Relationship Id="rId2591" Type="http://schemas.openxmlformats.org/officeDocument/2006/relationships/hyperlink" Target="http://www.basketball-reference.com/teams/ATL/draft.html" TargetMode="External"/><Relationship Id="rId3228" Type="http://schemas.openxmlformats.org/officeDocument/2006/relationships/hyperlink" Target="http://www.basketball-reference.com/friv/draft.cgi?college=duke" TargetMode="External"/><Relationship Id="rId3435" Type="http://schemas.openxmlformats.org/officeDocument/2006/relationships/hyperlink" Target="http://www.basketball-reference.com/players/t/trepaje01.html" TargetMode="External"/><Relationship Id="rId3642" Type="http://schemas.openxmlformats.org/officeDocument/2006/relationships/hyperlink" Target="http://www.basketball-reference.com/friv/draft.cgi?college=uconn" TargetMode="External"/><Relationship Id="rId149" Type="http://schemas.openxmlformats.org/officeDocument/2006/relationships/hyperlink" Target="http://www.basketball-reference.com/friv/draft.cgi?college=maryland" TargetMode="External"/><Relationship Id="rId356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3" Type="http://schemas.openxmlformats.org/officeDocument/2006/relationships/hyperlink" Target="http://www.basketball-reference.com/players/a/anderky01.html" TargetMode="External"/><Relationship Id="rId770" Type="http://schemas.openxmlformats.org/officeDocument/2006/relationships/hyperlink" Target="http://www.basketball-reference.com/teams/LAC/draft.html" TargetMode="External"/><Relationship Id="rId1193" Type="http://schemas.openxmlformats.org/officeDocument/2006/relationships/hyperlink" Target="http://www.basketball-reference.com/friv/draft.cgi?college=usc" TargetMode="External"/><Relationship Id="rId2037" Type="http://schemas.openxmlformats.org/officeDocument/2006/relationships/hyperlink" Target="http://www.basketball-reference.com/friv/draft.cgi?college=ohiost" TargetMode="External"/><Relationship Id="rId2244" Type="http://schemas.openxmlformats.org/officeDocument/2006/relationships/hyperlink" Target="http://www.basketball-reference.com/teams/DET/draft.html" TargetMode="External"/><Relationship Id="rId2451" Type="http://schemas.openxmlformats.org/officeDocument/2006/relationships/hyperlink" Target="http://www.basketball-reference.com/friv/draft.cgi?college=miamifl" TargetMode="External"/><Relationship Id="rId4900" Type="http://schemas.openxmlformats.org/officeDocument/2006/relationships/hyperlink" Target="http://www.basketball-reference.com/friv/draft.cgi?college=auburn" TargetMode="External"/><Relationship Id="rId216" Type="http://schemas.openxmlformats.org/officeDocument/2006/relationships/hyperlink" Target="http://www.basketball-reference.com/friv/draft.cgi?college=iowast" TargetMode="External"/><Relationship Id="rId423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3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0" Type="http://schemas.openxmlformats.org/officeDocument/2006/relationships/hyperlink" Target="http://www.basketball-reference.com/teams/WAS/draft.html" TargetMode="External"/><Relationship Id="rId2104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02" Type="http://schemas.openxmlformats.org/officeDocument/2006/relationships/hyperlink" Target="http://www.basketball-reference.com/teams/SAC/draft.html" TargetMode="External"/><Relationship Id="rId630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11" Type="http://schemas.openxmlformats.org/officeDocument/2006/relationships/hyperlink" Target="http://www.basketball-reference.com/players/s/simmoce01.html" TargetMode="External"/><Relationship Id="rId4069" Type="http://schemas.openxmlformats.org/officeDocument/2006/relationships/hyperlink" Target="http://www.basketball-reference.com/players/w/willish01.html" TargetMode="External"/><Relationship Id="rId5467" Type="http://schemas.openxmlformats.org/officeDocument/2006/relationships/hyperlink" Target="http://www.basketball-reference.com/players/b/brandte01.html" TargetMode="External"/><Relationship Id="rId5674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81" Type="http://schemas.openxmlformats.org/officeDocument/2006/relationships/hyperlink" Target="http://www.basketball-reference.com/friv/draft.cgi?college=ucla" TargetMode="External"/><Relationship Id="rId1120" Type="http://schemas.openxmlformats.org/officeDocument/2006/relationships/hyperlink" Target="http://www.basketball-reference.com/teams/NJN/draft.html" TargetMode="External"/><Relationship Id="rId4276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83" Type="http://schemas.openxmlformats.org/officeDocument/2006/relationships/hyperlink" Target="http://www.basketball-reference.com/friv/draft.cgi?college=uconn" TargetMode="External"/><Relationship Id="rId4690" Type="http://schemas.openxmlformats.org/officeDocument/2006/relationships/hyperlink" Target="http://www.basketball-reference.com/players/f/fordsh01.html" TargetMode="External"/><Relationship Id="rId5327" Type="http://schemas.openxmlformats.org/officeDocument/2006/relationships/hyperlink" Target="http://www.basketball-reference.com/friv/draft.cgi?college=utep" TargetMode="External"/><Relationship Id="rId5534" Type="http://schemas.openxmlformats.org/officeDocument/2006/relationships/hyperlink" Target="http://www.basketball-reference.com/players/l/lynchke01.html" TargetMode="External"/><Relationship Id="rId5741" Type="http://schemas.openxmlformats.org/officeDocument/2006/relationships/hyperlink" Target="http://www.basketball-reference.com/friv/draft.cgi?college=iowa" TargetMode="External"/><Relationship Id="rId1937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85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92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36" Type="http://schemas.openxmlformats.org/officeDocument/2006/relationships/hyperlink" Target="http://www.basketball-reference.com/teams/SAS/draft.html" TargetMode="External"/><Relationship Id="rId4343" Type="http://schemas.openxmlformats.org/officeDocument/2006/relationships/hyperlink" Target="http://www.basketball-reference.com/friv/draft.cgi?college=villanova" TargetMode="External"/><Relationship Id="rId4550" Type="http://schemas.openxmlformats.org/officeDocument/2006/relationships/hyperlink" Target="http://www.basketball-reference.com/players/f/feickja01.html" TargetMode="External"/><Relationship Id="rId5601" Type="http://schemas.openxmlformats.org/officeDocument/2006/relationships/hyperlink" Target="http://www.basketball-reference.com/teams/PHO/draft.html" TargetMode="External"/><Relationship Id="rId3152" Type="http://schemas.openxmlformats.org/officeDocument/2006/relationships/hyperlink" Target="http://www.basketball-reference.com/friv/draft.cgi?college=oregon" TargetMode="External"/><Relationship Id="rId4203" Type="http://schemas.openxmlformats.org/officeDocument/2006/relationships/hyperlink" Target="http://www.basketball-reference.com/teams/SAC/draft.html" TargetMode="External"/><Relationship Id="rId4410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0" Type="http://schemas.openxmlformats.org/officeDocument/2006/relationships/hyperlink" Target="http://www.basketball-reference.com/players/o/oubreke01.html" TargetMode="External"/><Relationship Id="rId3012" Type="http://schemas.openxmlformats.org/officeDocument/2006/relationships/hyperlink" Target="http://www.basketball-reference.com/friv/draft.cgi?college=arizona" TargetMode="External"/><Relationship Id="rId140" Type="http://schemas.openxmlformats.org/officeDocument/2006/relationships/hyperlink" Target="http://www.basketball-reference.com/teams/MIL/draft.html" TargetMode="External"/><Relationship Id="rId3969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84" Type="http://schemas.openxmlformats.org/officeDocument/2006/relationships/hyperlink" Target="http://www.basketball-reference.com/players/r/russebr01.html" TargetMode="External"/><Relationship Id="rId5391" Type="http://schemas.openxmlformats.org/officeDocument/2006/relationships/hyperlink" Target="http://www.basketball-reference.com/players/k/kingch01.html" TargetMode="External"/><Relationship Id="rId6028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://www.basketball-reference.com/teams/LAL/draft.html" TargetMode="External"/><Relationship Id="rId2778" Type="http://schemas.openxmlformats.org/officeDocument/2006/relationships/hyperlink" Target="http://www.basketball-reference.com/teams/BOS/draft.html" TargetMode="External"/><Relationship Id="rId2985" Type="http://schemas.openxmlformats.org/officeDocument/2006/relationships/hyperlink" Target="http://www.basketball-reference.com/friv/draft.cgi?college=illinois" TargetMode="External"/><Relationship Id="rId3829" Type="http://schemas.openxmlformats.org/officeDocument/2006/relationships/hyperlink" Target="http://www.basketball-reference.com/players/j/jonesju01.html" TargetMode="External"/><Relationship Id="rId5044" Type="http://schemas.openxmlformats.org/officeDocument/2006/relationships/hyperlink" Target="http://www.basketball-reference.com/friv/draft.cgi?college=hartford" TargetMode="External"/><Relationship Id="rId957" Type="http://schemas.openxmlformats.org/officeDocument/2006/relationships/hyperlink" Target="http://www.basketball-reference.com/players/h/hensojo01.html" TargetMode="External"/><Relationship Id="rId1587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4" Type="http://schemas.openxmlformats.org/officeDocument/2006/relationships/hyperlink" Target="http://www.basketball-reference.com/teams/DAL/draft.html" TargetMode="External"/><Relationship Id="rId2638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45" Type="http://schemas.openxmlformats.org/officeDocument/2006/relationships/hyperlink" Target="http://www.basketball-reference.com/friv/draft.cgi?college=ucla" TargetMode="External"/><Relationship Id="rId5251" Type="http://schemas.openxmlformats.org/officeDocument/2006/relationships/hyperlink" Target="http://www.basketball-reference.com/friv/draft.cgi?college=smiss" TargetMode="External"/><Relationship Id="rId86" Type="http://schemas.openxmlformats.org/officeDocument/2006/relationships/hyperlink" Target="http://www.basketball-reference.com/players/z/zizican01.html" TargetMode="External"/><Relationship Id="rId817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7" Type="http://schemas.openxmlformats.org/officeDocument/2006/relationships/hyperlink" Target="http://www.basketball-reference.com/teams/MIN/draft.html" TargetMode="External"/><Relationship Id="rId1654" Type="http://schemas.openxmlformats.org/officeDocument/2006/relationships/hyperlink" Target="http://www.basketball-reference.com/teams/MIN/draft.html" TargetMode="External"/><Relationship Id="rId1861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05" Type="http://schemas.openxmlformats.org/officeDocument/2006/relationships/hyperlink" Target="http://www.basketball-reference.com/teams/LAC/draft.html" TargetMode="External"/><Relationship Id="rId2912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60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11" Type="http://schemas.openxmlformats.org/officeDocument/2006/relationships/hyperlink" Target="http://www.basketball-reference.com/players/b/blounco01.html" TargetMode="External"/><Relationship Id="rId1307" Type="http://schemas.openxmlformats.org/officeDocument/2006/relationships/hyperlink" Target="http://www.basketball-reference.com/players/g/goudean01.html" TargetMode="External"/><Relationship Id="rId1514" Type="http://schemas.openxmlformats.org/officeDocument/2006/relationships/hyperlink" Target="http://www.basketball-reference.com/friv/draft.cgi?college=cincy" TargetMode="External"/><Relationship Id="rId1721" Type="http://schemas.openxmlformats.org/officeDocument/2006/relationships/hyperlink" Target="http://www.basketball-reference.com/teams/MEM/draft.html" TargetMode="External"/><Relationship Id="rId4877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28" Type="http://schemas.openxmlformats.org/officeDocument/2006/relationships/hyperlink" Target="http://www.basketball-reference.com/players/i/irvinby01.html" TargetMode="External"/><Relationship Id="rId13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79" Type="http://schemas.openxmlformats.org/officeDocument/2006/relationships/hyperlink" Target="http://www.basketball-reference.com/teams/MIA/draft.html" TargetMode="External"/><Relationship Id="rId3686" Type="http://schemas.openxmlformats.org/officeDocument/2006/relationships/hyperlink" Target="http://www.basketball-reference.com/friv/draft.cgi?college=sequoias" TargetMode="External"/><Relationship Id="rId2288" Type="http://schemas.openxmlformats.org/officeDocument/2006/relationships/hyperlink" Target="http://www.basketball-reference.com/teams/GSW/draft.html" TargetMode="External"/><Relationship Id="rId2495" Type="http://schemas.openxmlformats.org/officeDocument/2006/relationships/hyperlink" Target="http://www.basketball-reference.com/players/f/feltora01.html" TargetMode="External"/><Relationship Id="rId3339" Type="http://schemas.openxmlformats.org/officeDocument/2006/relationships/hyperlink" Target="http://www.basketball-reference.com/friv/draft.cgi?college=arkansas" TargetMode="External"/><Relationship Id="rId3893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37" Type="http://schemas.openxmlformats.org/officeDocument/2006/relationships/hyperlink" Target="http://www.basketball-reference.com/friv/draft.cgi?college=wisconsin" TargetMode="External"/><Relationship Id="rId4944" Type="http://schemas.openxmlformats.org/officeDocument/2006/relationships/hyperlink" Target="http://www.basketball-reference.com/teams/SAC/draft.html" TargetMode="External"/><Relationship Id="rId467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7" Type="http://schemas.openxmlformats.org/officeDocument/2006/relationships/hyperlink" Target="http://www.basketball-reference.com/teams/DEN/draft.html" TargetMode="External"/><Relationship Id="rId2148" Type="http://schemas.openxmlformats.org/officeDocument/2006/relationships/hyperlink" Target="http://www.basketball-reference.com/players/k/koponpe01.html" TargetMode="External"/><Relationship Id="rId3546" Type="http://schemas.openxmlformats.org/officeDocument/2006/relationships/hyperlink" Target="http://www.basketball-reference.com/teams/HOU/draft.html" TargetMode="External"/><Relationship Id="rId3753" Type="http://schemas.openxmlformats.org/officeDocument/2006/relationships/hyperlink" Target="http://www.basketball-reference.com/friv/draft.cgi?college=uconn" TargetMode="External"/><Relationship Id="rId3960" Type="http://schemas.openxmlformats.org/officeDocument/2006/relationships/hyperlink" Target="http://www.basketball-reference.com/friv/draft.cgi?college=unc" TargetMode="External"/><Relationship Id="rId4804" Type="http://schemas.openxmlformats.org/officeDocument/2006/relationships/hyperlink" Target="http://www.basketball-reference.com/friv/draft.cgi?college=purdue" TargetMode="External"/><Relationship Id="rId674" Type="http://schemas.openxmlformats.org/officeDocument/2006/relationships/hyperlink" Target="http://www.basketball-reference.com/teams/SAS/draft.html" TargetMode="External"/><Relationship Id="rId881" Type="http://schemas.openxmlformats.org/officeDocument/2006/relationships/hyperlink" Target="http://www.basketball-reference.com/friv/draft.cgi?college=oregon" TargetMode="External"/><Relationship Id="rId2355" Type="http://schemas.openxmlformats.org/officeDocument/2006/relationships/hyperlink" Target="http://www.basketball-reference.com/friv/draft.cgi?college=ucla" TargetMode="External"/><Relationship Id="rId2562" Type="http://schemas.openxmlformats.org/officeDocument/2006/relationships/hyperlink" Target="http://www.basketball-reference.com/players/g/garcifr01.html" TargetMode="External"/><Relationship Id="rId3406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13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20" Type="http://schemas.openxmlformats.org/officeDocument/2006/relationships/hyperlink" Target="http://www.basketball-reference.com/teams/MIA/draft.html" TargetMode="External"/><Relationship Id="rId327" Type="http://schemas.openxmlformats.org/officeDocument/2006/relationships/hyperlink" Target="http://www.basketball-reference.com/players/n/nancela02.html" TargetMode="External"/><Relationship Id="rId534" Type="http://schemas.openxmlformats.org/officeDocument/2006/relationships/hyperlink" Target="http://www.basketball-reference.com/friv/draft.cgi?college=ucla" TargetMode="External"/><Relationship Id="rId741" Type="http://schemas.openxmlformats.org/officeDocument/2006/relationships/hyperlink" Target="http://www.basketball-reference.com/players/s/schrode01.html" TargetMode="External"/><Relationship Id="rId1164" Type="http://schemas.openxmlformats.org/officeDocument/2006/relationships/hyperlink" Target="http://www.basketball-reference.com/players/w/walkeke02.html" TargetMode="External"/><Relationship Id="rId1371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8" Type="http://schemas.openxmlformats.org/officeDocument/2006/relationships/hyperlink" Target="http://www.basketball-reference.com/players/d/dragita01.html" TargetMode="External"/><Relationship Id="rId2215" Type="http://schemas.openxmlformats.org/officeDocument/2006/relationships/hyperlink" Target="http://www.basketball-reference.com/teams/CHI/draft.html" TargetMode="External"/><Relationship Id="rId2422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78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85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92" Type="http://schemas.openxmlformats.org/officeDocument/2006/relationships/hyperlink" Target="http://www.basketball-reference.com/friv/draft.cgi?college=villanova" TargetMode="External"/><Relationship Id="rId601" Type="http://schemas.openxmlformats.org/officeDocument/2006/relationships/hyperlink" Target="http://www.basketball-reference.com/teams/MIN/draft.html" TargetMode="External"/><Relationship Id="rId1024" Type="http://schemas.openxmlformats.org/officeDocument/2006/relationships/hyperlink" Target="http://www.basketball-reference.com/players/t/tayloje03.html" TargetMode="External"/><Relationship Id="rId1231" Type="http://schemas.openxmlformats.org/officeDocument/2006/relationships/hyperlink" Target="http://www.basketball-reference.com/friv/draft.cgi?college=texas" TargetMode="External"/><Relationship Id="rId4387" Type="http://schemas.openxmlformats.org/officeDocument/2006/relationships/hyperlink" Target="http://www.basketball-reference.com/teams/MIL/draft.html" TargetMode="External"/><Relationship Id="rId4594" Type="http://schemas.openxmlformats.org/officeDocument/2006/relationships/hyperlink" Target="http://www.basketball-reference.com/teams/LAC/draft.html" TargetMode="External"/><Relationship Id="rId5438" Type="http://schemas.openxmlformats.org/officeDocument/2006/relationships/hyperlink" Target="http://www.basketball-reference.com/teams/DEN/draft.html" TargetMode="External"/><Relationship Id="rId5645" Type="http://schemas.openxmlformats.org/officeDocument/2006/relationships/hyperlink" Target="http://www.basketball-reference.com/friv/draft.cgi?college=gatech" TargetMode="External"/><Relationship Id="rId5852" Type="http://schemas.openxmlformats.org/officeDocument/2006/relationships/hyperlink" Target="http://www.basketball-reference.com/players/e/elliose01.html" TargetMode="External"/><Relationship Id="rId3196" Type="http://schemas.openxmlformats.org/officeDocument/2006/relationships/hyperlink" Target="http://www.basketball-reference.com/players/s/salmojo01.html" TargetMode="External"/><Relationship Id="rId4247" Type="http://schemas.openxmlformats.org/officeDocument/2006/relationships/hyperlink" Target="http://www.basketball-reference.com/players/g/grayed01.html" TargetMode="External"/><Relationship Id="rId4454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61" Type="http://schemas.openxmlformats.org/officeDocument/2006/relationships/hyperlink" Target="http://www.basketball-reference.com/teams/DET/draft.html" TargetMode="External"/><Relationship Id="rId5505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56" Type="http://schemas.openxmlformats.org/officeDocument/2006/relationships/hyperlink" Target="http://www.basketball-reference.com/teams/CHI/draft.html" TargetMode="External"/><Relationship Id="rId3263" Type="http://schemas.openxmlformats.org/officeDocument/2006/relationships/hyperlink" Target="http://www.basketball-reference.com/players/b/barnema02.html" TargetMode="External"/><Relationship Id="rId3470" Type="http://schemas.openxmlformats.org/officeDocument/2006/relationships/hyperlink" Target="http://www.basketball-reference.com/teams/MIN/draft.html" TargetMode="External"/><Relationship Id="rId4107" Type="http://schemas.openxmlformats.org/officeDocument/2006/relationships/hyperlink" Target="http://www.basketball-reference.com/players/m/marksse01.html" TargetMode="External"/><Relationship Id="rId4314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12" Type="http://schemas.openxmlformats.org/officeDocument/2006/relationships/hyperlink" Target="http://www.basketball-reference.com/players/w/willija01.html" TargetMode="External"/><Relationship Id="rId184" Type="http://schemas.openxmlformats.org/officeDocument/2006/relationships/hyperlink" Target="http://www.basketball-reference.com/teams/IND/draft.html" TargetMode="External"/><Relationship Id="rId391" Type="http://schemas.openxmlformats.org/officeDocument/2006/relationships/hyperlink" Target="http://www.basketball-reference.com/teams/PHO/draft.html" TargetMode="External"/><Relationship Id="rId1908" Type="http://schemas.openxmlformats.org/officeDocument/2006/relationships/hyperlink" Target="http://www.basketball-reference.com/players/h/hillge01.html" TargetMode="External"/><Relationship Id="rId2072" Type="http://schemas.openxmlformats.org/officeDocument/2006/relationships/hyperlink" Target="http://www.basketball-reference.com/friv/draft.cgi?college=washington" TargetMode="External"/><Relationship Id="rId3123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21" Type="http://schemas.openxmlformats.org/officeDocument/2006/relationships/hyperlink" Target="http://www.basketball-reference.com/friv/draft.cgi?college=missvalley" TargetMode="External"/><Relationship Id="rId251" Type="http://schemas.openxmlformats.org/officeDocument/2006/relationships/hyperlink" Target="http://www.basketball-reference.com/teams/DET/draft.html" TargetMode="External"/><Relationship Id="rId3330" Type="http://schemas.openxmlformats.org/officeDocument/2006/relationships/hyperlink" Target="http://www.basketball-reference.com/teams/CLE/draft.html" TargetMode="External"/><Relationship Id="rId5088" Type="http://schemas.openxmlformats.org/officeDocument/2006/relationships/hyperlink" Target="http://www.basketball-reference.com/friv/draft.cgi?college=iowa" TargetMode="External"/><Relationship Id="rId2889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95" Type="http://schemas.openxmlformats.org/officeDocument/2006/relationships/hyperlink" Target="http://www.basketball-reference.com/friv/draft.cgi?college=unc" TargetMode="External"/><Relationship Id="rId111" Type="http://schemas.openxmlformats.org/officeDocument/2006/relationships/hyperlink" Target="http://www.basketball-reference.com/players/j/jonesda03.html" TargetMode="External"/><Relationship Id="rId1698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49" Type="http://schemas.openxmlformats.org/officeDocument/2006/relationships/hyperlink" Target="http://www.basketball-reference.com/players/s/snydeki01.html" TargetMode="External"/><Relationship Id="rId2956" Type="http://schemas.openxmlformats.org/officeDocument/2006/relationships/hyperlink" Target="http://www.basketball-reference.com/teams/BOS/draft.html" TargetMode="External"/><Relationship Id="rId5155" Type="http://schemas.openxmlformats.org/officeDocument/2006/relationships/hyperlink" Target="http://www.basketball-reference.com/teams/LAL/draft.html" TargetMode="External"/><Relationship Id="rId5362" Type="http://schemas.openxmlformats.org/officeDocument/2006/relationships/hyperlink" Target="http://www.basketball-reference.com/players/m/morriis01.html" TargetMode="External"/><Relationship Id="rId928" Type="http://schemas.openxmlformats.org/officeDocument/2006/relationships/hyperlink" Target="http://www.basketball-reference.com/teams/GSW/draft.html" TargetMode="External"/><Relationship Id="rId1558" Type="http://schemas.openxmlformats.org/officeDocument/2006/relationships/hyperlink" Target="http://www.basketball-reference.com/teams/ATL/draft.html" TargetMode="External"/><Relationship Id="rId1765" Type="http://schemas.openxmlformats.org/officeDocument/2006/relationships/hyperlink" Target="http://www.basketball-reference.com/players/n/norelhe01.html" TargetMode="External"/><Relationship Id="rId2609" Type="http://schemas.openxmlformats.org/officeDocument/2006/relationships/hyperlink" Target="http://www.basketball-reference.com/players/i/ilyaser01.html" TargetMode="External"/><Relationship Id="rId4171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15" Type="http://schemas.openxmlformats.org/officeDocument/2006/relationships/hyperlink" Target="http://www.basketball-reference.com/players/w/webbech01.html" TargetMode="External"/><Relationship Id="rId5222" Type="http://schemas.openxmlformats.org/officeDocument/2006/relationships/hyperlink" Target="http://www.basketball-reference.com/players/m/mournal01.html" TargetMode="External"/><Relationship Id="rId57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8" Type="http://schemas.openxmlformats.org/officeDocument/2006/relationships/hyperlink" Target="http://www.basketball-reference.com/friv/draft.cgi?college=vcu" TargetMode="External"/><Relationship Id="rId1972" Type="http://schemas.openxmlformats.org/officeDocument/2006/relationships/hyperlink" Target="http://www.basketball-reference.com/teams/SAC/draft.html" TargetMode="External"/><Relationship Id="rId2816" Type="http://schemas.openxmlformats.org/officeDocument/2006/relationships/hyperlink" Target="http://www.basketball-reference.com/friv/draft.cgi?college=txtech" TargetMode="External"/><Relationship Id="rId4031" Type="http://schemas.openxmlformats.org/officeDocument/2006/relationships/hyperlink" Target="http://www.basketball-reference.com/teams/SAS/draft.html" TargetMode="External"/><Relationship Id="rId1625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2" Type="http://schemas.openxmlformats.org/officeDocument/2006/relationships/hyperlink" Target="http://www.basketball-reference.com/players/g/gallida01.html" TargetMode="External"/><Relationship Id="rId4988" Type="http://schemas.openxmlformats.org/officeDocument/2006/relationships/hyperlink" Target="http://www.basketball-reference.com/friv/draft.cgi?college=scarolina" TargetMode="External"/><Relationship Id="rId3797" Type="http://schemas.openxmlformats.org/officeDocument/2006/relationships/hyperlink" Target="http://www.basketball-reference.com/teams/UTA/draft.html" TargetMode="External"/><Relationship Id="rId4848" Type="http://schemas.openxmlformats.org/officeDocument/2006/relationships/hyperlink" Target="http://www.basketball-reference.com/friv/draft.cgi?college=temple" TargetMode="External"/><Relationship Id="rId2399" Type="http://schemas.openxmlformats.org/officeDocument/2006/relationships/hyperlink" Target="http://www.basketball-reference.com/teams/GSW/draft.html" TargetMode="External"/><Relationship Id="rId3657" Type="http://schemas.openxmlformats.org/officeDocument/2006/relationships/hyperlink" Target="http://www.basketball-reference.com/friv/draft.cgi?college=oklahoma" TargetMode="External"/><Relationship Id="rId3864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08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15" Type="http://schemas.openxmlformats.org/officeDocument/2006/relationships/hyperlink" Target="http://www.basketball-reference.com/players/t/thompbr01.html" TargetMode="External"/><Relationship Id="rId578" Type="http://schemas.openxmlformats.org/officeDocument/2006/relationships/hyperlink" Target="http://www.basketball-reference.com/players/e/earlycl01.html" TargetMode="External"/><Relationship Id="rId785" Type="http://schemas.openxmlformats.org/officeDocument/2006/relationships/hyperlink" Target="http://www.basketball-reference.com/players/g/goodwar01.html" TargetMode="External"/><Relationship Id="rId992" Type="http://schemas.openxmlformats.org/officeDocument/2006/relationships/hyperlink" Target="http://www.basketball-reference.com/players/j/jenkijo01.html" TargetMode="External"/><Relationship Id="rId2259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66" Type="http://schemas.openxmlformats.org/officeDocument/2006/relationships/hyperlink" Target="http://www.basketball-reference.com/teams/MIN/draft.html" TargetMode="External"/><Relationship Id="rId2673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80" Type="http://schemas.openxmlformats.org/officeDocument/2006/relationships/hyperlink" Target="http://www.basketball-reference.com/teams/DET/draft.html" TargetMode="External"/><Relationship Id="rId3517" Type="http://schemas.openxmlformats.org/officeDocument/2006/relationships/hyperlink" Target="http://www.basketball-reference.com/friv/draft.cgi?college=cincy" TargetMode="External"/><Relationship Id="rId3724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31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8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5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2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8" Type="http://schemas.openxmlformats.org/officeDocument/2006/relationships/hyperlink" Target="http://www.basketball-reference.com/friv/draft.cgi?college=kentucky" TargetMode="External"/><Relationship Id="rId1275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2" Type="http://schemas.openxmlformats.org/officeDocument/2006/relationships/hyperlink" Target="http://www.basketball-reference.com/teams/MIA/draft.html" TargetMode="External"/><Relationship Id="rId2119" Type="http://schemas.openxmlformats.org/officeDocument/2006/relationships/hyperlink" Target="http://www.basketball-reference.com/friv/draft.cgi?college=bostoncoll" TargetMode="External"/><Relationship Id="rId2326" Type="http://schemas.openxmlformats.org/officeDocument/2006/relationships/hyperlink" Target="http://www.basketball-reference.com/players/d/doubyqu01.html" TargetMode="External"/><Relationship Id="rId2533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40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89" Type="http://schemas.openxmlformats.org/officeDocument/2006/relationships/hyperlink" Target="http://www.basketball-reference.com/friv/draft.cgi?college=ohio" TargetMode="External"/><Relationship Id="rId5896" Type="http://schemas.openxmlformats.org/officeDocument/2006/relationships/hyperlink" Target="http://www.basketball-reference.com/players/h/hardati01.html" TargetMode="External"/><Relationship Id="rId505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2" Type="http://schemas.openxmlformats.org/officeDocument/2006/relationships/hyperlink" Target="http://www.basketball-reference.com/friv/draft.cgi?college=michigan" TargetMode="External"/><Relationship Id="rId1135" Type="http://schemas.openxmlformats.org/officeDocument/2006/relationships/hyperlink" Target="http://www.basketball-reference.com/teams/CLE/draft.html" TargetMode="External"/><Relationship Id="rId1342" Type="http://schemas.openxmlformats.org/officeDocument/2006/relationships/hyperlink" Target="http://www.basketball-reference.com/players/m/mooreet01.html" TargetMode="External"/><Relationship Id="rId4498" Type="http://schemas.openxmlformats.org/officeDocument/2006/relationships/hyperlink" Target="http://www.basketball-reference.com/friv/draft.cgi?college=wflorida" TargetMode="External"/><Relationship Id="rId5549" Type="http://schemas.openxmlformats.org/officeDocument/2006/relationships/hyperlink" Target="http://www.basketball-reference.com/players/g/gallach01.html" TargetMode="External"/><Relationship Id="rId1202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00" Type="http://schemas.openxmlformats.org/officeDocument/2006/relationships/hyperlink" Target="http://www.basketball-reference.com/players/b/bassbr01.html" TargetMode="External"/><Relationship Id="rId4358" Type="http://schemas.openxmlformats.org/officeDocument/2006/relationships/hyperlink" Target="http://www.basketball-reference.com/teams/MEM/draft.html" TargetMode="External"/><Relationship Id="rId5409" Type="http://schemas.openxmlformats.org/officeDocument/2006/relationships/hyperlink" Target="http://www.basketball-reference.com/teams/GSW/draft.html" TargetMode="External"/><Relationship Id="rId5756" Type="http://schemas.openxmlformats.org/officeDocument/2006/relationships/hyperlink" Target="http://www.basketball-reference.com/friv/draft.cgi?college=gatech" TargetMode="External"/><Relationship Id="rId5963" Type="http://schemas.openxmlformats.org/officeDocument/2006/relationships/hyperlink" Target="http://www.basketball-reference.com/players/m/martije01.html" TargetMode="External"/><Relationship Id="rId3167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65" Type="http://schemas.openxmlformats.org/officeDocument/2006/relationships/hyperlink" Target="http://www.basketball-reference.com/players/p/popema01.html" TargetMode="External"/><Relationship Id="rId4772" Type="http://schemas.openxmlformats.org/officeDocument/2006/relationships/hyperlink" Target="http://www.basketball-reference.com/players/d/davisma02.html" TargetMode="External"/><Relationship Id="rId5616" Type="http://schemas.openxmlformats.org/officeDocument/2006/relationships/hyperlink" Target="http://www.basketball-reference.com/teams/PHO/draft.html" TargetMode="External"/><Relationship Id="rId5823" Type="http://schemas.openxmlformats.org/officeDocument/2006/relationships/hyperlink" Target="http://www.basketball-reference.com/friv/draft.cgi?college=duke" TargetMode="External"/><Relationship Id="rId295" Type="http://schemas.openxmlformats.org/officeDocument/2006/relationships/hyperlink" Target="http://www.basketball-reference.com/teams/WAS/draft.html" TargetMode="External"/><Relationship Id="rId3374" Type="http://schemas.openxmlformats.org/officeDocument/2006/relationships/hyperlink" Target="http://www.basketball-reference.com/friv/draft.cgi?college=michiganst" TargetMode="External"/><Relationship Id="rId3581" Type="http://schemas.openxmlformats.org/officeDocument/2006/relationships/hyperlink" Target="http://www.basketball-reference.com/teams/LAC/draft.html" TargetMode="External"/><Relationship Id="rId4218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2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32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3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90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27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34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41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://www.basketball-reference.com/teams/UTA/draft.html" TargetMode="External"/><Relationship Id="rId362" Type="http://schemas.openxmlformats.org/officeDocument/2006/relationships/hyperlink" Target="http://www.basketball-reference.com/friv/draft.cgi?college=syracuse" TargetMode="External"/><Relationship Id="rId2043" Type="http://schemas.openxmlformats.org/officeDocument/2006/relationships/hyperlink" Target="http://www.basketball-reference.com/teams/ATL/draft.html" TargetMode="External"/><Relationship Id="rId2250" Type="http://schemas.openxmlformats.org/officeDocument/2006/relationships/hyperlink" Target="http://www.basketball-reference.com/teams/PHO/draft.html" TargetMode="External"/><Relationship Id="rId3301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99" Type="http://schemas.openxmlformats.org/officeDocument/2006/relationships/hyperlink" Target="http://www.basketball-reference.com/teams/PHO/draft.html" TargetMode="External"/><Relationship Id="rId222" Type="http://schemas.openxmlformats.org/officeDocument/2006/relationships/hyperlink" Target="http://www.basketball-reference.com/teams/UTA/draft.html" TargetMode="External"/><Relationship Id="rId2110" Type="http://schemas.openxmlformats.org/officeDocument/2006/relationships/hyperlink" Target="http://www.basketball-reference.com/players/s/smithja02.html" TargetMode="External"/><Relationship Id="rId5059" Type="http://schemas.openxmlformats.org/officeDocument/2006/relationships/hyperlink" Target="http://www.basketball-reference.com/players/l/lynchge01.html" TargetMode="External"/><Relationship Id="rId5266" Type="http://schemas.openxmlformats.org/officeDocument/2006/relationships/hyperlink" Target="http://www.basketball-reference.com/players/s/stithbr01.html" TargetMode="External"/><Relationship Id="rId5473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80" Type="http://schemas.openxmlformats.org/officeDocument/2006/relationships/hyperlink" Target="http://www.basketball-reference.com/players/v/vaughlo01.html" TargetMode="External"/><Relationship Id="rId4075" Type="http://schemas.openxmlformats.org/officeDocument/2006/relationships/hyperlink" Target="http://www.basketball-reference.com/teams/SAC/draft.html" TargetMode="External"/><Relationship Id="rId4282" Type="http://schemas.openxmlformats.org/officeDocument/2006/relationships/hyperlink" Target="http://www.basketball-reference.com/friv/draft.cgi?college=ucla" TargetMode="External"/><Relationship Id="rId5126" Type="http://schemas.openxmlformats.org/officeDocument/2006/relationships/hyperlink" Target="http://www.basketball-reference.com/teams/MIN/draft.html" TargetMode="External"/><Relationship Id="rId5333" Type="http://schemas.openxmlformats.org/officeDocument/2006/relationships/hyperlink" Target="http://www.basketball-reference.com/teams/DAL/draft.html" TargetMode="External"/><Relationship Id="rId1669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6" Type="http://schemas.openxmlformats.org/officeDocument/2006/relationships/hyperlink" Target="http://www.basketball-reference.com/friv/draft.cgi?college=georgetown" TargetMode="External"/><Relationship Id="rId2927" Type="http://schemas.openxmlformats.org/officeDocument/2006/relationships/hyperlink" Target="http://www.basketball-reference.com/friv/draft.cgi?college=texas" TargetMode="External"/><Relationship Id="rId3091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42" Type="http://schemas.openxmlformats.org/officeDocument/2006/relationships/hyperlink" Target="http://www.basketball-reference.com/friv/draft.cgi?college=clemson" TargetMode="External"/><Relationship Id="rId5540" Type="http://schemas.openxmlformats.org/officeDocument/2006/relationships/hyperlink" Target="http://www.basketball-reference.com/teams/ATL/draft.html" TargetMode="External"/><Relationship Id="rId1529" Type="http://schemas.openxmlformats.org/officeDocument/2006/relationships/hyperlink" Target="http://www.basketball-reference.com/friv/draft.cgi?college=tulsa" TargetMode="External"/><Relationship Id="rId1736" Type="http://schemas.openxmlformats.org/officeDocument/2006/relationships/hyperlink" Target="http://www.basketball-reference.com/teams/CHA/draft.html" TargetMode="External"/><Relationship Id="rId1943" Type="http://schemas.openxmlformats.org/officeDocument/2006/relationships/hyperlink" Target="http://www.basketball-reference.com/players/j/jordade01.html" TargetMode="External"/><Relationship Id="rId5400" Type="http://schemas.openxmlformats.org/officeDocument/2006/relationships/hyperlink" Target="http://www.basketball-reference.com/friv/draft.cgi?college=pitt" TargetMode="External"/><Relationship Id="rId28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3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02" Type="http://schemas.openxmlformats.org/officeDocument/2006/relationships/hyperlink" Target="http://www.basketball-reference.com/players/d/drewbr01.html" TargetMode="External"/><Relationship Id="rId4959" Type="http://schemas.openxmlformats.org/officeDocument/2006/relationships/hyperlink" Target="http://www.basketball-reference.com/players/m/millean01.html" TargetMode="External"/><Relationship Id="rId3768" Type="http://schemas.openxmlformats.org/officeDocument/2006/relationships/hyperlink" Target="http://www.basketball-reference.com/players/l/langdtr01.html" TargetMode="External"/><Relationship Id="rId3975" Type="http://schemas.openxmlformats.org/officeDocument/2006/relationships/hyperlink" Target="http://www.basketball-reference.com/players/n/nowitdi01.html" TargetMode="External"/><Relationship Id="rId4819" Type="http://schemas.openxmlformats.org/officeDocument/2006/relationships/hyperlink" Target="http://www.basketball-reference.com/players/h/hillgr01.html" TargetMode="External"/><Relationship Id="rId689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6" Type="http://schemas.openxmlformats.org/officeDocument/2006/relationships/hyperlink" Target="http://www.basketball-reference.com/friv/draft.cgi?college=ohiost" TargetMode="External"/><Relationship Id="rId2577" Type="http://schemas.openxmlformats.org/officeDocument/2006/relationships/hyperlink" Target="http://www.basketball-reference.com/players/k/kleizli01.html" TargetMode="External"/><Relationship Id="rId2784" Type="http://schemas.openxmlformats.org/officeDocument/2006/relationships/hyperlink" Target="http://www.basketball-reference.com/friv/draft.cgi?college=wcarolina" TargetMode="External"/><Relationship Id="rId3628" Type="http://schemas.openxmlformats.org/officeDocument/2006/relationships/hyperlink" Target="http://www.basketball-reference.com/teams/DAL/draft.html" TargetMode="External"/><Relationship Id="rId5190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34" Type="http://schemas.openxmlformats.org/officeDocument/2006/relationships/hyperlink" Target="http://www.basketball-reference.com/players/q/quinnbr01.html" TargetMode="External"/><Relationship Id="rId549" Type="http://schemas.openxmlformats.org/officeDocument/2006/relationships/hyperlink" Target="http://www.basketball-reference.com/friv/draft.cgi?college=unc" TargetMode="External"/><Relationship Id="rId756" Type="http://schemas.openxmlformats.org/officeDocument/2006/relationships/hyperlink" Target="http://www.basketball-reference.com/friv/draft.cgi?college=louisville" TargetMode="External"/><Relationship Id="rId1179" Type="http://schemas.openxmlformats.org/officeDocument/2006/relationships/hyperlink" Target="http://www.basketball-reference.com/teams/PHO/draft.html" TargetMode="External"/><Relationship Id="rId1386" Type="http://schemas.openxmlformats.org/officeDocument/2006/relationships/hyperlink" Target="http://www.basketball-reference.com/friv/draft.cgi?college=georgetown" TargetMode="External"/><Relationship Id="rId1593" Type="http://schemas.openxmlformats.org/officeDocument/2006/relationships/hyperlink" Target="http://www.basketball-reference.com/players/t/thabeha01.html" TargetMode="External"/><Relationship Id="rId2437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91" Type="http://schemas.openxmlformats.org/officeDocument/2006/relationships/hyperlink" Target="http://www.basketball-reference.com/players/e/ebind01.html" TargetMode="External"/><Relationship Id="rId3835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0" Type="http://schemas.openxmlformats.org/officeDocument/2006/relationships/hyperlink" Target="http://www.basketball-reference.com/teams/DET/draft.html" TargetMode="External"/><Relationship Id="rId409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3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9" Type="http://schemas.openxmlformats.org/officeDocument/2006/relationships/hyperlink" Target="http://www.basketball-reference.com/players/g/greendr01.html" TargetMode="External"/><Relationship Id="rId1246" Type="http://schemas.openxmlformats.org/officeDocument/2006/relationships/hyperlink" Target="http://www.basketball-reference.com/players/b/butleji01.html" TargetMode="External"/><Relationship Id="rId2644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51" Type="http://schemas.openxmlformats.org/officeDocument/2006/relationships/hyperlink" Target="http://www.basketball-reference.com/players/r/robinbe01.html" TargetMode="External"/><Relationship Id="rId3902" Type="http://schemas.openxmlformats.org/officeDocument/2006/relationships/hyperlink" Target="http://www.basketball-reference.com/players/m/maccuto01.html" TargetMode="External"/><Relationship Id="rId92" Type="http://schemas.openxmlformats.org/officeDocument/2006/relationships/hyperlink" Target="http://www.basketball-reference.com/players/j/johnsbr02.html" TargetMode="External"/><Relationship Id="rId616" Type="http://schemas.openxmlformats.org/officeDocument/2006/relationships/hyperlink" Target="http://www.basketball-reference.com/players/b/brownma02.html" TargetMode="External"/><Relationship Id="rId823" Type="http://schemas.openxmlformats.org/officeDocument/2006/relationships/hyperlink" Target="http://www.basketball-reference.com/players/w/witheje01.html" TargetMode="External"/><Relationship Id="rId1453" Type="http://schemas.openxmlformats.org/officeDocument/2006/relationships/hyperlink" Target="http://www.basketball-reference.com/friv/draft.cgi?college=texas" TargetMode="External"/><Relationship Id="rId1660" Type="http://schemas.openxmlformats.org/officeDocument/2006/relationships/hyperlink" Target="http://www.basketball-reference.com/friv/draft.cgi?college=wake" TargetMode="External"/><Relationship Id="rId2504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11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67" Type="http://schemas.openxmlformats.org/officeDocument/2006/relationships/hyperlink" Target="http://www.basketball-reference.com/teams/IND/draft.html" TargetMode="External"/><Relationship Id="rId1106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3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0" Type="http://schemas.openxmlformats.org/officeDocument/2006/relationships/hyperlink" Target="http://www.basketball-reference.com/teams/MIA/draft.html" TargetMode="External"/><Relationship Id="rId4469" Type="http://schemas.openxmlformats.org/officeDocument/2006/relationships/hyperlink" Target="http://www.basketball-reference.com/teams/DET/draft.html" TargetMode="External"/><Relationship Id="rId4676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83" Type="http://schemas.openxmlformats.org/officeDocument/2006/relationships/hyperlink" Target="http://www.basketball-reference.com/players/d/dumasto01.html" TargetMode="External"/><Relationship Id="rId5727" Type="http://schemas.openxmlformats.org/officeDocument/2006/relationships/hyperlink" Target="http://www.basketball-reference.com/teams/POR/draft.html" TargetMode="External"/><Relationship Id="rId5934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78" Type="http://schemas.openxmlformats.org/officeDocument/2006/relationships/hyperlink" Target="http://www.basketball-reference.com/friv/draft.cgi?college=wake" TargetMode="External"/><Relationship Id="rId3485" Type="http://schemas.openxmlformats.org/officeDocument/2006/relationships/hyperlink" Target="http://www.basketball-reference.com/friv/draft.cgi?college=georgetown" TargetMode="External"/><Relationship Id="rId3692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29" Type="http://schemas.openxmlformats.org/officeDocument/2006/relationships/hyperlink" Target="http://www.basketball-reference.com/teams/CLE/draft.html" TargetMode="External"/><Relationship Id="rId4536" Type="http://schemas.openxmlformats.org/officeDocument/2006/relationships/hyperlink" Target="http://www.basketball-reference.com/players/r/rosema01.html" TargetMode="External"/><Relationship Id="rId4743" Type="http://schemas.openxmlformats.org/officeDocument/2006/relationships/hyperlink" Target="http://www.basketball-reference.com/teams/GSW/draft.html" TargetMode="External"/><Relationship Id="rId4950" Type="http://schemas.openxmlformats.org/officeDocument/2006/relationships/hyperlink" Target="http://www.basketball-reference.com/teams/OKC/draft.html" TargetMode="External"/><Relationship Id="rId199" Type="http://schemas.openxmlformats.org/officeDocument/2006/relationships/hyperlink" Target="http://www.basketball-reference.com/teams/ATL/draft.html" TargetMode="External"/><Relationship Id="rId2087" Type="http://schemas.openxmlformats.org/officeDocument/2006/relationships/hyperlink" Target="http://www.basketball-reference.com/players/t/thornal01.html" TargetMode="External"/><Relationship Id="rId2294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38" Type="http://schemas.openxmlformats.org/officeDocument/2006/relationships/hyperlink" Target="http://www.basketball-reference.com/teams/WAS/draft.html" TargetMode="External"/><Relationship Id="rId3345" Type="http://schemas.openxmlformats.org/officeDocument/2006/relationships/hyperlink" Target="http://www.basketball-reference.com/teams/OKC/draft.html" TargetMode="External"/><Relationship Id="rId3552" Type="http://schemas.openxmlformats.org/officeDocument/2006/relationships/hyperlink" Target="http://www.basketball-reference.com/friv/draft.cgi?college=missouri" TargetMode="External"/><Relationship Id="rId4603" Type="http://schemas.openxmlformats.org/officeDocument/2006/relationships/hyperlink" Target="http://www.basketball-reference.com/players/w/wallara01.html" TargetMode="External"/><Relationship Id="rId266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3" Type="http://schemas.openxmlformats.org/officeDocument/2006/relationships/hyperlink" Target="http://www.basketball-reference.com/friv/draft.cgi?college=okstate" TargetMode="External"/><Relationship Id="rId680" Type="http://schemas.openxmlformats.org/officeDocument/2006/relationships/hyperlink" Target="http://www.basketball-reference.com/friv/draft.cgi?college=unlv" TargetMode="External"/><Relationship Id="rId2154" Type="http://schemas.openxmlformats.org/officeDocument/2006/relationships/hyperlink" Target="http://www.basketball-reference.com/teams/BOS/draft.html" TargetMode="External"/><Relationship Id="rId2361" Type="http://schemas.openxmlformats.org/officeDocument/2006/relationships/hyperlink" Target="http://www.basketball-reference.com/players/a/agerma01.html" TargetMode="External"/><Relationship Id="rId3205" Type="http://schemas.openxmlformats.org/officeDocument/2006/relationships/hyperlink" Target="http://www.basketball-reference.com/friv/draft.cgi?college=gonzaga" TargetMode="External"/><Relationship Id="rId3412" Type="http://schemas.openxmlformats.org/officeDocument/2006/relationships/hyperlink" Target="http://www.basketball-reference.com/friv/draft.cgi?college=austinpeay" TargetMode="External"/><Relationship Id="rId4810" Type="http://schemas.openxmlformats.org/officeDocument/2006/relationships/hyperlink" Target="http://www.basketball-reference.com/teams/MIL/draft.html" TargetMode="External"/><Relationship Id="rId126" Type="http://schemas.openxmlformats.org/officeDocument/2006/relationships/hyperlink" Target="http://www.basketball-reference.com/players/u/ulisty01.html" TargetMode="External"/><Relationship Id="rId333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0" Type="http://schemas.openxmlformats.org/officeDocument/2006/relationships/hyperlink" Target="http://www.basketball-reference.com/teams/CHA/draft.html" TargetMode="External"/><Relationship Id="rId1170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4" Type="http://schemas.openxmlformats.org/officeDocument/2006/relationships/hyperlink" Target="http://www.basketball-reference.com/teams/POR/draft.html" TargetMode="External"/><Relationship Id="rId2221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77" Type="http://schemas.openxmlformats.org/officeDocument/2006/relationships/hyperlink" Target="http://www.basketball-reference.com/players/j/jonespo01.html" TargetMode="External"/><Relationship Id="rId1030" Type="http://schemas.openxmlformats.org/officeDocument/2006/relationships/hyperlink" Target="http://www.basketball-reference.com/teams/CLE/draft.html" TargetMode="External"/><Relationship Id="rId4186" Type="http://schemas.openxmlformats.org/officeDocument/2006/relationships/hyperlink" Target="http://www.basketball-reference.com/friv/draft.cgi?college=kentucky" TargetMode="External"/><Relationship Id="rId5584" Type="http://schemas.openxmlformats.org/officeDocument/2006/relationships/hyperlink" Target="http://www.basketball-reference.com/players/g/greense01.html" TargetMode="External"/><Relationship Id="rId5791" Type="http://schemas.openxmlformats.org/officeDocument/2006/relationships/hyperlink" Target="http://www.basketball-reference.com/players/b/bardost01.html" TargetMode="External"/><Relationship Id="rId400" Type="http://schemas.openxmlformats.org/officeDocument/2006/relationships/hyperlink" Target="http://www.basketball-reference.com/players/p/powelno01.html" TargetMode="External"/><Relationship Id="rId1987" Type="http://schemas.openxmlformats.org/officeDocument/2006/relationships/hyperlink" Target="http://www.basketball-reference.com/friv/draft.cgi?college=kansasst" TargetMode="External"/><Relationship Id="rId4393" Type="http://schemas.openxmlformats.org/officeDocument/2006/relationships/hyperlink" Target="http://www.basketball-reference.com/friv/draft.cgi?college=uconn" TargetMode="External"/><Relationship Id="rId5237" Type="http://schemas.openxmlformats.org/officeDocument/2006/relationships/hyperlink" Target="http://www.basketball-reference.com/teams/WAS/draft.html" TargetMode="External"/><Relationship Id="rId5444" Type="http://schemas.openxmlformats.org/officeDocument/2006/relationships/hyperlink" Target="http://www.basketball-reference.com/friv/draft.cgi?college=michiganst" TargetMode="External"/><Relationship Id="rId5651" Type="http://schemas.openxmlformats.org/officeDocument/2006/relationships/hyperlink" Target="http://www.basketball-reference.com/teams/MIN/draft.html" TargetMode="External"/><Relationship Id="rId1847" Type="http://schemas.openxmlformats.org/officeDocument/2006/relationships/hyperlink" Target="http://www.basketball-reference.com/players/l/lopezbr01.html" TargetMode="External"/><Relationship Id="rId4046" Type="http://schemas.openxmlformats.org/officeDocument/2006/relationships/hyperlink" Target="http://www.basketball-reference.com/players/b/benjaco01.html" TargetMode="External"/><Relationship Id="rId4253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60" Type="http://schemas.openxmlformats.org/officeDocument/2006/relationships/hyperlink" Target="http://www.basketball-reference.com/players/r/rentzef01.html" TargetMode="External"/><Relationship Id="rId5304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11" Type="http://schemas.openxmlformats.org/officeDocument/2006/relationships/hyperlink" Target="http://www.basketball-reference.com/players/e/ellisle02.html" TargetMode="External"/><Relationship Id="rId1707" Type="http://schemas.openxmlformats.org/officeDocument/2006/relationships/hyperlink" Target="http://www.basketball-reference.com/players/t/tayloje02.html" TargetMode="External"/><Relationship Id="rId3062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1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20" Type="http://schemas.openxmlformats.org/officeDocument/2006/relationships/hyperlink" Target="http://www.basketball-reference.com/friv/draft.cgi?college=villanova" TargetMode="External"/><Relationship Id="rId190" Type="http://schemas.openxmlformats.org/officeDocument/2006/relationships/hyperlink" Target="http://www.basketball-reference.com/friv/draft.cgi?college=providence" TargetMode="External"/><Relationship Id="rId1914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79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94" Type="http://schemas.openxmlformats.org/officeDocument/2006/relationships/hyperlink" Target="http://www.basketball-reference.com/teams/POR/draft.html" TargetMode="External"/><Relationship Id="rId2688" Type="http://schemas.openxmlformats.org/officeDocument/2006/relationships/hyperlink" Target="http://www.basketball-reference.com/players/a/akyolce01.html" TargetMode="External"/><Relationship Id="rId2895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39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46" Type="http://schemas.openxmlformats.org/officeDocument/2006/relationships/hyperlink" Target="http://www.basketball-reference.com/teams/MEM/draft.html" TargetMode="External"/><Relationship Id="rId5161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05" Type="http://schemas.openxmlformats.org/officeDocument/2006/relationships/hyperlink" Target="http://www.basketball-reference.com/teams/DEN/draft.html" TargetMode="External"/><Relationship Id="rId867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7" Type="http://schemas.openxmlformats.org/officeDocument/2006/relationships/hyperlink" Target="http://www.basketball-reference.com/teams/DET/draft.html" TargetMode="External"/><Relationship Id="rId2548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55" Type="http://schemas.openxmlformats.org/officeDocument/2006/relationships/hyperlink" Target="http://www.basketball-reference.com/teams/NOH/draft.html" TargetMode="External"/><Relationship Id="rId2962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06" Type="http://schemas.openxmlformats.org/officeDocument/2006/relationships/hyperlink" Target="http://www.basketball-reference.com/players/f/fosteje01.html" TargetMode="External"/><Relationship Id="rId727" Type="http://schemas.openxmlformats.org/officeDocument/2006/relationships/hyperlink" Target="http://www.basketball-reference.com/players/o/olynyke01.html" TargetMode="External"/><Relationship Id="rId934" Type="http://schemas.openxmlformats.org/officeDocument/2006/relationships/hyperlink" Target="http://www.basketball-reference.com/friv/draft.cgi?college=washington" TargetMode="External"/><Relationship Id="rId1357" Type="http://schemas.openxmlformats.org/officeDocument/2006/relationships/hyperlink" Target="http://www.basketball-reference.com/players/t/thomais02.html" TargetMode="External"/><Relationship Id="rId1564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1" Type="http://schemas.openxmlformats.org/officeDocument/2006/relationships/hyperlink" Target="http://www.basketball-reference.com/teams/ATL/draft.html" TargetMode="External"/><Relationship Id="rId2408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15" Type="http://schemas.openxmlformats.org/officeDocument/2006/relationships/hyperlink" Target="http://www.basketball-reference.com/teams/ORL/draft.html" TargetMode="External"/><Relationship Id="rId2822" Type="http://schemas.openxmlformats.org/officeDocument/2006/relationships/hyperlink" Target="http://www.basketball-reference.com/teams/ATL/draft.html" TargetMode="External"/><Relationship Id="rId5021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8" Type="http://schemas.openxmlformats.org/officeDocument/2006/relationships/hyperlink" Target="http://www.basketball-reference.com/teams/DAL/draft.html" TargetMode="External"/><Relationship Id="rId63" Type="http://schemas.openxmlformats.org/officeDocument/2006/relationships/hyperlink" Target="http://www.basketball-reference.com/friv/draft.cgi?college=vandy" TargetMode="External"/><Relationship Id="rId1217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4" Type="http://schemas.openxmlformats.org/officeDocument/2006/relationships/hyperlink" Target="http://www.basketball-reference.com/teams/CHI/draft.html" TargetMode="External"/><Relationship Id="rId1631" Type="http://schemas.openxmlformats.org/officeDocument/2006/relationships/hyperlink" Target="http://www.basketball-reference.com/players/h/hendege02.html" TargetMode="External"/><Relationship Id="rId4787" Type="http://schemas.openxmlformats.org/officeDocument/2006/relationships/hyperlink" Target="http://www.basketball-reference.com/friv/draft.cgi?college=iowast" TargetMode="External"/><Relationship Id="rId4994" Type="http://schemas.openxmlformats.org/officeDocument/2006/relationships/hyperlink" Target="http://www.basketball-reference.com/friv/draft.cgi?college=benedict" TargetMode="External"/><Relationship Id="rId5838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89" Type="http://schemas.openxmlformats.org/officeDocument/2006/relationships/hyperlink" Target="http://www.basketball-reference.com/players/a/armstbr01.html" TargetMode="External"/><Relationship Id="rId359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47" Type="http://schemas.openxmlformats.org/officeDocument/2006/relationships/hyperlink" Target="http://www.basketball-reference.com/friv/draft.cgi?college=oregonst" TargetMode="External"/><Relationship Id="rId2198" Type="http://schemas.openxmlformats.org/officeDocument/2006/relationships/hyperlink" Target="http://www.basketball-reference.com/teams/ORL/draft.html" TargetMode="External"/><Relationship Id="rId3249" Type="http://schemas.openxmlformats.org/officeDocument/2006/relationships/hyperlink" Target="http://www.basketball-reference.com/players/m/murraro01.html" TargetMode="External"/><Relationship Id="rId3456" Type="http://schemas.openxmlformats.org/officeDocument/2006/relationships/hyperlink" Target="http://www.basketball-reference.com/teams/OKC/draft.html" TargetMode="External"/><Relationship Id="rId4854" Type="http://schemas.openxmlformats.org/officeDocument/2006/relationships/hyperlink" Target="http://www.basketball-reference.com/teams/MIA/draft.html" TargetMode="External"/><Relationship Id="rId5905" Type="http://schemas.openxmlformats.org/officeDocument/2006/relationships/hyperlink" Target="http://www.basketball-reference.com/friv/draft.cgi?college=bostoncoll" TargetMode="External"/><Relationship Id="rId377" Type="http://schemas.openxmlformats.org/officeDocument/2006/relationships/hyperlink" Target="http://www.basketball-reference.com/friv/draft.cgi?college=tennessee" TargetMode="External"/><Relationship Id="rId584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8" Type="http://schemas.openxmlformats.org/officeDocument/2006/relationships/hyperlink" Target="http://www.basketball-reference.com/teams/MIN/draft.html" TargetMode="External"/><Relationship Id="rId2265" Type="http://schemas.openxmlformats.org/officeDocument/2006/relationships/hyperlink" Target="http://www.basketball-reference.com/players/m/morriad01.html" TargetMode="External"/><Relationship Id="rId3109" Type="http://schemas.openxmlformats.org/officeDocument/2006/relationships/hyperlink" Target="http://www.basketball-reference.com/teams/GSW/draft.html" TargetMode="External"/><Relationship Id="rId3663" Type="http://schemas.openxmlformats.org/officeDocument/2006/relationships/hyperlink" Target="http://www.basketball-reference.com/teams/ATL/draft.html" TargetMode="External"/><Relationship Id="rId3870" Type="http://schemas.openxmlformats.org/officeDocument/2006/relationships/hyperlink" Target="http://www.basketball-reference.com/players/p/profila01.html" TargetMode="External"/><Relationship Id="rId4507" Type="http://schemas.openxmlformats.org/officeDocument/2006/relationships/hyperlink" Target="http://www.basketball-reference.com/friv/draft.cgi?college=uconn" TargetMode="External"/><Relationship Id="rId4714" Type="http://schemas.openxmlformats.org/officeDocument/2006/relationships/hyperlink" Target="http://www.basketball-reference.com/friv/draft.cgi?college=texas" TargetMode="External"/><Relationship Id="rId4921" Type="http://schemas.openxmlformats.org/officeDocument/2006/relationships/hyperlink" Target="http://www.basketball-reference.com/teams/PHO/draft.html" TargetMode="External"/><Relationship Id="rId237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1" Type="http://schemas.openxmlformats.org/officeDocument/2006/relationships/hyperlink" Target="http://www.basketball-reference.com/teams/CLE/draft.html" TargetMode="External"/><Relationship Id="rId1074" Type="http://schemas.openxmlformats.org/officeDocument/2006/relationships/hyperlink" Target="http://www.basketball-reference.com/teams/DET/draft.html" TargetMode="External"/><Relationship Id="rId2472" Type="http://schemas.openxmlformats.org/officeDocument/2006/relationships/hyperlink" Target="http://www.basketball-reference.com/players/m/markoda01.html" TargetMode="External"/><Relationship Id="rId3316" Type="http://schemas.openxmlformats.org/officeDocument/2006/relationships/hyperlink" Target="http://www.basketball-reference.com/players/c/curryed01.html" TargetMode="External"/><Relationship Id="rId3523" Type="http://schemas.openxmlformats.org/officeDocument/2006/relationships/hyperlink" Target="http://www.basketball-reference.com/teams/LAC/draft.html" TargetMode="External"/><Relationship Id="rId3730" Type="http://schemas.openxmlformats.org/officeDocument/2006/relationships/hyperlink" Target="http://www.basketball-reference.com/friv/draft.cgi?college=duke" TargetMode="External"/><Relationship Id="rId444" Type="http://schemas.openxmlformats.org/officeDocument/2006/relationships/hyperlink" Target="http://www.basketball-reference.com/friv/draft.cgi?college=unc" TargetMode="External"/><Relationship Id="rId651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1" Type="http://schemas.openxmlformats.org/officeDocument/2006/relationships/hyperlink" Target="http://www.basketball-reference.com/players/t/tylerje01.html" TargetMode="External"/><Relationship Id="rId2125" Type="http://schemas.openxmlformats.org/officeDocument/2006/relationships/hyperlink" Target="http://www.basketball-reference.com/teams/PHO/draft.html" TargetMode="External"/><Relationship Id="rId233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88" Type="http://schemas.openxmlformats.org/officeDocument/2006/relationships/hyperlink" Target="http://www.basketball-reference.com/friv/draft.cgi?college=olddom" TargetMode="External"/><Relationship Id="rId5695" Type="http://schemas.openxmlformats.org/officeDocument/2006/relationships/hyperlink" Target="http://www.basketball-reference.com/teams/NYK/draft.html" TargetMode="External"/><Relationship Id="rId304" Type="http://schemas.openxmlformats.org/officeDocument/2006/relationships/hyperlink" Target="http://www.basketball-reference.com/players/a/anderju01.html" TargetMode="External"/><Relationship Id="rId511" Type="http://schemas.openxmlformats.org/officeDocument/2006/relationships/hyperlink" Target="http://www.basketball-reference.com/players/n/nurkiju01.html" TargetMode="External"/><Relationship Id="rId1141" Type="http://schemas.openxmlformats.org/officeDocument/2006/relationships/hyperlink" Target="http://www.basketball-reference.com/friv/draft.cgi?college=arizona" TargetMode="External"/><Relationship Id="rId4297" Type="http://schemas.openxmlformats.org/officeDocument/2006/relationships/hyperlink" Target="http://www.basketball-reference.com/friv/draft.cgi?college=calstbake" TargetMode="External"/><Relationship Id="rId5348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55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62" Type="http://schemas.openxmlformats.org/officeDocument/2006/relationships/hyperlink" Target="http://www.basketball-reference.com/teams/GSW/draft.html" TargetMode="External"/><Relationship Id="rId1001" Type="http://schemas.openxmlformats.org/officeDocument/2006/relationships/hyperlink" Target="http://www.basketball-reference.com/friv/draft.cgi?college=washington" TargetMode="External"/><Relationship Id="rId4157" Type="http://schemas.openxmlformats.org/officeDocument/2006/relationships/hyperlink" Target="http://www.basketball-reference.com/players/b/braggto01.html" TargetMode="External"/><Relationship Id="rId4364" Type="http://schemas.openxmlformats.org/officeDocument/2006/relationships/hyperlink" Target="http://www.basketball-reference.com/teams/OKC/draft.html" TargetMode="External"/><Relationship Id="rId4571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08" Type="http://schemas.openxmlformats.org/officeDocument/2006/relationships/hyperlink" Target="http://www.basketball-reference.com/players/p/peplomi01.html" TargetMode="External"/><Relationship Id="rId5415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22" Type="http://schemas.openxmlformats.org/officeDocument/2006/relationships/hyperlink" Target="http://www.basketball-reference.com/teams/LAL/draft.html" TargetMode="External"/><Relationship Id="rId1958" Type="http://schemas.openxmlformats.org/officeDocument/2006/relationships/hyperlink" Target="http://www.basketball-reference.com/players/w/weemsso01.html" TargetMode="External"/><Relationship Id="rId3173" Type="http://schemas.openxmlformats.org/officeDocument/2006/relationships/hyperlink" Target="http://www.basketball-reference.com/players/r/rushka01.html" TargetMode="External"/><Relationship Id="rId3380" Type="http://schemas.openxmlformats.org/officeDocument/2006/relationships/hyperlink" Target="http://www.basketball-reference.com/teams/BOS/draft.html" TargetMode="External"/><Relationship Id="rId4017" Type="http://schemas.openxmlformats.org/officeDocument/2006/relationships/hyperlink" Target="http://www.basketball-reference.com/friv/draft.cgi?college=duke" TargetMode="External"/><Relationship Id="rId4224" Type="http://schemas.openxmlformats.org/officeDocument/2006/relationships/hyperlink" Target="http://www.basketball-reference.com/players/k/knighbr01.html" TargetMode="External"/><Relationship Id="rId4431" Type="http://schemas.openxmlformats.org/officeDocument/2006/relationships/hyperlink" Target="http://www.basketball-reference.com/friv/draft.cgi?college=santaclara" TargetMode="External"/><Relationship Id="rId1818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33" Type="http://schemas.openxmlformats.org/officeDocument/2006/relationships/hyperlink" Target="http://www.basketball-reference.com/players/b/blakest01.html" TargetMode="External"/><Relationship Id="rId3240" Type="http://schemas.openxmlformats.org/officeDocument/2006/relationships/hyperlink" Target="http://www.basketball-reference.com/friv/draft.cgi?college=alabama" TargetMode="External"/><Relationship Id="rId161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49" Type="http://schemas.openxmlformats.org/officeDocument/2006/relationships/hyperlink" Target="http://www.basketball-reference.com/friv/draft.cgi?college=georgia" TargetMode="External"/><Relationship Id="rId2799" Type="http://schemas.openxmlformats.org/officeDocument/2006/relationships/hyperlink" Target="http://www.basketball-reference.com/teams/CHI/draft.html" TargetMode="External"/><Relationship Id="rId3100" Type="http://schemas.openxmlformats.org/officeDocument/2006/relationships/hyperlink" Target="http://www.basketball-reference.com/players/g/glynian01.html" TargetMode="External"/><Relationship Id="rId978" Type="http://schemas.openxmlformats.org/officeDocument/2006/relationships/hyperlink" Target="http://www.basketball-reference.com/friv/draft.cgi?college=stbonny" TargetMode="External"/><Relationship Id="rId2659" Type="http://schemas.openxmlformats.org/officeDocument/2006/relationships/hyperlink" Target="http://www.basketball-reference.com/teams/UTA/draft.html" TargetMode="External"/><Relationship Id="rId2866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17" Type="http://schemas.openxmlformats.org/officeDocument/2006/relationships/hyperlink" Target="http://www.basketball-reference.com/friv/draft.cgi?college=stpauls" TargetMode="External"/><Relationship Id="rId506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72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8" Type="http://schemas.openxmlformats.org/officeDocument/2006/relationships/hyperlink" Target="http://www.basketball-reference.com/teams/MIL/draft.html" TargetMode="External"/><Relationship Id="rId1468" Type="http://schemas.openxmlformats.org/officeDocument/2006/relationships/hyperlink" Target="http://www.basketball-reference.com/players/v/vasqugr01.html" TargetMode="External"/><Relationship Id="rId1675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2" Type="http://schemas.openxmlformats.org/officeDocument/2006/relationships/hyperlink" Target="http://www.basketball-reference.com/teams/CLE/draft.html" TargetMode="External"/><Relationship Id="rId2519" Type="http://schemas.openxmlformats.org/officeDocument/2006/relationships/hyperlink" Target="http://www.basketball-reference.com/teams/LAC/draft.html" TargetMode="External"/><Relationship Id="rId2726" Type="http://schemas.openxmlformats.org/officeDocument/2006/relationships/hyperlink" Target="http://www.basketball-reference.com/friv/draft.cgi?college=arizona" TargetMode="External"/><Relationship Id="rId4081" Type="http://schemas.openxmlformats.org/officeDocument/2006/relationships/hyperlink" Target="http://www.basketball-reference.com/friv/draft.cgi?college=toledo" TargetMode="External"/><Relationship Id="rId5132" Type="http://schemas.openxmlformats.org/officeDocument/2006/relationships/hyperlink" Target="http://www.basketball-reference.com/teams/SAC/draft.html" TargetMode="External"/><Relationship Id="rId1328" Type="http://schemas.openxmlformats.org/officeDocument/2006/relationships/hyperlink" Target="http://www.basketball-reference.com/friv/draft.cgi?college=ohiost" TargetMode="External"/><Relationship Id="rId1535" Type="http://schemas.openxmlformats.org/officeDocument/2006/relationships/hyperlink" Target="http://www.basketball-reference.com/players/l/lawalga01.html" TargetMode="External"/><Relationship Id="rId2933" Type="http://schemas.openxmlformats.org/officeDocument/2006/relationships/hyperlink" Target="http://www.basketball-reference.com/teams/WAS/draft.html" TargetMode="External"/><Relationship Id="rId905" Type="http://schemas.openxmlformats.org/officeDocument/2006/relationships/hyperlink" Target="http://www.basketball-reference.com/players/d/davisan02.html" TargetMode="External"/><Relationship Id="rId1742" Type="http://schemas.openxmlformats.org/officeDocument/2006/relationships/hyperlink" Target="http://www.basketball-reference.com/friv/draft.cgi?college=kentucky" TargetMode="External"/><Relationship Id="rId4898" Type="http://schemas.openxmlformats.org/officeDocument/2006/relationships/hyperlink" Target="http://www.basketball-reference.com/teams/PHO/draft.html" TargetMode="External"/><Relationship Id="rId5949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://www.basketball-reference.com/players/p/poeltja01.html" TargetMode="External"/><Relationship Id="rId1602" Type="http://schemas.openxmlformats.org/officeDocument/2006/relationships/hyperlink" Target="http://www.basketball-reference.com/friv/draft.cgi?college=memphis" TargetMode="External"/><Relationship Id="rId4758" Type="http://schemas.openxmlformats.org/officeDocument/2006/relationships/hyperlink" Target="http://www.basketball-reference.com/teams/DEN/draft.html" TargetMode="External"/><Relationship Id="rId4965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09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67" Type="http://schemas.openxmlformats.org/officeDocument/2006/relationships/hyperlink" Target="http://www.basketball-reference.com/players/c/cleavma01.html" TargetMode="External"/><Relationship Id="rId3774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81" Type="http://schemas.openxmlformats.org/officeDocument/2006/relationships/hyperlink" Target="http://www.basketball-reference.com/teams/DET/draft.html" TargetMode="External"/><Relationship Id="rId4618" Type="http://schemas.openxmlformats.org/officeDocument/2006/relationships/hyperlink" Target="http://www.basketball-reference.com/players/r/respesh01.html" TargetMode="External"/><Relationship Id="rId4825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8" Type="http://schemas.openxmlformats.org/officeDocument/2006/relationships/hyperlink" Target="http://www.basketball-reference.com/players/p/paytoel01.html" TargetMode="External"/><Relationship Id="rId695" Type="http://schemas.openxmlformats.org/officeDocument/2006/relationships/hyperlink" Target="http://www.basketball-reference.com/players/l/lenal01.html" TargetMode="External"/><Relationship Id="rId2169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76" Type="http://schemas.openxmlformats.org/officeDocument/2006/relationships/hyperlink" Target="http://www.basketball-reference.com/players/n/novakst01.html" TargetMode="External"/><Relationship Id="rId2583" Type="http://schemas.openxmlformats.org/officeDocument/2006/relationships/hyperlink" Target="http://www.basketball-reference.com/teams/MIA/draft.html" TargetMode="External"/><Relationship Id="rId2790" Type="http://schemas.openxmlformats.org/officeDocument/2006/relationships/hyperlink" Target="http://www.basketball-reference.com/players/u/udrihbe01.html" TargetMode="External"/><Relationship Id="rId3427" Type="http://schemas.openxmlformats.org/officeDocument/2006/relationships/hyperlink" Target="http://www.basketball-reference.com/players/m/morrite01.html" TargetMode="External"/><Relationship Id="rId3634" Type="http://schemas.openxmlformats.org/officeDocument/2006/relationships/hyperlink" Target="http://www.basketball-reference.com/friv/draft.cgi?college=indiana" TargetMode="External"/><Relationship Id="rId3841" Type="http://schemas.openxmlformats.org/officeDocument/2006/relationships/hyperlink" Target="http://www.basketball-reference.com/friv/draft.cgi?college=villanova" TargetMode="External"/><Relationship Id="rId6040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8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5" Type="http://schemas.openxmlformats.org/officeDocument/2006/relationships/hyperlink" Target="http://www.basketball-reference.com/players/w/wilcocj01.html" TargetMode="External"/><Relationship Id="rId762" Type="http://schemas.openxmlformats.org/officeDocument/2006/relationships/hyperlink" Target="http://www.basketball-reference.com/teams/IND/draft.html" TargetMode="External"/><Relationship Id="rId1185" Type="http://schemas.openxmlformats.org/officeDocument/2006/relationships/hyperlink" Target="http://www.basketball-reference.com/friv/draft.cgi?college=kansas" TargetMode="External"/><Relationship Id="rId1392" Type="http://schemas.openxmlformats.org/officeDocument/2006/relationships/hyperlink" Target="http://www.basketball-reference.com/teams/UTA/draft.html" TargetMode="External"/><Relationship Id="rId2029" Type="http://schemas.openxmlformats.org/officeDocument/2006/relationships/hyperlink" Target="http://www.basketball-reference.com/teams/DET/draft.html" TargetMode="External"/><Relationship Id="rId2236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43" Type="http://schemas.openxmlformats.org/officeDocument/2006/relationships/hyperlink" Target="http://www.basketball-reference.com/players/h/holliry01.html" TargetMode="External"/><Relationship Id="rId2650" Type="http://schemas.openxmlformats.org/officeDocument/2006/relationships/hyperlink" Target="http://www.basketball-reference.com/players/g/gelabmi01.html" TargetMode="External"/><Relationship Id="rId3701" Type="http://schemas.openxmlformats.org/officeDocument/2006/relationships/hyperlink" Target="http://www.basketball-reference.com/teams/MIN/draft.html" TargetMode="External"/><Relationship Id="rId5599" Type="http://schemas.openxmlformats.org/officeDocument/2006/relationships/hyperlink" Target="http://www.basketball-reference.com/friv/draft.cgi?college=southernu" TargetMode="External"/><Relationship Id="rId208" Type="http://schemas.openxmlformats.org/officeDocument/2006/relationships/hyperlink" Target="http://www.basketball-reference.com/players/h/hamilda02.html" TargetMode="External"/><Relationship Id="rId415" Type="http://schemas.openxmlformats.org/officeDocument/2006/relationships/hyperlink" Target="http://www.basketball-reference.com/players/e/eriksma01.html" TargetMode="External"/><Relationship Id="rId622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5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2" Type="http://schemas.openxmlformats.org/officeDocument/2006/relationships/hyperlink" Target="http://www.basketball-reference.com/teams/CLE/draft.html" TargetMode="External"/><Relationship Id="rId2303" Type="http://schemas.openxmlformats.org/officeDocument/2006/relationships/hyperlink" Target="http://www.basketball-reference.com/teams/PHI/draft.html" TargetMode="External"/><Relationship Id="rId2510" Type="http://schemas.openxmlformats.org/officeDocument/2006/relationships/hyperlink" Target="http://www.basketball-reference.com/players/d/dioguik01.html" TargetMode="External"/><Relationship Id="rId5459" Type="http://schemas.openxmlformats.org/officeDocument/2006/relationships/hyperlink" Target="http://www.basketball-reference.com/players/a/augmost01.html" TargetMode="External"/><Relationship Id="rId5666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2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68" Type="http://schemas.openxmlformats.org/officeDocument/2006/relationships/hyperlink" Target="http://www.basketball-reference.com/friv/draft.cgi?college=kansas" TargetMode="External"/><Relationship Id="rId4475" Type="http://schemas.openxmlformats.org/officeDocument/2006/relationships/hyperlink" Target="http://www.basketball-reference.com/friv/draft.cgi?college=indiana" TargetMode="External"/><Relationship Id="rId5319" Type="http://schemas.openxmlformats.org/officeDocument/2006/relationships/hyperlink" Target="http://www.basketball-reference.com/friv/draft.cgi?college=syracuse" TargetMode="External"/><Relationship Id="rId5873" Type="http://schemas.openxmlformats.org/officeDocument/2006/relationships/hyperlink" Target="http://www.basketball-reference.com/friv/draft.cgi?college=latech" TargetMode="External"/><Relationship Id="rId3077" Type="http://schemas.openxmlformats.org/officeDocument/2006/relationships/hyperlink" Target="http://www.basketball-reference.com/teams/NJN/draft.html" TargetMode="External"/><Relationship Id="rId3284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28" Type="http://schemas.openxmlformats.org/officeDocument/2006/relationships/hyperlink" Target="http://www.basketball-reference.com/friv/draft.cgi?college=txtech" TargetMode="External"/><Relationship Id="rId4682" Type="http://schemas.openxmlformats.org/officeDocument/2006/relationships/hyperlink" Target="http://www.basketball-reference.com/players/m/meyerlo01.html" TargetMode="External"/><Relationship Id="rId5526" Type="http://schemas.openxmlformats.org/officeDocument/2006/relationships/hyperlink" Target="http://www.basketball-reference.com/players/r/randama01.html" TargetMode="External"/><Relationship Id="rId5733" Type="http://schemas.openxmlformats.org/officeDocument/2006/relationships/hyperlink" Target="http://www.basketball-reference.com/friv/draft.cgi?college=texas" TargetMode="External"/><Relationship Id="rId5940" Type="http://schemas.openxmlformats.org/officeDocument/2006/relationships/hyperlink" Target="http://www.basketball-reference.com/players/m/mortojo01.html" TargetMode="External"/><Relationship Id="rId1929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3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91" Type="http://schemas.openxmlformats.org/officeDocument/2006/relationships/hyperlink" Target="http://www.basketball-reference.com/teams/MIL/draft.html" TargetMode="External"/><Relationship Id="rId4335" Type="http://schemas.openxmlformats.org/officeDocument/2006/relationships/hyperlink" Target="http://www.basketball-reference.com/friv/draft.cgi?college=providence" TargetMode="External"/><Relationship Id="rId4542" Type="http://schemas.openxmlformats.org/officeDocument/2006/relationships/hyperlink" Target="http://www.basketball-reference.com/teams/POR/draft.html" TargetMode="External"/><Relationship Id="rId5800" Type="http://schemas.openxmlformats.org/officeDocument/2006/relationships/hyperlink" Target="http://www.basketball-reference.com/friv/draft.cgi?college=maryland" TargetMode="External"/><Relationship Id="rId3144" Type="http://schemas.openxmlformats.org/officeDocument/2006/relationships/hyperlink" Target="http://www.basketball-reference.com/friv/draft.cgi?college=fresnost" TargetMode="External"/><Relationship Id="rId3351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02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2" Type="http://schemas.openxmlformats.org/officeDocument/2006/relationships/hyperlink" Target="http://www.basketball-reference.com/players/b/bookede01.html" TargetMode="External"/><Relationship Id="rId2160" Type="http://schemas.openxmlformats.org/officeDocument/2006/relationships/hyperlink" Target="http://www.basketball-reference.com/friv/draft.cgi?college=arizona" TargetMode="External"/><Relationship Id="rId3004" Type="http://schemas.openxmlformats.org/officeDocument/2006/relationships/hyperlink" Target="http://www.basketball-reference.com/players/l/lampema01.html" TargetMode="External"/><Relationship Id="rId3211" Type="http://schemas.openxmlformats.org/officeDocument/2006/relationships/hyperlink" Target="http://www.basketball-reference.com/players/m/masonro01.html" TargetMode="External"/><Relationship Id="rId132" Type="http://schemas.openxmlformats.org/officeDocument/2006/relationships/hyperlink" Target="http://www.basketball-reference.com/teams/MIL/draft.html" TargetMode="External"/><Relationship Id="rId2020" Type="http://schemas.openxmlformats.org/officeDocument/2006/relationships/hyperlink" Target="http://www.basketball-reference.com/friv/draft.cgi?college=kansas" TargetMode="External"/><Relationship Id="rId5176" Type="http://schemas.openxmlformats.org/officeDocument/2006/relationships/hyperlink" Target="http://www.basketball-reference.com/teams/DEN/draft.html" TargetMode="External"/><Relationship Id="rId5383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90" Type="http://schemas.openxmlformats.org/officeDocument/2006/relationships/hyperlink" Target="http://www.basketball-reference.com/teams/GSW/draft.html" TargetMode="External"/><Relationship Id="rId1579" Type="http://schemas.openxmlformats.org/officeDocument/2006/relationships/hyperlink" Target="http://www.basketball-reference.com/friv/draft.cgi?college=utep" TargetMode="External"/><Relationship Id="rId2977" Type="http://schemas.openxmlformats.org/officeDocument/2006/relationships/hyperlink" Target="http://www.basketball-reference.com/teams/NJN/draft.html" TargetMode="External"/><Relationship Id="rId4192" Type="http://schemas.openxmlformats.org/officeDocument/2006/relationships/hyperlink" Target="http://www.basketball-reference.com/teams/GSW/draft.html" TargetMode="External"/><Relationship Id="rId5036" Type="http://schemas.openxmlformats.org/officeDocument/2006/relationships/hyperlink" Target="http://www.basketball-reference.com/friv/draft.cgi?college=indiana" TargetMode="External"/><Relationship Id="rId5243" Type="http://schemas.openxmlformats.org/officeDocument/2006/relationships/hyperlink" Target="http://www.basketball-reference.com/friv/draft.cgi?college=maryland" TargetMode="External"/><Relationship Id="rId5450" Type="http://schemas.openxmlformats.org/officeDocument/2006/relationships/hyperlink" Target="http://www.basketball-reference.com/teams/MIN/draft.html" TargetMode="External"/><Relationship Id="rId949" Type="http://schemas.openxmlformats.org/officeDocument/2006/relationships/hyperlink" Target="http://www.basketball-reference.com/players/l/lambje01.html" TargetMode="External"/><Relationship Id="rId1786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3" Type="http://schemas.openxmlformats.org/officeDocument/2006/relationships/hyperlink" Target="http://www.basketball-reference.com/teams/GSW/draft.html" TargetMode="External"/><Relationship Id="rId2837" Type="http://schemas.openxmlformats.org/officeDocument/2006/relationships/hyperlink" Target="http://www.basketball-reference.com/teams/OKC/draft.html" TargetMode="External"/><Relationship Id="rId4052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03" Type="http://schemas.openxmlformats.org/officeDocument/2006/relationships/hyperlink" Target="http://www.basketball-reference.com/players/j/johnser02.html" TargetMode="External"/><Relationship Id="rId78" Type="http://schemas.openxmlformats.org/officeDocument/2006/relationships/hyperlink" Target="http://www.basketball-reference.com/players/b/bembrde01.html" TargetMode="External"/><Relationship Id="rId809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9" Type="http://schemas.openxmlformats.org/officeDocument/2006/relationships/hyperlink" Target="http://www.basketball-reference.com/teams/OKC/draft.html" TargetMode="External"/><Relationship Id="rId1646" Type="http://schemas.openxmlformats.org/officeDocument/2006/relationships/hyperlink" Target="http://www.basketball-reference.com/teams/CHI/draft.html" TargetMode="External"/><Relationship Id="rId1853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04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10" Type="http://schemas.openxmlformats.org/officeDocument/2006/relationships/hyperlink" Target="http://www.basketball-reference.com/players/s/sprewla01.html" TargetMode="External"/><Relationship Id="rId1506" Type="http://schemas.openxmlformats.org/officeDocument/2006/relationships/hyperlink" Target="http://www.basketball-reference.com/friv/draft.cgi?college=syracuse" TargetMode="External"/><Relationship Id="rId1713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0" Type="http://schemas.openxmlformats.org/officeDocument/2006/relationships/hyperlink" Target="http://www.basketball-reference.com/players/w/whitedj01.html" TargetMode="External"/><Relationship Id="rId4869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78" Type="http://schemas.openxmlformats.org/officeDocument/2006/relationships/hyperlink" Target="http://www.basketball-reference.com/players/c/cardibr01.html" TargetMode="External"/><Relationship Id="rId3885" Type="http://schemas.openxmlformats.org/officeDocument/2006/relationships/hyperlink" Target="http://www.basketball-reference.com/friv/draft.cgi?college=michigan" TargetMode="External"/><Relationship Id="rId4729" Type="http://schemas.openxmlformats.org/officeDocument/2006/relationships/hyperlink" Target="http://www.basketball-reference.com/players/m/motenla01.html" TargetMode="External"/><Relationship Id="rId4936" Type="http://schemas.openxmlformats.org/officeDocument/2006/relationships/hyperlink" Target="http://www.basketball-reference.com/teams/PHI/draft.html" TargetMode="External"/><Relationship Id="rId599" Type="http://schemas.openxmlformats.org/officeDocument/2006/relationships/hyperlink" Target="http://www.basketball-reference.com/friv/draft.cgi?college=syracuse" TargetMode="External"/><Relationship Id="rId2487" Type="http://schemas.openxmlformats.org/officeDocument/2006/relationships/hyperlink" Target="http://www.basketball-reference.com/players/w/willide01.html" TargetMode="External"/><Relationship Id="rId2694" Type="http://schemas.openxmlformats.org/officeDocument/2006/relationships/hyperlink" Target="http://www.basketball-reference.com/teams/ORL/draft.html" TargetMode="External"/><Relationship Id="rId3538" Type="http://schemas.openxmlformats.org/officeDocument/2006/relationships/hyperlink" Target="http://www.basketball-reference.com/teams/CHI/draft.html" TargetMode="External"/><Relationship Id="rId3745" Type="http://schemas.openxmlformats.org/officeDocument/2006/relationships/hyperlink" Target="http://www.basketball-reference.com/players/b/bendejo01.html" TargetMode="External"/><Relationship Id="rId459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6" Type="http://schemas.openxmlformats.org/officeDocument/2006/relationships/hyperlink" Target="http://www.basketball-reference.com/teams/SAS/draft.html" TargetMode="External"/><Relationship Id="rId873" Type="http://schemas.openxmlformats.org/officeDocument/2006/relationships/hyperlink" Target="http://www.basketball-reference.com/friv/draft.cgi?college=ncstate" TargetMode="External"/><Relationship Id="rId1089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6" Type="http://schemas.openxmlformats.org/officeDocument/2006/relationships/hyperlink" Target="http://www.basketball-reference.com/friv/draft.cgi?college=ucla" TargetMode="External"/><Relationship Id="rId2347" Type="http://schemas.openxmlformats.org/officeDocument/2006/relationships/hyperlink" Target="http://www.basketball-reference.com/friv/draft.cgi?college=villanova" TargetMode="External"/><Relationship Id="rId2554" Type="http://schemas.openxmlformats.org/officeDocument/2006/relationships/hyperlink" Target="http://www.basketball-reference.com/players/r/robinna01.html" TargetMode="External"/><Relationship Id="rId3952" Type="http://schemas.openxmlformats.org/officeDocument/2006/relationships/hyperlink" Target="http://www.basketball-reference.com/friv/draft.cgi?college=kansas" TargetMode="External"/><Relationship Id="rId6011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9" Type="http://schemas.openxmlformats.org/officeDocument/2006/relationships/hyperlink" Target="http://www.basketball-reference.com/teams/MEM/draft.html" TargetMode="External"/><Relationship Id="rId526" Type="http://schemas.openxmlformats.org/officeDocument/2006/relationships/hyperlink" Target="http://www.basketball-reference.com/players/c/cabocbr01.html" TargetMode="External"/><Relationship Id="rId1156" Type="http://schemas.openxmlformats.org/officeDocument/2006/relationships/hyperlink" Target="http://www.basketball-reference.com/teams/SAC/draft.html" TargetMode="External"/><Relationship Id="rId1363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7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61" Type="http://schemas.openxmlformats.org/officeDocument/2006/relationships/hyperlink" Target="http://www.basketball-reference.com/teams/DEN/draft.html" TargetMode="External"/><Relationship Id="rId3605" Type="http://schemas.openxmlformats.org/officeDocument/2006/relationships/hyperlink" Target="http://www.basketball-reference.com/players/b/bagarda01.html" TargetMode="External"/><Relationship Id="rId3812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3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0" Type="http://schemas.openxmlformats.org/officeDocument/2006/relationships/hyperlink" Target="http://www.basketball-reference.com/teams/NOH/draft.html" TargetMode="External"/><Relationship Id="rId1016" Type="http://schemas.openxmlformats.org/officeDocument/2006/relationships/hyperlink" Target="http://www.basketball-reference.com/players/t/teaguma01.html" TargetMode="External"/><Relationship Id="rId1570" Type="http://schemas.openxmlformats.org/officeDocument/2006/relationships/hyperlink" Target="http://www.basketball-reference.com/players/n/ndiayha01.html" TargetMode="External"/><Relationship Id="rId2414" Type="http://schemas.openxmlformats.org/officeDocument/2006/relationships/hyperlink" Target="http://www.basketball-reference.com/players/g/gibsoda01.html" TargetMode="External"/><Relationship Id="rId2621" Type="http://schemas.openxmlformats.org/officeDocument/2006/relationships/hyperlink" Target="http://www.basketball-reference.com/friv/draft.cgi?college=floridast" TargetMode="External"/><Relationship Id="rId5777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84" Type="http://schemas.openxmlformats.org/officeDocument/2006/relationships/hyperlink" Target="http://www.basketball-reference.com/friv/draft.cgi?college=uconn" TargetMode="External"/><Relationship Id="rId800" Type="http://schemas.openxmlformats.org/officeDocument/2006/relationships/hyperlink" Target="http://www.basketball-reference.com/friv/draft.cgi?college=arizonast" TargetMode="External"/><Relationship Id="rId1223" Type="http://schemas.openxmlformats.org/officeDocument/2006/relationships/hyperlink" Target="http://www.basketball-reference.com/friv/draft.cgi?college=bostoncoll" TargetMode="External"/><Relationship Id="rId1430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79" Type="http://schemas.openxmlformats.org/officeDocument/2006/relationships/hyperlink" Target="http://www.basketball-reference.com/teams/TOR/draft.html" TargetMode="External"/><Relationship Id="rId4586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93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37" Type="http://schemas.openxmlformats.org/officeDocument/2006/relationships/hyperlink" Target="http://www.basketball-reference.com/friv/draft.cgi?college=oregonst" TargetMode="External"/><Relationship Id="rId5844" Type="http://schemas.openxmlformats.org/officeDocument/2006/relationships/hyperlink" Target="http://www.basketball-reference.com/players/e/ellispe01.html" TargetMode="External"/><Relationship Id="rId3188" Type="http://schemas.openxmlformats.org/officeDocument/2006/relationships/hyperlink" Target="http://www.basketball-reference.com/teams/NJN/draft.html" TargetMode="External"/><Relationship Id="rId3395" Type="http://schemas.openxmlformats.org/officeDocument/2006/relationships/hyperlink" Target="http://www.basketball-reference.com/teams/SAC/draft.html" TargetMode="External"/><Relationship Id="rId4239" Type="http://schemas.openxmlformats.org/officeDocument/2006/relationships/hyperlink" Target="http://www.basketball-reference.com/players/g/grantpa01.html" TargetMode="External"/><Relationship Id="rId4446" Type="http://schemas.openxmlformats.org/officeDocument/2006/relationships/hyperlink" Target="http://www.basketball-reference.com/friv/draft.cgi?college=kentucky" TargetMode="External"/><Relationship Id="rId4653" Type="http://schemas.openxmlformats.org/officeDocument/2006/relationships/hyperlink" Target="http://www.basketball-reference.com/teams/CLE/draft.html" TargetMode="External"/><Relationship Id="rId4860" Type="http://schemas.openxmlformats.org/officeDocument/2006/relationships/hyperlink" Target="http://www.basketball-reference.com/friv/draft.cgi?college=michigan" TargetMode="External"/><Relationship Id="rId5704" Type="http://schemas.openxmlformats.org/officeDocument/2006/relationships/hyperlink" Target="http://www.basketball-reference.com/players/b/brownde01.html" TargetMode="External"/><Relationship Id="rId5911" Type="http://schemas.openxmlformats.org/officeDocument/2006/relationships/hyperlink" Target="http://www.basketball-reference.com/teams/CHI/draft.html" TargetMode="External"/><Relationship Id="rId3048" Type="http://schemas.openxmlformats.org/officeDocument/2006/relationships/hyperlink" Target="http://www.basketball-reference.com/players/p/pachuza01.html" TargetMode="External"/><Relationship Id="rId3255" Type="http://schemas.openxmlformats.org/officeDocument/2006/relationships/hyperlink" Target="http://www.basketball-reference.com/teams/CHI/draft.html" TargetMode="External"/><Relationship Id="rId3462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06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13" Type="http://schemas.openxmlformats.org/officeDocument/2006/relationships/hyperlink" Target="http://www.basketball-reference.com/teams/BOS/draft.html" TargetMode="External"/><Relationship Id="rId4720" Type="http://schemas.openxmlformats.org/officeDocument/2006/relationships/hyperlink" Target="http://www.basketball-reference.com/teams/GSW/draft.html" TargetMode="External"/><Relationship Id="rId176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3" Type="http://schemas.openxmlformats.org/officeDocument/2006/relationships/hyperlink" Target="http://www.basketball-reference.com/teams/UTA/draft.html" TargetMode="External"/><Relationship Id="rId590" Type="http://schemas.openxmlformats.org/officeDocument/2006/relationships/hyperlink" Target="http://www.basketball-reference.com/players/d/daniede01.html" TargetMode="External"/><Relationship Id="rId2064" Type="http://schemas.openxmlformats.org/officeDocument/2006/relationships/hyperlink" Target="http://www.basketball-reference.com/friv/draft.cgi?college=unc" TargetMode="External"/><Relationship Id="rId2271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15" Type="http://schemas.openxmlformats.org/officeDocument/2006/relationships/hyperlink" Target="http://www.basketball-reference.com/friv/draft.cgi?college=kansas" TargetMode="External"/><Relationship Id="rId3322" Type="http://schemas.openxmlformats.org/officeDocument/2006/relationships/hyperlink" Target="http://www.basketball-reference.com/teams/MEM/draft.html" TargetMode="External"/><Relationship Id="rId243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0" Type="http://schemas.openxmlformats.org/officeDocument/2006/relationships/hyperlink" Target="http://www.basketball-reference.com/players/m/mitrolu01.html" TargetMode="External"/><Relationship Id="rId1080" Type="http://schemas.openxmlformats.org/officeDocument/2006/relationships/hyperlink" Target="http://www.basketball-reference.com/friv/draft.cgi?college=lsu" TargetMode="External"/><Relationship Id="rId2131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87" Type="http://schemas.openxmlformats.org/officeDocument/2006/relationships/hyperlink" Target="http://www.basketball-reference.com/friv/draft.cgi?college=ucla" TargetMode="External"/><Relationship Id="rId5494" Type="http://schemas.openxmlformats.org/officeDocument/2006/relationships/hyperlink" Target="http://www.basketball-reference.com/teams/MIL/draft.html" TargetMode="External"/><Relationship Id="rId103" Type="http://schemas.openxmlformats.org/officeDocument/2006/relationships/hyperlink" Target="http://www.basketball-reference.com/players/l/labissk01.html" TargetMode="External"/><Relationship Id="rId31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96" Type="http://schemas.openxmlformats.org/officeDocument/2006/relationships/hyperlink" Target="http://www.basketball-reference.com/friv/draft.cgi?college=rhodeisle" TargetMode="External"/><Relationship Id="rId5147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7" Type="http://schemas.openxmlformats.org/officeDocument/2006/relationships/hyperlink" Target="http://www.basketball-reference.com/teams/UTA/draft.html" TargetMode="External"/><Relationship Id="rId2948" Type="http://schemas.openxmlformats.org/officeDocument/2006/relationships/hyperlink" Target="http://www.basketball-reference.com/teams/OKC/draft.html" TargetMode="External"/><Relationship Id="rId5354" Type="http://schemas.openxmlformats.org/officeDocument/2006/relationships/hyperlink" Target="http://www.basketball-reference.com/players/b/benneto01.html" TargetMode="External"/><Relationship Id="rId5561" Type="http://schemas.openxmlformats.org/officeDocument/2006/relationships/hyperlink" Target="http://www.basketball-reference.com/players/i/iuzzomi01.html" TargetMode="External"/><Relationship Id="rId1757" Type="http://schemas.openxmlformats.org/officeDocument/2006/relationships/hyperlink" Target="http://www.basketball-reference.com/players/c/calatni01.html" TargetMode="External"/><Relationship Id="rId1964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08" Type="http://schemas.openxmlformats.org/officeDocument/2006/relationships/hyperlink" Target="http://www.basketball-reference.com/friv/draft.cgi?college=xavier" TargetMode="External"/><Relationship Id="rId4163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70" Type="http://schemas.openxmlformats.org/officeDocument/2006/relationships/hyperlink" Target="http://www.basketball-reference.com/teams/UTA/draft.html" TargetMode="External"/><Relationship Id="rId5007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14" Type="http://schemas.openxmlformats.org/officeDocument/2006/relationships/hyperlink" Target="http://www.basketball-reference.com/teams/PHO/draft.html" TargetMode="External"/><Relationship Id="rId5421" Type="http://schemas.openxmlformats.org/officeDocument/2006/relationships/hyperlink" Target="http://www.basketball-reference.com/friv/draft.cgi?college=richmond" TargetMode="External"/><Relationship Id="rId49" Type="http://schemas.openxmlformats.org/officeDocument/2006/relationships/hyperlink" Target="http://www.basketball-reference.com/players/p/papagge01.html" TargetMode="External"/><Relationship Id="rId1617" Type="http://schemas.openxmlformats.org/officeDocument/2006/relationships/hyperlink" Target="http://www.basketball-reference.com/friv/draft.cgi?college=arizona" TargetMode="External"/><Relationship Id="rId1824" Type="http://schemas.openxmlformats.org/officeDocument/2006/relationships/hyperlink" Target="http://www.basketball-reference.com/players/w/westbru01.html" TargetMode="External"/><Relationship Id="rId4023" Type="http://schemas.openxmlformats.org/officeDocument/2006/relationships/hyperlink" Target="http://www.basketball-reference.com/teams/LAC/draft.html" TargetMode="External"/><Relationship Id="rId4230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89" Type="http://schemas.openxmlformats.org/officeDocument/2006/relationships/hyperlink" Target="http://www.basketball-reference.com/teams/ATL/draft.html" TargetMode="External"/><Relationship Id="rId2598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96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49" Type="http://schemas.openxmlformats.org/officeDocument/2006/relationships/hyperlink" Target="http://www.basketball-reference.com/players/s/samakso01.html" TargetMode="External"/><Relationship Id="rId3856" Type="http://schemas.openxmlformats.org/officeDocument/2006/relationships/hyperlink" Target="http://www.basketball-reference.com/friv/draft.cgi?college=nwestern" TargetMode="External"/><Relationship Id="rId4907" Type="http://schemas.openxmlformats.org/officeDocument/2006/relationships/hyperlink" Target="http://www.basketball-reference.com/players/m/minorgr01.html" TargetMode="External"/><Relationship Id="rId5071" Type="http://schemas.openxmlformats.org/officeDocument/2006/relationships/hyperlink" Target="http://www.basketball-reference.com/players/e/edwardo01.html" TargetMode="External"/><Relationship Id="rId777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4" Type="http://schemas.openxmlformats.org/officeDocument/2006/relationships/hyperlink" Target="http://www.basketball-reference.com/players/s/sullija01.html" TargetMode="External"/><Relationship Id="rId2458" Type="http://schemas.openxmlformats.org/officeDocument/2006/relationships/hyperlink" Target="http://www.basketball-reference.com/friv/draft.cgi?college=arizona" TargetMode="External"/><Relationship Id="rId2665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72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09" Type="http://schemas.openxmlformats.org/officeDocument/2006/relationships/hyperlink" Target="http://www.basketball-reference.com/players/j/jonesal01.html" TargetMode="External"/><Relationship Id="rId3716" Type="http://schemas.openxmlformats.org/officeDocument/2006/relationships/hyperlink" Target="http://www.basketball-reference.com/players/p/portech01.html" TargetMode="External"/><Relationship Id="rId3923" Type="http://schemas.openxmlformats.org/officeDocument/2006/relationships/hyperlink" Target="http://www.basketball-reference.com/players/b/buforro01.html" TargetMode="External"/><Relationship Id="rId637" Type="http://schemas.openxmlformats.org/officeDocument/2006/relationships/hyperlink" Target="http://www.basketball-reference.com/friv/draft.cgi?college=nmexico" TargetMode="External"/><Relationship Id="rId844" Type="http://schemas.openxmlformats.org/officeDocument/2006/relationships/hyperlink" Target="http://www.basketball-reference.com/friv/draft.cgi?college=bucknell" TargetMode="External"/><Relationship Id="rId126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4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1" Type="http://schemas.openxmlformats.org/officeDocument/2006/relationships/hyperlink" Target="http://www.basketball-reference.com/players/b/beaubro01.html" TargetMode="External"/><Relationship Id="rId2318" Type="http://schemas.openxmlformats.org/officeDocument/2006/relationships/hyperlink" Target="http://www.basketball-reference.com/teams/IND/draft.html" TargetMode="External"/><Relationship Id="rId252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32" Type="http://schemas.openxmlformats.org/officeDocument/2006/relationships/hyperlink" Target="http://www.basketball-reference.com/teams/GSW/draft.html" TargetMode="External"/><Relationship Id="rId5888" Type="http://schemas.openxmlformats.org/officeDocument/2006/relationships/hyperlink" Target="http://www.basketball-reference.com/players/b/blaylmo01.html" TargetMode="External"/><Relationship Id="rId704" Type="http://schemas.openxmlformats.org/officeDocument/2006/relationships/hyperlink" Target="http://www.basketball-reference.com/friv/draft.cgi?college=kansas" TargetMode="External"/><Relationship Id="rId911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7" Type="http://schemas.openxmlformats.org/officeDocument/2006/relationships/hyperlink" Target="http://www.basketball-reference.com/teams/SAS/draft.html" TargetMode="External"/><Relationship Id="rId1334" Type="http://schemas.openxmlformats.org/officeDocument/2006/relationships/hyperlink" Target="http://www.basketball-reference.com/teams/ORL/draft.html" TargetMode="External"/><Relationship Id="rId1541" Type="http://schemas.openxmlformats.org/officeDocument/2006/relationships/hyperlink" Target="http://www.basketball-reference.com/teams/MIA/draft.html" TargetMode="External"/><Relationship Id="rId4697" Type="http://schemas.openxmlformats.org/officeDocument/2006/relationships/hyperlink" Target="http://www.basketball-reference.com/teams/UTA/draft.html" TargetMode="External"/><Relationship Id="rId5748" Type="http://schemas.openxmlformats.org/officeDocument/2006/relationships/hyperlink" Target="http://www.basketball-reference.com/friv/draft.cgi?college=houston" TargetMode="External"/><Relationship Id="rId5955" Type="http://schemas.openxmlformats.org/officeDocument/2006/relationships/hyperlink" Target="http://www.basketball-reference.com/players/n/nixdy01.html" TargetMode="External"/><Relationship Id="rId40" Type="http://schemas.openxmlformats.org/officeDocument/2006/relationships/hyperlink" Target="http://www.basketball-reference.com/teams/ORL/draft.html" TargetMode="External"/><Relationship Id="rId1401" Type="http://schemas.openxmlformats.org/officeDocument/2006/relationships/hyperlink" Target="http://www.basketball-reference.com/players/a/aldrico01.html" TargetMode="External"/><Relationship Id="rId3299" Type="http://schemas.openxmlformats.org/officeDocument/2006/relationships/hyperlink" Target="http://www.basketball-reference.com/players/h/holcora01.html" TargetMode="External"/><Relationship Id="rId4557" Type="http://schemas.openxmlformats.org/officeDocument/2006/relationships/hyperlink" Target="http://www.basketball-reference.com/teams/HOU/draft.html" TargetMode="External"/><Relationship Id="rId4764" Type="http://schemas.openxmlformats.org/officeDocument/2006/relationships/hyperlink" Target="http://www.basketball-reference.com/teams/MIA/draft.html" TargetMode="External"/><Relationship Id="rId5608" Type="http://schemas.openxmlformats.org/officeDocument/2006/relationships/hyperlink" Target="http://www.basketball-reference.com/teams/UTA/draft.html" TargetMode="External"/><Relationship Id="rId3159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66" Type="http://schemas.openxmlformats.org/officeDocument/2006/relationships/hyperlink" Target="http://www.basketball-reference.com/friv/draft.cgi?college=villanova" TargetMode="External"/><Relationship Id="rId3573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17" Type="http://schemas.openxmlformats.org/officeDocument/2006/relationships/hyperlink" Target="http://www.basketball-reference.com/friv/draft.cgi?college=ncstate" TargetMode="External"/><Relationship Id="rId4971" Type="http://schemas.openxmlformats.org/officeDocument/2006/relationships/hyperlink" Target="http://www.basketball-reference.com/teams/POR/draft.html" TargetMode="External"/><Relationship Id="rId5815" Type="http://schemas.openxmlformats.org/officeDocument/2006/relationships/hyperlink" Target="http://www.basketball-reference.com/players/s/stronde01.html" TargetMode="External"/><Relationship Id="rId287" Type="http://schemas.openxmlformats.org/officeDocument/2006/relationships/hyperlink" Target="http://www.basketball-reference.com/teams/MIL/draft.html" TargetMode="External"/><Relationship Id="rId494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5" Type="http://schemas.openxmlformats.org/officeDocument/2006/relationships/hyperlink" Target="http://www.basketball-reference.com/players/m/mcrobjo01.html" TargetMode="External"/><Relationship Id="rId2382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19" Type="http://schemas.openxmlformats.org/officeDocument/2006/relationships/hyperlink" Target="http://www.basketball-reference.com/players/s/schorso01.html" TargetMode="External"/><Relationship Id="rId3226" Type="http://schemas.openxmlformats.org/officeDocument/2006/relationships/hyperlink" Target="http://www.basketball-reference.com/teams/CLE/draft.html" TargetMode="External"/><Relationship Id="rId3780" Type="http://schemas.openxmlformats.org/officeDocument/2006/relationships/hyperlink" Target="http://www.basketball-reference.com/players/a/averywi01.html" TargetMode="External"/><Relationship Id="rId4624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31" Type="http://schemas.openxmlformats.org/officeDocument/2006/relationships/hyperlink" Target="http://www.basketball-reference.com/players/w/wrighsh01.html" TargetMode="External"/><Relationship Id="rId147" Type="http://schemas.openxmlformats.org/officeDocument/2006/relationships/hyperlink" Target="http://www.basketball-reference.com/teams/NOH/draft.html" TargetMode="External"/><Relationship Id="rId354" Type="http://schemas.openxmlformats.org/officeDocument/2006/relationships/hyperlink" Target="http://www.basketball-reference.com/players/b/brownan02.html" TargetMode="External"/><Relationship Id="rId1191" Type="http://schemas.openxmlformats.org/officeDocument/2006/relationships/hyperlink" Target="http://www.basketball-reference.com/teams/PHI/draft.html" TargetMode="External"/><Relationship Id="rId2035" Type="http://schemas.openxmlformats.org/officeDocument/2006/relationships/hyperlink" Target="http://www.basketball-reference.com/teams/POR/draft.html" TargetMode="External"/><Relationship Id="rId343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40" Type="http://schemas.openxmlformats.org/officeDocument/2006/relationships/hyperlink" Target="http://www.basketball-reference.com/teams/CHI/draft.html" TargetMode="External"/><Relationship Id="rId561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42" Type="http://schemas.openxmlformats.org/officeDocument/2006/relationships/hyperlink" Target="http://www.basketball-reference.com/friv/draft.cgi?college=nevada" TargetMode="External"/><Relationship Id="rId3500" Type="http://schemas.openxmlformats.org/officeDocument/2006/relationships/hyperlink" Target="http://www.basketball-reference.com/friv/draft.cgi?college=cincy" TargetMode="External"/><Relationship Id="rId5398" Type="http://schemas.openxmlformats.org/officeDocument/2006/relationships/hyperlink" Target="http://www.basketball-reference.com/teams/BOS/draft.html" TargetMode="External"/><Relationship Id="rId214" Type="http://schemas.openxmlformats.org/officeDocument/2006/relationships/hyperlink" Target="http://www.basketball-reference.com/teams/BOS/draft.html" TargetMode="External"/><Relationship Id="rId421" Type="http://schemas.openxmlformats.org/officeDocument/2006/relationships/hyperlink" Target="http://www.basketball-reference.com/teams/DAL/draft.html" TargetMode="External"/><Relationship Id="rId1051" Type="http://schemas.openxmlformats.org/officeDocument/2006/relationships/hyperlink" Target="http://www.basketball-reference.com/players/m/millequ01.html" TargetMode="External"/><Relationship Id="rId2102" Type="http://schemas.openxmlformats.org/officeDocument/2006/relationships/hyperlink" Target="http://www.basketball-reference.com/teams/GSW/draft.html" TargetMode="External"/><Relationship Id="rId5258" Type="http://schemas.openxmlformats.org/officeDocument/2006/relationships/hyperlink" Target="http://www.basketball-reference.com/players/h/horryro01.html" TargetMode="External"/><Relationship Id="rId5465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72" Type="http://schemas.openxmlformats.org/officeDocument/2006/relationships/hyperlink" Target="http://www.basketball-reference.com/players/h/hillty01.html" TargetMode="External"/><Relationship Id="rId1868" Type="http://schemas.openxmlformats.org/officeDocument/2006/relationships/hyperlink" Target="http://www.basketball-reference.com/friv/draft.cgi?college=stanford" TargetMode="External"/><Relationship Id="rId4067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74" Type="http://schemas.openxmlformats.org/officeDocument/2006/relationships/hyperlink" Target="http://www.basketball-reference.com/teams/HOU/draft.html" TargetMode="External"/><Relationship Id="rId4481" Type="http://schemas.openxmlformats.org/officeDocument/2006/relationships/hyperlink" Target="http://www.basketball-reference.com/teams/CHI/draft.html" TargetMode="External"/><Relationship Id="rId5118" Type="http://schemas.openxmlformats.org/officeDocument/2006/relationships/hyperlink" Target="http://www.basketball-reference.com/teams/PHO/draft.html" TargetMode="External"/><Relationship Id="rId5325" Type="http://schemas.openxmlformats.org/officeDocument/2006/relationships/hyperlink" Target="http://www.basketball-reference.com/teams/MIN/draft.html" TargetMode="External"/><Relationship Id="rId5532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19" Type="http://schemas.openxmlformats.org/officeDocument/2006/relationships/hyperlink" Target="http://www.basketball-reference.com/friv/draft.cgi?college=cmichigan" TargetMode="External"/><Relationship Id="rId3083" Type="http://schemas.openxmlformats.org/officeDocument/2006/relationships/hyperlink" Target="http://www.basketball-reference.com/teams/CHI/draft.html" TargetMode="External"/><Relationship Id="rId3290" Type="http://schemas.openxmlformats.org/officeDocument/2006/relationships/hyperlink" Target="http://www.basketball-reference.com/players/s/slayta01.html" TargetMode="External"/><Relationship Id="rId4134" Type="http://schemas.openxmlformats.org/officeDocument/2006/relationships/hyperlink" Target="http://www.basketball-reference.com/friv/draft.cgi?college=oklahoma" TargetMode="External"/><Relationship Id="rId4341" Type="http://schemas.openxmlformats.org/officeDocument/2006/relationships/hyperlink" Target="http://www.basketball-reference.com/teams/POR/draft.html" TargetMode="External"/><Relationship Id="rId1728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5" Type="http://schemas.openxmlformats.org/officeDocument/2006/relationships/hyperlink" Target="http://www.basketball-reference.com/players/d/dorsejo01.html" TargetMode="External"/><Relationship Id="rId3150" Type="http://schemas.openxmlformats.org/officeDocument/2006/relationships/hyperlink" Target="http://www.basketball-reference.com/teams/IND/draft.html" TargetMode="External"/><Relationship Id="rId4201" Type="http://schemas.openxmlformats.org/officeDocument/2006/relationships/hyperlink" Target="http://www.basketball-reference.com/friv/draft.cgi?college=cincy" TargetMode="External"/><Relationship Id="rId3010" Type="http://schemas.openxmlformats.org/officeDocument/2006/relationships/hyperlink" Target="http://www.basketball-reference.com/teams/LAL/draft.html" TargetMode="External"/><Relationship Id="rId3967" Type="http://schemas.openxmlformats.org/officeDocument/2006/relationships/hyperlink" Target="http://www.basketball-reference.com/players/w/willija02.html" TargetMode="External"/><Relationship Id="rId4" Type="http://schemas.openxmlformats.org/officeDocument/2006/relationships/hyperlink" Target="http://www.basketball-reference.com/friv/draft.cgi?college=lsu" TargetMode="External"/><Relationship Id="rId888" Type="http://schemas.openxmlformats.org/officeDocument/2006/relationships/hyperlink" Target="http://www.basketball-reference.com/friv/draft.cgi?college=louisville" TargetMode="External"/><Relationship Id="rId2569" Type="http://schemas.openxmlformats.org/officeDocument/2006/relationships/hyperlink" Target="http://www.basketball-reference.com/teams/OKC/draft.html" TargetMode="External"/><Relationship Id="rId2776" Type="http://schemas.openxmlformats.org/officeDocument/2006/relationships/hyperlink" Target="http://www.basketball-reference.com/friv/draft.cgi?college=stjosephs" TargetMode="External"/><Relationship Id="rId2983" Type="http://schemas.openxmlformats.org/officeDocument/2006/relationships/hyperlink" Target="http://www.basketball-reference.com/teams/LAL/draft.html" TargetMode="External"/><Relationship Id="rId3827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82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26" Type="http://schemas.openxmlformats.org/officeDocument/2006/relationships/hyperlink" Target="http://www.basketball-reference.com/teams/UTA/draft.html" TargetMode="External"/><Relationship Id="rId748" Type="http://schemas.openxmlformats.org/officeDocument/2006/relationships/hyperlink" Target="http://www.basketball-reference.com/players/k/karasse01.html" TargetMode="External"/><Relationship Id="rId95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8" Type="http://schemas.openxmlformats.org/officeDocument/2006/relationships/hyperlink" Target="http://www.basketball-reference.com/friv/draft.cgi?college=kentucky" TargetMode="External"/><Relationship Id="rId1585" Type="http://schemas.openxmlformats.org/officeDocument/2006/relationships/hyperlink" Target="http://www.basketball-reference.com/players/c/collidw01.html" TargetMode="External"/><Relationship Id="rId1792" Type="http://schemas.openxmlformats.org/officeDocument/2006/relationships/hyperlink" Target="http://www.basketball-reference.com/friv/draft.cgi?college=stmarysca" TargetMode="External"/><Relationship Id="rId2429" Type="http://schemas.openxmlformats.org/officeDocument/2006/relationships/hyperlink" Target="http://www.basketball-reference.com/friv/draft.cgi?college=illinois" TargetMode="External"/><Relationship Id="rId2636" Type="http://schemas.openxmlformats.org/officeDocument/2006/relationships/hyperlink" Target="http://www.basketball-reference.com/teams/ORL/draft.html" TargetMode="External"/><Relationship Id="rId2843" Type="http://schemas.openxmlformats.org/officeDocument/2006/relationships/hyperlink" Target="http://www.basketball-reference.com/teams/NYK/draft.html" TargetMode="External"/><Relationship Id="rId5042" Type="http://schemas.openxmlformats.org/officeDocument/2006/relationships/hyperlink" Target="http://www.basketball-reference.com/teams/MIL/draft.html" TargetMode="External"/><Relationship Id="rId5999" Type="http://schemas.openxmlformats.org/officeDocument/2006/relationships/hyperlink" Target="http://www.basketball-reference.com/players/r/radjadi01.html" TargetMode="External"/><Relationship Id="rId84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8" Type="http://schemas.openxmlformats.org/officeDocument/2006/relationships/hyperlink" Target="http://www.basketball-reference.com/teams/HOU/draft.html" TargetMode="External"/><Relationship Id="rId815" Type="http://schemas.openxmlformats.org/officeDocument/2006/relationships/hyperlink" Target="http://www.basketball-reference.com/players/m/mitchto02.html" TargetMode="External"/><Relationship Id="rId1238" Type="http://schemas.openxmlformats.org/officeDocument/2006/relationships/hyperlink" Target="http://www.basketball-reference.com/players/c/coleno01.html" TargetMode="External"/><Relationship Id="rId1445" Type="http://schemas.openxmlformats.org/officeDocument/2006/relationships/hyperlink" Target="http://www.basketball-reference.com/friv/draft.cgi?college=memphis" TargetMode="External"/><Relationship Id="rId1652" Type="http://schemas.openxmlformats.org/officeDocument/2006/relationships/hyperlink" Target="http://www.basketball-reference.com/friv/draft.cgi?college=ucla" TargetMode="External"/><Relationship Id="rId1305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03" Type="http://schemas.openxmlformats.org/officeDocument/2006/relationships/hyperlink" Target="http://www.basketball-reference.com/friv/draft.cgi?college=uconn" TargetMode="External"/><Relationship Id="rId2910" Type="http://schemas.openxmlformats.org/officeDocument/2006/relationships/hyperlink" Target="http://www.basketball-reference.com/players/b/boshch01.html" TargetMode="External"/><Relationship Id="rId5859" Type="http://schemas.openxmlformats.org/officeDocument/2006/relationships/hyperlink" Target="http://www.basketball-reference.com/teams/CHA/draft.html" TargetMode="External"/><Relationship Id="rId1512" Type="http://schemas.openxmlformats.org/officeDocument/2006/relationships/hyperlink" Target="http://www.basketball-reference.com/teams/IND/draft.html" TargetMode="External"/><Relationship Id="rId4668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75" Type="http://schemas.openxmlformats.org/officeDocument/2006/relationships/hyperlink" Target="http://www.basketball-reference.com/players/m/mckieaa01.html" TargetMode="External"/><Relationship Id="rId5719" Type="http://schemas.openxmlformats.org/officeDocument/2006/relationships/hyperlink" Target="http://www.basketball-reference.com/teams/SAC/draft.html" TargetMode="External"/><Relationship Id="rId592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://www.basketball-reference.com/players/b/brownja02.html" TargetMode="External"/><Relationship Id="rId398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9" Type="http://schemas.openxmlformats.org/officeDocument/2006/relationships/hyperlink" Target="http://www.basketball-reference.com/players/y/youngth01.html" TargetMode="External"/><Relationship Id="rId3477" Type="http://schemas.openxmlformats.org/officeDocument/2006/relationships/hyperlink" Target="http://www.basketball-reference.com/players/f/fotsian01.html" TargetMode="External"/><Relationship Id="rId3684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91" Type="http://schemas.openxmlformats.org/officeDocument/2006/relationships/hyperlink" Target="http://www.basketball-reference.com/teams/HOU/draft.html" TargetMode="External"/><Relationship Id="rId4528" Type="http://schemas.openxmlformats.org/officeDocument/2006/relationships/hyperlink" Target="http://www.basketball-reference.com/players/l/livinra01.html" TargetMode="External"/><Relationship Id="rId4735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42" Type="http://schemas.openxmlformats.org/officeDocument/2006/relationships/hyperlink" Target="http://www.basketball-reference.com/friv/draft.cgi?college=nwokstate" TargetMode="External"/><Relationship Id="rId2286" Type="http://schemas.openxmlformats.org/officeDocument/2006/relationships/hyperlink" Target="http://www.basketball-reference.com/friv/draft.cgi?college=uconn" TargetMode="External"/><Relationship Id="rId2493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37" Type="http://schemas.openxmlformats.org/officeDocument/2006/relationships/hyperlink" Target="http://www.basketball-reference.com/teams/BOS/draft.html" TargetMode="External"/><Relationship Id="rId3544" Type="http://schemas.openxmlformats.org/officeDocument/2006/relationships/hyperlink" Target="http://www.basketball-reference.com/friv/draft.cgi?college=michigan" TargetMode="External"/><Relationship Id="rId3751" Type="http://schemas.openxmlformats.org/officeDocument/2006/relationships/hyperlink" Target="http://www.basketball-reference.com/teams/WAS/draft.html" TargetMode="External"/><Relationship Id="rId4802" Type="http://schemas.openxmlformats.org/officeDocument/2006/relationships/hyperlink" Target="http://www.basketball-reference.com/teams/ATL/draft.html" TargetMode="External"/><Relationship Id="rId258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5" Type="http://schemas.openxmlformats.org/officeDocument/2006/relationships/hyperlink" Target="http://www.basketball-reference.com/players/g/gordoaa01.html" TargetMode="External"/><Relationship Id="rId672" Type="http://schemas.openxmlformats.org/officeDocument/2006/relationships/hyperlink" Target="http://www.basketball-reference.com/friv/draft.cgi?college=sandiegost" TargetMode="External"/><Relationship Id="rId1095" Type="http://schemas.openxmlformats.org/officeDocument/2006/relationships/hyperlink" Target="http://www.basketball-reference.com/friv/draft.cgi?college=norfolkst" TargetMode="External"/><Relationship Id="rId2146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53" Type="http://schemas.openxmlformats.org/officeDocument/2006/relationships/hyperlink" Target="http://www.basketball-reference.com/teams/LAL/draft.html" TargetMode="External"/><Relationship Id="rId256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04" Type="http://schemas.openxmlformats.org/officeDocument/2006/relationships/hyperlink" Target="http://www.basketball-reference.com/players/t/tinslja01.html" TargetMode="External"/><Relationship Id="rId3611" Type="http://schemas.openxmlformats.org/officeDocument/2006/relationships/hyperlink" Target="http://www.basketball-reference.com/players/n/ndiayma02.html" TargetMode="External"/><Relationship Id="rId118" Type="http://schemas.openxmlformats.org/officeDocument/2006/relationships/hyperlink" Target="http://www.basketball-reference.com/teams/LAL/draft.html" TargetMode="External"/><Relationship Id="rId325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2" Type="http://schemas.openxmlformats.org/officeDocument/2006/relationships/hyperlink" Target="http://www.basketball-reference.com/teams/MEM/draft.html" TargetMode="External"/><Relationship Id="rId1162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6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3" Type="http://schemas.openxmlformats.org/officeDocument/2006/relationships/hyperlink" Target="http://www.basketball-reference.com/players/g/gasolma01.html" TargetMode="External"/><Relationship Id="rId2420" Type="http://schemas.openxmlformats.org/officeDocument/2006/relationships/hyperlink" Target="http://www.basketball-reference.com/teams/ORL/draft.html" TargetMode="External"/><Relationship Id="rId5369" Type="http://schemas.openxmlformats.org/officeDocument/2006/relationships/hyperlink" Target="http://www.basketball-reference.com/teams/CHI/draft.html" TargetMode="External"/><Relationship Id="rId5576" Type="http://schemas.openxmlformats.org/officeDocument/2006/relationships/hyperlink" Target="http://www.basketball-reference.com/players/o/oliveji01.html" TargetMode="External"/><Relationship Id="rId5783" Type="http://schemas.openxmlformats.org/officeDocument/2006/relationships/hyperlink" Target="http://www.basketball-reference.com/players/s/schefst01.html" TargetMode="External"/><Relationship Id="rId1022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78" Type="http://schemas.openxmlformats.org/officeDocument/2006/relationships/hyperlink" Target="http://www.basketball-reference.com/friv/draft.cgi?college=bowlgreen" TargetMode="External"/><Relationship Id="rId4385" Type="http://schemas.openxmlformats.org/officeDocument/2006/relationships/hyperlink" Target="http://www.basketball-reference.com/friv/draft.cgi?college=california" TargetMode="External"/><Relationship Id="rId4592" Type="http://schemas.openxmlformats.org/officeDocument/2006/relationships/hyperlink" Target="http://www.basketball-reference.com/friv/draft.cgi?college=maryland" TargetMode="External"/><Relationship Id="rId5229" Type="http://schemas.openxmlformats.org/officeDocument/2006/relationships/hyperlink" Target="http://www.basketball-reference.com/teams/DAL/draft.html" TargetMode="External"/><Relationship Id="rId5436" Type="http://schemas.openxmlformats.org/officeDocument/2006/relationships/hyperlink" Target="http://www.basketball-reference.com/friv/draft.cgi?college=syracuse" TargetMode="External"/><Relationship Id="rId5990" Type="http://schemas.openxmlformats.org/officeDocument/2006/relationships/hyperlink" Target="http://www.basketball-reference.com/teams/MIN/draft.html" TargetMode="External"/><Relationship Id="rId1979" Type="http://schemas.openxmlformats.org/officeDocument/2006/relationships/hyperlink" Target="http://www.basketball-reference.com/teams/SAS/draft.html" TargetMode="External"/><Relationship Id="rId3194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38" Type="http://schemas.openxmlformats.org/officeDocument/2006/relationships/hyperlink" Target="http://www.basketball-reference.com/teams/LAL/draft.html" TargetMode="External"/><Relationship Id="rId4245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43" Type="http://schemas.openxmlformats.org/officeDocument/2006/relationships/hyperlink" Target="http://www.basketball-reference.com/teams/ORL/draft.html" TargetMode="External"/><Relationship Id="rId5850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9" Type="http://schemas.openxmlformats.org/officeDocument/2006/relationships/hyperlink" Target="http://www.basketball-reference.com/players/a/alexajo01.html" TargetMode="External"/><Relationship Id="rId3054" Type="http://schemas.openxmlformats.org/officeDocument/2006/relationships/hyperlink" Target="http://www.basketball-reference.com/teams/HOU/draft.html" TargetMode="External"/><Relationship Id="rId4452" Type="http://schemas.openxmlformats.org/officeDocument/2006/relationships/hyperlink" Target="http://www.basketball-reference.com/players/j/jonesdo01.html" TargetMode="External"/><Relationship Id="rId5503" Type="http://schemas.openxmlformats.org/officeDocument/2006/relationships/hyperlink" Target="http://www.basketball-reference.com/players/t/turnejo01.html" TargetMode="External"/><Relationship Id="rId5710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://www.basketball-reference.com/friv/draft.cgi?college=syracuse" TargetMode="External"/><Relationship Id="rId1906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61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05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12" Type="http://schemas.openxmlformats.org/officeDocument/2006/relationships/hyperlink" Target="http://www.basketball-reference.com/players/j/johnsan02.html" TargetMode="External"/><Relationship Id="rId2070" Type="http://schemas.openxmlformats.org/officeDocument/2006/relationships/hyperlink" Target="http://www.basketball-reference.com/teams/SAC/draft.html" TargetMode="External"/><Relationship Id="rId3121" Type="http://schemas.openxmlformats.org/officeDocument/2006/relationships/hyperlink" Target="http://www.basketball-reference.com/players/w/wagneda02.html" TargetMode="External"/><Relationship Id="rId999" Type="http://schemas.openxmlformats.org/officeDocument/2006/relationships/hyperlink" Target="http://www.basketball-reference.com/teams/MEM/draft.html" TargetMode="External"/><Relationship Id="rId2887" Type="http://schemas.openxmlformats.org/officeDocument/2006/relationships/hyperlink" Target="http://www.basketball-reference.com/teams/LAL/draft.html" TargetMode="External"/><Relationship Id="rId5086" Type="http://schemas.openxmlformats.org/officeDocument/2006/relationships/hyperlink" Target="http://www.basketball-reference.com/teams/BOS/draft.html" TargetMode="External"/><Relationship Id="rId5293" Type="http://schemas.openxmlformats.org/officeDocument/2006/relationships/hyperlink" Target="http://www.basketball-reference.com/teams/NYK/draft.html" TargetMode="External"/><Relationship Id="rId859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6" Type="http://schemas.openxmlformats.org/officeDocument/2006/relationships/hyperlink" Target="http://www.basketball-reference.com/players/d/douglto01.html" TargetMode="External"/><Relationship Id="rId3938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53" Type="http://schemas.openxmlformats.org/officeDocument/2006/relationships/hyperlink" Target="http://www.basketball-reference.com/friv/draft.cgi?college=tntech" TargetMode="External"/><Relationship Id="rId5360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9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47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54" Type="http://schemas.openxmlformats.org/officeDocument/2006/relationships/hyperlink" Target="http://www.basketball-reference.com/friv/draft.cgi?college=louisville" TargetMode="External"/><Relationship Id="rId5013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20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9" Type="http://schemas.openxmlformats.org/officeDocument/2006/relationships/hyperlink" Target="http://www.basketball-reference.com/players/c/cartemi01.html" TargetMode="External"/><Relationship Id="rId926" Type="http://schemas.openxmlformats.org/officeDocument/2006/relationships/hyperlink" Target="http://www.basketball-reference.com/friv/draft.cgi?college=weberst" TargetMode="External"/><Relationship Id="rId1556" Type="http://schemas.openxmlformats.org/officeDocument/2006/relationships/hyperlink" Target="http://www.basketball-reference.com/friv/draft.cgi?college=notredame" TargetMode="External"/><Relationship Id="rId1763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0" Type="http://schemas.openxmlformats.org/officeDocument/2006/relationships/hyperlink" Target="http://www.basketball-reference.com/friv/draft.cgi?college=virginia" TargetMode="External"/><Relationship Id="rId260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14" Type="http://schemas.openxmlformats.org/officeDocument/2006/relationships/hyperlink" Target="http://www.basketball-reference.com/teams/OKC/draft.html" TargetMode="External"/><Relationship Id="rId55" Type="http://schemas.openxmlformats.org/officeDocument/2006/relationships/hyperlink" Target="http://www.basketball-reference.com/teams/DEN/draft.html" TargetMode="External"/><Relationship Id="rId1209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6" Type="http://schemas.openxmlformats.org/officeDocument/2006/relationships/hyperlink" Target="http://www.basketball-reference.com/teams/MIL/draft.html" TargetMode="External"/><Relationship Id="rId1623" Type="http://schemas.openxmlformats.org/officeDocument/2006/relationships/hyperlink" Target="http://www.basketball-reference.com/teams/MIL/draft.html" TargetMode="External"/><Relationship Id="rId1830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79" Type="http://schemas.openxmlformats.org/officeDocument/2006/relationships/hyperlink" Target="http://www.basketball-reference.com/teams/GSW/draft.html" TargetMode="External"/><Relationship Id="rId4986" Type="http://schemas.openxmlformats.org/officeDocument/2006/relationships/hyperlink" Target="http://www.basketball-reference.com/teams/UTA/draft.html" TargetMode="External"/><Relationship Id="rId3588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95" Type="http://schemas.openxmlformats.org/officeDocument/2006/relationships/hyperlink" Target="http://www.basketball-reference.com/friv/draft.cgi?college=xavier" TargetMode="External"/><Relationship Id="rId4639" Type="http://schemas.openxmlformats.org/officeDocument/2006/relationships/hyperlink" Target="http://www.basketball-reference.com/friv/draft.cgi?college=arkansas" TargetMode="External"/><Relationship Id="rId4846" Type="http://schemas.openxmlformats.org/officeDocument/2006/relationships/hyperlink" Target="http://www.basketball-reference.com/teams/LAL/draft.html" TargetMode="External"/><Relationship Id="rId2397" Type="http://schemas.openxmlformats.org/officeDocument/2006/relationships/hyperlink" Target="http://www.basketball-reference.com/friv/draft.cgi?college=washington" TargetMode="External"/><Relationship Id="rId3448" Type="http://schemas.openxmlformats.org/officeDocument/2006/relationships/hyperlink" Target="http://www.basketball-reference.com/teams/OKC/draft.html" TargetMode="External"/><Relationship Id="rId3655" Type="http://schemas.openxmlformats.org/officeDocument/2006/relationships/hyperlink" Target="http://www.basketball-reference.com/teams/HOU/draft.html" TargetMode="External"/><Relationship Id="rId3862" Type="http://schemas.openxmlformats.org/officeDocument/2006/relationships/hyperlink" Target="http://www.basketball-reference.com/teams/DAL/draft.html" TargetMode="External"/><Relationship Id="rId4706" Type="http://schemas.openxmlformats.org/officeDocument/2006/relationships/hyperlink" Target="http://www.basketball-reference.com/players/r/roelo01.html" TargetMode="External"/><Relationship Id="rId369" Type="http://schemas.openxmlformats.org/officeDocument/2006/relationships/hyperlink" Target="http://www.basketball-reference.com/players/h/hillida01.html" TargetMode="External"/><Relationship Id="rId576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3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7" Type="http://schemas.openxmlformats.org/officeDocument/2006/relationships/hyperlink" Target="http://www.basketball-reference.com/teams/TOR/draft.html" TargetMode="External"/><Relationship Id="rId2464" Type="http://schemas.openxmlformats.org/officeDocument/2006/relationships/hyperlink" Target="http://www.basketball-reference.com/players/b/bavcied01.html" TargetMode="External"/><Relationship Id="rId2671" Type="http://schemas.openxmlformats.org/officeDocument/2006/relationships/hyperlink" Target="http://www.basketball-reference.com/players/t/thompdi01.html" TargetMode="External"/><Relationship Id="rId3308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15" Type="http://schemas.openxmlformats.org/officeDocument/2006/relationships/hyperlink" Target="http://www.basketball-reference.com/teams/NJN/draft.html" TargetMode="External"/><Relationship Id="rId4913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6" Type="http://schemas.openxmlformats.org/officeDocument/2006/relationships/hyperlink" Target="http://www.basketball-reference.com/players/d/dawsobr01.html" TargetMode="External"/><Relationship Id="rId643" Type="http://schemas.openxmlformats.org/officeDocument/2006/relationships/hyperlink" Target="http://www.basketball-reference.com/teams/NYK/draft.html" TargetMode="External"/><Relationship Id="rId1066" Type="http://schemas.openxmlformats.org/officeDocument/2006/relationships/hyperlink" Target="http://www.basketball-reference.com/teams/MIL/draft.html" TargetMode="External"/><Relationship Id="rId1273" Type="http://schemas.openxmlformats.org/officeDocument/2006/relationships/hyperlink" Target="http://www.basketball-reference.com/players/t/thomptr02.html" TargetMode="External"/><Relationship Id="rId1480" Type="http://schemas.openxmlformats.org/officeDocument/2006/relationships/hyperlink" Target="http://www.basketball-reference.com/players/p/pleisti01.html" TargetMode="External"/><Relationship Id="rId2117" Type="http://schemas.openxmlformats.org/officeDocument/2006/relationships/hyperlink" Target="http://www.basketball-reference.com/teams/CHA/draft.html" TargetMode="External"/><Relationship Id="rId2324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22" Type="http://schemas.openxmlformats.org/officeDocument/2006/relationships/hyperlink" Target="http://www.basketball-reference.com/teams/ATL/draft.html" TargetMode="External"/><Relationship Id="rId850" Type="http://schemas.openxmlformats.org/officeDocument/2006/relationships/hyperlink" Target="http://www.basketball-reference.com/players/g/greener01.html" TargetMode="External"/><Relationship Id="rId1133" Type="http://schemas.openxmlformats.org/officeDocument/2006/relationships/hyperlink" Target="http://www.basketball-reference.com/friv/draft.cgi?college=gonzaga" TargetMode="External"/><Relationship Id="rId2531" Type="http://schemas.openxmlformats.org/officeDocument/2006/relationships/hyperlink" Target="http://www.basketball-reference.com/players/w/wrighan01.html" TargetMode="External"/><Relationship Id="rId4289" Type="http://schemas.openxmlformats.org/officeDocument/2006/relationships/hyperlink" Target="http://www.basketball-reference.com/players/m/milicma01.html" TargetMode="External"/><Relationship Id="rId5687" Type="http://schemas.openxmlformats.org/officeDocument/2006/relationships/hyperlink" Target="http://www.basketball-reference.com/teams/MIA/draft.html" TargetMode="External"/><Relationship Id="rId5894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3" Type="http://schemas.openxmlformats.org/officeDocument/2006/relationships/hyperlink" Target="http://www.basketball-reference.com/players/w/warretj01.html" TargetMode="External"/><Relationship Id="rId710" Type="http://schemas.openxmlformats.org/officeDocument/2006/relationships/hyperlink" Target="http://www.basketball-reference.com/teams/MIN/draft.html" TargetMode="External"/><Relationship Id="rId1340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98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96" Type="http://schemas.openxmlformats.org/officeDocument/2006/relationships/hyperlink" Target="http://www.basketball-reference.com/teams/MIL/draft.html" TargetMode="External"/><Relationship Id="rId5547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54" Type="http://schemas.openxmlformats.org/officeDocument/2006/relationships/hyperlink" Target="http://www.basketball-reference.com/teams/PHI/draft.html" TargetMode="External"/><Relationship Id="rId5961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0" Type="http://schemas.openxmlformats.org/officeDocument/2006/relationships/hyperlink" Target="http://www.basketball-reference.com/players/s/singlch01.html" TargetMode="External"/><Relationship Id="rId4149" Type="http://schemas.openxmlformats.org/officeDocument/2006/relationships/hyperlink" Target="http://www.basketball-reference.com/players/b/bowenry01.html" TargetMode="External"/><Relationship Id="rId4356" Type="http://schemas.openxmlformats.org/officeDocument/2006/relationships/hyperlink" Target="http://www.basketball-reference.com/friv/draft.cgi?college=louisville" TargetMode="External"/><Relationship Id="rId4563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70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07" Type="http://schemas.openxmlformats.org/officeDocument/2006/relationships/hyperlink" Target="http://www.basketball-reference.com/friv/draft.cgi?college=latech" TargetMode="External"/><Relationship Id="rId5614" Type="http://schemas.openxmlformats.org/officeDocument/2006/relationships/hyperlink" Target="http://www.basketball-reference.com/friv/draft.cgi?college=oralrob" TargetMode="External"/><Relationship Id="rId5821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65" Type="http://schemas.openxmlformats.org/officeDocument/2006/relationships/hyperlink" Target="http://www.basketball-reference.com/players/b/borchcu01.html" TargetMode="External"/><Relationship Id="rId3372" Type="http://schemas.openxmlformats.org/officeDocument/2006/relationships/hyperlink" Target="http://www.basketball-reference.com/teams/POR/draft.html" TargetMode="External"/><Relationship Id="rId4009" Type="http://schemas.openxmlformats.org/officeDocument/2006/relationships/hyperlink" Target="http://www.basketball-reference.com/players/t/turkcmi01.html" TargetMode="External"/><Relationship Id="rId4216" Type="http://schemas.openxmlformats.org/officeDocument/2006/relationships/hyperlink" Target="http://www.basketball-reference.com/players/t/tayloma01.html" TargetMode="External"/><Relationship Id="rId4423" Type="http://schemas.openxmlformats.org/officeDocument/2006/relationships/hyperlink" Target="http://www.basketball-reference.com/teams/CHA/draft.html" TargetMode="External"/><Relationship Id="rId4630" Type="http://schemas.openxmlformats.org/officeDocument/2006/relationships/hyperlink" Target="http://www.basketball-reference.com/players/t/trentga01.html" TargetMode="External"/><Relationship Id="rId293" Type="http://schemas.openxmlformats.org/officeDocument/2006/relationships/hyperlink" Target="http://www.basketball-reference.com/friv/draft.cgi?college=wisconsin" TargetMode="External"/><Relationship Id="rId2181" Type="http://schemas.openxmlformats.org/officeDocument/2006/relationships/hyperlink" Target="http://www.basketball-reference.com/teams/MIA/draft.html" TargetMode="External"/><Relationship Id="rId3025" Type="http://schemas.openxmlformats.org/officeDocument/2006/relationships/hyperlink" Target="http://www.basketball-reference.com/players/a/austima01.html" TargetMode="External"/><Relationship Id="rId3232" Type="http://schemas.openxmlformats.org/officeDocument/2006/relationships/hyperlink" Target="http://www.basketball-reference.com/teams/ATL/draft.html" TargetMode="External"/><Relationship Id="rId153" Type="http://schemas.openxmlformats.org/officeDocument/2006/relationships/hyperlink" Target="http://www.basketball-reference.com/friv/draft.cgi?college=unlv" TargetMode="External"/><Relationship Id="rId360" Type="http://schemas.openxmlformats.org/officeDocument/2006/relationships/hyperlink" Target="http://www.basketball-reference.com/teams/MIN/draft.html" TargetMode="External"/><Relationship Id="rId2041" Type="http://schemas.openxmlformats.org/officeDocument/2006/relationships/hyperlink" Target="http://www.basketball-reference.com/friv/draft.cgi?college=texas" TargetMode="External"/><Relationship Id="rId5197" Type="http://schemas.openxmlformats.org/officeDocument/2006/relationships/hyperlink" Target="http://www.basketball-reference.com/friv/draft.cgi?college=ncstate" TargetMode="External"/><Relationship Id="rId220" Type="http://schemas.openxmlformats.org/officeDocument/2006/relationships/hyperlink" Target="http://www.basketball-reference.com/friv/draft.cgi?college=oklahoma" TargetMode="External"/><Relationship Id="rId2998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7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64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58" Type="http://schemas.openxmlformats.org/officeDocument/2006/relationships/hyperlink" Target="http://www.basketball-reference.com/players/s/sowpa01.html" TargetMode="External"/><Relationship Id="rId3909" Type="http://schemas.openxmlformats.org/officeDocument/2006/relationships/hyperlink" Target="http://www.basketball-reference.com/players/k/ketnela01.html" TargetMode="External"/><Relationship Id="rId4073" Type="http://schemas.openxmlformats.org/officeDocument/2006/relationships/hyperlink" Target="http://www.basketball-reference.com/players/s/sundobr01.html" TargetMode="External"/><Relationship Id="rId5471" Type="http://schemas.openxmlformats.org/officeDocument/2006/relationships/hyperlink" Target="http://www.basketball-reference.com/players/a/anthogr01.html" TargetMode="External"/><Relationship Id="rId99" Type="http://schemas.openxmlformats.org/officeDocument/2006/relationships/hyperlink" Target="http://www.basketball-reference.com/players/s/siakapa01.html" TargetMode="External"/><Relationship Id="rId1667" Type="http://schemas.openxmlformats.org/officeDocument/2006/relationships/hyperlink" Target="http://www.basketball-reference.com/players/c/collida01.html" TargetMode="External"/><Relationship Id="rId1874" Type="http://schemas.openxmlformats.org/officeDocument/2006/relationships/hyperlink" Target="http://www.basketball-reference.com/teams/TOR/draft.html" TargetMode="External"/><Relationship Id="rId2718" Type="http://schemas.openxmlformats.org/officeDocument/2006/relationships/hyperlink" Target="http://www.basketball-reference.com/friv/draft.cgi?college=duke" TargetMode="External"/><Relationship Id="rId2925" Type="http://schemas.openxmlformats.org/officeDocument/2006/relationships/hyperlink" Target="http://www.basketball-reference.com/teams/MIL/draft.html" TargetMode="External"/><Relationship Id="rId4280" Type="http://schemas.openxmlformats.org/officeDocument/2006/relationships/hyperlink" Target="http://www.basketball-reference.com/teams/DET/draft.html" TargetMode="External"/><Relationship Id="rId5124" Type="http://schemas.openxmlformats.org/officeDocument/2006/relationships/hyperlink" Target="http://www.basketball-reference.com/friv/draft.cgi?college=longbeach" TargetMode="External"/><Relationship Id="rId5331" Type="http://schemas.openxmlformats.org/officeDocument/2006/relationships/hyperlink" Target="http://www.basketball-reference.com/friv/draft.cgi?college=latech" TargetMode="External"/><Relationship Id="rId1527" Type="http://schemas.openxmlformats.org/officeDocument/2006/relationships/hyperlink" Target="http://www.basketball-reference.com/teams/MIL/draft.html" TargetMode="External"/><Relationship Id="rId1734" Type="http://schemas.openxmlformats.org/officeDocument/2006/relationships/hyperlink" Target="http://www.basketball-reference.com/players/j/jerebjo01.html" TargetMode="External"/><Relationship Id="rId1941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40" Type="http://schemas.openxmlformats.org/officeDocument/2006/relationships/hyperlink" Target="http://www.basketball-reference.com/teams/DAL/draft.html" TargetMode="External"/><Relationship Id="rId26" Type="http://schemas.openxmlformats.org/officeDocument/2006/relationships/hyperlink" Target="http://www.basketball-reference.com/players/m/murraja01.html" TargetMode="External"/><Relationship Id="rId3699" Type="http://schemas.openxmlformats.org/officeDocument/2006/relationships/hyperlink" Target="http://www.basketball-reference.com/friv/draft.cgi?college=idaho" TargetMode="External"/><Relationship Id="rId4000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1" Type="http://schemas.openxmlformats.org/officeDocument/2006/relationships/hyperlink" Target="http://www.basketball-reference.com/players/h/hudsole01.html" TargetMode="External"/><Relationship Id="rId3559" Type="http://schemas.openxmlformats.org/officeDocument/2006/relationships/hyperlink" Target="http://www.basketball-reference.com/players/t/thomaet01.html" TargetMode="External"/><Relationship Id="rId4957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7" Type="http://schemas.openxmlformats.org/officeDocument/2006/relationships/hyperlink" Target="http://www.basketball-reference.com/players/p/porteot01.html" TargetMode="External"/><Relationship Id="rId2368" Type="http://schemas.openxmlformats.org/officeDocument/2006/relationships/hyperlink" Target="http://www.basketball-reference.com/teams/POR/draft.html" TargetMode="External"/><Relationship Id="rId3766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73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17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32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4" Type="http://schemas.openxmlformats.org/officeDocument/2006/relationships/hyperlink" Target="http://www.basketball-reference.com/teams/SAS/draft.html" TargetMode="External"/><Relationship Id="rId1177" Type="http://schemas.openxmlformats.org/officeDocument/2006/relationships/hyperlink" Target="http://www.basketball-reference.com/friv/draft.cgi?college=colorado" TargetMode="External"/><Relationship Id="rId2575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82" Type="http://schemas.openxmlformats.org/officeDocument/2006/relationships/hyperlink" Target="http://www.basketball-reference.com/teams/SAC/draft.html" TargetMode="External"/><Relationship Id="rId3419" Type="http://schemas.openxmlformats.org/officeDocument/2006/relationships/hyperlink" Target="http://www.basketball-reference.com/players/c/cookom01.html" TargetMode="External"/><Relationship Id="rId3626" Type="http://schemas.openxmlformats.org/officeDocument/2006/relationships/hyperlink" Target="http://www.basketball-reference.com/players/j/jaricma01.html" TargetMode="External"/><Relationship Id="rId3833" Type="http://schemas.openxmlformats.org/officeDocument/2006/relationships/hyperlink" Target="http://www.basketball-reference.com/players/p/padgesc01.html" TargetMode="External"/><Relationship Id="rId547" Type="http://schemas.openxmlformats.org/officeDocument/2006/relationships/hyperlink" Target="http://www.basketball-reference.com/teams/MIA/draft.html" TargetMode="External"/><Relationship Id="rId754" Type="http://schemas.openxmlformats.org/officeDocument/2006/relationships/hyperlink" Target="http://www.basketball-reference.com/teams/UTA/draft.html" TargetMode="External"/><Relationship Id="rId961" Type="http://schemas.openxmlformats.org/officeDocument/2006/relationships/hyperlink" Target="http://www.basketball-reference.com/players/h/harklma01.html" TargetMode="External"/><Relationship Id="rId1384" Type="http://schemas.openxmlformats.org/officeDocument/2006/relationships/hyperlink" Target="http://www.basketball-reference.com/teams/DET/draft.html" TargetMode="External"/><Relationship Id="rId1591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8" Type="http://schemas.openxmlformats.org/officeDocument/2006/relationships/hyperlink" Target="http://www.basketball-reference.com/friv/draft.cgi?college=florida" TargetMode="External"/><Relationship Id="rId2435" Type="http://schemas.openxmlformats.org/officeDocument/2006/relationships/hyperlink" Target="http://www.basketball-reference.com/teams/WAS/draft.html" TargetMode="External"/><Relationship Id="rId2642" Type="http://schemas.openxmlformats.org/officeDocument/2006/relationships/hyperlink" Target="http://www.basketball-reference.com/teams/IND/draft.html" TargetMode="External"/><Relationship Id="rId3900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98" Type="http://schemas.openxmlformats.org/officeDocument/2006/relationships/hyperlink" Target="http://www.basketball-reference.com/teams/SAS/draft.html" TargetMode="External"/><Relationship Id="rId90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7" Type="http://schemas.openxmlformats.org/officeDocument/2006/relationships/hyperlink" Target="http://www.basketball-reference.com/players/j/johnsda04.html" TargetMode="External"/><Relationship Id="rId614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1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7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4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1" Type="http://schemas.openxmlformats.org/officeDocument/2006/relationships/hyperlink" Target="http://www.basketball-reference.com/teams/ATL/draft.html" TargetMode="External"/><Relationship Id="rId2502" Type="http://schemas.openxmlformats.org/officeDocument/2006/relationships/hyperlink" Target="http://www.basketball-reference.com/players/v/villach01.html" TargetMode="External"/><Relationship Id="rId5658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65" Type="http://schemas.openxmlformats.org/officeDocument/2006/relationships/hyperlink" Target="http://www.basketball-reference.com/friv/draft.cgi?college=oklahoma" TargetMode="External"/><Relationship Id="rId1104" Type="http://schemas.openxmlformats.org/officeDocument/2006/relationships/hyperlink" Target="http://www.basketball-reference.com/teams/GSW/draft.html" TargetMode="External"/><Relationship Id="rId1311" Type="http://schemas.openxmlformats.org/officeDocument/2006/relationships/hyperlink" Target="http://www.basketball-reference.com/players/l/leslitr01.html" TargetMode="External"/><Relationship Id="rId4467" Type="http://schemas.openxmlformats.org/officeDocument/2006/relationships/hyperlink" Target="http://www.basketball-reference.com/players/m/muursma01.html" TargetMode="External"/><Relationship Id="rId4674" Type="http://schemas.openxmlformats.org/officeDocument/2006/relationships/hyperlink" Target="http://www.basketball-reference.com/players/z/zidekge01.html" TargetMode="External"/><Relationship Id="rId4881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18" Type="http://schemas.openxmlformats.org/officeDocument/2006/relationships/hyperlink" Target="http://www.basketball-reference.com/teams/BOS/draft.html" TargetMode="External"/><Relationship Id="rId5725" Type="http://schemas.openxmlformats.org/officeDocument/2006/relationships/hyperlink" Target="http://www.basketball-reference.com/friv/draft.cgi?college=florida" TargetMode="External"/><Relationship Id="rId3069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76" Type="http://schemas.openxmlformats.org/officeDocument/2006/relationships/hyperlink" Target="http://www.basketball-reference.com/teams/BOS/draft.html" TargetMode="External"/><Relationship Id="rId3483" Type="http://schemas.openxmlformats.org/officeDocument/2006/relationships/hyperlink" Target="http://www.basketball-reference.com/teams/POR/draft.html" TargetMode="External"/><Relationship Id="rId3690" Type="http://schemas.openxmlformats.org/officeDocument/2006/relationships/hyperlink" Target="http://www.basketball-reference.com/teams/PHI/draft.html" TargetMode="External"/><Relationship Id="rId4327" Type="http://schemas.openxmlformats.org/officeDocument/2006/relationships/hyperlink" Target="http://www.basketball-reference.com/friv/draft.cgi?college=wvirginia" TargetMode="External"/><Relationship Id="rId4534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32" Type="http://schemas.openxmlformats.org/officeDocument/2006/relationships/hyperlink" Target="http://www.basketball-reference.com/players/m/marblro01.html" TargetMode="External"/><Relationship Id="rId197" Type="http://schemas.openxmlformats.org/officeDocument/2006/relationships/hyperlink" Target="http://www.basketball-reference.com/players/c/cornepe01.html" TargetMode="External"/><Relationship Id="rId208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2" Type="http://schemas.openxmlformats.org/officeDocument/2006/relationships/hyperlink" Target="http://www.basketball-reference.com/teams/OKC/draft.html" TargetMode="External"/><Relationship Id="rId3136" Type="http://schemas.openxmlformats.org/officeDocument/2006/relationships/hyperlink" Target="http://www.basketball-reference.com/friv/draft.cgi?college=uconn" TargetMode="External"/><Relationship Id="rId3343" Type="http://schemas.openxmlformats.org/officeDocument/2006/relationships/hyperlink" Target="http://www.basketball-reference.com/friv/draft.cgi?college=okalwaltcc" TargetMode="External"/><Relationship Id="rId4741" Type="http://schemas.openxmlformats.org/officeDocument/2006/relationships/hyperlink" Target="http://www.basketball-reference.com/friv/draft.cgi?college=uconn" TargetMode="External"/><Relationship Id="rId264" Type="http://schemas.openxmlformats.org/officeDocument/2006/relationships/hyperlink" Target="http://www.basketball-reference.com/players/t/turnemy01.html" TargetMode="External"/><Relationship Id="rId471" Type="http://schemas.openxmlformats.org/officeDocument/2006/relationships/hyperlink" Target="http://www.basketball-reference.com/teams/BOS/draft.html" TargetMode="External"/><Relationship Id="rId2152" Type="http://schemas.openxmlformats.org/officeDocument/2006/relationships/hyperlink" Target="http://www.basketball-reference.com/friv/draft.cgi?college=purdue" TargetMode="External"/><Relationship Id="rId3550" Type="http://schemas.openxmlformats.org/officeDocument/2006/relationships/hyperlink" Target="http://www.basketball-reference.com/teams/ORL/draft.html" TargetMode="External"/><Relationship Id="rId4601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03" Type="http://schemas.openxmlformats.org/officeDocument/2006/relationships/hyperlink" Target="http://www.basketball-reference.com/teams/SAC/draft.html" TargetMode="External"/><Relationship Id="rId3410" Type="http://schemas.openxmlformats.org/officeDocument/2006/relationships/hyperlink" Target="http://www.basketball-reference.com/teams/CHI/draft.html" TargetMode="External"/><Relationship Id="rId331" Type="http://schemas.openxmlformats.org/officeDocument/2006/relationships/hyperlink" Target="http://www.basketball-reference.com/players/h/hunterj01.html" TargetMode="External"/><Relationship Id="rId2012" Type="http://schemas.openxmlformats.org/officeDocument/2006/relationships/hyperlink" Target="http://www.basketball-reference.com/friv/draft.cgi?college=oregon" TargetMode="External"/><Relationship Id="rId2969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68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75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82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8" Type="http://schemas.openxmlformats.org/officeDocument/2006/relationships/hyperlink" Target="http://www.basketball-reference.com/friv/draft.cgi?college=miamifl" TargetMode="External"/><Relationship Id="rId1985" Type="http://schemas.openxmlformats.org/officeDocument/2006/relationships/hyperlink" Target="http://www.basketball-reference.com/teams/WAS/draft.html" TargetMode="External"/><Relationship Id="rId2829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84" Type="http://schemas.openxmlformats.org/officeDocument/2006/relationships/hyperlink" Target="http://www.basketball-reference.com/teams/BOS/draft.html" TargetMode="External"/><Relationship Id="rId4391" Type="http://schemas.openxmlformats.org/officeDocument/2006/relationships/hyperlink" Target="http://www.basketball-reference.com/teams/MIN/draft.html" TargetMode="External"/><Relationship Id="rId5028" Type="http://schemas.openxmlformats.org/officeDocument/2006/relationships/hyperlink" Target="http://www.basketball-reference.com/friv/draft.cgi?college=kentucky" TargetMode="External"/><Relationship Id="rId5235" Type="http://schemas.openxmlformats.org/officeDocument/2006/relationships/hyperlink" Target="http://www.basketball-reference.com/friv/draft.cgi?college=notredame" TargetMode="External"/><Relationship Id="rId5442" Type="http://schemas.openxmlformats.org/officeDocument/2006/relationships/hyperlink" Target="http://www.basketball-reference.com/teams/MIA/draft.html" TargetMode="External"/><Relationship Id="rId1638" Type="http://schemas.openxmlformats.org/officeDocument/2006/relationships/hyperlink" Target="http://www.basketball-reference.com/teams/PHO/draft.html" TargetMode="External"/><Relationship Id="rId4044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51" Type="http://schemas.openxmlformats.org/officeDocument/2006/relationships/hyperlink" Target="http://www.basketball-reference.com/players/j/jacksbo01.html" TargetMode="External"/><Relationship Id="rId5302" Type="http://schemas.openxmlformats.org/officeDocument/2006/relationships/hyperlink" Target="http://www.basketball-reference.com/players/m/milleol01.html" TargetMode="External"/><Relationship Id="rId1845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60" Type="http://schemas.openxmlformats.org/officeDocument/2006/relationships/hyperlink" Target="http://www.basketball-reference.com/teams/DEN/draft.html" TargetMode="External"/><Relationship Id="rId4111" Type="http://schemas.openxmlformats.org/officeDocument/2006/relationships/hyperlink" Target="http://www.basketball-reference.com/players/b/baileto01.html" TargetMode="External"/><Relationship Id="rId1705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2" Type="http://schemas.openxmlformats.org/officeDocument/2006/relationships/hyperlink" Target="http://www.basketball-reference.com/players/a/arthuda01.html" TargetMode="External"/><Relationship Id="rId3877" Type="http://schemas.openxmlformats.org/officeDocument/2006/relationships/hyperlink" Target="http://www.basketball-reference.com/teams/DAL/draft.html" TargetMode="External"/><Relationship Id="rId4928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92" Type="http://schemas.openxmlformats.org/officeDocument/2006/relationships/hyperlink" Target="http://www.basketball-reference.com/friv/draft.cgi?college=uconn" TargetMode="External"/><Relationship Id="rId798" Type="http://schemas.openxmlformats.org/officeDocument/2006/relationships/hyperlink" Target="http://www.basketball-reference.com/teams/CLE/draft.html" TargetMode="External"/><Relationship Id="rId2479" Type="http://schemas.openxmlformats.org/officeDocument/2006/relationships/hyperlink" Target="http://www.basketball-reference.com/players/b/bogutan01.html" TargetMode="External"/><Relationship Id="rId2686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93" Type="http://schemas.openxmlformats.org/officeDocument/2006/relationships/hyperlink" Target="http://www.basketball-reference.com/teams/MIN/draft.html" TargetMode="External"/><Relationship Id="rId3737" Type="http://schemas.openxmlformats.org/officeDocument/2006/relationships/hyperlink" Target="http://www.basketball-reference.com/players/d/davisba01.html" TargetMode="External"/><Relationship Id="rId3944" Type="http://schemas.openxmlformats.org/officeDocument/2006/relationships/hyperlink" Target="http://www.basketball-reference.com/friv/draft.cgi?college=pacific" TargetMode="External"/><Relationship Id="rId658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5" Type="http://schemas.openxmlformats.org/officeDocument/2006/relationships/hyperlink" Target="http://www.basketball-reference.com/players/e/ennisja01.html" TargetMode="External"/><Relationship Id="rId1288" Type="http://schemas.openxmlformats.org/officeDocument/2006/relationships/hyperlink" Target="http://www.basketball-reference.com/players/m/morrida01.html" TargetMode="External"/><Relationship Id="rId1495" Type="http://schemas.openxmlformats.org/officeDocument/2006/relationships/hyperlink" Target="http://www.basketball-reference.com/players/b/bjeline01.html" TargetMode="External"/><Relationship Id="rId2339" Type="http://schemas.openxmlformats.org/officeDocument/2006/relationships/hyperlink" Target="http://www.basketball-reference.com/friv/draft.cgi?college=uconn" TargetMode="External"/><Relationship Id="rId2546" Type="http://schemas.openxmlformats.org/officeDocument/2006/relationships/hyperlink" Target="http://www.basketball-reference.com/players/w/warriha01.html" TargetMode="External"/><Relationship Id="rId2753" Type="http://schemas.openxmlformats.org/officeDocument/2006/relationships/hyperlink" Target="http://www.basketball-reference.com/players/s/smithjo03.html" TargetMode="External"/><Relationship Id="rId2960" Type="http://schemas.openxmlformats.org/officeDocument/2006/relationships/hyperlink" Target="http://www.basketball-reference.com/teams/PHO/draft.html" TargetMode="External"/><Relationship Id="rId3804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03" Type="http://schemas.openxmlformats.org/officeDocument/2006/relationships/hyperlink" Target="http://www.basketball-reference.com/friv/draft.cgi?college=tennessee" TargetMode="External"/><Relationship Id="rId518" Type="http://schemas.openxmlformats.org/officeDocument/2006/relationships/hyperlink" Target="http://www.basketball-reference.com/players/e/ennisty01.html" TargetMode="External"/><Relationship Id="rId725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2" Type="http://schemas.openxmlformats.org/officeDocument/2006/relationships/hyperlink" Target="http://www.basketball-reference.com/teams/TOR/draft.html" TargetMode="External"/><Relationship Id="rId1148" Type="http://schemas.openxmlformats.org/officeDocument/2006/relationships/hyperlink" Target="http://www.basketball-reference.com/friv/draft.cgi?college=texas" TargetMode="External"/><Relationship Id="rId1355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2" Type="http://schemas.openxmlformats.org/officeDocument/2006/relationships/hyperlink" Target="http://www.basketball-reference.com/players/w/warrewi01.html" TargetMode="External"/><Relationship Id="rId2406" Type="http://schemas.openxmlformats.org/officeDocument/2006/relationships/hyperlink" Target="http://www.basketball-reference.com/teams/OKC/draft.html" TargetMode="External"/><Relationship Id="rId2613" Type="http://schemas.openxmlformats.org/officeDocument/2006/relationships/hyperlink" Target="http://www.basketball-reference.com/friv/draft.cgi?college=gonzaga" TargetMode="External"/><Relationship Id="rId5769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8" Type="http://schemas.openxmlformats.org/officeDocument/2006/relationships/hyperlink" Target="http://www.basketball-reference.com/players/m/moultar01.html" TargetMode="External"/><Relationship Id="rId1215" Type="http://schemas.openxmlformats.org/officeDocument/2006/relationships/hyperlink" Target="http://www.basketball-reference.com/players/f/farieke01.html" TargetMode="External"/><Relationship Id="rId1422" Type="http://schemas.openxmlformats.org/officeDocument/2006/relationships/hyperlink" Target="http://www.basketball-reference.com/friv/draft.cgi?college=nevada" TargetMode="External"/><Relationship Id="rId2820" Type="http://schemas.openxmlformats.org/officeDocument/2006/relationships/hyperlink" Target="http://www.basketball-reference.com/friv/draft.cgi?college=memphis" TargetMode="External"/><Relationship Id="rId4578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6" Type="http://schemas.openxmlformats.org/officeDocument/2006/relationships/hyperlink" Target="http://www.basketball-reference.com/friv/draft.cgi?college=missouri" TargetMode="External"/><Relationship Id="rId61" Type="http://schemas.openxmlformats.org/officeDocument/2006/relationships/hyperlink" Target="http://www.basketball-reference.com/teams/MEM/draft.html" TargetMode="External"/><Relationship Id="rId3387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85" Type="http://schemas.openxmlformats.org/officeDocument/2006/relationships/hyperlink" Target="http://www.basketball-reference.com/teams/IND/draft.html" TargetMode="External"/><Relationship Id="rId4992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29" Type="http://schemas.openxmlformats.org/officeDocument/2006/relationships/hyperlink" Target="http://www.basketball-reference.com/friv/draft.cgi?college=emichigan" TargetMode="External"/><Relationship Id="rId5836" Type="http://schemas.openxmlformats.org/officeDocument/2006/relationships/hyperlink" Target="http://www.basketball-reference.com/teams/OKC/draft.html" TargetMode="External"/><Relationship Id="rId2196" Type="http://schemas.openxmlformats.org/officeDocument/2006/relationships/hyperlink" Target="http://www.basketball-reference.com/friv/draft.cgi?college=iowa" TargetMode="External"/><Relationship Id="rId3594" Type="http://schemas.openxmlformats.org/officeDocument/2006/relationships/hyperlink" Target="http://www.basketball-reference.com/players/p/petermo01.html" TargetMode="External"/><Relationship Id="rId4438" Type="http://schemas.openxmlformats.org/officeDocument/2006/relationships/hyperlink" Target="http://www.basketball-reference.com/players/o/onealje01.html" TargetMode="External"/><Relationship Id="rId4645" Type="http://schemas.openxmlformats.org/officeDocument/2006/relationships/hyperlink" Target="http://www.basketball-reference.com/teams/DEN/draft.html" TargetMode="External"/><Relationship Id="rId4852" Type="http://schemas.openxmlformats.org/officeDocument/2006/relationships/hyperlink" Target="http://www.basketball-reference.com/friv/draft.cgi?college=tennst" TargetMode="External"/><Relationship Id="rId5903" Type="http://schemas.openxmlformats.org/officeDocument/2006/relationships/hyperlink" Target="http://www.basketball-reference.com/teams/OKC/draft.html" TargetMode="External"/><Relationship Id="rId168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47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54" Type="http://schemas.openxmlformats.org/officeDocument/2006/relationships/hyperlink" Target="http://www.basketball-reference.com/friv/draft.cgi?college=auburn" TargetMode="External"/><Relationship Id="rId3661" Type="http://schemas.openxmlformats.org/officeDocument/2006/relationships/hyperlink" Target="http://www.basketball-reference.com/friv/draft.cgi?college=stjohns" TargetMode="External"/><Relationship Id="rId4505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12" Type="http://schemas.openxmlformats.org/officeDocument/2006/relationships/hyperlink" Target="http://www.basketball-reference.com/teams/WAS/draft.html" TargetMode="External"/><Relationship Id="rId375" Type="http://schemas.openxmlformats.org/officeDocument/2006/relationships/hyperlink" Target="http://www.basketball-reference.com/teams/MIA/draft.html" TargetMode="External"/><Relationship Id="rId582" Type="http://schemas.openxmlformats.org/officeDocument/2006/relationships/hyperlink" Target="http://www.basketball-reference.com/players/s/stokeja01.html" TargetMode="External"/><Relationship Id="rId2056" Type="http://schemas.openxmlformats.org/officeDocument/2006/relationships/hyperlink" Target="http://www.basketball-reference.com/players/j/jianlyi01.html" TargetMode="External"/><Relationship Id="rId2263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70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07" Type="http://schemas.openxmlformats.org/officeDocument/2006/relationships/hyperlink" Target="http://www.basketball-reference.com/friv/draft.cgi?college=duke" TargetMode="External"/><Relationship Id="rId3314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21" Type="http://schemas.openxmlformats.org/officeDocument/2006/relationships/hyperlink" Target="http://www.basketball-reference.com/friv/draft.cgi?college=lsu" TargetMode="External"/><Relationship Id="rId235" Type="http://schemas.openxmlformats.org/officeDocument/2006/relationships/hyperlink" Target="http://www.basketball-reference.com/players/o/okafoja01.html" TargetMode="External"/><Relationship Id="rId442" Type="http://schemas.openxmlformats.org/officeDocument/2006/relationships/hyperlink" Target="http://www.basketball-reference.com/teams/PHI/draft.html" TargetMode="External"/><Relationship Id="rId1072" Type="http://schemas.openxmlformats.org/officeDocument/2006/relationships/hyperlink" Target="http://www.basketball-reference.com/friv/draft.cgi?college=virginia" TargetMode="External"/><Relationship Id="rId2123" Type="http://schemas.openxmlformats.org/officeDocument/2006/relationships/hyperlink" Target="http://www.basketball-reference.com/friv/draft.cgi?college=depaul" TargetMode="External"/><Relationship Id="rId2330" Type="http://schemas.openxmlformats.org/officeDocument/2006/relationships/hyperlink" Target="http://www.basketball-reference.com/players/b/balkmre01.html" TargetMode="External"/><Relationship Id="rId5279" Type="http://schemas.openxmlformats.org/officeDocument/2006/relationships/hyperlink" Target="http://www.basketball-reference.com/friv/draft.cgi?college=lasalle" TargetMode="External"/><Relationship Id="rId5486" Type="http://schemas.openxmlformats.org/officeDocument/2006/relationships/hyperlink" Target="http://www.basketball-reference.com/teams/GSW/draft.html" TargetMode="External"/><Relationship Id="rId5693" Type="http://schemas.openxmlformats.org/officeDocument/2006/relationships/hyperlink" Target="http://www.basketball-reference.com/friv/draft.cgi?college=michigan" TargetMode="External"/><Relationship Id="rId30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88" Type="http://schemas.openxmlformats.org/officeDocument/2006/relationships/hyperlink" Target="http://www.basketball-reference.com/players/a/alstora01.html" TargetMode="External"/><Relationship Id="rId4295" Type="http://schemas.openxmlformats.org/officeDocument/2006/relationships/hyperlink" Target="http://www.basketball-reference.com/teams/PHI/draft.html" TargetMode="External"/><Relationship Id="rId5139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46" Type="http://schemas.openxmlformats.org/officeDocument/2006/relationships/hyperlink" Target="http://www.basketball-reference.com/players/w/willico01.html" TargetMode="External"/><Relationship Id="rId5553" Type="http://schemas.openxmlformats.org/officeDocument/2006/relationships/hyperlink" Target="http://www.basketball-reference.com/players/h/hodgedo01.html" TargetMode="External"/><Relationship Id="rId1889" Type="http://schemas.openxmlformats.org/officeDocument/2006/relationships/hyperlink" Target="http://www.basketball-reference.com/teams/NJN/draft.html" TargetMode="External"/><Relationship Id="rId4155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62" Type="http://schemas.openxmlformats.org/officeDocument/2006/relationships/hyperlink" Target="http://www.basketball-reference.com/friv/draft.cgi?college=gonzaga" TargetMode="External"/><Relationship Id="rId5206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60" Type="http://schemas.openxmlformats.org/officeDocument/2006/relationships/hyperlink" Target="http://www.basketball-reference.com/friv/draft.cgi?college=dartmouth" TargetMode="External"/><Relationship Id="rId1749" Type="http://schemas.openxmlformats.org/officeDocument/2006/relationships/hyperlink" Target="http://www.basketball-reference.com/players/t/thornma01.html" TargetMode="External"/><Relationship Id="rId1956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71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15" Type="http://schemas.openxmlformats.org/officeDocument/2006/relationships/hyperlink" Target="http://www.basketball-reference.com/teams/ATL/draft.html" TargetMode="External"/><Relationship Id="rId5413" Type="http://schemas.openxmlformats.org/officeDocument/2006/relationships/hyperlink" Target="http://www.basketball-reference.com/teams/MIN/draft.html" TargetMode="External"/><Relationship Id="rId5620" Type="http://schemas.openxmlformats.org/officeDocument/2006/relationships/hyperlink" Target="http://www.basketball-reference.com/players/t/tabakza01.html" TargetMode="External"/><Relationship Id="rId1609" Type="http://schemas.openxmlformats.org/officeDocument/2006/relationships/hyperlink" Target="http://www.basketball-reference.com/friv/draft.cgi?college=syracuse" TargetMode="External"/><Relationship Id="rId1816" Type="http://schemas.openxmlformats.org/officeDocument/2006/relationships/hyperlink" Target="http://www.basketball-reference.com/players/b/beaslmi01.html" TargetMode="External"/><Relationship Id="rId4222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31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88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97" Type="http://schemas.openxmlformats.org/officeDocument/2006/relationships/hyperlink" Target="http://www.basketball-reference.com/players/v/varejan01.html" TargetMode="External"/><Relationship Id="rId3848" Type="http://schemas.openxmlformats.org/officeDocument/2006/relationships/hyperlink" Target="http://www.basketball-reference.com/friv/draft.cgi?college=tulsa" TargetMode="External"/><Relationship Id="rId6047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9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6" Type="http://schemas.openxmlformats.org/officeDocument/2006/relationships/hyperlink" Target="http://www.basketball-reference.com/teams/ORL/draft.html" TargetMode="External"/><Relationship Id="rId1399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57" Type="http://schemas.openxmlformats.org/officeDocument/2006/relationships/hyperlink" Target="http://www.basketball-reference.com/friv/draft.cgi?college=providence" TargetMode="External"/><Relationship Id="rId5063" Type="http://schemas.openxmlformats.org/officeDocument/2006/relationships/hyperlink" Target="http://www.basketball-reference.com/players/d/deherte01.html" TargetMode="External"/><Relationship Id="rId5270" Type="http://schemas.openxmlformats.org/officeDocument/2006/relationships/hyperlink" Target="http://www.basketball-reference.com/players/s/sealyma01.html" TargetMode="External"/><Relationship Id="rId629" Type="http://schemas.openxmlformats.org/officeDocument/2006/relationships/hyperlink" Target="http://www.basketball-reference.com/friv/draft.cgi?college=louisville" TargetMode="External"/><Relationship Id="rId125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6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64" Type="http://schemas.openxmlformats.org/officeDocument/2006/relationships/hyperlink" Target="http://www.basketball-reference.com/teams/MEM/draft.html" TargetMode="External"/><Relationship Id="rId3708" Type="http://schemas.openxmlformats.org/officeDocument/2006/relationships/hyperlink" Target="http://www.basketball-reference.com/teams/DEN/draft.html" TargetMode="External"/><Relationship Id="rId3915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30" Type="http://schemas.openxmlformats.org/officeDocument/2006/relationships/hyperlink" Target="http://www.basketball-reference.com/players/m/muresgh01.html" TargetMode="External"/><Relationship Id="rId836" Type="http://schemas.openxmlformats.org/officeDocument/2006/relationships/hyperlink" Target="http://www.basketball-reference.com/friv/draft.cgi?college=baylor" TargetMode="External"/><Relationship Id="rId1119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3" Type="http://schemas.openxmlformats.org/officeDocument/2006/relationships/hyperlink" Target="http://www.basketball-reference.com/teams/SAC/draft.html" TargetMode="External"/><Relationship Id="rId1880" Type="http://schemas.openxmlformats.org/officeDocument/2006/relationships/hyperlink" Target="http://www.basketball-reference.com/friv/draft.cgi?college=nevada" TargetMode="External"/><Relationship Id="rId2517" Type="http://schemas.openxmlformats.org/officeDocument/2006/relationships/hyperlink" Target="http://www.basketball-reference.com/players/v/vazqufr01.html" TargetMode="External"/><Relationship Id="rId2724" Type="http://schemas.openxmlformats.org/officeDocument/2006/relationships/hyperlink" Target="http://www.basketball-reference.com/teams/PHI/draft.html" TargetMode="External"/><Relationship Id="rId2931" Type="http://schemas.openxmlformats.org/officeDocument/2006/relationships/hyperlink" Target="http://www.basketball-reference.com/friv/draft.cgi?college=georgetown" TargetMode="External"/><Relationship Id="rId903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6" Type="http://schemas.openxmlformats.org/officeDocument/2006/relationships/hyperlink" Target="http://www.basketball-reference.com/teams/POR/draft.html" TargetMode="External"/><Relationship Id="rId153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0" Type="http://schemas.openxmlformats.org/officeDocument/2006/relationships/hyperlink" Target="http://www.basketball-reference.com/teams/MIL/draft.html" TargetMode="External"/><Relationship Id="rId4689" Type="http://schemas.openxmlformats.org/officeDocument/2006/relationships/hyperlink" Target="http://www.basketball-reference.com/teams/OKC/draft.html" TargetMode="External"/><Relationship Id="rId4896" Type="http://schemas.openxmlformats.org/officeDocument/2006/relationships/hyperlink" Target="http://www.basketball-reference.com/friv/draft.cgi?college=bostoncoll" TargetMode="External"/><Relationship Id="rId5947" Type="http://schemas.openxmlformats.org/officeDocument/2006/relationships/hyperlink" Target="http://www.basketball-reference.com/players/b/battlke01.html" TargetMode="External"/><Relationship Id="rId32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0" Type="http://schemas.openxmlformats.org/officeDocument/2006/relationships/hyperlink" Target="http://www.basketball-reference.com/teams/SAC/draft.html" TargetMode="External"/><Relationship Id="rId3498" Type="http://schemas.openxmlformats.org/officeDocument/2006/relationships/hyperlink" Target="http://www.basketball-reference.com/teams/DAL/draft.html" TargetMode="External"/><Relationship Id="rId4549" Type="http://schemas.openxmlformats.org/officeDocument/2006/relationships/hyperlink" Target="http://www.basketball-reference.com/teams/PHI/draft.html" TargetMode="External"/><Relationship Id="rId4756" Type="http://schemas.openxmlformats.org/officeDocument/2006/relationships/hyperlink" Target="http://www.basketball-reference.com/friv/draft.cgi?college=michiganst" TargetMode="External"/><Relationship Id="rId4963" Type="http://schemas.openxmlformats.org/officeDocument/2006/relationships/hyperlink" Target="http://www.basketball-reference.com/players/w/webstje01.html" TargetMode="External"/><Relationship Id="rId5807" Type="http://schemas.openxmlformats.org/officeDocument/2006/relationships/hyperlink" Target="http://www.basketball-reference.com/players/d/davisan01.html" TargetMode="External"/><Relationship Id="rId3358" Type="http://schemas.openxmlformats.org/officeDocument/2006/relationships/hyperlink" Target="http://www.basketball-reference.com/friv/draft.cgi?college=depaul" TargetMode="External"/><Relationship Id="rId3565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72" Type="http://schemas.openxmlformats.org/officeDocument/2006/relationships/hyperlink" Target="http://www.basketball-reference.com/players/r/radojal01.html" TargetMode="External"/><Relationship Id="rId4409" Type="http://schemas.openxmlformats.org/officeDocument/2006/relationships/hyperlink" Target="http://www.basketball-reference.com/friv/draft.cgi?college=louisville" TargetMode="External"/><Relationship Id="rId4616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23" Type="http://schemas.openxmlformats.org/officeDocument/2006/relationships/hyperlink" Target="http://www.basketball-reference.com/players/m/marshdo01.html" TargetMode="External"/><Relationship Id="rId279" Type="http://schemas.openxmlformats.org/officeDocument/2006/relationships/hyperlink" Target="http://www.basketball-reference.com/teams/ATL/draft.html" TargetMode="External"/><Relationship Id="rId486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3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7" Type="http://schemas.openxmlformats.org/officeDocument/2006/relationships/hyperlink" Target="http://www.basketball-reference.com/players/d/davisgl01.html" TargetMode="External"/><Relationship Id="rId2374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81" Type="http://schemas.openxmlformats.org/officeDocument/2006/relationships/hyperlink" Target="http://www.basketball-reference.com/players/m/mahinia01.html" TargetMode="External"/><Relationship Id="rId3218" Type="http://schemas.openxmlformats.org/officeDocument/2006/relationships/hyperlink" Target="http://www.basketball-reference.com/teams/DEN/draft.html" TargetMode="External"/><Relationship Id="rId342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32" Type="http://schemas.openxmlformats.org/officeDocument/2006/relationships/hyperlink" Target="http://www.basketball-reference.com/teams/CHI/draft.html" TargetMode="External"/><Relationship Id="rId139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6" Type="http://schemas.openxmlformats.org/officeDocument/2006/relationships/hyperlink" Target="http://www.basketball-reference.com/players/h/harremo01.html" TargetMode="External"/><Relationship Id="rId553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0" Type="http://schemas.openxmlformats.org/officeDocument/2006/relationships/hyperlink" Target="http://www.basketball-reference.com/friv/draft.cgi?college=duke" TargetMode="External"/><Relationship Id="rId1183" Type="http://schemas.openxmlformats.org/officeDocument/2006/relationships/hyperlink" Target="http://www.basketball-reference.com/teams/HOU/draft.html" TargetMode="External"/><Relationship Id="rId1390" Type="http://schemas.openxmlformats.org/officeDocument/2006/relationships/hyperlink" Target="http://www.basketball-reference.com/friv/draft.cgi?college=wake" TargetMode="External"/><Relationship Id="rId2027" Type="http://schemas.openxmlformats.org/officeDocument/2006/relationships/hyperlink" Target="http://www.basketball-reference.com/friv/draft.cgi?college=kentucky" TargetMode="External"/><Relationship Id="rId2234" Type="http://schemas.openxmlformats.org/officeDocument/2006/relationships/hyperlink" Target="http://www.basketball-reference.com/teams/HOU/draft.html" TargetMode="External"/><Relationship Id="rId2441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97" Type="http://schemas.openxmlformats.org/officeDocument/2006/relationships/hyperlink" Target="http://www.basketball-reference.com/teams/MIL/draft.html" TargetMode="External"/><Relationship Id="rId206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3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3" Type="http://schemas.openxmlformats.org/officeDocument/2006/relationships/hyperlink" Target="http://www.basketball-reference.com/players/j/johnsor01.html" TargetMode="External"/><Relationship Id="rId4199" Type="http://schemas.openxmlformats.org/officeDocument/2006/relationships/hyperlink" Target="http://www.basketball-reference.com/teams/MIL/draft.html" TargetMode="External"/><Relationship Id="rId620" Type="http://schemas.openxmlformats.org/officeDocument/2006/relationships/hyperlink" Target="http://www.basketball-reference.com/players/p/poweldw01.html" TargetMode="External"/><Relationship Id="rId1250" Type="http://schemas.openxmlformats.org/officeDocument/2006/relationships/hyperlink" Target="http://www.basketball-reference.com/players/b/bogdabo02.html" TargetMode="External"/><Relationship Id="rId2301" Type="http://schemas.openxmlformats.org/officeDocument/2006/relationships/hyperlink" Target="http://www.basketball-reference.com/friv/draft.cgi?college=uconn" TargetMode="External"/><Relationship Id="rId4059" Type="http://schemas.openxmlformats.org/officeDocument/2006/relationships/hyperlink" Target="http://www.basketball-reference.com/friv/draft.cgi?college=cincy" TargetMode="External"/><Relationship Id="rId5457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64" Type="http://schemas.openxmlformats.org/officeDocument/2006/relationships/hyperlink" Target="http://www.basketball-reference.com/players/b/burtowi01.html" TargetMode="External"/><Relationship Id="rId5871" Type="http://schemas.openxmlformats.org/officeDocument/2006/relationships/hyperlink" Target="http://www.basketball-reference.com/teams/DAL/draft.html" TargetMode="External"/><Relationship Id="rId1110" Type="http://schemas.openxmlformats.org/officeDocument/2006/relationships/hyperlink" Target="http://www.basketball-reference.com/teams/PHI/draft.html" TargetMode="External"/><Relationship Id="rId4266" Type="http://schemas.openxmlformats.org/officeDocument/2006/relationships/hyperlink" Target="http://www.basketball-reference.com/teams/UTA/draft.html" TargetMode="External"/><Relationship Id="rId4473" Type="http://schemas.openxmlformats.org/officeDocument/2006/relationships/hyperlink" Target="http://www.basketball-reference.com/teams/ORL/draft.html" TargetMode="External"/><Relationship Id="rId4680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17" Type="http://schemas.openxmlformats.org/officeDocument/2006/relationships/hyperlink" Target="http://www.basketball-reference.com/teams/POR/draft.html" TargetMode="External"/><Relationship Id="rId5524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31" Type="http://schemas.openxmlformats.org/officeDocument/2006/relationships/hyperlink" Target="http://www.basketball-reference.com/teams/DET/draft.html" TargetMode="External"/><Relationship Id="rId1927" Type="http://schemas.openxmlformats.org/officeDocument/2006/relationships/hyperlink" Target="http://www.basketball-reference.com/teams/MIN/draft.html" TargetMode="External"/><Relationship Id="rId3075" Type="http://schemas.openxmlformats.org/officeDocument/2006/relationships/hyperlink" Target="http://www.basketball-reference.com/players/m/morlepa01.html" TargetMode="External"/><Relationship Id="rId3282" Type="http://schemas.openxmlformats.org/officeDocument/2006/relationships/hyperlink" Target="http://www.basketball-reference.com/teams/MIN/draft.html" TargetMode="External"/><Relationship Id="rId4126" Type="http://schemas.openxmlformats.org/officeDocument/2006/relationships/hyperlink" Target="http://www.basketball-reference.com/teams/ATL/draft.html" TargetMode="External"/><Relationship Id="rId4333" Type="http://schemas.openxmlformats.org/officeDocument/2006/relationships/hyperlink" Target="http://www.basketball-reference.com/teams/WAS/draft.html" TargetMode="External"/><Relationship Id="rId4540" Type="http://schemas.openxmlformats.org/officeDocument/2006/relationships/hyperlink" Target="http://www.basketball-reference.com/friv/draft.cgi?college=coloradost" TargetMode="External"/><Relationship Id="rId2091" Type="http://schemas.openxmlformats.org/officeDocument/2006/relationships/hyperlink" Target="http://www.basketball-reference.com/players/s/stuckro01.html" TargetMode="External"/><Relationship Id="rId3142" Type="http://schemas.openxmlformats.org/officeDocument/2006/relationships/hyperlink" Target="http://www.basketball-reference.com/teams/LAC/draft.html" TargetMode="External"/><Relationship Id="rId4400" Type="http://schemas.openxmlformats.org/officeDocument/2006/relationships/hyperlink" Target="http://www.basketball-reference.com/players/w/wrighlo02.html" TargetMode="External"/><Relationship Id="rId270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02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" Type="http://schemas.openxmlformats.org/officeDocument/2006/relationships/hyperlink" Target="http://www.basketball-reference.com/players/z/zagorra01.html" TargetMode="External"/><Relationship Id="rId3959" Type="http://schemas.openxmlformats.org/officeDocument/2006/relationships/hyperlink" Target="http://www.basketball-reference.com/players/c/cartevi01.html" TargetMode="External"/><Relationship Id="rId5174" Type="http://schemas.openxmlformats.org/officeDocument/2006/relationships/hyperlink" Target="http://www.basketball-reference.com/friv/draft.cgi?college=kansas" TargetMode="External"/><Relationship Id="rId5381" Type="http://schemas.openxmlformats.org/officeDocument/2006/relationships/hyperlink" Target="http://www.basketball-reference.com/players/g/geigema01.html" TargetMode="External"/><Relationship Id="rId6018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68" Type="http://schemas.openxmlformats.org/officeDocument/2006/relationships/hyperlink" Target="http://www.basketball-reference.com/teams/NJN/draft.html" TargetMode="External"/><Relationship Id="rId2975" Type="http://schemas.openxmlformats.org/officeDocument/2006/relationships/hyperlink" Target="http://www.basketball-reference.com/players/d/diawbo01.html" TargetMode="External"/><Relationship Id="rId3819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34" Type="http://schemas.openxmlformats.org/officeDocument/2006/relationships/hyperlink" Target="http://www.basketball-reference.com/teams/WAS/draft.html" TargetMode="External"/><Relationship Id="rId947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7" Type="http://schemas.openxmlformats.org/officeDocument/2006/relationships/hyperlink" Target="http://www.basketball-reference.com/teams/LAL/draft.html" TargetMode="External"/><Relationship Id="rId1784" Type="http://schemas.openxmlformats.org/officeDocument/2006/relationships/hyperlink" Target="http://www.basketball-reference.com/teams/SAS/draft.html" TargetMode="External"/><Relationship Id="rId1991" Type="http://schemas.openxmlformats.org/officeDocument/2006/relationships/hyperlink" Target="http://www.basketball-reference.com/friv/draft.cgi?college=oregon" TargetMode="External"/><Relationship Id="rId2628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35" Type="http://schemas.openxmlformats.org/officeDocument/2006/relationships/hyperlink" Target="http://www.basketball-reference.com/friv/draft.cgi?college=olemiss" TargetMode="External"/><Relationship Id="rId4190" Type="http://schemas.openxmlformats.org/officeDocument/2006/relationships/hyperlink" Target="http://www.basketball-reference.com/friv/draft.cgi?college=villanova" TargetMode="External"/><Relationship Id="rId5241" Type="http://schemas.openxmlformats.org/officeDocument/2006/relationships/hyperlink" Target="http://www.basketball-reference.com/teams/SAC/draft.html" TargetMode="External"/><Relationship Id="rId76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7" Type="http://schemas.openxmlformats.org/officeDocument/2006/relationships/hyperlink" Target="http://www.basketball-reference.com/players/r/ricegl02.html" TargetMode="External"/><Relationship Id="rId1437" Type="http://schemas.openxmlformats.org/officeDocument/2006/relationships/hyperlink" Target="http://www.basketball-reference.com/friv/draft.cgi?college=okstate" TargetMode="External"/><Relationship Id="rId1644" Type="http://schemas.openxmlformats.org/officeDocument/2006/relationships/hyperlink" Target="http://www.basketball-reference.com/friv/draft.cgi?college=gonzaga" TargetMode="External"/><Relationship Id="rId1851" Type="http://schemas.openxmlformats.org/officeDocument/2006/relationships/hyperlink" Target="http://www.basketball-reference.com/players/b/bayleje01.html" TargetMode="External"/><Relationship Id="rId2902" Type="http://schemas.openxmlformats.org/officeDocument/2006/relationships/hyperlink" Target="http://www.basketball-reference.com/teams/DET/draft.html" TargetMode="External"/><Relationship Id="rId4050" Type="http://schemas.openxmlformats.org/officeDocument/2006/relationships/hyperlink" Target="http://www.basketball-reference.com/players/m/mohamna01.html" TargetMode="External"/><Relationship Id="rId5101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4" Type="http://schemas.openxmlformats.org/officeDocument/2006/relationships/hyperlink" Target="http://www.basketball-reference.com/teams/NYK/draft.html" TargetMode="External"/><Relationship Id="rId1711" Type="http://schemas.openxmlformats.org/officeDocument/2006/relationships/hyperlink" Target="http://www.basketball-reference.com/players/c/cunnida01.html" TargetMode="External"/><Relationship Id="rId4867" Type="http://schemas.openxmlformats.org/officeDocument/2006/relationships/hyperlink" Target="http://www.basketball-reference.com/players/p/piatker01.html" TargetMode="External"/><Relationship Id="rId3469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76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18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" Type="http://schemas.openxmlformats.org/officeDocument/2006/relationships/hyperlink" Target="http://www.basketball-reference.com/teams/PHI/draft.html" TargetMode="External"/><Relationship Id="rId2278" Type="http://schemas.openxmlformats.org/officeDocument/2006/relationships/hyperlink" Target="http://www.basketball-reference.com/friv/draft.cgi?college=washington" TargetMode="External"/><Relationship Id="rId2485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29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83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2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34" Type="http://schemas.openxmlformats.org/officeDocument/2006/relationships/hyperlink" Target="http://www.basketball-reference.com/friv/draft.cgi?college=marquette" TargetMode="External"/><Relationship Id="rId457" Type="http://schemas.openxmlformats.org/officeDocument/2006/relationships/hyperlink" Target="http://www.basketball-reference.com/players/p/parkeja01.html" TargetMode="External"/><Relationship Id="rId1087" Type="http://schemas.openxmlformats.org/officeDocument/2006/relationships/hyperlink" Target="http://www.basketball-reference.com/players/m/murphke01.html" TargetMode="External"/><Relationship Id="rId1294" Type="http://schemas.openxmlformats.org/officeDocument/2006/relationships/hyperlink" Target="http://www.basketball-reference.com/teams/CHI/draft.html" TargetMode="External"/><Relationship Id="rId2138" Type="http://schemas.openxmlformats.org/officeDocument/2006/relationships/hyperlink" Target="http://www.basketball-reference.com/friv/draft.cgi?college=ucla" TargetMode="External"/><Relationship Id="rId2692" Type="http://schemas.openxmlformats.org/officeDocument/2006/relationships/hyperlink" Target="http://www.basketball-reference.com/friv/draft.cgi?college=pepperdine" TargetMode="External"/><Relationship Id="rId3536" Type="http://schemas.openxmlformats.org/officeDocument/2006/relationships/hyperlink" Target="http://www.basketball-reference.com/friv/draft.cgi?college=cincy" TargetMode="External"/><Relationship Id="rId3743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50" Type="http://schemas.openxmlformats.org/officeDocument/2006/relationships/hyperlink" Target="http://www.basketball-reference.com/teams/DEN/draft.html" TargetMode="External"/><Relationship Id="rId664" Type="http://schemas.openxmlformats.org/officeDocument/2006/relationships/hyperlink" Target="http://www.basketball-reference.com/players/l/labeylo01.html" TargetMode="External"/><Relationship Id="rId871" Type="http://schemas.openxmlformats.org/officeDocument/2006/relationships/hyperlink" Target="http://www.basketball-reference.com/teams/MIN/draft.html" TargetMode="External"/><Relationship Id="rId2345" Type="http://schemas.openxmlformats.org/officeDocument/2006/relationships/hyperlink" Target="http://www.basketball-reference.com/teams/MEM/draft.html" TargetMode="External"/><Relationship Id="rId255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03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10" Type="http://schemas.openxmlformats.org/officeDocument/2006/relationships/hyperlink" Target="http://www.basketball-reference.com/players/t/thomake01.html" TargetMode="External"/><Relationship Id="rId317" Type="http://schemas.openxmlformats.org/officeDocument/2006/relationships/hyperlink" Target="http://www.basketball-reference.com/friv/draft.cgi?college=duke" TargetMode="External"/><Relationship Id="rId524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1" Type="http://schemas.openxmlformats.org/officeDocument/2006/relationships/hyperlink" Target="http://www.basketball-reference.com/players/m/muhamsh01.html" TargetMode="External"/><Relationship Id="rId1154" Type="http://schemas.openxmlformats.org/officeDocument/2006/relationships/hyperlink" Target="http://www.basketball-reference.com/players/v/veselja01.html" TargetMode="External"/><Relationship Id="rId1361" Type="http://schemas.openxmlformats.org/officeDocument/2006/relationships/hyperlink" Target="http://www.basketball-reference.com/players/w/walljo01.html" TargetMode="External"/><Relationship Id="rId2205" Type="http://schemas.openxmlformats.org/officeDocument/2006/relationships/hyperlink" Target="http://www.basketball-reference.com/players/l/lasmest01.html" TargetMode="External"/><Relationship Id="rId2412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68" Type="http://schemas.openxmlformats.org/officeDocument/2006/relationships/hyperlink" Target="http://www.basketball-reference.com/teams/LAC/draft.html" TargetMode="External"/><Relationship Id="rId5775" Type="http://schemas.openxmlformats.org/officeDocument/2006/relationships/hyperlink" Target="http://www.basketball-reference.com/players/e/engliaj01.html" TargetMode="External"/><Relationship Id="rId5982" Type="http://schemas.openxmlformats.org/officeDocument/2006/relationships/hyperlink" Target="http://www.basketball-reference.com/teams/POR/draft.html" TargetMode="External"/><Relationship Id="rId1014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1" Type="http://schemas.openxmlformats.org/officeDocument/2006/relationships/hyperlink" Target="http://www.basketball-reference.com/teams/OKC/draft.html" TargetMode="External"/><Relationship Id="rId4377" Type="http://schemas.openxmlformats.org/officeDocument/2006/relationships/hyperlink" Target="http://www.basketball-reference.com/friv/draft.cgi?college=georgetown" TargetMode="External"/><Relationship Id="rId4584" Type="http://schemas.openxmlformats.org/officeDocument/2006/relationships/hyperlink" Target="http://www.basketball-reference.com/players/b/barrydr01.html" TargetMode="External"/><Relationship Id="rId4791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28" Type="http://schemas.openxmlformats.org/officeDocument/2006/relationships/hyperlink" Target="http://www.basketball-reference.com/friv/draft.cgi?college=unlv" TargetMode="External"/><Relationship Id="rId5635" Type="http://schemas.openxmlformats.org/officeDocument/2006/relationships/hyperlink" Target="http://www.basketball-reference.com/teams/OKC/draft.html" TargetMode="External"/><Relationship Id="rId5842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86" Type="http://schemas.openxmlformats.org/officeDocument/2006/relationships/hyperlink" Target="http://www.basketball-reference.com/friv/draft.cgi?college=kentucky" TargetMode="External"/><Relationship Id="rId3393" Type="http://schemas.openxmlformats.org/officeDocument/2006/relationships/hyperlink" Target="http://www.basketball-reference.com/players/l/lopezra01.html" TargetMode="External"/><Relationship Id="rId4237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44" Type="http://schemas.openxmlformats.org/officeDocument/2006/relationships/hyperlink" Target="http://www.basketball-reference.com/teams/NYK/draft.html" TargetMode="External"/><Relationship Id="rId4651" Type="http://schemas.openxmlformats.org/officeDocument/2006/relationships/hyperlink" Target="http://www.basketball-reference.com/friv/draft.cgi?college=indiana" TargetMode="External"/><Relationship Id="rId3046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53" Type="http://schemas.openxmlformats.org/officeDocument/2006/relationships/hyperlink" Target="http://www.basketball-reference.com/friv/draft.cgi?college=arkansasst" TargetMode="External"/><Relationship Id="rId3460" Type="http://schemas.openxmlformats.org/officeDocument/2006/relationships/hyperlink" Target="http://www.basketball-reference.com/teams/NYK/draft.html" TargetMode="External"/><Relationship Id="rId4304" Type="http://schemas.openxmlformats.org/officeDocument/2006/relationships/hyperlink" Target="http://www.basketball-reference.com/players/j/jacksma02.html" TargetMode="External"/><Relationship Id="rId5702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://www.basketball-reference.com/players/l/laymaja01.html" TargetMode="External"/><Relationship Id="rId381" Type="http://schemas.openxmlformats.org/officeDocument/2006/relationships/hyperlink" Target="http://www.basketball-reference.com/friv/draft.cgi?college=notredame" TargetMode="External"/><Relationship Id="rId2062" Type="http://schemas.openxmlformats.org/officeDocument/2006/relationships/hyperlink" Target="http://www.basketball-reference.com/teams/CHA/draft.html" TargetMode="External"/><Relationship Id="rId3113" Type="http://schemas.openxmlformats.org/officeDocument/2006/relationships/hyperlink" Target="http://www.basketball-reference.com/teams/MEM/draft.html" TargetMode="External"/><Relationship Id="rId4511" Type="http://schemas.openxmlformats.org/officeDocument/2006/relationships/hyperlink" Target="http://www.basketball-reference.com/friv/draft.cgi?college=unc" TargetMode="External"/><Relationship Id="rId241" Type="http://schemas.openxmlformats.org/officeDocument/2006/relationships/hyperlink" Target="http://www.basketball-reference.com/teams/ORL/draft.html" TargetMode="External"/><Relationship Id="rId3320" Type="http://schemas.openxmlformats.org/officeDocument/2006/relationships/hyperlink" Target="http://www.basketball-reference.com/friv/draft.cgi?college=michiganst" TargetMode="External"/><Relationship Id="rId5078" Type="http://schemas.openxmlformats.org/officeDocument/2006/relationships/hyperlink" Target="http://www.basketball-reference.com/teams/CHA/draft.html" TargetMode="External"/><Relationship Id="rId2879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85" Type="http://schemas.openxmlformats.org/officeDocument/2006/relationships/hyperlink" Target="http://www.basketball-reference.com/teams/SAS/draft.html" TargetMode="External"/><Relationship Id="rId5492" Type="http://schemas.openxmlformats.org/officeDocument/2006/relationships/hyperlink" Target="http://www.basketball-reference.com/friv/draft.cgi?college=iowast" TargetMode="External"/><Relationship Id="rId101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8" Type="http://schemas.openxmlformats.org/officeDocument/2006/relationships/hyperlink" Target="http://www.basketball-reference.com/players/c/carrode01.html" TargetMode="External"/><Relationship Id="rId1895" Type="http://schemas.openxmlformats.org/officeDocument/2006/relationships/hyperlink" Target="http://www.basketball-reference.com/friv/draft.cgi?college=wkentucky" TargetMode="External"/><Relationship Id="rId2739" Type="http://schemas.openxmlformats.org/officeDocument/2006/relationships/hyperlink" Target="http://www.basketball-reference.com/players/t/telfase01.html" TargetMode="External"/><Relationship Id="rId2946" Type="http://schemas.openxmlformats.org/officeDocument/2006/relationships/hyperlink" Target="http://www.basketball-reference.com/friv/draft.cgi?college=unlv" TargetMode="External"/><Relationship Id="rId4094" Type="http://schemas.openxmlformats.org/officeDocument/2006/relationships/hyperlink" Target="http://www.basketball-reference.com/teams/HOU/draft.html" TargetMode="External"/><Relationship Id="rId5145" Type="http://schemas.openxmlformats.org/officeDocument/2006/relationships/hyperlink" Target="http://www.basketball-reference.com/players/m/meeda01.html" TargetMode="External"/><Relationship Id="rId5352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8" Type="http://schemas.openxmlformats.org/officeDocument/2006/relationships/hyperlink" Target="http://www.basketball-reference.com/friv/draft.cgi?college=syracuse" TargetMode="External"/><Relationship Id="rId1548" Type="http://schemas.openxmlformats.org/officeDocument/2006/relationships/hyperlink" Target="http://www.basketball-reference.com/players/a/alabiso01.html" TargetMode="External"/><Relationship Id="rId1755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61" Type="http://schemas.openxmlformats.org/officeDocument/2006/relationships/hyperlink" Target="http://www.basketball-reference.com/players/b/bastoma01.html" TargetMode="External"/><Relationship Id="rId5005" Type="http://schemas.openxmlformats.org/officeDocument/2006/relationships/hyperlink" Target="http://www.basketball-reference.com/players/g/goldwan01.html" TargetMode="External"/><Relationship Id="rId5212" Type="http://schemas.openxmlformats.org/officeDocument/2006/relationships/hyperlink" Target="http://www.basketball-reference.com/friv/draft.cgi?college=southernu" TargetMode="External"/><Relationship Id="rId1408" Type="http://schemas.openxmlformats.org/officeDocument/2006/relationships/hyperlink" Target="http://www.basketball-reference.com/teams/TOR/draft.html" TargetMode="External"/><Relationship Id="rId1962" Type="http://schemas.openxmlformats.org/officeDocument/2006/relationships/hyperlink" Target="http://www.basketball-reference.com/players/d/douglch01.html" TargetMode="External"/><Relationship Id="rId2806" Type="http://schemas.openxmlformats.org/officeDocument/2006/relationships/hyperlink" Target="http://www.basketball-reference.com/teams/LAC/draft.html" TargetMode="External"/><Relationship Id="rId4021" Type="http://schemas.openxmlformats.org/officeDocument/2006/relationships/hyperlink" Target="http://www.basketball-reference.com/friv/draft.cgi?college=iowa" TargetMode="External"/><Relationship Id="rId4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5" Type="http://schemas.openxmlformats.org/officeDocument/2006/relationships/hyperlink" Target="http://www.basketball-reference.com/teams/NYK/draft.html" TargetMode="External"/><Relationship Id="rId1822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78" Type="http://schemas.openxmlformats.org/officeDocument/2006/relationships/hyperlink" Target="http://www.basketball-reference.com/teams/GSW/draft.html" TargetMode="External"/><Relationship Id="rId3787" Type="http://schemas.openxmlformats.org/officeDocument/2006/relationships/hyperlink" Target="http://www.basketball-reference.com/friv/draft.cgi?college=stjohns" TargetMode="External"/><Relationship Id="rId3994" Type="http://schemas.openxmlformats.org/officeDocument/2006/relationships/hyperlink" Target="http://www.basketball-reference.com/players/d/dickemi01.html" TargetMode="External"/><Relationship Id="rId4838" Type="http://schemas.openxmlformats.org/officeDocument/2006/relationships/hyperlink" Target="http://www.basketball-reference.com/teams/SAC/draft.html" TargetMode="External"/><Relationship Id="rId2389" Type="http://schemas.openxmlformats.org/officeDocument/2006/relationships/hyperlink" Target="http://www.basketball-reference.com/friv/draft.cgi?college=texas" TargetMode="External"/><Relationship Id="rId2596" Type="http://schemas.openxmlformats.org/officeDocument/2006/relationships/hyperlink" Target="http://www.basketball-reference.com/players/e/ewingda01.html" TargetMode="External"/><Relationship Id="rId364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54" Type="http://schemas.openxmlformats.org/officeDocument/2006/relationships/hyperlink" Target="http://www.basketball-reference.com/teams/NJN/draft.html" TargetMode="External"/><Relationship Id="rId4905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8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5" Type="http://schemas.openxmlformats.org/officeDocument/2006/relationships/hyperlink" Target="http://www.basketball-reference.com/players/r/roberan03.html" TargetMode="External"/><Relationship Id="rId98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8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49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56" Type="http://schemas.openxmlformats.org/officeDocument/2006/relationships/hyperlink" Target="http://www.basketball-reference.com/teams/NJN/draft.html" TargetMode="External"/><Relationship Id="rId2663" Type="http://schemas.openxmlformats.org/officeDocument/2006/relationships/hyperlink" Target="http://www.basketball-reference.com/teams/DEN/draft.html" TargetMode="External"/><Relationship Id="rId2870" Type="http://schemas.openxmlformats.org/officeDocument/2006/relationships/hyperlink" Target="http://www.basketball-reference.com/teams/NJN/draft.html" TargetMode="External"/><Relationship Id="rId3507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14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21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8" Type="http://schemas.openxmlformats.org/officeDocument/2006/relationships/hyperlink" Target="http://www.basketball-reference.com/teams/UTA/draft.html" TargetMode="External"/><Relationship Id="rId635" Type="http://schemas.openxmlformats.org/officeDocument/2006/relationships/hyperlink" Target="http://www.basketball-reference.com/teams/CHI/draft.html" TargetMode="External"/><Relationship Id="rId842" Type="http://schemas.openxmlformats.org/officeDocument/2006/relationships/hyperlink" Target="http://www.basketball-reference.com/teams/DAL/draft.html" TargetMode="External"/><Relationship Id="rId1058" Type="http://schemas.openxmlformats.org/officeDocument/2006/relationships/hyperlink" Target="http://www.basketball-reference.com/teams/POR/draft.html" TargetMode="External"/><Relationship Id="rId1265" Type="http://schemas.openxmlformats.org/officeDocument/2006/relationships/hyperlink" Target="http://www.basketball-reference.com/players/h/honeyty01.html" TargetMode="External"/><Relationship Id="rId1472" Type="http://schemas.openxmlformats.org/officeDocument/2006/relationships/hyperlink" Target="http://www.basketball-reference.com/players/o/ortonda01.html" TargetMode="External"/><Relationship Id="rId2109" Type="http://schemas.openxmlformats.org/officeDocument/2006/relationships/hyperlink" Target="http://www.basketball-reference.com/teams/MIA/draft.html" TargetMode="External"/><Relationship Id="rId2316" Type="http://schemas.openxmlformats.org/officeDocument/2006/relationships/hyperlink" Target="http://www.basketball-reference.com/friv/draft.cgi?college=memphis" TargetMode="External"/><Relationship Id="rId2523" Type="http://schemas.openxmlformats.org/officeDocument/2006/relationships/hyperlink" Target="http://www.basketball-reference.com/players/m/mayse01.html" TargetMode="External"/><Relationship Id="rId2730" Type="http://schemas.openxmlformats.org/officeDocument/2006/relationships/hyperlink" Target="http://www.basketball-reference.com/friv/draft.cgi?college=oregon" TargetMode="External"/><Relationship Id="rId5679" Type="http://schemas.openxmlformats.org/officeDocument/2006/relationships/hyperlink" Target="http://www.basketball-reference.com/teams/LAC/draft.html" TargetMode="External"/><Relationship Id="rId5886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2" Type="http://schemas.openxmlformats.org/officeDocument/2006/relationships/hyperlink" Target="http://www.basketball-reference.com/teams/SAC/draft.html" TargetMode="External"/><Relationship Id="rId1125" Type="http://schemas.openxmlformats.org/officeDocument/2006/relationships/hyperlink" Target="http://www.basketball-reference.com/friv/draft.cgi?college=purdue" TargetMode="External"/><Relationship Id="rId1332" Type="http://schemas.openxmlformats.org/officeDocument/2006/relationships/hyperlink" Target="http://www.basketball-reference.com/friv/draft.cgi?college=florida" TargetMode="External"/><Relationship Id="rId4488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95" Type="http://schemas.openxmlformats.org/officeDocument/2006/relationships/hyperlink" Target="http://www.basketball-reference.com/friv/draft.cgi?college=arizonast" TargetMode="External"/><Relationship Id="rId5539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97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48" Type="http://schemas.openxmlformats.org/officeDocument/2006/relationships/hyperlink" Target="http://www.basketball-reference.com/teams/ATL/draft.html" TargetMode="External"/><Relationship Id="rId5746" Type="http://schemas.openxmlformats.org/officeDocument/2006/relationships/hyperlink" Target="http://www.basketball-reference.com/teams/MIA/draft.html" TargetMode="External"/><Relationship Id="rId5953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57" Type="http://schemas.openxmlformats.org/officeDocument/2006/relationships/hyperlink" Target="http://www.basketball-reference.com/teams/PHI/draft.html" TargetMode="External"/><Relationship Id="rId4555" Type="http://schemas.openxmlformats.org/officeDocument/2006/relationships/hyperlink" Target="http://www.basketball-reference.com/friv/draft.cgi?college=marquette" TargetMode="External"/><Relationship Id="rId4762" Type="http://schemas.openxmlformats.org/officeDocument/2006/relationships/hyperlink" Target="http://www.basketball-reference.com/friv/draft.cgi?college=providence" TargetMode="External"/><Relationship Id="rId5606" Type="http://schemas.openxmlformats.org/officeDocument/2006/relationships/hyperlink" Target="http://www.basketball-reference.com/friv/draft.cgi?college=rutgers" TargetMode="External"/><Relationship Id="rId5813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5" Type="http://schemas.openxmlformats.org/officeDocument/2006/relationships/hyperlink" Target="http://www.basketball-reference.com/friv/draft.cgi?college=louisville" TargetMode="External"/><Relationship Id="rId3364" Type="http://schemas.openxmlformats.org/officeDocument/2006/relationships/hyperlink" Target="http://www.basketball-reference.com/teams/TOR/draft.html" TargetMode="External"/><Relationship Id="rId3571" Type="http://schemas.openxmlformats.org/officeDocument/2006/relationships/hyperlink" Target="http://www.basketball-reference.com/players/c/collija02.html" TargetMode="External"/><Relationship Id="rId4208" Type="http://schemas.openxmlformats.org/officeDocument/2006/relationships/hyperlink" Target="http://www.basketball-reference.com/players/c/croshau01.html" TargetMode="External"/><Relationship Id="rId4415" Type="http://schemas.openxmlformats.org/officeDocument/2006/relationships/hyperlink" Target="http://www.basketball-reference.com/teams/GSW/draft.html" TargetMode="External"/><Relationship Id="rId4622" Type="http://schemas.openxmlformats.org/officeDocument/2006/relationships/hyperlink" Target="http://www.basketball-reference.com/players/o/obanned01.html" TargetMode="External"/><Relationship Id="rId492" Type="http://schemas.openxmlformats.org/officeDocument/2006/relationships/hyperlink" Target="http://www.basketball-reference.com/players/m/mcderdo01.html" TargetMode="External"/><Relationship Id="rId2173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80" Type="http://schemas.openxmlformats.org/officeDocument/2006/relationships/hyperlink" Target="http://www.basketball-reference.com/players/j/jonesso01.html" TargetMode="External"/><Relationship Id="rId3017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24" Type="http://schemas.openxmlformats.org/officeDocument/2006/relationships/hyperlink" Target="http://www.basketball-reference.com/friv/draft.cgi?college=ucla" TargetMode="External"/><Relationship Id="rId3431" Type="http://schemas.openxmlformats.org/officeDocument/2006/relationships/hyperlink" Target="http://www.basketball-reference.com/players/s/scalabr01.html" TargetMode="External"/><Relationship Id="rId145" Type="http://schemas.openxmlformats.org/officeDocument/2006/relationships/hyperlink" Target="http://www.basketball-reference.com/players/m/michida01.html" TargetMode="External"/><Relationship Id="rId352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3" Type="http://schemas.openxmlformats.org/officeDocument/2006/relationships/hyperlink" Target="http://www.basketball-reference.com/players/e/erdense01.html" TargetMode="External"/><Relationship Id="rId2240" Type="http://schemas.openxmlformats.org/officeDocument/2006/relationships/hyperlink" Target="http://www.basketball-reference.com/teams/MIL/draft.html" TargetMode="External"/><Relationship Id="rId5189" Type="http://schemas.openxmlformats.org/officeDocument/2006/relationships/hyperlink" Target="http://www.basketball-reference.com/friv/draft.cgi?college=ucla" TargetMode="External"/><Relationship Id="rId5396" Type="http://schemas.openxmlformats.org/officeDocument/2006/relationships/hyperlink" Target="http://www.basketball-reference.com/friv/draft.cgi?college=stjohns" TargetMode="External"/><Relationship Id="rId212" Type="http://schemas.openxmlformats.org/officeDocument/2006/relationships/hyperlink" Target="http://www.basketball-reference.com/players/s/sheliwa01.html" TargetMode="External"/><Relationship Id="rId1799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0" Type="http://schemas.openxmlformats.org/officeDocument/2006/relationships/hyperlink" Target="http://www.basketball-reference.com/friv/draft.cgi?college=bostoncoll" TargetMode="External"/><Relationship Id="rId5049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56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63" Type="http://schemas.openxmlformats.org/officeDocument/2006/relationships/hyperlink" Target="http://www.basketball-reference.com/players/d/delebi01.html" TargetMode="External"/><Relationship Id="rId5670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65" Type="http://schemas.openxmlformats.org/officeDocument/2006/relationships/hyperlink" Target="http://www.basketball-reference.com/players/m/mccoyje01.html" TargetMode="External"/><Relationship Id="rId4272" Type="http://schemas.openxmlformats.org/officeDocument/2006/relationships/hyperlink" Target="http://www.basketball-reference.com/friv/draft.cgi?college=maryland" TargetMode="External"/><Relationship Id="rId5116" Type="http://schemas.openxmlformats.org/officeDocument/2006/relationships/hyperlink" Target="http://www.basketball-reference.com/friv/draft.cgi?college=lsu" TargetMode="External"/><Relationship Id="rId5323" Type="http://schemas.openxmlformats.org/officeDocument/2006/relationships/hyperlink" Target="http://www.basketball-reference.com/friv/draft.cgi?college=okstate" TargetMode="External"/><Relationship Id="rId1659" Type="http://schemas.openxmlformats.org/officeDocument/2006/relationships/hyperlink" Target="http://www.basketball-reference.com/players/t/teaguje01.html" TargetMode="External"/><Relationship Id="rId1866" Type="http://schemas.openxmlformats.org/officeDocument/2006/relationships/hyperlink" Target="http://www.basketball-reference.com/teams/PHO/draft.html" TargetMode="External"/><Relationship Id="rId2917" Type="http://schemas.openxmlformats.org/officeDocument/2006/relationships/hyperlink" Target="http://www.basketball-reference.com/teams/LAC/draft.html" TargetMode="External"/><Relationship Id="rId3081" Type="http://schemas.openxmlformats.org/officeDocument/2006/relationships/hyperlink" Target="http://www.basketball-reference.com/teams/TOR/draft.html" TargetMode="External"/><Relationship Id="rId4132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30" Type="http://schemas.openxmlformats.org/officeDocument/2006/relationships/hyperlink" Target="http://www.basketball-reference.com/players/c/chilcpe01.html" TargetMode="External"/><Relationship Id="rId1519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6" Type="http://schemas.openxmlformats.org/officeDocument/2006/relationships/hyperlink" Target="http://www.basketball-reference.com/players/b/blairde01.html" TargetMode="External"/><Relationship Id="rId1933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://www.basketball-reference.com/players/d/dunnkr01.html" TargetMode="External"/><Relationship Id="rId3898" Type="http://schemas.openxmlformats.org/officeDocument/2006/relationships/hyperlink" Target="http://www.basketball-reference.com/teams/NYK/draft.html" TargetMode="External"/><Relationship Id="rId4949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58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65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09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9" Type="http://schemas.openxmlformats.org/officeDocument/2006/relationships/hyperlink" Target="http://www.basketball-reference.com/players/b/bennean01.html" TargetMode="External"/><Relationship Id="rId886" Type="http://schemas.openxmlformats.org/officeDocument/2006/relationships/hyperlink" Target="http://www.basketball-reference.com/teams/DET/draft.html" TargetMode="External"/><Relationship Id="rId2567" Type="http://schemas.openxmlformats.org/officeDocument/2006/relationships/hyperlink" Target="http://www.basketball-reference.com/friv/draft.cgi?college=illinois" TargetMode="External"/><Relationship Id="rId2774" Type="http://schemas.openxmlformats.org/officeDocument/2006/relationships/hyperlink" Target="http://www.basketball-reference.com/teams/BOS/draft.html" TargetMode="External"/><Relationship Id="rId3618" Type="http://schemas.openxmlformats.org/officeDocument/2006/relationships/hyperlink" Target="http://www.basketball-reference.com/players/b/barkler01.html" TargetMode="External"/><Relationship Id="rId5180" Type="http://schemas.openxmlformats.org/officeDocument/2006/relationships/hyperlink" Target="http://www.basketball-reference.com/teams/SAC/draft.html" TargetMode="External"/><Relationship Id="rId6024" Type="http://schemas.openxmlformats.org/officeDocument/2006/relationships/hyperlink" Target="http://www.basketball-reference.com/friv/draft.cgi?college=uab" TargetMode="External"/><Relationship Id="rId2" Type="http://schemas.openxmlformats.org/officeDocument/2006/relationships/hyperlink" Target="http://www.basketball-reference.com/teams/PHI/draft.html" TargetMode="External"/><Relationship Id="rId539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6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9" Type="http://schemas.openxmlformats.org/officeDocument/2006/relationships/hyperlink" Target="http://www.basketball-reference.com/friv/draft.cgi?college=byu" TargetMode="External"/><Relationship Id="rId1376" Type="http://schemas.openxmlformats.org/officeDocument/2006/relationships/hyperlink" Target="http://www.basketball-reference.com/teams/SAC/draft.html" TargetMode="External"/><Relationship Id="rId1583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27" Type="http://schemas.openxmlformats.org/officeDocument/2006/relationships/hyperlink" Target="http://www.basketball-reference.com/teams/UTA/draft.html" TargetMode="External"/><Relationship Id="rId2981" Type="http://schemas.openxmlformats.org/officeDocument/2006/relationships/hyperlink" Target="http://www.basketball-reference.com/players/o/outlatr01.html" TargetMode="External"/><Relationship Id="rId3825" Type="http://schemas.openxmlformats.org/officeDocument/2006/relationships/hyperlink" Target="http://www.basketball-reference.com/players/c/cummivo01.html" TargetMode="External"/><Relationship Id="rId5040" Type="http://schemas.openxmlformats.org/officeDocument/2006/relationships/hyperlink" Target="http://www.basketball-reference.com/friv/draft.cgi?college=duke" TargetMode="External"/><Relationship Id="rId953" Type="http://schemas.openxmlformats.org/officeDocument/2006/relationships/hyperlink" Target="http://www.basketball-reference.com/players/m/marshke01.html" TargetMode="External"/><Relationship Id="rId1029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6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0" Type="http://schemas.openxmlformats.org/officeDocument/2006/relationships/hyperlink" Target="http://www.basketball-reference.com/teams/POR/draft.html" TargetMode="External"/><Relationship Id="rId2634" Type="http://schemas.openxmlformats.org/officeDocument/2006/relationships/hyperlink" Target="http://www.basketball-reference.com/players/i/ilicmi01.html" TargetMode="External"/><Relationship Id="rId2841" Type="http://schemas.openxmlformats.org/officeDocument/2006/relationships/hyperlink" Target="http://www.basketball-reference.com/players/s/sanikvi01.html" TargetMode="External"/><Relationship Id="rId5997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://www.basketball-reference.com/players/r/richama01.html" TargetMode="External"/><Relationship Id="rId606" Type="http://schemas.openxmlformats.org/officeDocument/2006/relationships/hyperlink" Target="http://www.basketball-reference.com/players/j/jokicni01.html" TargetMode="External"/><Relationship Id="rId813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3" Type="http://schemas.openxmlformats.org/officeDocument/2006/relationships/hyperlink" Target="http://www.basketball-reference.com/teams/POR/draft.html" TargetMode="External"/><Relationship Id="rId1650" Type="http://schemas.openxmlformats.org/officeDocument/2006/relationships/hyperlink" Target="http://www.basketball-reference.com/teams/PHI/draft.html" TargetMode="External"/><Relationship Id="rId2701" Type="http://schemas.openxmlformats.org/officeDocument/2006/relationships/hyperlink" Target="http://www.basketball-reference.com/teams/CHI/draft.html" TargetMode="External"/><Relationship Id="rId4599" Type="http://schemas.openxmlformats.org/officeDocument/2006/relationships/hyperlink" Target="http://www.basketball-reference.com/players/s/stackje01.html" TargetMode="External"/><Relationship Id="rId5857" Type="http://schemas.openxmlformats.org/officeDocument/2006/relationships/hyperlink" Target="http://www.basketball-reference.com/friv/draft.cgi?college=michigan" TargetMode="External"/><Relationship Id="rId1303" Type="http://schemas.openxmlformats.org/officeDocument/2006/relationships/hyperlink" Target="http://www.basketball-reference.com/players/h/harrejo01.html" TargetMode="External"/><Relationship Id="rId1510" Type="http://schemas.openxmlformats.org/officeDocument/2006/relationships/hyperlink" Target="http://www.basketball-reference.com/friv/draft.cgi?college=stanford" TargetMode="External"/><Relationship Id="rId4459" Type="http://schemas.openxmlformats.org/officeDocument/2006/relationships/hyperlink" Target="http://www.basketball-reference.com/teams/DEN/draft.html" TargetMode="External"/><Relationship Id="rId4666" Type="http://schemas.openxmlformats.org/officeDocument/2006/relationships/hyperlink" Target="http://www.basketball-reference.com/players/c/caffeja01.html" TargetMode="External"/><Relationship Id="rId4873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17" Type="http://schemas.openxmlformats.org/officeDocument/2006/relationships/hyperlink" Target="http://www.basketball-reference.com/friv/draft.cgi?college=uconn" TargetMode="External"/><Relationship Id="rId5924" Type="http://schemas.openxmlformats.org/officeDocument/2006/relationships/hyperlink" Target="http://www.basketball-reference.com/players/e/edwarbl01.html" TargetMode="External"/><Relationship Id="rId3268" Type="http://schemas.openxmlformats.org/officeDocument/2006/relationships/hyperlink" Target="http://www.basketball-reference.com/friv/draft.cgi?college=california" TargetMode="External"/><Relationship Id="rId3475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82" Type="http://schemas.openxmlformats.org/officeDocument/2006/relationships/hyperlink" Target="http://www.basketball-reference.com/players/s/smithja01.html" TargetMode="External"/><Relationship Id="rId4319" Type="http://schemas.openxmlformats.org/officeDocument/2006/relationships/hyperlink" Target="http://www.basketball-reference.com/players/l/lawsoja01.html" TargetMode="External"/><Relationship Id="rId4526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33" Type="http://schemas.openxmlformats.org/officeDocument/2006/relationships/hyperlink" Target="http://www.basketball-reference.com/players/k/kingfr01.html" TargetMode="External"/><Relationship Id="rId4940" Type="http://schemas.openxmlformats.org/officeDocument/2006/relationships/hyperlink" Target="http://www.basketball-reference.com/teams/ATL/draft.html" TargetMode="External"/><Relationship Id="rId189" Type="http://schemas.openxmlformats.org/officeDocument/2006/relationships/hyperlink" Target="http://www.basketball-reference.com/players/b/bentibe01.html" TargetMode="External"/><Relationship Id="rId396" Type="http://schemas.openxmlformats.org/officeDocument/2006/relationships/hyperlink" Target="http://www.basketball-reference.com/players/t/thornma02.html" TargetMode="External"/><Relationship Id="rId2077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84" Type="http://schemas.openxmlformats.org/officeDocument/2006/relationships/hyperlink" Target="http://www.basketball-reference.com/teams/HOU/draft.html" TargetMode="External"/><Relationship Id="rId2491" Type="http://schemas.openxmlformats.org/officeDocument/2006/relationships/hyperlink" Target="http://www.basketball-reference.com/players/p/paulch01.html" TargetMode="External"/><Relationship Id="rId3128" Type="http://schemas.openxmlformats.org/officeDocument/2006/relationships/hyperlink" Target="http://www.basketball-reference.com/players/w/wilcoch01.html" TargetMode="External"/><Relationship Id="rId3335" Type="http://schemas.openxmlformats.org/officeDocument/2006/relationships/hyperlink" Target="http://www.basketball-reference.com/friv/draft.cgi?college=charlotte" TargetMode="External"/><Relationship Id="rId3542" Type="http://schemas.openxmlformats.org/officeDocument/2006/relationships/hyperlink" Target="http://www.basketball-reference.com/teams/CLE/draft.html" TargetMode="External"/><Relationship Id="rId256" Type="http://schemas.openxmlformats.org/officeDocument/2006/relationships/hyperlink" Target="http://www.basketball-reference.com/players/k/kaminfr01.html" TargetMode="External"/><Relationship Id="rId463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0" Type="http://schemas.openxmlformats.org/officeDocument/2006/relationships/hyperlink" Target="http://www.basketball-reference.com/teams/TOR/draft.html" TargetMode="External"/><Relationship Id="rId1093" Type="http://schemas.openxmlformats.org/officeDocument/2006/relationships/hyperlink" Target="http://www.basketball-reference.com/teams/ORL/draft.html" TargetMode="External"/><Relationship Id="rId2144" Type="http://schemas.openxmlformats.org/officeDocument/2006/relationships/hyperlink" Target="http://www.basketball-reference.com/players/t/tuckeal02.html" TargetMode="External"/><Relationship Id="rId2351" Type="http://schemas.openxmlformats.org/officeDocument/2006/relationships/hyperlink" Target="http://www.basketball-reference.com/friv/draft.cgi?college=michiganst" TargetMode="External"/><Relationship Id="rId3402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00" Type="http://schemas.openxmlformats.org/officeDocument/2006/relationships/hyperlink" Target="http://www.basketball-reference.com/friv/draft.cgi?college=sillinois" TargetMode="External"/><Relationship Id="rId116" Type="http://schemas.openxmlformats.org/officeDocument/2006/relationships/hyperlink" Target="http://www.basketball-reference.com/friv/draft.cgi?college=michiganst" TargetMode="External"/><Relationship Id="rId323" Type="http://schemas.openxmlformats.org/officeDocument/2006/relationships/hyperlink" Target="http://www.basketball-reference.com/teams/SAS/draft.html" TargetMode="External"/><Relationship Id="rId530" Type="http://schemas.openxmlformats.org/officeDocument/2006/relationships/hyperlink" Target="http://www.basketball-reference.com/friv/draft.cgi?college=michigan" TargetMode="External"/><Relationship Id="rId1160" Type="http://schemas.openxmlformats.org/officeDocument/2006/relationships/hyperlink" Target="http://www.basketball-reference.com/players/k/knighbr03.html" TargetMode="External"/><Relationship Id="rId2004" Type="http://schemas.openxmlformats.org/officeDocument/2006/relationships/hyperlink" Target="http://www.basketball-reference.com/players/j/jacksda01.html" TargetMode="External"/><Relationship Id="rId2211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67" Type="http://schemas.openxmlformats.org/officeDocument/2006/relationships/hyperlink" Target="http://www.basketball-reference.com/friv/draft.cgi?college=notredame" TargetMode="External"/><Relationship Id="rId4176" Type="http://schemas.openxmlformats.org/officeDocument/2006/relationships/hyperlink" Target="http://www.basketball-reference.com/teams/MEM/draft.html" TargetMode="External"/><Relationship Id="rId5574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81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0" Type="http://schemas.openxmlformats.org/officeDocument/2006/relationships/hyperlink" Target="http://www.basketball-reference.com/players/e/ezelife01.html" TargetMode="External"/><Relationship Id="rId1977" Type="http://schemas.openxmlformats.org/officeDocument/2006/relationships/hyperlink" Target="http://www.basketball-reference.com/players/t/tomican01.html" TargetMode="External"/><Relationship Id="rId4383" Type="http://schemas.openxmlformats.org/officeDocument/2006/relationships/hyperlink" Target="http://www.basketball-reference.com/teams/MEM/draft.html" TargetMode="External"/><Relationship Id="rId4590" Type="http://schemas.openxmlformats.org/officeDocument/2006/relationships/hyperlink" Target="http://www.basketball-reference.com/teams/GSW/draft.html" TargetMode="External"/><Relationship Id="rId5227" Type="http://schemas.openxmlformats.org/officeDocument/2006/relationships/hyperlink" Target="http://www.basketball-reference.com/friv/draft.cgi?college=duke" TargetMode="External"/><Relationship Id="rId5434" Type="http://schemas.openxmlformats.org/officeDocument/2006/relationships/hyperlink" Target="http://www.basketball-reference.com/teams/SAC/draft.html" TargetMode="External"/><Relationship Id="rId5641" Type="http://schemas.openxmlformats.org/officeDocument/2006/relationships/hyperlink" Target="http://www.basketball-reference.com/friv/draft.cgi?college=lsu" TargetMode="External"/><Relationship Id="rId1837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92" Type="http://schemas.openxmlformats.org/officeDocument/2006/relationships/hyperlink" Target="http://www.basketball-reference.com/players/w/willifr02.html" TargetMode="External"/><Relationship Id="rId4036" Type="http://schemas.openxmlformats.org/officeDocument/2006/relationships/hyperlink" Target="http://www.basketball-reference.com/players/h/harrial01.html" TargetMode="External"/><Relationship Id="rId4243" Type="http://schemas.openxmlformats.org/officeDocument/2006/relationships/hyperlink" Target="http://www.basketball-reference.com/players/p/parkean01.html" TargetMode="External"/><Relationship Id="rId4450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01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52" Type="http://schemas.openxmlformats.org/officeDocument/2006/relationships/hyperlink" Target="http://www.basketball-reference.com/friv/draft.cgi?college=kentucky" TargetMode="External"/><Relationship Id="rId4103" Type="http://schemas.openxmlformats.org/officeDocument/2006/relationships/hyperlink" Target="http://www.basketball-reference.com/players/w/whiteja01.html" TargetMode="External"/><Relationship Id="rId4310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://www.basketball-reference.com/teams/DET/draft.html" TargetMode="External"/><Relationship Id="rId1904" Type="http://schemas.openxmlformats.org/officeDocument/2006/relationships/hyperlink" Target="http://www.basketball-reference.com/teams/HOU/draft.html" TargetMode="External"/><Relationship Id="rId3869" Type="http://schemas.openxmlformats.org/officeDocument/2006/relationships/hyperlink" Target="http://www.basketball-reference.com/teams/ORL/draft.html" TargetMode="External"/><Relationship Id="rId5084" Type="http://schemas.openxmlformats.org/officeDocument/2006/relationships/hyperlink" Target="http://www.basketball-reference.com/friv/draft.cgi?college=setonhall" TargetMode="External"/><Relationship Id="rId5291" Type="http://schemas.openxmlformats.org/officeDocument/2006/relationships/hyperlink" Target="http://www.basketball-reference.com/friv/draft.cgi?college=ucla" TargetMode="External"/><Relationship Id="rId997" Type="http://schemas.openxmlformats.org/officeDocument/2006/relationships/hyperlink" Target="http://www.basketball-reference.com/friv/draft.cgi?college=oregonst" TargetMode="External"/><Relationship Id="rId2678" Type="http://schemas.openxmlformats.org/officeDocument/2006/relationships/hyperlink" Target="http://www.basketball-reference.com/teams/DET/draft.html" TargetMode="External"/><Relationship Id="rId2885" Type="http://schemas.openxmlformats.org/officeDocument/2006/relationships/hyperlink" Target="http://www.basketball-reference.com/friv/draft.cgi?college=manhattan" TargetMode="External"/><Relationship Id="rId3729" Type="http://schemas.openxmlformats.org/officeDocument/2006/relationships/hyperlink" Target="http://www.basketball-reference.com/players/b/brandel01.html" TargetMode="External"/><Relationship Id="rId3936" Type="http://schemas.openxmlformats.org/officeDocument/2006/relationships/hyperlink" Target="http://www.basketball-reference.com/teams/SAS/draft.html" TargetMode="External"/><Relationship Id="rId5151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7" Type="http://schemas.openxmlformats.org/officeDocument/2006/relationships/hyperlink" Target="http://www.basketball-reference.com/players/k/kellyry01.html" TargetMode="External"/><Relationship Id="rId1487" Type="http://schemas.openxmlformats.org/officeDocument/2006/relationships/hyperlink" Target="http://www.basketball-reference.com/players/w/whiteha01.html" TargetMode="External"/><Relationship Id="rId1694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38" Type="http://schemas.openxmlformats.org/officeDocument/2006/relationships/hyperlink" Target="http://www.basketball-reference.com/teams/IND/draft.html" TargetMode="External"/><Relationship Id="rId2745" Type="http://schemas.openxmlformats.org/officeDocument/2006/relationships/hyperlink" Target="http://www.basketball-reference.com/teams/BOS/draft.html" TargetMode="External"/><Relationship Id="rId2952" Type="http://schemas.openxmlformats.org/officeDocument/2006/relationships/hyperlink" Target="http://www.basketball-reference.com/teams/ORL/draft.html" TargetMode="External"/><Relationship Id="rId717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4" Type="http://schemas.openxmlformats.org/officeDocument/2006/relationships/hyperlink" Target="http://www.basketball-reference.com/teams/POR/draft.html" TargetMode="External"/><Relationship Id="rId1347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4" Type="http://schemas.openxmlformats.org/officeDocument/2006/relationships/hyperlink" Target="http://www.basketball-reference.com/teams/BOS/draft.html" TargetMode="External"/><Relationship Id="rId1761" Type="http://schemas.openxmlformats.org/officeDocument/2006/relationships/hyperlink" Target="http://www.basketball-reference.com/players/g/greenda02.html" TargetMode="External"/><Relationship Id="rId2605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12" Type="http://schemas.openxmlformats.org/officeDocument/2006/relationships/hyperlink" Target="http://www.basketball-reference.com/friv/draft.cgi?college=seillinois" TargetMode="External"/><Relationship Id="rId5011" Type="http://schemas.openxmlformats.org/officeDocument/2006/relationships/hyperlink" Target="http://www.basketball-reference.com/teams/OKC/draft.html" TargetMode="External"/><Relationship Id="rId5968" Type="http://schemas.openxmlformats.org/officeDocument/2006/relationships/hyperlink" Target="http://www.basketball-reference.com/friv/draft.cgi?college=depaul" TargetMode="External"/><Relationship Id="rId53" Type="http://schemas.openxmlformats.org/officeDocument/2006/relationships/hyperlink" Target="http://www.basketball-reference.com/friv/draft.cgi?college=michiganst" TargetMode="External"/><Relationship Id="rId1207" Type="http://schemas.openxmlformats.org/officeDocument/2006/relationships/hyperlink" Target="http://www.basketball-reference.com/teams/MIN/draft.html" TargetMode="External"/><Relationship Id="rId1414" Type="http://schemas.openxmlformats.org/officeDocument/2006/relationships/hyperlink" Target="http://www.basketball-reference.com/friv/draft.cgi?college=kentucky" TargetMode="External"/><Relationship Id="rId1621" Type="http://schemas.openxmlformats.org/officeDocument/2006/relationships/hyperlink" Target="http://www.basketball-reference.com/friv/draft.cgi?college=usc" TargetMode="External"/><Relationship Id="rId4777" Type="http://schemas.openxmlformats.org/officeDocument/2006/relationships/hyperlink" Target="http://www.basketball-reference.com/friv/draft.cgi?college=upenn" TargetMode="External"/><Relationship Id="rId4984" Type="http://schemas.openxmlformats.org/officeDocument/2006/relationships/hyperlink" Target="http://www.basketball-reference.com/friv/draft.cgi?college=minnesota" TargetMode="External"/><Relationship Id="rId5828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79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86" Type="http://schemas.openxmlformats.org/officeDocument/2006/relationships/hyperlink" Target="http://www.basketball-reference.com/players/m/magloja01.html" TargetMode="External"/><Relationship Id="rId3793" Type="http://schemas.openxmlformats.org/officeDocument/2006/relationships/hyperlink" Target="http://www.basketball-reference.com/teams/DEN/draft.html" TargetMode="External"/><Relationship Id="rId4637" Type="http://schemas.openxmlformats.org/officeDocument/2006/relationships/hyperlink" Target="http://www.basketball-reference.com/teams/SAC/draft.html" TargetMode="External"/><Relationship Id="rId2188" Type="http://schemas.openxmlformats.org/officeDocument/2006/relationships/hyperlink" Target="http://www.basketball-reference.com/players/r/richach01.html" TargetMode="External"/><Relationship Id="rId2395" Type="http://schemas.openxmlformats.org/officeDocument/2006/relationships/hyperlink" Target="http://www.basketball-reference.com/teams/MIN/draft.html" TargetMode="External"/><Relationship Id="rId3239" Type="http://schemas.openxmlformats.org/officeDocument/2006/relationships/hyperlink" Target="http://www.basketball-reference.com/teams/WAS/draft.html" TargetMode="External"/><Relationship Id="rId3446" Type="http://schemas.openxmlformats.org/officeDocument/2006/relationships/hyperlink" Target="http://www.basketball-reference.com/friv/draft.cgi?college=arizona" TargetMode="External"/><Relationship Id="rId4844" Type="http://schemas.openxmlformats.org/officeDocument/2006/relationships/hyperlink" Target="http://www.basketball-reference.com/friv/draft.cgi?college=unc" TargetMode="External"/><Relationship Id="rId367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4" Type="http://schemas.openxmlformats.org/officeDocument/2006/relationships/hyperlink" Target="http://www.basketball-reference.com/players/h/harrijo01.html" TargetMode="External"/><Relationship Id="rId2048" Type="http://schemas.openxmlformats.org/officeDocument/2006/relationships/hyperlink" Target="http://www.basketball-reference.com/players/c/conlemi01.html" TargetMode="External"/><Relationship Id="rId2255" Type="http://schemas.openxmlformats.org/officeDocument/2006/relationships/hyperlink" Target="http://www.basketball-reference.com/players/r/rakovmi01.html" TargetMode="External"/><Relationship Id="rId3653" Type="http://schemas.openxmlformats.org/officeDocument/2006/relationships/hyperlink" Target="http://www.basketball-reference.com/friv/draft.cgi?college=arizonast" TargetMode="External"/><Relationship Id="rId3860" Type="http://schemas.openxmlformats.org/officeDocument/2006/relationships/hyperlink" Target="http://www.basketball-reference.com/friv/draft.cgi?college=pennst" TargetMode="External"/><Relationship Id="rId4704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11" Type="http://schemas.openxmlformats.org/officeDocument/2006/relationships/hyperlink" Target="http://www.basketball-reference.com/players/w/wardch01.html" TargetMode="External"/><Relationship Id="rId227" Type="http://schemas.openxmlformats.org/officeDocument/2006/relationships/hyperlink" Target="http://www.basketball-reference.com/players/t/townska01.html" TargetMode="External"/><Relationship Id="rId781" Type="http://schemas.openxmlformats.org/officeDocument/2006/relationships/hyperlink" Target="http://www.basketball-reference.com/teams/SAS/draft.html" TargetMode="External"/><Relationship Id="rId2462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06" Type="http://schemas.openxmlformats.org/officeDocument/2006/relationships/hyperlink" Target="http://www.basketball-reference.com/teams/WAS/draft.html" TargetMode="External"/><Relationship Id="rId3513" Type="http://schemas.openxmlformats.org/officeDocument/2006/relationships/hyperlink" Target="http://www.basketball-reference.com/friv/draft.cgi?college=oregon" TargetMode="External"/><Relationship Id="rId3720" Type="http://schemas.openxmlformats.org/officeDocument/2006/relationships/hyperlink" Target="http://www.basketball-reference.com/friv/draft.cgi?college=colorado" TargetMode="External"/><Relationship Id="rId434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1" Type="http://schemas.openxmlformats.org/officeDocument/2006/relationships/hyperlink" Target="http://www.basketball-reference.com/friv/draft.cgi?college=wiscgb" TargetMode="External"/><Relationship Id="rId1064" Type="http://schemas.openxmlformats.org/officeDocument/2006/relationships/hyperlink" Target="http://www.basketball-reference.com/friv/draft.cgi?college=kansas" TargetMode="External"/><Relationship Id="rId1271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5" Type="http://schemas.openxmlformats.org/officeDocument/2006/relationships/hyperlink" Target="http://www.basketball-reference.com/friv/draft.cgi?college=ohiost" TargetMode="External"/><Relationship Id="rId2322" Type="http://schemas.openxmlformats.org/officeDocument/2006/relationships/hyperlink" Target="http://www.basketball-reference.com/teams/WAS/draft.html" TargetMode="External"/><Relationship Id="rId5478" Type="http://schemas.openxmlformats.org/officeDocument/2006/relationships/hyperlink" Target="http://www.basketball-reference.com/teams/OKC/draft.html" TargetMode="External"/><Relationship Id="rId5685" Type="http://schemas.openxmlformats.org/officeDocument/2006/relationships/hyperlink" Target="http://www.basketball-reference.com/friv/draft.cgi?college=texas" TargetMode="External"/><Relationship Id="rId5892" Type="http://schemas.openxmlformats.org/officeDocument/2006/relationships/hyperlink" Target="http://www.basketball-reference.com/players/s/smithmi01.html" TargetMode="External"/><Relationship Id="rId501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1" Type="http://schemas.openxmlformats.org/officeDocument/2006/relationships/hyperlink" Target="http://www.basketball-reference.com/teams/LAL/draft.html" TargetMode="External"/><Relationship Id="rId4287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94" Type="http://schemas.openxmlformats.org/officeDocument/2006/relationships/hyperlink" Target="http://www.basketball-reference.com/friv/draft.cgi?college=oklahoma" TargetMode="External"/><Relationship Id="rId5338" Type="http://schemas.openxmlformats.org/officeDocument/2006/relationships/hyperlink" Target="http://www.basketball-reference.com/players/s/smithre01.html" TargetMode="External"/><Relationship Id="rId5545" Type="http://schemas.openxmlformats.org/officeDocument/2006/relationships/hyperlink" Target="http://www.basketball-reference.com/players/b/brownra02.html" TargetMode="External"/><Relationship Id="rId5752" Type="http://schemas.openxmlformats.org/officeDocument/2006/relationships/hyperlink" Target="http://www.basketball-reference.com/friv/draft.cgi?college=dayton" TargetMode="External"/><Relationship Id="rId3096" Type="http://schemas.openxmlformats.org/officeDocument/2006/relationships/hyperlink" Target="http://www.basketball-reference.com/teams/DAL/draft.html" TargetMode="External"/><Relationship Id="rId4147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54" Type="http://schemas.openxmlformats.org/officeDocument/2006/relationships/hyperlink" Target="http://www.basketball-reference.com/teams/LAL/draft.html" TargetMode="External"/><Relationship Id="rId4561" Type="http://schemas.openxmlformats.org/officeDocument/2006/relationships/hyperlink" Target="http://www.basketball-reference.com/players/r/robinch01.html" TargetMode="External"/><Relationship Id="rId5405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12" Type="http://schemas.openxmlformats.org/officeDocument/2006/relationships/hyperlink" Target="http://www.basketball-reference.com/teams/SAS/draft.html" TargetMode="External"/><Relationship Id="rId1948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63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70" Type="http://schemas.openxmlformats.org/officeDocument/2006/relationships/hyperlink" Target="http://www.basketball-reference.com/friv/draft.cgi?college=stanford" TargetMode="External"/><Relationship Id="rId4007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14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21" Type="http://schemas.openxmlformats.org/officeDocument/2006/relationships/hyperlink" Target="http://www.basketball-reference.com/friv/draft.cgi?college=wrightst" TargetMode="External"/><Relationship Id="rId291" Type="http://schemas.openxmlformats.org/officeDocument/2006/relationships/hyperlink" Target="http://www.basketball-reference.com/teams/HOU/draft.html" TargetMode="External"/><Relationship Id="rId1808" Type="http://schemas.openxmlformats.org/officeDocument/2006/relationships/hyperlink" Target="http://www.basketball-reference.com/teams/MIA/draft.html" TargetMode="External"/><Relationship Id="rId3023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://www.basketball-reference.com/teams/ORL/draft.html" TargetMode="External"/><Relationship Id="rId3230" Type="http://schemas.openxmlformats.org/officeDocument/2006/relationships/hyperlink" Target="http://www.basketball-reference.com/teams/NYK/draft.html" TargetMode="External"/><Relationship Id="rId5195" Type="http://schemas.openxmlformats.org/officeDocument/2006/relationships/hyperlink" Target="http://www.basketball-reference.com/teams/POR/draft.html" TargetMode="External"/><Relationship Id="rId6039" Type="http://schemas.openxmlformats.org/officeDocument/2006/relationships/hyperlink" Target="http://www.basketball-reference.com/friv/draft.cgi?college=loyolamd" TargetMode="External"/><Relationship Id="rId2789" Type="http://schemas.openxmlformats.org/officeDocument/2006/relationships/hyperlink" Target="http://www.basketball-reference.com/teams/SAS/draft.html" TargetMode="External"/><Relationship Id="rId2996" Type="http://schemas.openxmlformats.org/officeDocument/2006/relationships/hyperlink" Target="http://www.basketball-reference.com/teams/SAS/draft.html" TargetMode="External"/><Relationship Id="rId968" Type="http://schemas.openxmlformats.org/officeDocument/2006/relationships/hyperlink" Target="http://www.basketball-reference.com/teams/DAL/draft.html" TargetMode="External"/><Relationship Id="rId1598" Type="http://schemas.openxmlformats.org/officeDocument/2006/relationships/hyperlink" Target="http://www.basketball-reference.com/friv/draft.cgi?college=arizonast" TargetMode="External"/><Relationship Id="rId2649" Type="http://schemas.openxmlformats.org/officeDocument/2006/relationships/hyperlink" Target="http://www.basketball-reference.com/teams/OKC/draft.html" TargetMode="External"/><Relationship Id="rId2856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07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5" Type="http://schemas.openxmlformats.org/officeDocument/2006/relationships/hyperlink" Target="http://www.basketball-reference.com/players/h/houstal01.html" TargetMode="External"/><Relationship Id="rId5262" Type="http://schemas.openxmlformats.org/officeDocument/2006/relationships/hyperlink" Target="http://www.basketball-reference.com/players/m/minerha01.html" TargetMode="External"/><Relationship Id="rId97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8" Type="http://schemas.openxmlformats.org/officeDocument/2006/relationships/hyperlink" Target="http://www.basketball-reference.com/friv/draft.cgi?college=arizona" TargetMode="External"/><Relationship Id="rId1458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5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2" Type="http://schemas.openxmlformats.org/officeDocument/2006/relationships/hyperlink" Target="http://www.basketball-reference.com/friv/draft.cgi?college=florida" TargetMode="External"/><Relationship Id="rId2509" Type="http://schemas.openxmlformats.org/officeDocument/2006/relationships/hyperlink" Target="http://www.basketball-reference.com/teams/GSW/draft.html" TargetMode="External"/><Relationship Id="rId2716" Type="http://schemas.openxmlformats.org/officeDocument/2006/relationships/hyperlink" Target="http://www.basketball-reference.com/teams/PHO/draft.html" TargetMode="External"/><Relationship Id="rId4071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22" Type="http://schemas.openxmlformats.org/officeDocument/2006/relationships/hyperlink" Target="http://www.basketball-reference.com/teams/DAL/draft.html" TargetMode="External"/><Relationship Id="rId1318" Type="http://schemas.openxmlformats.org/officeDocument/2006/relationships/hyperlink" Target="http://www.basketball-reference.com/teams/MEM/draft.html" TargetMode="External"/><Relationship Id="rId1525" Type="http://schemas.openxmlformats.org/officeDocument/2006/relationships/hyperlink" Target="http://www.basketball-reference.com/friv/draft.cgi?college=wvirginia" TargetMode="External"/><Relationship Id="rId2923" Type="http://schemas.openxmlformats.org/officeDocument/2006/relationships/hyperlink" Target="http://www.basketball-reference.com/friv/draft.cgi?college=kansas" TargetMode="External"/><Relationship Id="rId1732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88" Type="http://schemas.openxmlformats.org/officeDocument/2006/relationships/hyperlink" Target="http://www.basketball-reference.com/friv/draft.cgi?college=texas" TargetMode="External"/><Relationship Id="rId5939" Type="http://schemas.openxmlformats.org/officeDocument/2006/relationships/hyperlink" Target="http://www.basketball-reference.com/teams/CLE/draft.html" TargetMode="External"/><Relationship Id="rId24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9" Type="http://schemas.openxmlformats.org/officeDocument/2006/relationships/hyperlink" Target="http://www.basketball-reference.com/teams/NOH/draft.html" TargetMode="External"/><Relationship Id="rId3697" Type="http://schemas.openxmlformats.org/officeDocument/2006/relationships/hyperlink" Target="http://www.basketball-reference.com/teams/UTA/draft.html" TargetMode="External"/><Relationship Id="rId4748" Type="http://schemas.openxmlformats.org/officeDocument/2006/relationships/hyperlink" Target="http://www.basketball-reference.com/friv/draft.cgi?college=duke" TargetMode="External"/><Relationship Id="rId4955" Type="http://schemas.openxmlformats.org/officeDocument/2006/relationships/hyperlink" Target="http://www.basketball-reference.com/players/h/hancoda01.html" TargetMode="External"/><Relationship Id="rId3557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64" Type="http://schemas.openxmlformats.org/officeDocument/2006/relationships/hyperlink" Target="http://www.basketball-reference.com/players/t/terryja01.html" TargetMode="External"/><Relationship Id="rId3971" Type="http://schemas.openxmlformats.org/officeDocument/2006/relationships/hyperlink" Target="http://www.basketball-reference.com/players/h/hughela01.html" TargetMode="External"/><Relationship Id="rId4608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15" Type="http://schemas.openxmlformats.org/officeDocument/2006/relationships/hyperlink" Target="http://www.basketball-reference.com/players/k/kiddja01.html" TargetMode="External"/><Relationship Id="rId478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5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2" Type="http://schemas.openxmlformats.org/officeDocument/2006/relationships/hyperlink" Target="http://www.basketball-reference.com/friv/draft.cgi?college=missouri" TargetMode="External"/><Relationship Id="rId2159" Type="http://schemas.openxmlformats.org/officeDocument/2006/relationships/hyperlink" Target="http://www.basketball-reference.com/players/w/willima04.html" TargetMode="External"/><Relationship Id="rId2366" Type="http://schemas.openxmlformats.org/officeDocument/2006/relationships/hyperlink" Target="http://www.basketball-reference.com/friv/draft.cgi?college=temple" TargetMode="External"/><Relationship Id="rId2573" Type="http://schemas.openxmlformats.org/officeDocument/2006/relationships/hyperlink" Target="http://www.basketball-reference.com/players/m/maxieja01.html" TargetMode="External"/><Relationship Id="rId2780" Type="http://schemas.openxmlformats.org/officeDocument/2006/relationships/hyperlink" Target="http://www.basketball-reference.com/friv/draft.cgi?college=okstate" TargetMode="External"/><Relationship Id="rId3417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24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31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30" Type="http://schemas.openxmlformats.org/officeDocument/2006/relationships/hyperlink" Target="http://www.basketball-reference.com/players/w/workmha01.html" TargetMode="External"/><Relationship Id="rId338" Type="http://schemas.openxmlformats.org/officeDocument/2006/relationships/hyperlink" Target="http://www.basketball-reference.com/teams/GSW/draft.html" TargetMode="External"/><Relationship Id="rId545" Type="http://schemas.openxmlformats.org/officeDocument/2006/relationships/hyperlink" Target="http://www.basketball-reference.com/players/c/capelca01.html" TargetMode="External"/><Relationship Id="rId752" Type="http://schemas.openxmlformats.org/officeDocument/2006/relationships/hyperlink" Target="http://www.basketball-reference.com/friv/draft.cgi?college=nmexico" TargetMode="External"/><Relationship Id="rId1175" Type="http://schemas.openxmlformats.org/officeDocument/2006/relationships/hyperlink" Target="http://www.basketball-reference.com/teams/UTA/draft.html" TargetMode="External"/><Relationship Id="rId1382" Type="http://schemas.openxmlformats.org/officeDocument/2006/relationships/hyperlink" Target="http://www.basketball-reference.com/friv/draft.cgi?college=baylor" TargetMode="External"/><Relationship Id="rId2019" Type="http://schemas.openxmlformats.org/officeDocument/2006/relationships/hyperlink" Target="http://www.basketball-reference.com/players/k/kaunsa01.html" TargetMode="External"/><Relationship Id="rId2226" Type="http://schemas.openxmlformats.org/officeDocument/2006/relationships/hyperlink" Target="http://www.basketball-reference.com/teams/POR/draft.html" TargetMode="External"/><Relationship Id="rId2433" Type="http://schemas.openxmlformats.org/officeDocument/2006/relationships/hyperlink" Target="http://www.basketball-reference.com/friv/draft.cgi?college=latech" TargetMode="External"/><Relationship Id="rId2640" Type="http://schemas.openxmlformats.org/officeDocument/2006/relationships/hyperlink" Target="http://www.basketball-reference.com/players/w/willilo02.html" TargetMode="External"/><Relationship Id="rId5589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96" Type="http://schemas.openxmlformats.org/officeDocument/2006/relationships/hyperlink" Target="http://www.basketball-reference.com/friv/draft.cgi?college=illinois" TargetMode="External"/><Relationship Id="rId405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2" Type="http://schemas.openxmlformats.org/officeDocument/2006/relationships/hyperlink" Target="http://www.basketball-reference.com/teams/ATL/draft.html" TargetMode="External"/><Relationship Id="rId1035" Type="http://schemas.openxmlformats.org/officeDocument/2006/relationships/hyperlink" Target="http://www.basketball-reference.com/players/c/crowdja01.html" TargetMode="External"/><Relationship Id="rId1242" Type="http://schemas.openxmlformats.org/officeDocument/2006/relationships/hyperlink" Target="http://www.basketball-reference.com/players/j/josepco01.html" TargetMode="External"/><Relationship Id="rId2500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98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49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56" Type="http://schemas.openxmlformats.org/officeDocument/2006/relationships/hyperlink" Target="http://www.basketball-reference.com/players/s/simmoli01.html" TargetMode="External"/><Relationship Id="rId1102" Type="http://schemas.openxmlformats.org/officeDocument/2006/relationships/hyperlink" Target="http://www.basketball-reference.com/friv/draft.cgi?college=syracuse" TargetMode="External"/><Relationship Id="rId4258" Type="http://schemas.openxmlformats.org/officeDocument/2006/relationships/hyperlink" Target="http://www.basketball-reference.com/teams/NYK/draft.html" TargetMode="External"/><Relationship Id="rId4465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09" Type="http://schemas.openxmlformats.org/officeDocument/2006/relationships/hyperlink" Target="http://www.basketball-reference.com/teams/GSW/draft.html" TargetMode="External"/><Relationship Id="rId5863" Type="http://schemas.openxmlformats.org/officeDocument/2006/relationships/hyperlink" Target="http://www.basketball-reference.com/teams/CHI/draft.html" TargetMode="External"/><Relationship Id="rId3067" Type="http://schemas.openxmlformats.org/officeDocument/2006/relationships/hyperlink" Target="http://www.basketball-reference.com/teams/NOH/draft.html" TargetMode="External"/><Relationship Id="rId3274" Type="http://schemas.openxmlformats.org/officeDocument/2006/relationships/hyperlink" Target="http://www.basketball-reference.com/teams/OKC/draft.html" TargetMode="External"/><Relationship Id="rId4118" Type="http://schemas.openxmlformats.org/officeDocument/2006/relationships/hyperlink" Target="http://www.basketball-reference.com/teams/TOR/draft.html" TargetMode="External"/><Relationship Id="rId4672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16" Type="http://schemas.openxmlformats.org/officeDocument/2006/relationships/hyperlink" Target="http://www.basketball-reference.com/friv/draft.cgi?college=lsu" TargetMode="External"/><Relationship Id="rId5723" Type="http://schemas.openxmlformats.org/officeDocument/2006/relationships/hyperlink" Target="http://www.basketball-reference.com/teams/SAS/draft.html" TargetMode="External"/><Relationship Id="rId593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9" Type="http://schemas.openxmlformats.org/officeDocument/2006/relationships/hyperlink" Target="http://www.basketball-reference.com/teams/DET/draft.html" TargetMode="External"/><Relationship Id="rId3481" Type="http://schemas.openxmlformats.org/officeDocument/2006/relationships/hyperlink" Target="http://www.basketball-reference.com/friv/draft.cgi?college=ohiost" TargetMode="External"/><Relationship Id="rId4325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32" Type="http://schemas.openxmlformats.org/officeDocument/2006/relationships/hyperlink" Target="http://www.basketball-reference.com/players/d/davisbe01.html" TargetMode="External"/><Relationship Id="rId2083" Type="http://schemas.openxmlformats.org/officeDocument/2006/relationships/hyperlink" Target="http://www.basketball-reference.com/players/w/wrighju01.html" TargetMode="External"/><Relationship Id="rId2290" Type="http://schemas.openxmlformats.org/officeDocument/2006/relationships/hyperlink" Target="http://www.basketball-reference.com/friv/draft.cgi?college=bradley" TargetMode="External"/><Relationship Id="rId3134" Type="http://schemas.openxmlformats.org/officeDocument/2006/relationships/hyperlink" Target="http://www.basketball-reference.com/teams/MIA/draft.html" TargetMode="External"/><Relationship Id="rId3341" Type="http://schemas.openxmlformats.org/officeDocument/2006/relationships/hyperlink" Target="http://www.basketball-reference.com/teams/BOS/draft.html" TargetMode="External"/><Relationship Id="rId262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0" Type="http://schemas.openxmlformats.org/officeDocument/2006/relationships/hyperlink" Target="http://www.basketball-reference.com/teams/OKC/draft.html" TargetMode="External"/><Relationship Id="rId3201" Type="http://schemas.openxmlformats.org/officeDocument/2006/relationships/hyperlink" Target="http://www.basketball-reference.com/friv/draft.cgi?college=fresnost" TargetMode="External"/><Relationship Id="rId5099" Type="http://schemas.openxmlformats.org/officeDocument/2006/relationships/hyperlink" Target="http://www.basketball-reference.com/players/m/millsch01.html" TargetMode="External"/><Relationship Id="rId122" Type="http://schemas.openxmlformats.org/officeDocument/2006/relationships/hyperlink" Target="http://www.basketball-reference.com/players/d/diallch01.html" TargetMode="External"/><Relationship Id="rId2010" Type="http://schemas.openxmlformats.org/officeDocument/2006/relationships/hyperlink" Target="http://www.basketball-reference.com/teams/HOU/draft.html" TargetMode="External"/><Relationship Id="rId5166" Type="http://schemas.openxmlformats.org/officeDocument/2006/relationships/hyperlink" Target="http://www.basketball-reference.com/players/m/manniri01.html" TargetMode="External"/><Relationship Id="rId5373" Type="http://schemas.openxmlformats.org/officeDocument/2006/relationships/hyperlink" Target="http://www.basketball-reference.com/teams/NJN/draft.html" TargetMode="External"/><Relationship Id="rId5580" Type="http://schemas.openxmlformats.org/officeDocument/2006/relationships/hyperlink" Target="http://www.basketball-reference.com/players/o/overtdo01.html" TargetMode="External"/><Relationship Id="rId1569" Type="http://schemas.openxmlformats.org/officeDocument/2006/relationships/hyperlink" Target="http://www.basketball-reference.com/teams/MIN/draft.html" TargetMode="External"/><Relationship Id="rId2967" Type="http://schemas.openxmlformats.org/officeDocument/2006/relationships/hyperlink" Target="http://www.basketball-reference.com/teams/UTA/draft.html" TargetMode="External"/><Relationship Id="rId4182" Type="http://schemas.openxmlformats.org/officeDocument/2006/relationships/hyperlink" Target="http://www.basketball-reference.com/friv/draft.cgi?college=txtech" TargetMode="External"/><Relationship Id="rId5026" Type="http://schemas.openxmlformats.org/officeDocument/2006/relationships/hyperlink" Target="http://www.basketball-reference.com/teams/DAL/draft.html" TargetMode="External"/><Relationship Id="rId5233" Type="http://schemas.openxmlformats.org/officeDocument/2006/relationships/hyperlink" Target="http://www.basketball-reference.com/teams/DEN/draft.html" TargetMode="External"/><Relationship Id="rId5440" Type="http://schemas.openxmlformats.org/officeDocument/2006/relationships/hyperlink" Target="http://www.basketball-reference.com/friv/draft.cgi?college=georgetown" TargetMode="External"/><Relationship Id="rId939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6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3" Type="http://schemas.openxmlformats.org/officeDocument/2006/relationships/hyperlink" Target="http://www.basketball-reference.com/friv/draft.cgi?college=byuh" TargetMode="External"/><Relationship Id="rId2827" Type="http://schemas.openxmlformats.org/officeDocument/2006/relationships/hyperlink" Target="http://www.basketball-reference.com/players/d/duhonch01.html" TargetMode="External"/><Relationship Id="rId4042" Type="http://schemas.openxmlformats.org/officeDocument/2006/relationships/hyperlink" Target="http://www.basketball-reference.com/teams/OKC/draft.html" TargetMode="External"/><Relationship Id="rId68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9" Type="http://schemas.openxmlformats.org/officeDocument/2006/relationships/hyperlink" Target="http://www.basketball-reference.com/friv/draft.cgi?college=kentucky" TargetMode="External"/><Relationship Id="rId1636" Type="http://schemas.openxmlformats.org/officeDocument/2006/relationships/hyperlink" Target="http://www.basketball-reference.com/friv/draft.cgi?college=unc" TargetMode="External"/><Relationship Id="rId1843" Type="http://schemas.openxmlformats.org/officeDocument/2006/relationships/hyperlink" Target="http://www.basketball-reference.com/players/a/augusdj01.html" TargetMode="External"/><Relationship Id="rId4999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00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3" Type="http://schemas.openxmlformats.org/officeDocument/2006/relationships/hyperlink" Target="http://www.basketball-reference.com/players/p/pendeje02.html" TargetMode="External"/><Relationship Id="rId1910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59" Type="http://schemas.openxmlformats.org/officeDocument/2006/relationships/hyperlink" Target="http://www.basketball-reference.com/players/r/roseja01.html" TargetMode="External"/><Relationship Id="rId3668" Type="http://schemas.openxmlformats.org/officeDocument/2006/relationships/hyperlink" Target="http://www.basketball-reference.com/friv/draft.cgi?college=duke" TargetMode="External"/><Relationship Id="rId3875" Type="http://schemas.openxmlformats.org/officeDocument/2006/relationships/hyperlink" Target="http://www.basketball-reference.com/friv/draft.cgi?college=arizona" TargetMode="External"/><Relationship Id="rId471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26" Type="http://schemas.openxmlformats.org/officeDocument/2006/relationships/hyperlink" Target="http://www.basketball-reference.com/players/e/eisleho01.html" TargetMode="External"/><Relationship Id="rId589" Type="http://schemas.openxmlformats.org/officeDocument/2006/relationships/hyperlink" Target="http://www.basketball-reference.com/teams/TOR/draft.html" TargetMode="External"/><Relationship Id="rId796" Type="http://schemas.openxmlformats.org/officeDocument/2006/relationships/hyperlink" Target="http://www.basketball-reference.com/players/a/abrinal01.html" TargetMode="External"/><Relationship Id="rId2477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84" Type="http://schemas.openxmlformats.org/officeDocument/2006/relationships/hyperlink" Target="http://www.basketball-reference.com/teams/TOR/draft.html" TargetMode="External"/><Relationship Id="rId3528" Type="http://schemas.openxmlformats.org/officeDocument/2006/relationships/hyperlink" Target="http://www.basketball-reference.com/friv/draft.cgi?college=iowast" TargetMode="External"/><Relationship Id="rId3735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90" Type="http://schemas.openxmlformats.org/officeDocument/2006/relationships/hyperlink" Target="http://www.basketball-reference.com/teams/CHA/draft.html" TargetMode="External"/><Relationship Id="rId449" Type="http://schemas.openxmlformats.org/officeDocument/2006/relationships/hyperlink" Target="http://www.basketball-reference.com/teams/PHI/draft.html" TargetMode="External"/><Relationship Id="rId656" Type="http://schemas.openxmlformats.org/officeDocument/2006/relationships/hyperlink" Target="http://www.basketball-reference.com/players/c/chrisse01.html" TargetMode="External"/><Relationship Id="rId863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9" Type="http://schemas.openxmlformats.org/officeDocument/2006/relationships/hyperlink" Target="http://www.basketball-reference.com/players/h/hamilju01.html" TargetMode="External"/><Relationship Id="rId1286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37" Type="http://schemas.openxmlformats.org/officeDocument/2006/relationships/hyperlink" Target="http://www.basketball-reference.com/teams/NJN/draft.html" TargetMode="External"/><Relationship Id="rId2544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91" Type="http://schemas.openxmlformats.org/officeDocument/2006/relationships/hyperlink" Target="http://www.basketball-reference.com/players/k/karause01.html" TargetMode="External"/><Relationship Id="rId3942" Type="http://schemas.openxmlformats.org/officeDocument/2006/relationships/hyperlink" Target="http://www.basketball-reference.com/teams/LAC/draft.html" TargetMode="External"/><Relationship Id="rId6001" Type="http://schemas.openxmlformats.org/officeDocument/2006/relationships/hyperlink" Target="http://www.basketball-reference.com/teams/WAS/draft.html" TargetMode="External"/><Relationship Id="rId309" Type="http://schemas.openxmlformats.org/officeDocument/2006/relationships/hyperlink" Target="http://www.basketball-reference.com/friv/draft.cgi?college=arkansas" TargetMode="External"/><Relationship Id="rId516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6" Type="http://schemas.openxmlformats.org/officeDocument/2006/relationships/hyperlink" Target="http://www.basketball-reference.com/teams/CLE/draft.html" TargetMode="External"/><Relationship Id="rId2751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02" Type="http://schemas.openxmlformats.org/officeDocument/2006/relationships/hyperlink" Target="http://www.basketball-reference.com/players/g/glovedi01.html" TargetMode="External"/><Relationship Id="rId723" Type="http://schemas.openxmlformats.org/officeDocument/2006/relationships/hyperlink" Target="http://www.basketball-reference.com/players/a/adamsst01.html" TargetMode="External"/><Relationship Id="rId930" Type="http://schemas.openxmlformats.org/officeDocument/2006/relationships/hyperlink" Target="http://www.basketball-reference.com/friv/draft.cgi?college=unc" TargetMode="External"/><Relationship Id="rId1006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3" Type="http://schemas.openxmlformats.org/officeDocument/2006/relationships/hyperlink" Target="http://www.basketball-reference.com/teams/SAS/draft.html" TargetMode="External"/><Relationship Id="rId1560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04" Type="http://schemas.openxmlformats.org/officeDocument/2006/relationships/hyperlink" Target="http://www.basketball-reference.com/friv/draft.cgi?college=unc" TargetMode="External"/><Relationship Id="rId2611" Type="http://schemas.openxmlformats.org/officeDocument/2006/relationships/hyperlink" Target="http://www.basketball-reference.com/teams/LAL/draft.html" TargetMode="External"/><Relationship Id="rId5767" Type="http://schemas.openxmlformats.org/officeDocument/2006/relationships/hyperlink" Target="http://www.basketball-reference.com/players/f/fostegr01.html" TargetMode="External"/><Relationship Id="rId5974" Type="http://schemas.openxmlformats.org/officeDocument/2006/relationships/hyperlink" Target="http://www.basketball-reference.com/teams/MIN/draft.html" TargetMode="External"/><Relationship Id="rId1213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0" Type="http://schemas.openxmlformats.org/officeDocument/2006/relationships/hyperlink" Target="http://www.basketball-reference.com/teams/MIN/draft.html" TargetMode="External"/><Relationship Id="rId4369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76" Type="http://schemas.openxmlformats.org/officeDocument/2006/relationships/hyperlink" Target="http://www.basketball-reference.com/teams/WAS/draft.html" TargetMode="External"/><Relationship Id="rId4783" Type="http://schemas.openxmlformats.org/officeDocument/2006/relationships/hyperlink" Target="http://www.basketball-reference.com/teams/SAC/draft.html" TargetMode="External"/><Relationship Id="rId4990" Type="http://schemas.openxmlformats.org/officeDocument/2006/relationships/hyperlink" Target="http://www.basketball-reference.com/teams/DET/draft.html" TargetMode="External"/><Relationship Id="rId5627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34" Type="http://schemas.openxmlformats.org/officeDocument/2006/relationships/hyperlink" Target="http://www.basketball-reference.com/players/r/ruscost01.html" TargetMode="External"/><Relationship Id="rId3178" Type="http://schemas.openxmlformats.org/officeDocument/2006/relationships/hyperlink" Target="http://www.basketball-reference.com/friv/draft.cgi?college=nemisscc" TargetMode="External"/><Relationship Id="rId3385" Type="http://schemas.openxmlformats.org/officeDocument/2006/relationships/hyperlink" Target="http://www.basketball-reference.com/players/s/sasseje01.html" TargetMode="External"/><Relationship Id="rId359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29" Type="http://schemas.openxmlformats.org/officeDocument/2006/relationships/hyperlink" Target="http://www.basketball-reference.com/friv/draft.cgi?college=utchat" TargetMode="External"/><Relationship Id="rId4436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43" Type="http://schemas.openxmlformats.org/officeDocument/2006/relationships/hyperlink" Target="http://www.basketball-reference.com/friv/draft.cgi?college=providence" TargetMode="External"/><Relationship Id="rId4850" Type="http://schemas.openxmlformats.org/officeDocument/2006/relationships/hyperlink" Target="http://www.basketball-reference.com/teams/OKC/draft.html" TargetMode="External"/><Relationship Id="rId5901" Type="http://schemas.openxmlformats.org/officeDocument/2006/relationships/hyperlink" Target="http://www.basketball-reference.com/friv/draft.cgi?college=stanford" TargetMode="External"/><Relationship Id="rId2194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38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45" Type="http://schemas.openxmlformats.org/officeDocument/2006/relationships/hyperlink" Target="http://www.basketball-reference.com/teams/LAC/draft.html" TargetMode="External"/><Relationship Id="rId3452" Type="http://schemas.openxmlformats.org/officeDocument/2006/relationships/hyperlink" Target="http://www.basketball-reference.com/teams/IND/draft.html" TargetMode="External"/><Relationship Id="rId4503" Type="http://schemas.openxmlformats.org/officeDocument/2006/relationships/hyperlink" Target="http://www.basketball-reference.com/teams/OKC/draft.html" TargetMode="External"/><Relationship Id="rId4710" Type="http://schemas.openxmlformats.org/officeDocument/2006/relationships/hyperlink" Target="http://www.basketball-reference.com/players/t/tarladr01.html" TargetMode="External"/><Relationship Id="rId166" Type="http://schemas.openxmlformats.org/officeDocument/2006/relationships/hyperlink" Target="http://www.basketball-reference.com/players/j/jacksde01.html" TargetMode="External"/><Relationship Id="rId373" Type="http://schemas.openxmlformats.org/officeDocument/2006/relationships/hyperlink" Target="http://www.basketball-reference.com/players/v/vauleju01.html" TargetMode="External"/><Relationship Id="rId580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4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61" Type="http://schemas.openxmlformats.org/officeDocument/2006/relationships/hyperlink" Target="http://www.basketball-reference.com/players/a/aldrila01.html" TargetMode="External"/><Relationship Id="rId3105" Type="http://schemas.openxmlformats.org/officeDocument/2006/relationships/hyperlink" Target="http://www.basketball-reference.com/teams/CHI/draft.html" TargetMode="External"/><Relationship Id="rId3312" Type="http://schemas.openxmlformats.org/officeDocument/2006/relationships/hyperlink" Target="http://www.basketball-reference.com/teams/ATL/draft.html" TargetMode="External"/><Relationship Id="rId233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0" Type="http://schemas.openxmlformats.org/officeDocument/2006/relationships/hyperlink" Target="http://www.basketball-reference.com/players/r/radicni01.html" TargetMode="External"/><Relationship Id="rId1070" Type="http://schemas.openxmlformats.org/officeDocument/2006/relationships/hyperlink" Target="http://www.basketball-reference.com/teams/ATL/draft.html" TargetMode="External"/><Relationship Id="rId2121" Type="http://schemas.openxmlformats.org/officeDocument/2006/relationships/hyperlink" Target="http://www.basketball-reference.com/teams/NYK/draft.html" TargetMode="External"/><Relationship Id="rId5277" Type="http://schemas.openxmlformats.org/officeDocument/2006/relationships/hyperlink" Target="http://www.basketball-reference.com/teams/LAC/draft.html" TargetMode="External"/><Relationship Id="rId5484" Type="http://schemas.openxmlformats.org/officeDocument/2006/relationships/hyperlink" Target="http://www.basketball-reference.com/friv/draft.cgi?college=setonhall" TargetMode="External"/><Relationship Id="rId300" Type="http://schemas.openxmlformats.org/officeDocument/2006/relationships/hyperlink" Target="http://www.basketball-reference.com/players/w/wrighde01.html" TargetMode="External"/><Relationship Id="rId4086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37" Type="http://schemas.openxmlformats.org/officeDocument/2006/relationships/hyperlink" Target="http://www.basketball-reference.com/players/f/fordal01.html" TargetMode="External"/><Relationship Id="rId5691" Type="http://schemas.openxmlformats.org/officeDocument/2006/relationships/hyperlink" Target="http://www.basketball-reference.com/teams/MIL/draft.html" TargetMode="External"/><Relationship Id="rId1887" Type="http://schemas.openxmlformats.org/officeDocument/2006/relationships/hyperlink" Target="http://www.basketball-reference.com/players/a/ajincal01.html" TargetMode="External"/><Relationship Id="rId2938" Type="http://schemas.openxmlformats.org/officeDocument/2006/relationships/hyperlink" Target="http://www.basketball-reference.com/players/p/pietrmi01.html" TargetMode="External"/><Relationship Id="rId4293" Type="http://schemas.openxmlformats.org/officeDocument/2006/relationships/hyperlink" Target="http://www.basketball-reference.com/friv/draft.cgi?college=austinpeay" TargetMode="External"/><Relationship Id="rId5344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51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7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4" Type="http://schemas.openxmlformats.org/officeDocument/2006/relationships/hyperlink" Target="http://www.basketball-reference.com/players/w/weaveky01.html" TargetMode="External"/><Relationship Id="rId4153" Type="http://schemas.openxmlformats.org/officeDocument/2006/relationships/hyperlink" Target="http://www.basketball-reference.com/players/h/hendejr01.html" TargetMode="External"/><Relationship Id="rId4360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04" Type="http://schemas.openxmlformats.org/officeDocument/2006/relationships/hyperlink" Target="http://www.basketball-reference.com/teams/IND/draft.html" TargetMode="External"/><Relationship Id="rId5411" Type="http://schemas.openxmlformats.org/officeDocument/2006/relationships/hyperlink" Target="http://www.basketball-reference.com/friv/draft.cgi?college=uncwilm" TargetMode="External"/><Relationship Id="rId39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7" Type="http://schemas.openxmlformats.org/officeDocument/2006/relationships/hyperlink" Target="http://www.basketball-reference.com/teams/MIN/draft.html" TargetMode="External"/><Relationship Id="rId1814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13" Type="http://schemas.openxmlformats.org/officeDocument/2006/relationships/hyperlink" Target="http://www.basketball-reference.com/friv/draft.cgi?college=notredame" TargetMode="External"/><Relationship Id="rId4220" Type="http://schemas.openxmlformats.org/officeDocument/2006/relationships/hyperlink" Target="http://www.basketball-reference.com/players/c/catoke01.html" TargetMode="External"/><Relationship Id="rId3779" Type="http://schemas.openxmlformats.org/officeDocument/2006/relationships/hyperlink" Target="http://www.basketball-reference.com/teams/MIN/draft.html" TargetMode="External"/><Relationship Id="rId2588" Type="http://schemas.openxmlformats.org/officeDocument/2006/relationships/hyperlink" Target="http://www.basketball-reference.com/players/l/leeda02.html" TargetMode="External"/><Relationship Id="rId3986" Type="http://schemas.openxmlformats.org/officeDocument/2006/relationships/hyperlink" Target="http://www.basketball-reference.com/players/d/doleami01.html" TargetMode="External"/><Relationship Id="rId6045" Type="http://schemas.openxmlformats.org/officeDocument/2006/relationships/hyperlink" Target="http://www.basketball-reference.com/teams/DAL/draft.html" TargetMode="External"/><Relationship Id="rId1397" Type="http://schemas.openxmlformats.org/officeDocument/2006/relationships/hyperlink" Target="http://www.basketball-reference.com/players/g/georgpa01.html" TargetMode="External"/><Relationship Id="rId2795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3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46" Type="http://schemas.openxmlformats.org/officeDocument/2006/relationships/hyperlink" Target="http://www.basketball-reference.com/teams/CHI/draft.html" TargetMode="External"/><Relationship Id="rId5061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7" Type="http://schemas.openxmlformats.org/officeDocument/2006/relationships/hyperlink" Target="http://www.basketball-reference.com/players/h/hardati02.html" TargetMode="External"/><Relationship Id="rId974" Type="http://schemas.openxmlformats.org/officeDocument/2006/relationships/hyperlink" Target="http://www.basketball-reference.com/friv/draft.cgi?college=kentucky" TargetMode="External"/><Relationship Id="rId2448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55" Type="http://schemas.openxmlformats.org/officeDocument/2006/relationships/hyperlink" Target="http://www.basketball-reference.com/teams/BOS/draft.html" TargetMode="External"/><Relationship Id="rId2862" Type="http://schemas.openxmlformats.org/officeDocument/2006/relationships/hyperlink" Target="http://www.basketball-reference.com/friv/draft.cgi?college=morehead" TargetMode="External"/><Relationship Id="rId3706" Type="http://schemas.openxmlformats.org/officeDocument/2006/relationships/hyperlink" Target="http://www.basketball-reference.com/friv/draft.cgi?college=indianhicc" TargetMode="External"/><Relationship Id="rId3913" Type="http://schemas.openxmlformats.org/officeDocument/2006/relationships/hyperlink" Target="http://www.basketball-reference.com/players/h/hamilve01.html" TargetMode="External"/><Relationship Id="rId627" Type="http://schemas.openxmlformats.org/officeDocument/2006/relationships/hyperlink" Target="http://www.basketball-reference.com/teams/PHI/draft.html" TargetMode="External"/><Relationship Id="rId834" Type="http://schemas.openxmlformats.org/officeDocument/2006/relationships/hyperlink" Target="http://www.basketball-reference.com/teams/PHI/draft.html" TargetMode="External"/><Relationship Id="rId1257" Type="http://schemas.openxmlformats.org/officeDocument/2006/relationships/hyperlink" Target="http://www.basketball-reference.com/players/s/singlky01.html" TargetMode="External"/><Relationship Id="rId1464" Type="http://schemas.openxmlformats.org/officeDocument/2006/relationships/hyperlink" Target="http://www.basketball-reference.com/players/c/crawfjo02.html" TargetMode="External"/><Relationship Id="rId1671" Type="http://schemas.openxmlformats.org/officeDocument/2006/relationships/hyperlink" Target="http://www.basketball-reference.com/players/c/clavevi01.html" TargetMode="External"/><Relationship Id="rId2308" Type="http://schemas.openxmlformats.org/officeDocument/2006/relationships/hyperlink" Target="http://www.basketball-reference.com/friv/draft.cgi?college=arkansas" TargetMode="External"/><Relationship Id="rId2515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22" Type="http://schemas.openxmlformats.org/officeDocument/2006/relationships/hyperlink" Target="http://www.basketball-reference.com/friv/draft.cgi?college=byu" TargetMode="External"/><Relationship Id="rId5878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1" Type="http://schemas.openxmlformats.org/officeDocument/2006/relationships/hyperlink" Target="http://www.basketball-reference.com/teams/MEM/draft.html" TargetMode="External"/><Relationship Id="rId1117" Type="http://schemas.openxmlformats.org/officeDocument/2006/relationships/hyperlink" Target="http://www.basketball-reference.com/teams/TOR/draft.html" TargetMode="External"/><Relationship Id="rId1324" Type="http://schemas.openxmlformats.org/officeDocument/2006/relationships/hyperlink" Target="http://www.basketball-reference.com/friv/draft.cgi?college=temple" TargetMode="External"/><Relationship Id="rId1531" Type="http://schemas.openxmlformats.org/officeDocument/2006/relationships/hyperlink" Target="http://www.basketball-reference.com/teams/MIN/draft.html" TargetMode="External"/><Relationship Id="rId4687" Type="http://schemas.openxmlformats.org/officeDocument/2006/relationships/hyperlink" Target="http://www.basketball-reference.com/friv/draft.cgi?college=memphis" TargetMode="External"/><Relationship Id="rId4894" Type="http://schemas.openxmlformats.org/officeDocument/2006/relationships/hyperlink" Target="http://www.basketball-reference.com/teams/SAS/draft.html" TargetMode="External"/><Relationship Id="rId5738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45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://www.basketball-reference.com/players/c/chrisma01.html" TargetMode="External"/><Relationship Id="rId3289" Type="http://schemas.openxmlformats.org/officeDocument/2006/relationships/hyperlink" Target="http://www.basketball-reference.com/teams/NJN/draft.html" TargetMode="External"/><Relationship Id="rId3496" Type="http://schemas.openxmlformats.org/officeDocument/2006/relationships/hyperlink" Target="http://www.basketball-reference.com/friv/draft.cgi?college=stanford" TargetMode="External"/><Relationship Id="rId4547" Type="http://schemas.openxmlformats.org/officeDocument/2006/relationships/hyperlink" Target="http://www.basketball-reference.com/friv/draft.cgi?college=arizonast" TargetMode="External"/><Relationship Id="rId4754" Type="http://schemas.openxmlformats.org/officeDocument/2006/relationships/hyperlink" Target="http://www.basketball-reference.com/teams/MIL/draft.html" TargetMode="External"/><Relationship Id="rId2098" Type="http://schemas.openxmlformats.org/officeDocument/2006/relationships/hyperlink" Target="http://www.basketball-reference.com/teams/NJN/draft.html" TargetMode="External"/><Relationship Id="rId3149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56" Type="http://schemas.openxmlformats.org/officeDocument/2006/relationships/hyperlink" Target="http://www.basketball-reference.com/teams/ORL/draft.html" TargetMode="External"/><Relationship Id="rId3563" Type="http://schemas.openxmlformats.org/officeDocument/2006/relationships/hyperlink" Target="http://www.basketball-reference.com/players/a/alexaco02.html" TargetMode="External"/><Relationship Id="rId4407" Type="http://schemas.openxmlformats.org/officeDocument/2006/relationships/hyperlink" Target="http://www.basketball-reference.com/teams/DAL/draft.html" TargetMode="External"/><Relationship Id="rId4961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05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7" Type="http://schemas.openxmlformats.org/officeDocument/2006/relationships/hyperlink" Target="http://www.basketball-reference.com/friv/draft.cgi?college=murrayst" TargetMode="External"/><Relationship Id="rId484" Type="http://schemas.openxmlformats.org/officeDocument/2006/relationships/hyperlink" Target="http://www.basketball-reference.com/players/v/vonleno01.html" TargetMode="External"/><Relationship Id="rId2165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09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16" Type="http://schemas.openxmlformats.org/officeDocument/2006/relationships/hyperlink" Target="http://www.basketball-reference.com/friv/draft.cgi?college=illinois" TargetMode="External"/><Relationship Id="rId3770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14" Type="http://schemas.openxmlformats.org/officeDocument/2006/relationships/hyperlink" Target="http://www.basketball-reference.com/players/s/stoudda01.html" TargetMode="External"/><Relationship Id="rId4821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://www.basketball-reference.com/players/o/onuakch01.html" TargetMode="External"/><Relationship Id="rId344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1" Type="http://schemas.openxmlformats.org/officeDocument/2006/relationships/hyperlink" Target="http://www.basketball-reference.com/players/z/zelleco01.html" TargetMode="External"/><Relationship Id="rId2025" Type="http://schemas.openxmlformats.org/officeDocument/2006/relationships/hyperlink" Target="http://www.basketball-reference.com/teams/LAL/draft.html" TargetMode="External"/><Relationship Id="rId2372" Type="http://schemas.openxmlformats.org/officeDocument/2006/relationships/hyperlink" Target="http://www.basketball-reference.com/players/w/whiteja02.html" TargetMode="External"/><Relationship Id="rId3423" Type="http://schemas.openxmlformats.org/officeDocument/2006/relationships/hyperlink" Target="http://www.basketball-reference.com/players/s/solomwi01.html" TargetMode="External"/><Relationship Id="rId3630" Type="http://schemas.openxmlformats.org/officeDocument/2006/relationships/hyperlink" Target="http://www.basketball-reference.com/friv/draft.cgi?college=vandy" TargetMode="External"/><Relationship Id="rId551" Type="http://schemas.openxmlformats.org/officeDocument/2006/relationships/hyperlink" Target="http://www.basketball-reference.com/teams/PHO/draft.html" TargetMode="External"/><Relationship Id="rId1181" Type="http://schemas.openxmlformats.org/officeDocument/2006/relationships/hyperlink" Target="http://www.basketball-reference.com/friv/draft.cgi?college=kansas" TargetMode="External"/><Relationship Id="rId2232" Type="http://schemas.openxmlformats.org/officeDocument/2006/relationships/hyperlink" Target="http://www.basketball-reference.com/friv/draft.cgi?college=syracuse" TargetMode="External"/><Relationship Id="rId5388" Type="http://schemas.openxmlformats.org/officeDocument/2006/relationships/hyperlink" Target="http://www.basketball-reference.com/friv/draft.cgi?college=charlotte" TargetMode="External"/><Relationship Id="rId5595" Type="http://schemas.openxmlformats.org/officeDocument/2006/relationships/hyperlink" Target="http://www.basketball-reference.com/friv/draft.cgi?college=houston" TargetMode="External"/><Relationship Id="rId204" Type="http://schemas.openxmlformats.org/officeDocument/2006/relationships/hyperlink" Target="http://www.basketball-reference.com/players/p/paigema01.html" TargetMode="External"/><Relationship Id="rId411" Type="http://schemas.openxmlformats.org/officeDocument/2006/relationships/hyperlink" Target="http://www.basketball-reference.com/players/w/whiteaa01.html" TargetMode="External"/><Relationship Id="rId1041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8" Type="http://schemas.openxmlformats.org/officeDocument/2006/relationships/hyperlink" Target="http://www.basketball-reference.com/friv/draft.cgi?college=california" TargetMode="External"/><Relationship Id="rId4197" Type="http://schemas.openxmlformats.org/officeDocument/2006/relationships/hyperlink" Target="http://www.basketball-reference.com/players/m/mcgratr01.html" TargetMode="External"/><Relationship Id="rId5248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55" Type="http://schemas.openxmlformats.org/officeDocument/2006/relationships/hyperlink" Target="http://www.basketball-reference.com/players/m/maconma01.html" TargetMode="External"/><Relationship Id="rId5662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8" Type="http://schemas.openxmlformats.org/officeDocument/2006/relationships/hyperlink" Target="http://www.basketball-reference.com/teams/POR/draft.html" TargetMode="External"/><Relationship Id="rId4057" Type="http://schemas.openxmlformats.org/officeDocument/2006/relationships/hyperlink" Target="http://www.basketball-reference.com/teams/LAL/draft.html" TargetMode="External"/><Relationship Id="rId4264" Type="http://schemas.openxmlformats.org/officeDocument/2006/relationships/hyperlink" Target="http://www.basketball-reference.com/friv/draft.cgi?college=nmexico" TargetMode="External"/><Relationship Id="rId4471" Type="http://schemas.openxmlformats.org/officeDocument/2006/relationships/hyperlink" Target="http://www.basketball-reference.com/friv/draft.cgi?college=georgetown" TargetMode="External"/><Relationship Id="rId5108" Type="http://schemas.openxmlformats.org/officeDocument/2006/relationships/hyperlink" Target="http://www.basketball-reference.com/friv/draft.cgi?college=floridast" TargetMode="External"/><Relationship Id="rId5315" Type="http://schemas.openxmlformats.org/officeDocument/2006/relationships/hyperlink" Target="http://www.basketball-reference.com/friv/draft.cgi?college=unlv" TargetMode="External"/><Relationship Id="rId5522" Type="http://schemas.openxmlformats.org/officeDocument/2006/relationships/hyperlink" Target="http://www.basketball-reference.com/teams/GSW/draft.html" TargetMode="External"/><Relationship Id="rId2909" Type="http://schemas.openxmlformats.org/officeDocument/2006/relationships/hyperlink" Target="http://www.basketball-reference.com/teams/TOR/draft.html" TargetMode="External"/><Relationship Id="rId3073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80" Type="http://schemas.openxmlformats.org/officeDocument/2006/relationships/hyperlink" Target="http://www.basketball-reference.com/teams/POR/draft.html" TargetMode="External"/><Relationship Id="rId4124" Type="http://schemas.openxmlformats.org/officeDocument/2006/relationships/hyperlink" Target="http://www.basketball-reference.com/friv/draft.cgi?college=scarolina" TargetMode="External"/><Relationship Id="rId4331" Type="http://schemas.openxmlformats.org/officeDocument/2006/relationships/hyperlink" Target="http://www.basketball-reference.com/friv/draft.cgi?college=memphis" TargetMode="External"/><Relationship Id="rId1718" Type="http://schemas.openxmlformats.org/officeDocument/2006/relationships/hyperlink" Target="http://www.basketball-reference.com/players/s/summeda01.html" TargetMode="External"/><Relationship Id="rId1925" Type="http://schemas.openxmlformats.org/officeDocument/2006/relationships/hyperlink" Target="http://www.basketball-reference.com/friv/draft.cgi?college=nmexico" TargetMode="External"/><Relationship Id="rId3140" Type="http://schemas.openxmlformats.org/officeDocument/2006/relationships/hyperlink" Target="http://www.basketball-reference.com/friv/draft.cgi?college=indiana" TargetMode="External"/><Relationship Id="rId2699" Type="http://schemas.openxmlformats.org/officeDocument/2006/relationships/hyperlink" Target="http://www.basketball-reference.com/friv/draft.cgi?college=uconn" TargetMode="External"/><Relationship Id="rId3000" Type="http://schemas.openxmlformats.org/officeDocument/2006/relationships/hyperlink" Target="http://www.basketball-reference.com/players/h/howarjo01.html" TargetMode="External"/><Relationship Id="rId3957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8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59" Type="http://schemas.openxmlformats.org/officeDocument/2006/relationships/hyperlink" Target="http://www.basketball-reference.com/friv/draft.cgi?college=gatech" TargetMode="External"/><Relationship Id="rId2766" Type="http://schemas.openxmlformats.org/officeDocument/2006/relationships/hyperlink" Target="http://www.basketball-reference.com/players/p/podkopa01.html" TargetMode="External"/><Relationship Id="rId2973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17" Type="http://schemas.openxmlformats.org/officeDocument/2006/relationships/hyperlink" Target="http://www.basketball-reference.com/teams/UTA/draft.html" TargetMode="External"/><Relationship Id="rId5172" Type="http://schemas.openxmlformats.org/officeDocument/2006/relationships/hyperlink" Target="http://www.basketball-reference.com/teams/OKC/draft.html" TargetMode="External"/><Relationship Id="rId6016" Type="http://schemas.openxmlformats.org/officeDocument/2006/relationships/hyperlink" Target="http://www.basketball-reference.com/players/h/haffnsc01.html" TargetMode="External"/><Relationship Id="rId738" Type="http://schemas.openxmlformats.org/officeDocument/2006/relationships/hyperlink" Target="http://www.basketball-reference.com/players/n/noguelu01.html" TargetMode="External"/><Relationship Id="rId945" Type="http://schemas.openxmlformats.org/officeDocument/2006/relationships/hyperlink" Target="http://www.basketball-reference.com/players/l/leoname01.html" TargetMode="External"/><Relationship Id="rId1368" Type="http://schemas.openxmlformats.org/officeDocument/2006/relationships/hyperlink" Target="http://www.basketball-reference.com/teams/NJN/draft.html" TargetMode="External"/><Relationship Id="rId1575" Type="http://schemas.openxmlformats.org/officeDocument/2006/relationships/hyperlink" Target="http://www.basketball-reference.com/friv/draft.cgi?college=floridast" TargetMode="External"/><Relationship Id="rId1782" Type="http://schemas.openxmlformats.org/officeDocument/2006/relationships/hyperlink" Target="http://www.basketball-reference.com/friv/draft.cgi?college=uconn" TargetMode="External"/><Relationship Id="rId2419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26" Type="http://schemas.openxmlformats.org/officeDocument/2006/relationships/hyperlink" Target="http://www.basketball-reference.com/teams/TOR/draft.html" TargetMode="External"/><Relationship Id="rId2833" Type="http://schemas.openxmlformats.org/officeDocument/2006/relationships/hyperlink" Target="http://www.basketball-reference.com/teams/BOS/draft.html" TargetMode="External"/><Relationship Id="rId5032" Type="http://schemas.openxmlformats.org/officeDocument/2006/relationships/hyperlink" Target="http://www.basketball-reference.com/friv/draft.cgi?college=unlv" TargetMode="External"/><Relationship Id="rId5989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://www.basketball-reference.com/players/l/leverca01.html" TargetMode="External"/><Relationship Id="rId805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8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5" Type="http://schemas.openxmlformats.org/officeDocument/2006/relationships/hyperlink" Target="http://www.basketball-reference.com/teams/SAS/draft.html" TargetMode="External"/><Relationship Id="rId4798" Type="http://schemas.openxmlformats.org/officeDocument/2006/relationships/hyperlink" Target="http://www.basketball-reference.com/teams/PHO/draft.html" TargetMode="External"/><Relationship Id="rId1642" Type="http://schemas.openxmlformats.org/officeDocument/2006/relationships/hyperlink" Target="http://www.basketball-reference.com/teams/DET/draft.html" TargetMode="External"/><Relationship Id="rId2900" Type="http://schemas.openxmlformats.org/officeDocument/2006/relationships/hyperlink" Target="http://www.basketball-reference.com/players/j/jamesle01.html" TargetMode="External"/><Relationship Id="rId5849" Type="http://schemas.openxmlformats.org/officeDocument/2006/relationships/hyperlink" Target="http://www.basketball-reference.com/friv/draft.cgi?college=duke" TargetMode="External"/><Relationship Id="rId1502" Type="http://schemas.openxmlformats.org/officeDocument/2006/relationships/hyperlink" Target="http://www.basketball-reference.com/friv/draft.cgi?college=nmexico" TargetMode="External"/><Relationship Id="rId4658" Type="http://schemas.openxmlformats.org/officeDocument/2006/relationships/hyperlink" Target="http://www.basketball-reference.com/players/r/ratlith01.html" TargetMode="External"/><Relationship Id="rId4865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09" Type="http://schemas.openxmlformats.org/officeDocument/2006/relationships/hyperlink" Target="http://www.basketball-reference.com/friv/draft.cgi?college=olemiss" TargetMode="External"/><Relationship Id="rId5916" Type="http://schemas.openxmlformats.org/officeDocument/2006/relationships/hyperlink" Target="http://www.basketball-reference.com/players/p/payneke01.html" TargetMode="External"/><Relationship Id="rId388" Type="http://schemas.openxmlformats.org/officeDocument/2006/relationships/hyperlink" Target="http://www.basketball-reference.com/players/y/youngjo01.html" TargetMode="External"/><Relationship Id="rId2069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67" Type="http://schemas.openxmlformats.org/officeDocument/2006/relationships/hyperlink" Target="http://www.basketball-reference.com/players/l/lamplse01.html" TargetMode="External"/><Relationship Id="rId3674" Type="http://schemas.openxmlformats.org/officeDocument/2006/relationships/hyperlink" Target="http://www.basketball-reference.com/players/r/reddmi01.html" TargetMode="External"/><Relationship Id="rId3881" Type="http://schemas.openxmlformats.org/officeDocument/2006/relationships/hyperlink" Target="http://www.basketball-reference.com/players/e/elsonfr01.html" TargetMode="External"/><Relationship Id="rId4518" Type="http://schemas.openxmlformats.org/officeDocument/2006/relationships/hyperlink" Target="http://www.basketball-reference.com/friv/draft.cgi?college=iowa" TargetMode="External"/><Relationship Id="rId4725" Type="http://schemas.openxmlformats.org/officeDocument/2006/relationships/hyperlink" Target="http://www.basketball-reference.com/players/k/kingji02.html" TargetMode="External"/><Relationship Id="rId4932" Type="http://schemas.openxmlformats.org/officeDocument/2006/relationships/hyperlink" Target="http://www.basketball-reference.com/teams/WAS/draft.html" TargetMode="External"/><Relationship Id="rId595" Type="http://schemas.openxmlformats.org/officeDocument/2006/relationships/hyperlink" Target="http://www.basketball-reference.com/friv/draft.cgi?college=colorado" TargetMode="External"/><Relationship Id="rId2276" Type="http://schemas.openxmlformats.org/officeDocument/2006/relationships/hyperlink" Target="http://www.basketball-reference.com/teams/MIN/draft.html" TargetMode="External"/><Relationship Id="rId2483" Type="http://schemas.openxmlformats.org/officeDocument/2006/relationships/hyperlink" Target="http://www.basketball-reference.com/players/w/willima02.html" TargetMode="External"/><Relationship Id="rId2690" Type="http://schemas.openxmlformats.org/officeDocument/2006/relationships/hyperlink" Target="http://www.basketball-reference.com/teams/DET/draft.html" TargetMode="External"/><Relationship Id="rId3327" Type="http://schemas.openxmlformats.org/officeDocument/2006/relationships/hyperlink" Target="http://www.basketball-reference.com/players/g/griffed01.html" TargetMode="External"/><Relationship Id="rId3534" Type="http://schemas.openxmlformats.org/officeDocument/2006/relationships/hyperlink" Target="http://www.basketball-reference.com/teams/ATL/draft.html" TargetMode="External"/><Relationship Id="rId3741" Type="http://schemas.openxmlformats.org/officeDocument/2006/relationships/hyperlink" Target="http://www.basketball-reference.com/players/o/odomla01.html" TargetMode="External"/><Relationship Id="rId248" Type="http://schemas.openxmlformats.org/officeDocument/2006/relationships/hyperlink" Target="http://www.basketball-reference.com/teams/DEN/draft.html" TargetMode="External"/><Relationship Id="rId455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2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5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2" Type="http://schemas.openxmlformats.org/officeDocument/2006/relationships/hyperlink" Target="http://www.basketball-reference.com/players/b/bertada01.html" TargetMode="External"/><Relationship Id="rId2136" Type="http://schemas.openxmlformats.org/officeDocument/2006/relationships/hyperlink" Target="http://www.basketball-reference.com/teams/DET/draft.html" TargetMode="External"/><Relationship Id="rId2343" Type="http://schemas.openxmlformats.org/officeDocument/2006/relationships/hyperlink" Target="http://www.basketball-reference.com/friv/draft.cgi?college=uconn" TargetMode="External"/><Relationship Id="rId2550" Type="http://schemas.openxmlformats.org/officeDocument/2006/relationships/hyperlink" Target="http://www.basketball-reference.com/players/h/hodgeju01.html" TargetMode="External"/><Relationship Id="rId3601" Type="http://schemas.openxmlformats.org/officeDocument/2006/relationships/hyperlink" Target="http://www.basketball-reference.com/teams/UTA/draft.html" TargetMode="External"/><Relationship Id="rId5499" Type="http://schemas.openxmlformats.org/officeDocument/2006/relationships/hyperlink" Target="http://www.basketball-reference.com/players/s/smithla02.html" TargetMode="External"/><Relationship Id="rId108" Type="http://schemas.openxmlformats.org/officeDocument/2006/relationships/hyperlink" Target="http://www.basketball-reference.com/friv/draft.cgi?college=washington" TargetMode="External"/><Relationship Id="rId315" Type="http://schemas.openxmlformats.org/officeDocument/2006/relationships/hyperlink" Target="http://www.basketball-reference.com/teams/CLE/draft.html" TargetMode="External"/><Relationship Id="rId522" Type="http://schemas.openxmlformats.org/officeDocument/2006/relationships/hyperlink" Target="http://www.basketball-reference.com/players/h/harriga01.html" TargetMode="External"/><Relationship Id="rId1152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10" Type="http://schemas.openxmlformats.org/officeDocument/2006/relationships/hyperlink" Target="http://www.basketball-reference.com/players/a/augusja01.html" TargetMode="External"/><Relationship Id="rId5359" Type="http://schemas.openxmlformats.org/officeDocument/2006/relationships/hyperlink" Target="http://www.basketball-reference.com/friv/draft.cgi?college=usc" TargetMode="External"/><Relationship Id="rId5566" Type="http://schemas.openxmlformats.org/officeDocument/2006/relationships/hyperlink" Target="http://www.basketball-reference.com/friv/draft.cgi?college=ncstate" TargetMode="External"/><Relationship Id="rId5773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2" Type="http://schemas.openxmlformats.org/officeDocument/2006/relationships/hyperlink" Target="http://www.basketball-reference.com/players/j/jonespe01.html" TargetMode="External"/><Relationship Id="rId4168" Type="http://schemas.openxmlformats.org/officeDocument/2006/relationships/hyperlink" Target="http://www.basketball-reference.com/teams/PHI/draft.html" TargetMode="External"/><Relationship Id="rId4375" Type="http://schemas.openxmlformats.org/officeDocument/2006/relationships/hyperlink" Target="http://www.basketball-reference.com/teams/PHI/draft.html" TargetMode="External"/><Relationship Id="rId5219" Type="http://schemas.openxmlformats.org/officeDocument/2006/relationships/hyperlink" Target="http://www.basketball-reference.com/friv/draft.cgi?college=lsu" TargetMode="External"/><Relationship Id="rId5426" Type="http://schemas.openxmlformats.org/officeDocument/2006/relationships/hyperlink" Target="http://www.basketball-reference.com/teams/CHA/draft.html" TargetMode="External"/><Relationship Id="rId5980" Type="http://schemas.openxmlformats.org/officeDocument/2006/relationships/hyperlink" Target="http://www.basketball-reference.com/friv/draft.cgi?college=coloradost" TargetMode="External"/><Relationship Id="rId1969" Type="http://schemas.openxmlformats.org/officeDocument/2006/relationships/hyperlink" Target="http://www.basketball-reference.com/players/s/singlse01.html" TargetMode="External"/><Relationship Id="rId3184" Type="http://schemas.openxmlformats.org/officeDocument/2006/relationships/hyperlink" Target="http://www.basketball-reference.com/teams/DET/draft.html" TargetMode="External"/><Relationship Id="rId4028" Type="http://schemas.openxmlformats.org/officeDocument/2006/relationships/hyperlink" Target="http://www.basketball-reference.com/players/l/luety01.html" TargetMode="External"/><Relationship Id="rId4235" Type="http://schemas.openxmlformats.org/officeDocument/2006/relationships/hyperlink" Target="http://www.basketball-reference.com/players/p/pollasc01.html" TargetMode="External"/><Relationship Id="rId4582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33" Type="http://schemas.openxmlformats.org/officeDocument/2006/relationships/hyperlink" Target="http://www.basketball-reference.com/friv/draft.cgi?college=syracuse" TargetMode="External"/><Relationship Id="rId5840" Type="http://schemas.openxmlformats.org/officeDocument/2006/relationships/hyperlink" Target="http://www.basketball-reference.com/players/h/higgise01.html" TargetMode="External"/><Relationship Id="rId1829" Type="http://schemas.openxmlformats.org/officeDocument/2006/relationships/hyperlink" Target="http://www.basketball-reference.com/friv/draft.cgi?college=ucla" TargetMode="External"/><Relationship Id="rId3391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42" Type="http://schemas.openxmlformats.org/officeDocument/2006/relationships/hyperlink" Target="http://www.basketball-reference.com/friv/draft.cgi?college=syracuse" TargetMode="External"/><Relationship Id="rId5700" Type="http://schemas.openxmlformats.org/officeDocument/2006/relationships/hyperlink" Target="http://www.basketball-reference.com/players/c/causwdu01.html" TargetMode="External"/><Relationship Id="rId3044" Type="http://schemas.openxmlformats.org/officeDocument/2006/relationships/hyperlink" Target="http://www.basketball-reference.com/players/g/greenwi01.html" TargetMode="External"/><Relationship Id="rId3251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02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0" Type="http://schemas.openxmlformats.org/officeDocument/2006/relationships/hyperlink" Target="http://www.basketball-reference.com/friv/draft.cgi?college=florida" TargetMode="External"/><Relationship Id="rId3111" Type="http://schemas.openxmlformats.org/officeDocument/2006/relationships/hyperlink" Target="http://www.basketball-reference.com/friv/draft.cgi?college=duke" TargetMode="External"/><Relationship Id="rId989" Type="http://schemas.openxmlformats.org/officeDocument/2006/relationships/hyperlink" Target="http://www.basketball-reference.com/friv/draft.cgi?college=syracuse" TargetMode="External"/><Relationship Id="rId2877" Type="http://schemas.openxmlformats.org/officeDocument/2006/relationships/hyperlink" Target="http://www.basketball-reference.com/players/f/freijma01.html" TargetMode="External"/><Relationship Id="rId5076" Type="http://schemas.openxmlformats.org/officeDocument/2006/relationships/hyperlink" Target="http://www.basketball-reference.com/friv/draft.cgi?college=kansas" TargetMode="External"/><Relationship Id="rId5283" Type="http://schemas.openxmlformats.org/officeDocument/2006/relationships/hyperlink" Target="http://www.basketball-reference.com/friv/draft.cgi?college=pepperdine" TargetMode="External"/><Relationship Id="rId5490" Type="http://schemas.openxmlformats.org/officeDocument/2006/relationships/hyperlink" Target="http://www.basketball-reference.com/teams/GSW/draft.html" TargetMode="External"/><Relationship Id="rId849" Type="http://schemas.openxmlformats.org/officeDocument/2006/relationships/hyperlink" Target="http://www.basketball-reference.com/teams/UTA/draft.html" TargetMode="External"/><Relationship Id="rId1479" Type="http://schemas.openxmlformats.org/officeDocument/2006/relationships/hyperlink" Target="http://www.basketball-reference.com/teams/NJN/draft.html" TargetMode="External"/><Relationship Id="rId1686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28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92" Type="http://schemas.openxmlformats.org/officeDocument/2006/relationships/hyperlink" Target="http://www.basketball-reference.com/players/y/youngko01.html" TargetMode="External"/><Relationship Id="rId5143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50" Type="http://schemas.openxmlformats.org/officeDocument/2006/relationships/hyperlink" Target="http://www.basketball-reference.com/players/s/smithch03.html" TargetMode="External"/><Relationship Id="rId1339" Type="http://schemas.openxmlformats.org/officeDocument/2006/relationships/hyperlink" Target="http://www.basketball-reference.com/players/m/macvami01.html" TargetMode="External"/><Relationship Id="rId1893" Type="http://schemas.openxmlformats.org/officeDocument/2006/relationships/hyperlink" Target="http://www.basketball-reference.com/teams/ORL/draft.html" TargetMode="External"/><Relationship Id="rId273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44" Type="http://schemas.openxmlformats.org/officeDocument/2006/relationships/hyperlink" Target="http://www.basketball-reference.com/teams/MEM/draft.html" TargetMode="External"/><Relationship Id="rId5003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10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9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6" Type="http://schemas.openxmlformats.org/officeDocument/2006/relationships/hyperlink" Target="http://www.basketball-reference.com/teams/CLE/draft.html" TargetMode="External"/><Relationship Id="rId1546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3" Type="http://schemas.openxmlformats.org/officeDocument/2006/relationships/hyperlink" Target="http://www.basketball-reference.com/players/b/budinch01.html" TargetMode="External"/><Relationship Id="rId1960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04" Type="http://schemas.openxmlformats.org/officeDocument/2006/relationships/hyperlink" Target="http://www.basketball-reference.com/players/r/ramospe01.html" TargetMode="External"/><Relationship Id="rId45" Type="http://schemas.openxmlformats.org/officeDocument/2006/relationships/hyperlink" Target="http://www.basketball-reference.com/players/p/princta02.html" TargetMode="External"/><Relationship Id="rId1406" Type="http://schemas.openxmlformats.org/officeDocument/2006/relationships/hyperlink" Target="http://www.basketball-reference.com/friv/draft.cgi?college=kansas" TargetMode="External"/><Relationship Id="rId1613" Type="http://schemas.openxmlformats.org/officeDocument/2006/relationships/hyperlink" Target="http://www.basketball-reference.com/friv/draft.cgi?college=davidson" TargetMode="External"/><Relationship Id="rId1820" Type="http://schemas.openxmlformats.org/officeDocument/2006/relationships/hyperlink" Target="http://www.basketball-reference.com/players/m/mayooj01.html" TargetMode="External"/><Relationship Id="rId4769" Type="http://schemas.openxmlformats.org/officeDocument/2006/relationships/hyperlink" Target="http://www.basketball-reference.com/friv/draft.cgi?college=ucla" TargetMode="External"/><Relationship Id="rId4976" Type="http://schemas.openxmlformats.org/officeDocument/2006/relationships/hyperlink" Target="http://www.basketball-reference.com/friv/draft.cgi?college=indiana" TargetMode="External"/><Relationship Id="rId3578" Type="http://schemas.openxmlformats.org/officeDocument/2006/relationships/hyperlink" Target="http://www.basketball-reference.com/players/m/masonde01.html" TargetMode="External"/><Relationship Id="rId3785" Type="http://schemas.openxmlformats.org/officeDocument/2006/relationships/hyperlink" Target="http://www.basketball-reference.com/teams/CHI/draft.html" TargetMode="External"/><Relationship Id="rId3992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29" Type="http://schemas.openxmlformats.org/officeDocument/2006/relationships/hyperlink" Target="http://www.basketball-reference.com/teams/MIL/draft.html" TargetMode="External"/><Relationship Id="rId4836" Type="http://schemas.openxmlformats.org/officeDocument/2006/relationships/hyperlink" Target="http://www.basketball-reference.com/friv/draft.cgi?college=california" TargetMode="External"/><Relationship Id="rId499" Type="http://schemas.openxmlformats.org/officeDocument/2006/relationships/hyperlink" Target="http://www.basketball-reference.com/players/l/lavinza01.html" TargetMode="External"/><Relationship Id="rId2387" Type="http://schemas.openxmlformats.org/officeDocument/2006/relationships/hyperlink" Target="http://www.basketball-reference.com/teams/TOR/draft.html" TargetMode="External"/><Relationship Id="rId2594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38" Type="http://schemas.openxmlformats.org/officeDocument/2006/relationships/hyperlink" Target="http://www.basketball-reference.com/teams/PHI/draft.html" TargetMode="External"/><Relationship Id="rId3645" Type="http://schemas.openxmlformats.org/officeDocument/2006/relationships/hyperlink" Target="http://www.basketball-reference.com/players/s/smithmi03.html" TargetMode="External"/><Relationship Id="rId3852" Type="http://schemas.openxmlformats.org/officeDocument/2006/relationships/hyperlink" Target="http://www.basketball-reference.com/friv/draft.cgi?college=fresnost" TargetMode="External"/><Relationship Id="rId359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6" Type="http://schemas.openxmlformats.org/officeDocument/2006/relationships/hyperlink" Target="http://www.basketball-reference.com/teams/MIL/draft.html" TargetMode="External"/><Relationship Id="rId773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6" Type="http://schemas.openxmlformats.org/officeDocument/2006/relationships/hyperlink" Target="http://www.basketball-reference.com/players/s/shumpim01.html" TargetMode="External"/><Relationship Id="rId2247" Type="http://schemas.openxmlformats.org/officeDocument/2006/relationships/hyperlink" Target="http://www.basketball-reference.com/teams/SAS/draft.html" TargetMode="External"/><Relationship Id="rId2454" Type="http://schemas.openxmlformats.org/officeDocument/2006/relationships/hyperlink" Target="http://www.basketball-reference.com/players/h/halpeyo01.html" TargetMode="External"/><Relationship Id="rId3505" Type="http://schemas.openxmlformats.org/officeDocument/2006/relationships/hyperlink" Target="http://www.basketball-reference.com/teams/SAS/draft.html" TargetMode="External"/><Relationship Id="rId4903" Type="http://schemas.openxmlformats.org/officeDocument/2006/relationships/hyperlink" Target="http://www.basketball-reference.com/players/w/willimo01.html" TargetMode="External"/><Relationship Id="rId219" Type="http://schemas.openxmlformats.org/officeDocument/2006/relationships/hyperlink" Target="http://www.basketball-reference.com/players/c/cousiis01.html" TargetMode="External"/><Relationship Id="rId426" Type="http://schemas.openxmlformats.org/officeDocument/2006/relationships/hyperlink" Target="http://www.basketball-reference.com/friv/draft.cgi?college=stjohns" TargetMode="External"/><Relationship Id="rId633" Type="http://schemas.openxmlformats.org/officeDocument/2006/relationships/hyperlink" Target="http://www.basketball-reference.com/friv/draft.cgi?college=pitt" TargetMode="External"/><Relationship Id="rId980" Type="http://schemas.openxmlformats.org/officeDocument/2006/relationships/hyperlink" Target="http://www.basketball-reference.com/teams/DEN/draft.html" TargetMode="External"/><Relationship Id="rId1056" Type="http://schemas.openxmlformats.org/officeDocument/2006/relationships/hyperlink" Target="http://www.basketball-reference.com/friv/draft.cgi?college=texasam" TargetMode="External"/><Relationship Id="rId126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7" Type="http://schemas.openxmlformats.org/officeDocument/2006/relationships/hyperlink" Target="http://www.basketball-reference.com/friv/draft.cgi?college=gatech" TargetMode="External"/><Relationship Id="rId2314" Type="http://schemas.openxmlformats.org/officeDocument/2006/relationships/hyperlink" Target="http://www.basketball-reference.com/teams/CHI/draft.html" TargetMode="External"/><Relationship Id="rId2661" Type="http://schemas.openxmlformats.org/officeDocument/2006/relationships/hyperlink" Target="http://www.basketball-reference.com/friv/draft.cgi?college=walshoh" TargetMode="External"/><Relationship Id="rId3712" Type="http://schemas.openxmlformats.org/officeDocument/2006/relationships/hyperlink" Target="http://www.basketball-reference.com/teams/SAS/draft.html" TargetMode="External"/><Relationship Id="rId840" Type="http://schemas.openxmlformats.org/officeDocument/2006/relationships/hyperlink" Target="http://www.basketball-reference.com/friv/draft.cgi?college=providence" TargetMode="External"/><Relationship Id="rId1470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21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79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77" Type="http://schemas.openxmlformats.org/officeDocument/2006/relationships/hyperlink" Target="http://www.basketball-reference.com/friv/draft.cgi?college=georgia" TargetMode="External"/><Relationship Id="rId5884" Type="http://schemas.openxmlformats.org/officeDocument/2006/relationships/hyperlink" Target="http://www.basketball-reference.com/players/a/anderni01.html" TargetMode="External"/><Relationship Id="rId700" Type="http://schemas.openxmlformats.org/officeDocument/2006/relationships/hyperlink" Target="http://www.basketball-reference.com/friv/draft.cgi?college=kentucky" TargetMode="External"/><Relationship Id="rId1123" Type="http://schemas.openxmlformats.org/officeDocument/2006/relationships/hyperlink" Target="http://www.basketball-reference.com/teams/MIN/draft.html" TargetMode="External"/><Relationship Id="rId1330" Type="http://schemas.openxmlformats.org/officeDocument/2006/relationships/hyperlink" Target="http://www.basketball-reference.com/teams/DET/draft.html" TargetMode="External"/><Relationship Id="rId3088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86" Type="http://schemas.openxmlformats.org/officeDocument/2006/relationships/hyperlink" Target="http://www.basketball-reference.com/players/h/harriot01.html" TargetMode="External"/><Relationship Id="rId4693" Type="http://schemas.openxmlformats.org/officeDocument/2006/relationships/hyperlink" Target="http://www.basketball-reference.com/teams/PHO/draft.html" TargetMode="External"/><Relationship Id="rId5537" Type="http://schemas.openxmlformats.org/officeDocument/2006/relationships/hyperlink" Target="http://www.basketball-reference.com/teams/MIA/draft.html" TargetMode="External"/><Relationship Id="rId5744" Type="http://schemas.openxmlformats.org/officeDocument/2006/relationships/hyperlink" Target="http://www.basketball-reference.com/players/k/kukocto01.html" TargetMode="External"/><Relationship Id="rId5951" Type="http://schemas.openxmlformats.org/officeDocument/2006/relationships/hyperlink" Target="http://www.basketball-reference.com/players/d/douglsh01.html" TargetMode="External"/><Relationship Id="rId3295" Type="http://schemas.openxmlformats.org/officeDocument/2006/relationships/hyperlink" Target="http://www.basketball-reference.com/teams/SAS/draft.html" TargetMode="External"/><Relationship Id="rId4139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46" Type="http://schemas.openxmlformats.org/officeDocument/2006/relationships/hyperlink" Target="http://www.basketball-reference.com/players/d/drobnpr01.html" TargetMode="External"/><Relationship Id="rId4553" Type="http://schemas.openxmlformats.org/officeDocument/2006/relationships/hyperlink" Target="http://www.basketball-reference.com/teams/ORL/draft.html" TargetMode="External"/><Relationship Id="rId4760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04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11" Type="http://schemas.openxmlformats.org/officeDocument/2006/relationships/hyperlink" Target="http://www.basketball-reference.com/players/w/willike03.html" TargetMode="External"/><Relationship Id="rId3155" Type="http://schemas.openxmlformats.org/officeDocument/2006/relationships/hyperlink" Target="http://www.basketball-reference.com/players/n/nachbbo01.html" TargetMode="External"/><Relationship Id="rId3362" Type="http://schemas.openxmlformats.org/officeDocument/2006/relationships/hyperlink" Target="http://www.basketball-reference.com/friv/draft.cgi?college=indiana" TargetMode="External"/><Relationship Id="rId4206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13" Type="http://schemas.openxmlformats.org/officeDocument/2006/relationships/hyperlink" Target="http://www.basketball-reference.com/friv/draft.cgi?college=missst" TargetMode="External"/><Relationship Id="rId4620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3" Type="http://schemas.openxmlformats.org/officeDocument/2006/relationships/hyperlink" Target="http://www.basketball-reference.com/teams/BOS/draft.html" TargetMode="External"/><Relationship Id="rId490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1" Type="http://schemas.openxmlformats.org/officeDocument/2006/relationships/hyperlink" Target="http://www.basketball-reference.com/players/d/davidje01.html" TargetMode="External"/><Relationship Id="rId3015" Type="http://schemas.openxmlformats.org/officeDocument/2006/relationships/hyperlink" Target="http://www.basketball-reference.com/players/b/beaslje01.html" TargetMode="External"/><Relationship Id="rId3222" Type="http://schemas.openxmlformats.org/officeDocument/2006/relationships/hyperlink" Target="http://www.basketball-reference.com/teams/MIL/draft.html" TargetMode="External"/><Relationship Id="rId143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0" Type="http://schemas.openxmlformats.org/officeDocument/2006/relationships/hyperlink" Target="http://www.basketball-reference.com/players/m/mickejo01.html" TargetMode="External"/><Relationship Id="rId2031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87" Type="http://schemas.openxmlformats.org/officeDocument/2006/relationships/hyperlink" Target="http://www.basketball-reference.com/teams/HOU/draft.html" TargetMode="External"/><Relationship Id="rId5394" Type="http://schemas.openxmlformats.org/officeDocument/2006/relationships/hyperlink" Target="http://www.basketball-reference.com/teams/DEN/draft.html" TargetMode="External"/><Relationship Id="rId9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88" Type="http://schemas.openxmlformats.org/officeDocument/2006/relationships/hyperlink" Target="http://www.basketball-reference.com/players/d/delfica01.html" TargetMode="External"/><Relationship Id="rId5047" Type="http://schemas.openxmlformats.org/officeDocument/2006/relationships/hyperlink" Target="http://www.basketball-reference.com/players/r/rogerro01.html" TargetMode="External"/><Relationship Id="rId5254" Type="http://schemas.openxmlformats.org/officeDocument/2006/relationships/hyperlink" Target="http://www.basketball-reference.com/players/k/keefead01.html" TargetMode="External"/><Relationship Id="rId1797" Type="http://schemas.openxmlformats.org/officeDocument/2006/relationships/hyperlink" Target="http://www.basketball-reference.com/teams/PHO/draft.html" TargetMode="External"/><Relationship Id="rId2848" Type="http://schemas.openxmlformats.org/officeDocument/2006/relationships/hyperlink" Target="http://www.basketball-reference.com/friv/draft.cgi?college=floridast" TargetMode="External"/><Relationship Id="rId5461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://www.basketball-reference.com/players/l/luwawti01.html" TargetMode="External"/><Relationship Id="rId1657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4" Type="http://schemas.openxmlformats.org/officeDocument/2006/relationships/hyperlink" Target="http://www.basketball-reference.com/friv/draft.cgi?college=lsu" TargetMode="External"/><Relationship Id="rId2708" Type="http://schemas.openxmlformats.org/officeDocument/2006/relationships/hyperlink" Target="http://www.basketball-reference.com/teams/WAS/draft.html" TargetMode="External"/><Relationship Id="rId2915" Type="http://schemas.openxmlformats.org/officeDocument/2006/relationships/hyperlink" Target="http://www.basketball-reference.com/friv/draft.cgi?college=marquette" TargetMode="External"/><Relationship Id="rId4063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70" Type="http://schemas.openxmlformats.org/officeDocument/2006/relationships/hyperlink" Target="http://www.basketball-reference.com/teams/CHI/draft.html" TargetMode="External"/><Relationship Id="rId5114" Type="http://schemas.openxmlformats.org/officeDocument/2006/relationships/hyperlink" Target="http://www.basketball-reference.com/teams/ORL/draft.html" TargetMode="External"/><Relationship Id="rId5321" Type="http://schemas.openxmlformats.org/officeDocument/2006/relationships/hyperlink" Target="http://www.basketball-reference.com/teams/CHI/draft.html" TargetMode="External"/><Relationship Id="rId1517" Type="http://schemas.openxmlformats.org/officeDocument/2006/relationships/hyperlink" Target="http://www.basketball-reference.com/players/v/varnaja01.html" TargetMode="External"/><Relationship Id="rId1724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30" Type="http://schemas.openxmlformats.org/officeDocument/2006/relationships/hyperlink" Target="http://www.basketball-reference.com/teams/CHA/draft.html" TargetMode="External"/><Relationship Id="rId16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1" Type="http://schemas.openxmlformats.org/officeDocument/2006/relationships/hyperlink" Target="http://www.basketball-reference.com/players/s/sharpwa01.html" TargetMode="External"/><Relationship Id="rId3689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96" Type="http://schemas.openxmlformats.org/officeDocument/2006/relationships/hyperlink" Target="http://www.basketball-reference.com/friv/draft.cgi?college=kansas" TargetMode="External"/><Relationship Id="rId2498" Type="http://schemas.openxmlformats.org/officeDocument/2006/relationships/hyperlink" Target="http://www.basketball-reference.com/teams/POR/draft.html" TargetMode="External"/><Relationship Id="rId3549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4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7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58" Type="http://schemas.openxmlformats.org/officeDocument/2006/relationships/hyperlink" Target="http://www.basketball-reference.com/players/r/rodrise01.html" TargetMode="External"/><Relationship Id="rId3756" Type="http://schemas.openxmlformats.org/officeDocument/2006/relationships/hyperlink" Target="http://www.basketball-reference.com/players/m/millean02.html" TargetMode="External"/><Relationship Id="rId3963" Type="http://schemas.openxmlformats.org/officeDocument/2006/relationships/hyperlink" Target="http://www.basketball-reference.com/players/t/traylro01.html" TargetMode="External"/><Relationship Id="rId4807" Type="http://schemas.openxmlformats.org/officeDocument/2006/relationships/hyperlink" Target="http://www.basketball-reference.com/players/r/reiddo01.html" TargetMode="External"/><Relationship Id="rId6022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4" Type="http://schemas.openxmlformats.org/officeDocument/2006/relationships/hyperlink" Target="http://www.basketball-reference.com/players/l/lauvejo01.html" TargetMode="External"/><Relationship Id="rId2565" Type="http://schemas.openxmlformats.org/officeDocument/2006/relationships/hyperlink" Target="http://www.basketball-reference.com/teams/HOU/draft.html" TargetMode="External"/><Relationship Id="rId2772" Type="http://schemas.openxmlformats.org/officeDocument/2006/relationships/hyperlink" Target="http://www.basketball-reference.com/players/m/moniase01.html" TargetMode="External"/><Relationship Id="rId3409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16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23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7" Type="http://schemas.openxmlformats.org/officeDocument/2006/relationships/hyperlink" Target="http://www.basketball-reference.com/players/h/hoodro01.html" TargetMode="External"/><Relationship Id="rId744" Type="http://schemas.openxmlformats.org/officeDocument/2006/relationships/hyperlink" Target="http://www.basketball-reference.com/players/l/larkish01.html" TargetMode="External"/><Relationship Id="rId951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7" Type="http://schemas.openxmlformats.org/officeDocument/2006/relationships/hyperlink" Target="http://www.basketball-reference.com/teams/MIL/draft.html" TargetMode="External"/><Relationship Id="rId1374" Type="http://schemas.openxmlformats.org/officeDocument/2006/relationships/hyperlink" Target="http://www.basketball-reference.com/friv/draft.cgi?college=syracuse" TargetMode="External"/><Relationship Id="rId1581" Type="http://schemas.openxmlformats.org/officeDocument/2006/relationships/hyperlink" Target="http://www.basketball-reference.com/teams/ORL/draft.html" TargetMode="External"/><Relationship Id="rId2218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25" Type="http://schemas.openxmlformats.org/officeDocument/2006/relationships/hyperlink" Target="http://www.basketball-reference.com/friv/draft.cgi?college=floridast" TargetMode="External"/><Relationship Id="rId2632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88" Type="http://schemas.openxmlformats.org/officeDocument/2006/relationships/hyperlink" Target="http://www.basketball-reference.com/friv/draft.cgi?college=vatech" TargetMode="External"/><Relationship Id="rId5995" Type="http://schemas.openxmlformats.org/officeDocument/2006/relationships/hyperlink" Target="http://www.basketball-reference.com/players/h/hortoed01.html" TargetMode="External"/><Relationship Id="rId80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4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1" Type="http://schemas.openxmlformats.org/officeDocument/2006/relationships/hyperlink" Target="http://www.basketball-reference.com/players/m/mccalra01.html" TargetMode="External"/><Relationship Id="rId1027" Type="http://schemas.openxmlformats.org/officeDocument/2006/relationships/hyperlink" Target="http://www.basketball-reference.com/teams/WAS/draft.html" TargetMode="External"/><Relationship Id="rId1234" Type="http://schemas.openxmlformats.org/officeDocument/2006/relationships/hyperlink" Target="http://www.basketball-reference.com/players/j/johnsja02.html" TargetMode="External"/><Relationship Id="rId1441" Type="http://schemas.openxmlformats.org/officeDocument/2006/relationships/hyperlink" Target="http://www.basketball-reference.com/friv/draft.cgi?college=iowast" TargetMode="External"/><Relationship Id="rId4597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48" Type="http://schemas.openxmlformats.org/officeDocument/2006/relationships/hyperlink" Target="http://www.basketball-reference.com/players/g/gillke01.html" TargetMode="External"/><Relationship Id="rId5855" Type="http://schemas.openxmlformats.org/officeDocument/2006/relationships/hyperlink" Target="http://www.basketball-reference.com/teams/MIA/draft.html" TargetMode="External"/><Relationship Id="rId1301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99" Type="http://schemas.openxmlformats.org/officeDocument/2006/relationships/hyperlink" Target="http://www.basketball-reference.com/teams/LAL/draft.html" TargetMode="External"/><Relationship Id="rId4457" Type="http://schemas.openxmlformats.org/officeDocument/2006/relationships/hyperlink" Target="http://www.basketball-reference.com/friv/draft.cgi?college=alabama" TargetMode="External"/><Relationship Id="rId4664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08" Type="http://schemas.openxmlformats.org/officeDocument/2006/relationships/hyperlink" Target="http://www.basketball-reference.com/friv/draft.cgi?college=providence" TargetMode="External"/><Relationship Id="rId5715" Type="http://schemas.openxmlformats.org/officeDocument/2006/relationships/hyperlink" Target="http://www.basketball-reference.com/teams/NJN/draft.html" TargetMode="External"/><Relationship Id="rId3059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66" Type="http://schemas.openxmlformats.org/officeDocument/2006/relationships/hyperlink" Target="http://www.basketball-reference.com/teams/UTA/draft.html" TargetMode="External"/><Relationship Id="rId347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17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24" Type="http://schemas.openxmlformats.org/officeDocument/2006/relationships/hyperlink" Target="http://www.basketball-reference.com/players/s/sasseja01.html" TargetMode="External"/><Relationship Id="rId4871" Type="http://schemas.openxmlformats.org/officeDocument/2006/relationships/hyperlink" Target="http://www.basketball-reference.com/players/r/roziecl01.html" TargetMode="External"/><Relationship Id="rId5922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4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5" Type="http://schemas.openxmlformats.org/officeDocument/2006/relationships/hyperlink" Target="http://www.basketball-reference.com/players/l/lawac01.html" TargetMode="External"/><Relationship Id="rId2282" Type="http://schemas.openxmlformats.org/officeDocument/2006/relationships/hyperlink" Target="http://www.basketball-reference.com/friv/draft.cgi?college=villanova" TargetMode="External"/><Relationship Id="rId3126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80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31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4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1" Type="http://schemas.openxmlformats.org/officeDocument/2006/relationships/hyperlink" Target="http://www.basketball-reference.com/players/p/papanko01.html" TargetMode="External"/><Relationship Id="rId3333" Type="http://schemas.openxmlformats.org/officeDocument/2006/relationships/hyperlink" Target="http://www.basketball-reference.com/teams/DET/draft.html" TargetMode="External"/><Relationship Id="rId3540" Type="http://schemas.openxmlformats.org/officeDocument/2006/relationships/hyperlink" Target="http://www.basketball-reference.com/friv/draft.cgi?college=texas" TargetMode="External"/><Relationship Id="rId5298" Type="http://schemas.openxmlformats.org/officeDocument/2006/relationships/hyperlink" Target="http://www.basketball-reference.com/players/b/barryjo01.html" TargetMode="External"/><Relationship Id="rId114" Type="http://schemas.openxmlformats.org/officeDocument/2006/relationships/hyperlink" Target="http://www.basketball-reference.com/teams/BOS/draft.html" TargetMode="External"/><Relationship Id="rId461" Type="http://schemas.openxmlformats.org/officeDocument/2006/relationships/hyperlink" Target="http://www.basketball-reference.com/players/e/embiijo01.html" TargetMode="External"/><Relationship Id="rId2142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00" Type="http://schemas.openxmlformats.org/officeDocument/2006/relationships/hyperlink" Target="http://www.basketball-reference.com/players/d/dalemsa01.html" TargetMode="External"/><Relationship Id="rId321" Type="http://schemas.openxmlformats.org/officeDocument/2006/relationships/hyperlink" Target="http://www.basketball-reference.com/friv/draft.cgi?college=lsu" TargetMode="External"/><Relationship Id="rId2002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59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58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65" Type="http://schemas.openxmlformats.org/officeDocument/2006/relationships/hyperlink" Target="http://www.basketball-reference.com/teams/ATL/draft.html" TargetMode="External"/><Relationship Id="rId5572" Type="http://schemas.openxmlformats.org/officeDocument/2006/relationships/hyperlink" Target="http://www.basketball-reference.com/teams/LAC/draft.html" TargetMode="External"/><Relationship Id="rId1768" Type="http://schemas.openxmlformats.org/officeDocument/2006/relationships/hyperlink" Target="http://www.basketball-reference.com/players/g/griffta01.html" TargetMode="External"/><Relationship Id="rId2819" Type="http://schemas.openxmlformats.org/officeDocument/2006/relationships/hyperlink" Target="http://www.basketball-reference.com/players/b/burksan01.html" TargetMode="External"/><Relationship Id="rId4174" Type="http://schemas.openxmlformats.org/officeDocument/2006/relationships/hyperlink" Target="http://www.basketball-reference.com/friv/draft.cgi?college=colorado" TargetMode="External"/><Relationship Id="rId4381" Type="http://schemas.openxmlformats.org/officeDocument/2006/relationships/hyperlink" Target="http://www.basketball-reference.com/friv/draft.cgi?college=umass" TargetMode="External"/><Relationship Id="rId5018" Type="http://schemas.openxmlformats.org/officeDocument/2006/relationships/hyperlink" Target="http://www.basketball-reference.com/teams/PHI/draft.html" TargetMode="External"/><Relationship Id="rId5225" Type="http://schemas.openxmlformats.org/officeDocument/2006/relationships/hyperlink" Target="http://www.basketball-reference.com/teams/MIN/draft.html" TargetMode="External"/><Relationship Id="rId5432" Type="http://schemas.openxmlformats.org/officeDocument/2006/relationships/hyperlink" Target="http://www.basketball-reference.com/friv/draft.cgi?college=gatech" TargetMode="External"/><Relationship Id="rId1628" Type="http://schemas.openxmlformats.org/officeDocument/2006/relationships/hyperlink" Target="http://www.basketball-reference.com/friv/draft.cgi?college=louisville" TargetMode="External"/><Relationship Id="rId1975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90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34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41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5" Type="http://schemas.openxmlformats.org/officeDocument/2006/relationships/hyperlink" Target="http://www.basketball-reference.com/players/g/gordoer01.html" TargetMode="External"/><Relationship Id="rId3050" Type="http://schemas.openxmlformats.org/officeDocument/2006/relationships/hyperlink" Target="http://www.basketball-reference.com/teams/MIL/draft.html" TargetMode="External"/><Relationship Id="rId4101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2" Type="http://schemas.openxmlformats.org/officeDocument/2006/relationships/hyperlink" Target="http://www.basketball-reference.com/players/i/ibakase01.html" TargetMode="External"/><Relationship Id="rId3867" Type="http://schemas.openxmlformats.org/officeDocument/2006/relationships/hyperlink" Target="http://www.basketball-reference.com/friv/draft.cgi?college=maryland" TargetMode="External"/><Relationship Id="rId4918" Type="http://schemas.openxmlformats.org/officeDocument/2006/relationships/hyperlink" Target="http://www.basketball-reference.com/teams/DAL/draft.html" TargetMode="External"/><Relationship Id="rId788" Type="http://schemas.openxmlformats.org/officeDocument/2006/relationships/hyperlink" Target="http://www.basketball-reference.com/teams/PHO/draft.html" TargetMode="External"/><Relationship Id="rId995" Type="http://schemas.openxmlformats.org/officeDocument/2006/relationships/hyperlink" Target="http://www.basketball-reference.com/teams/CLE/draft.html" TargetMode="External"/><Relationship Id="rId2469" Type="http://schemas.openxmlformats.org/officeDocument/2006/relationships/hyperlink" Target="http://www.basketball-reference.com/friv/draft.cgi?college=georgewash" TargetMode="External"/><Relationship Id="rId2676" Type="http://schemas.openxmlformats.org/officeDocument/2006/relationships/hyperlink" Target="http://www.basketball-reference.com/friv/draft.cgi?college=missst" TargetMode="External"/><Relationship Id="rId2883" Type="http://schemas.openxmlformats.org/officeDocument/2006/relationships/hyperlink" Target="http://www.basketball-reference.com/teams/HOU/draft.html" TargetMode="External"/><Relationship Id="rId3727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34" Type="http://schemas.openxmlformats.org/officeDocument/2006/relationships/hyperlink" Target="http://www.basketball-reference.com/friv/draft.cgi?college=stanford" TargetMode="External"/><Relationship Id="rId5082" Type="http://schemas.openxmlformats.org/officeDocument/2006/relationships/hyperlink" Target="http://www.basketball-reference.com/teams/UTA/draft.html" TargetMode="External"/><Relationship Id="rId648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5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8" Type="http://schemas.openxmlformats.org/officeDocument/2006/relationships/hyperlink" Target="http://www.basketball-reference.com/friv/draft.cgi?college=florida" TargetMode="External"/><Relationship Id="rId148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2" Type="http://schemas.openxmlformats.org/officeDocument/2006/relationships/hyperlink" Target="http://www.basketball-reference.com/players/e/ellinwa01.html" TargetMode="External"/><Relationship Id="rId2329" Type="http://schemas.openxmlformats.org/officeDocument/2006/relationships/hyperlink" Target="http://www.basketball-reference.com/teams/NYK/draft.html" TargetMode="External"/><Relationship Id="rId2536" Type="http://schemas.openxmlformats.org/officeDocument/2006/relationships/hyperlink" Target="http://www.basketball-reference.com/friv/draft.cgi?college=okstate" TargetMode="External"/><Relationship Id="rId2743" Type="http://schemas.openxmlformats.org/officeDocument/2006/relationships/hyperlink" Target="http://www.basketball-reference.com/friv/draft.cgi?college=minnesota" TargetMode="External"/><Relationship Id="rId5899" Type="http://schemas.openxmlformats.org/officeDocument/2006/relationships/hyperlink" Target="http://www.basketball-reference.com/teams/DEN/draft.html" TargetMode="External"/><Relationship Id="rId508" Type="http://schemas.openxmlformats.org/officeDocument/2006/relationships/hyperlink" Target="http://www.basketball-reference.com/friv/draft.cgi?college=michiganst" TargetMode="External"/><Relationship Id="rId715" Type="http://schemas.openxmlformats.org/officeDocument/2006/relationships/hyperlink" Target="http://www.basketball-reference.com/players/m/mccolcj01.html" TargetMode="External"/><Relationship Id="rId922" Type="http://schemas.openxmlformats.org/officeDocument/2006/relationships/hyperlink" Target="http://www.basketball-reference.com/friv/draft.cgi?college=kansas" TargetMode="External"/><Relationship Id="rId1138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5" Type="http://schemas.openxmlformats.org/officeDocument/2006/relationships/hyperlink" Target="http://www.basketball-reference.com/teams/LAL/draft.html" TargetMode="External"/><Relationship Id="rId1552" Type="http://schemas.openxmlformats.org/officeDocument/2006/relationships/hyperlink" Target="http://www.basketball-reference.com/friv/draft.cgi?college=latech" TargetMode="External"/><Relationship Id="rId2603" Type="http://schemas.openxmlformats.org/officeDocument/2006/relationships/hyperlink" Target="http://www.basketball-reference.com/teams/UTA/draft.html" TargetMode="External"/><Relationship Id="rId2950" Type="http://schemas.openxmlformats.org/officeDocument/2006/relationships/hyperlink" Target="http://www.basketball-reference.com/friv/draft.cgi?college=oregon" TargetMode="External"/><Relationship Id="rId5759" Type="http://schemas.openxmlformats.org/officeDocument/2006/relationships/hyperlink" Target="http://www.basketball-reference.com/players/p/palmewa01.html" TargetMode="External"/><Relationship Id="rId1205" Type="http://schemas.openxmlformats.org/officeDocument/2006/relationships/hyperlink" Target="http://www.basketball-reference.com/friv/draft.cgi?college=tennessee" TargetMode="External"/><Relationship Id="rId2810" Type="http://schemas.openxmlformats.org/officeDocument/2006/relationships/hyperlink" Target="http://www.basketball-reference.com/teams/ATL/draft.html" TargetMode="External"/><Relationship Id="rId4568" Type="http://schemas.openxmlformats.org/officeDocument/2006/relationships/hyperlink" Target="http://www.basketball-reference.com/teams/MIL/draft.html" TargetMode="External"/><Relationship Id="rId5966" Type="http://schemas.openxmlformats.org/officeDocument/2006/relationships/hyperlink" Target="http://www.basketball-reference.com/teams/NJN/draft.html" TargetMode="External"/><Relationship Id="rId51" Type="http://schemas.openxmlformats.org/officeDocument/2006/relationships/hyperlink" Target="http://www.basketball-reference.com/teams/CHI/draft.html" TargetMode="External"/><Relationship Id="rId1412" Type="http://schemas.openxmlformats.org/officeDocument/2006/relationships/hyperlink" Target="http://www.basketball-reference.com/teams/HOU/draft.html" TargetMode="External"/><Relationship Id="rId3377" Type="http://schemas.openxmlformats.org/officeDocument/2006/relationships/hyperlink" Target="http://www.basketball-reference.com/players/h/haywobr01.html" TargetMode="External"/><Relationship Id="rId4775" Type="http://schemas.openxmlformats.org/officeDocument/2006/relationships/hyperlink" Target="http://www.basketball-reference.com/teams/MIN/draft.html" TargetMode="External"/><Relationship Id="rId4982" Type="http://schemas.openxmlformats.org/officeDocument/2006/relationships/hyperlink" Target="http://www.basketball-reference.com/teams/MIL/draft.html" TargetMode="External"/><Relationship Id="rId5619" Type="http://schemas.openxmlformats.org/officeDocument/2006/relationships/hyperlink" Target="http://www.basketball-reference.com/teams/HOU/draft.html" TargetMode="External"/><Relationship Id="rId5826" Type="http://schemas.openxmlformats.org/officeDocument/2006/relationships/hyperlink" Target="http://www.basketball-reference.com/players/b/babicmi01.html" TargetMode="External"/><Relationship Id="rId298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84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91" Type="http://schemas.openxmlformats.org/officeDocument/2006/relationships/hyperlink" Target="http://www.basketball-reference.com/friv/draft.cgi?college=olddom" TargetMode="External"/><Relationship Id="rId4428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35" Type="http://schemas.openxmlformats.org/officeDocument/2006/relationships/hyperlink" Target="http://www.basketball-reference.com/friv/draft.cgi?college=duke" TargetMode="External"/><Relationship Id="rId4842" Type="http://schemas.openxmlformats.org/officeDocument/2006/relationships/hyperlink" Target="http://www.basketball-reference.com/teams/BOS/draft.html" TargetMode="External"/><Relationship Id="rId158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6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93" Type="http://schemas.openxmlformats.org/officeDocument/2006/relationships/hyperlink" Target="http://www.basketball-reference.com/friv/draft.cgi?college=bostoncoll" TargetMode="External"/><Relationship Id="rId3237" Type="http://schemas.openxmlformats.org/officeDocument/2006/relationships/hyperlink" Target="http://www.basketball-reference.com/friv/draft.cgi?college=fresnost" TargetMode="External"/><Relationship Id="rId3444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51" Type="http://schemas.openxmlformats.org/officeDocument/2006/relationships/hyperlink" Target="http://www.basketball-reference.com/teams/MIA/draft.html" TargetMode="External"/><Relationship Id="rId4702" Type="http://schemas.openxmlformats.org/officeDocument/2006/relationships/hyperlink" Target="http://www.basketball-reference.com/players/a/alexaco01.html" TargetMode="External"/><Relationship Id="rId365" Type="http://schemas.openxmlformats.org/officeDocument/2006/relationships/hyperlink" Target="http://www.basketball-reference.com/players/h/holmeri01.html" TargetMode="External"/><Relationship Id="rId572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6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3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60" Type="http://schemas.openxmlformats.org/officeDocument/2006/relationships/hyperlink" Target="http://www.basketball-reference.com/teams/CLE/draft.html" TargetMode="External"/><Relationship Id="rId3304" Type="http://schemas.openxmlformats.org/officeDocument/2006/relationships/hyperlink" Target="http://www.basketball-reference.com/friv/draft.cgi?college=cconnst" TargetMode="External"/><Relationship Id="rId3511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2" Type="http://schemas.openxmlformats.org/officeDocument/2006/relationships/hyperlink" Target="http://www.basketball-reference.com/players/l/lalanca01.html" TargetMode="External"/><Relationship Id="rId1062" Type="http://schemas.openxmlformats.org/officeDocument/2006/relationships/hyperlink" Target="http://www.basketball-reference.com/teams/POR/draft.html" TargetMode="External"/><Relationship Id="rId2113" Type="http://schemas.openxmlformats.org/officeDocument/2006/relationships/hyperlink" Target="http://www.basketball-reference.com/teams/PHI/draft.html" TargetMode="External"/><Relationship Id="rId2320" Type="http://schemas.openxmlformats.org/officeDocument/2006/relationships/hyperlink" Target="http://www.basketball-reference.com/friv/draft.cgi?college=memphis" TargetMode="External"/><Relationship Id="rId5269" Type="http://schemas.openxmlformats.org/officeDocument/2006/relationships/hyperlink" Target="http://www.basketball-reference.com/teams/IND/draft.html" TargetMode="External"/><Relationship Id="rId5476" Type="http://schemas.openxmlformats.org/officeDocument/2006/relationships/hyperlink" Target="http://www.basketball-reference.com/friv/draft.cgi?college=clemson" TargetMode="External"/><Relationship Id="rId5683" Type="http://schemas.openxmlformats.org/officeDocument/2006/relationships/hyperlink" Target="http://www.basketball-reference.com/teams/SAC/draft.html" TargetMode="External"/><Relationship Id="rId4078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85" Type="http://schemas.openxmlformats.org/officeDocument/2006/relationships/hyperlink" Target="http://www.basketball-reference.com/players/c/cottoja02.html" TargetMode="External"/><Relationship Id="rId4492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29" Type="http://schemas.openxmlformats.org/officeDocument/2006/relationships/hyperlink" Target="http://www.basketball-reference.com/teams/WAS/draft.html" TargetMode="External"/><Relationship Id="rId5336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43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90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9" Type="http://schemas.openxmlformats.org/officeDocument/2006/relationships/hyperlink" Target="http://www.basketball-reference.com/players/m/mcgeeja01.html" TargetMode="External"/><Relationship Id="rId3094" Type="http://schemas.openxmlformats.org/officeDocument/2006/relationships/hyperlink" Target="http://www.basketball-reference.com/friv/draft.cgi?college=ohio" TargetMode="External"/><Relationship Id="rId4145" Type="http://schemas.openxmlformats.org/officeDocument/2006/relationships/hyperlink" Target="http://www.basketball-reference.com/players/f/fowlktr01.html" TargetMode="External"/><Relationship Id="rId5750" Type="http://schemas.openxmlformats.org/officeDocument/2006/relationships/hyperlink" Target="http://www.basketball-reference.com/teams/PHO/draft.html" TargetMode="External"/><Relationship Id="rId1739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6" Type="http://schemas.openxmlformats.org/officeDocument/2006/relationships/hyperlink" Target="http://www.basketball-reference.com/teams/POR/draft.html" TargetMode="External"/><Relationship Id="rId4005" Type="http://schemas.openxmlformats.org/officeDocument/2006/relationships/hyperlink" Target="http://www.basketball-reference.com/teams/MIN/draft.html" TargetMode="External"/><Relationship Id="rId4352" Type="http://schemas.openxmlformats.org/officeDocument/2006/relationships/hyperlink" Target="http://www.basketball-reference.com/friv/draft.cgi?college=marquette" TargetMode="External"/><Relationship Id="rId5403" Type="http://schemas.openxmlformats.org/officeDocument/2006/relationships/hyperlink" Target="http://www.basketball-reference.com/players/d/davisbr02.html" TargetMode="External"/><Relationship Id="rId5610" Type="http://schemas.openxmlformats.org/officeDocument/2006/relationships/hyperlink" Target="http://www.basketball-reference.com/friv/draft.cgi?college=arizonast" TargetMode="External"/><Relationship Id="rId1806" Type="http://schemas.openxmlformats.org/officeDocument/2006/relationships/hyperlink" Target="http://www.basketball-reference.com/friv/draft.cgi?college=texasam" TargetMode="External"/><Relationship Id="rId3161" Type="http://schemas.openxmlformats.org/officeDocument/2006/relationships/hyperlink" Target="http://www.basketball-reference.com/players/d/dixonju01.html" TargetMode="External"/><Relationship Id="rId4212" Type="http://schemas.openxmlformats.org/officeDocument/2006/relationships/hyperlink" Target="http://www.basketball-reference.com/players/a/anderde01.html" TargetMode="External"/><Relationship Id="rId3021" Type="http://schemas.openxmlformats.org/officeDocument/2006/relationships/hyperlink" Target="http://www.basketball-reference.com/teams/MIL/draft.html" TargetMode="External"/><Relationship Id="rId3978" Type="http://schemas.openxmlformats.org/officeDocument/2006/relationships/hyperlink" Target="http://www.basketball-reference.com/players/p/piercpa01.html" TargetMode="External"/><Relationship Id="rId899" Type="http://schemas.openxmlformats.org/officeDocument/2006/relationships/hyperlink" Target="http://www.basketball-reference.com/players/d/dubljbo01.html" TargetMode="External"/><Relationship Id="rId2787" Type="http://schemas.openxmlformats.org/officeDocument/2006/relationships/hyperlink" Target="http://www.basketball-reference.com/players/v/vujacsa01.html" TargetMode="External"/><Relationship Id="rId3838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93" Type="http://schemas.openxmlformats.org/officeDocument/2006/relationships/hyperlink" Target="http://www.basketball-reference.com/friv/draft.cgi?college=clemson" TargetMode="External"/><Relationship Id="rId6037" Type="http://schemas.openxmlformats.org/officeDocument/2006/relationships/hyperlink" Target="http://www.basketball-reference.com/teams/PHO/draft.html" TargetMode="External"/><Relationship Id="rId759" Type="http://schemas.openxmlformats.org/officeDocument/2006/relationships/hyperlink" Target="http://www.basketball-reference.com/players/p/plumlma01.html" TargetMode="External"/><Relationship Id="rId966" Type="http://schemas.openxmlformats.org/officeDocument/2006/relationships/hyperlink" Target="http://www.basketball-reference.com/friv/draft.cgi?college=iowast" TargetMode="External"/><Relationship Id="rId1389" Type="http://schemas.openxmlformats.org/officeDocument/2006/relationships/hyperlink" Target="http://www.basketball-reference.com/players/a/aminual01.html" TargetMode="External"/><Relationship Id="rId1596" Type="http://schemas.openxmlformats.org/officeDocument/2006/relationships/hyperlink" Target="http://www.basketball-reference.com/teams/OKC/draft.html" TargetMode="External"/><Relationship Id="rId2647" Type="http://schemas.openxmlformats.org/officeDocument/2006/relationships/hyperlink" Target="http://www.basketball-reference.com/friv/draft.cgi?college=indiana" TargetMode="External"/><Relationship Id="rId2994" Type="http://schemas.openxmlformats.org/officeDocument/2006/relationships/hyperlink" Target="http://www.basketball-reference.com/players/p/perkike01.html" TargetMode="External"/><Relationship Id="rId5053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60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9" Type="http://schemas.openxmlformats.org/officeDocument/2006/relationships/hyperlink" Target="http://www.basketball-reference.com/teams/CHA/draft.html" TargetMode="External"/><Relationship Id="rId1249" Type="http://schemas.openxmlformats.org/officeDocument/2006/relationships/hyperlink" Target="http://www.basketball-reference.com/teams/MIA/draft.html" TargetMode="External"/><Relationship Id="rId2854" Type="http://schemas.openxmlformats.org/officeDocument/2006/relationships/hyperlink" Target="http://www.basketball-reference.com/teams/POR/draft.html" TargetMode="External"/><Relationship Id="rId3905" Type="http://schemas.openxmlformats.org/officeDocument/2006/relationships/hyperlink" Target="http://www.basketball-reference.com/teams/MIL/draft.html" TargetMode="External"/><Relationship Id="rId5120" Type="http://schemas.openxmlformats.org/officeDocument/2006/relationships/hyperlink" Target="http://www.basketball-reference.com/friv/draft.cgi?college=gatech" TargetMode="External"/><Relationship Id="rId95" Type="http://schemas.openxmlformats.org/officeDocument/2006/relationships/hyperlink" Target="http://www.basketball-reference.com/teams/PHI/draft.html" TargetMode="External"/><Relationship Id="rId826" Type="http://schemas.openxmlformats.org/officeDocument/2006/relationships/hyperlink" Target="http://www.basketball-reference.com/teams/POR/draft.html" TargetMode="External"/><Relationship Id="rId1109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6" Type="http://schemas.openxmlformats.org/officeDocument/2006/relationships/hyperlink" Target="http://www.basketball-reference.com/players/j/jonesdo02.html" TargetMode="External"/><Relationship Id="rId1663" Type="http://schemas.openxmlformats.org/officeDocument/2006/relationships/hyperlink" Target="http://www.basketball-reference.com/players/m/maynoer01.html" TargetMode="External"/><Relationship Id="rId1870" Type="http://schemas.openxmlformats.org/officeDocument/2006/relationships/hyperlink" Target="http://www.basketball-reference.com/teams/PHI/draft.html" TargetMode="External"/><Relationship Id="rId2507" Type="http://schemas.openxmlformats.org/officeDocument/2006/relationships/hyperlink" Target="http://www.basketball-reference.com/friv/draft.cgi?college=arizona" TargetMode="External"/><Relationship Id="rId2714" Type="http://schemas.openxmlformats.org/officeDocument/2006/relationships/hyperlink" Target="http://www.basketball-reference.com/friv/draft.cgi?college=stanford" TargetMode="External"/><Relationship Id="rId2921" Type="http://schemas.openxmlformats.org/officeDocument/2006/relationships/hyperlink" Target="http://www.basketball-reference.com/teams/CHI/draft.html" TargetMode="External"/><Relationship Id="rId1316" Type="http://schemas.openxmlformats.org/officeDocument/2006/relationships/hyperlink" Target="http://www.basketball-reference.com/friv/draft.cgi?college=oakland" TargetMode="External"/><Relationship Id="rId1523" Type="http://schemas.openxmlformats.org/officeDocument/2006/relationships/hyperlink" Target="http://www.basketball-reference.com/teams/LAL/draft.html" TargetMode="External"/><Relationship Id="rId1730" Type="http://schemas.openxmlformats.org/officeDocument/2006/relationships/hyperlink" Target="http://www.basketball-reference.com/players/b/brockjo01.html" TargetMode="External"/><Relationship Id="rId4679" Type="http://schemas.openxmlformats.org/officeDocument/2006/relationships/hyperlink" Target="http://www.basketball-reference.com/friv/draft.cgi?college=gatech" TargetMode="External"/><Relationship Id="rId4886" Type="http://schemas.openxmlformats.org/officeDocument/2006/relationships/hyperlink" Target="http://www.basketball-reference.com/teams/PHI/draft.html" TargetMode="External"/><Relationship Id="rId5937" Type="http://schemas.openxmlformats.org/officeDocument/2006/relationships/hyperlink" Target="http://www.basketball-reference.com/friv/draft.cgi?college=arizona" TargetMode="External"/><Relationship Id="rId22" Type="http://schemas.openxmlformats.org/officeDocument/2006/relationships/hyperlink" Target="http://www.basketball-reference.com/players/h/hieldbu01.html" TargetMode="External"/><Relationship Id="rId3488" Type="http://schemas.openxmlformats.org/officeDocument/2006/relationships/hyperlink" Target="http://www.basketball-reference.com/players/f/fordal02.html" TargetMode="External"/><Relationship Id="rId3695" Type="http://schemas.openxmlformats.org/officeDocument/2006/relationships/hyperlink" Target="http://www.basketball-reference.com/friv/draft.cgi?college=syracuse" TargetMode="External"/><Relationship Id="rId4539" Type="http://schemas.openxmlformats.org/officeDocument/2006/relationships/hyperlink" Target="http://www.basketball-reference.com/teams/OKC/draft.html" TargetMode="External"/><Relationship Id="rId4746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53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7" Type="http://schemas.openxmlformats.org/officeDocument/2006/relationships/hyperlink" Target="http://www.basketball-reference.com/friv/draft.cgi?college=duke" TargetMode="External"/><Relationship Id="rId3348" Type="http://schemas.openxmlformats.org/officeDocument/2006/relationships/hyperlink" Target="http://www.basketball-reference.com/teams/HOU/draft.html" TargetMode="External"/><Relationship Id="rId3555" Type="http://schemas.openxmlformats.org/officeDocument/2006/relationships/hyperlink" Target="http://www.basketball-reference.com/players/m/moisoje01.html" TargetMode="External"/><Relationship Id="rId3762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06" Type="http://schemas.openxmlformats.org/officeDocument/2006/relationships/hyperlink" Target="http://www.basketball-reference.com/teams/MIN/draft.html" TargetMode="External"/><Relationship Id="rId4813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9" Type="http://schemas.openxmlformats.org/officeDocument/2006/relationships/hyperlink" Target="http://www.basketball-reference.com/friv/draft.cgi?college=kentucky" TargetMode="External"/><Relationship Id="rId476" Type="http://schemas.openxmlformats.org/officeDocument/2006/relationships/hyperlink" Target="http://www.basketball-reference.com/players/r/randlju01.html" TargetMode="External"/><Relationship Id="rId683" Type="http://schemas.openxmlformats.org/officeDocument/2006/relationships/hyperlink" Target="http://www.basketball-reference.com/players/o/oladivi01.html" TargetMode="External"/><Relationship Id="rId890" Type="http://schemas.openxmlformats.org/officeDocument/2006/relationships/hyperlink" Target="http://www.basketball-reference.com/teams/PHO/draft.html" TargetMode="External"/><Relationship Id="rId2157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64" Type="http://schemas.openxmlformats.org/officeDocument/2006/relationships/hyperlink" Target="http://www.basketball-reference.com/teams/NYK/draft.html" TargetMode="External"/><Relationship Id="rId2571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08" Type="http://schemas.openxmlformats.org/officeDocument/2006/relationships/hyperlink" Target="http://www.basketball-reference.com/friv/draft.cgi?college=cincy" TargetMode="External"/><Relationship Id="rId3415" Type="http://schemas.openxmlformats.org/officeDocument/2006/relationships/hyperlink" Target="http://www.basketball-reference.com/players/a/arenagi01.html" TargetMode="External"/><Relationship Id="rId129" Type="http://schemas.openxmlformats.org/officeDocument/2006/relationships/hyperlink" Target="http://www.basketball-reference.com/teams/BOS/draft.html" TargetMode="External"/><Relationship Id="rId336" Type="http://schemas.openxmlformats.org/officeDocument/2006/relationships/hyperlink" Target="http://www.basketball-reference.com/friv/draft.cgi?college=syracuse" TargetMode="External"/><Relationship Id="rId543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73" Type="http://schemas.openxmlformats.org/officeDocument/2006/relationships/hyperlink" Target="http://www.basketball-reference.com/friv/draft.cgi?college=washst" TargetMode="External"/><Relationship Id="rId1380" Type="http://schemas.openxmlformats.org/officeDocument/2006/relationships/hyperlink" Target="http://www.basketball-reference.com/teams/GSW/draft.html" TargetMode="External"/><Relationship Id="rId2017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4" Type="http://schemas.openxmlformats.org/officeDocument/2006/relationships/hyperlink" Target="http://www.basketball-reference.com/friv/draft.cgi?college=okstate" TargetMode="External"/><Relationship Id="rId3622" Type="http://schemas.openxmlformats.org/officeDocument/2006/relationships/hyperlink" Target="http://www.basketball-reference.com/players/m/madsema01.html" TargetMode="External"/><Relationship Id="rId5587" Type="http://schemas.openxmlformats.org/officeDocument/2006/relationships/hyperlink" Target="http://www.basketball-reference.com/teams/SAC/draft.html" TargetMode="External"/><Relationship Id="rId403" Type="http://schemas.openxmlformats.org/officeDocument/2006/relationships/hyperlink" Target="http://www.basketball-reference.com/teams/PHI/draft.html" TargetMode="External"/><Relationship Id="rId750" Type="http://schemas.openxmlformats.org/officeDocument/2006/relationships/hyperlink" Target="http://www.basketball-reference.com/teams/CHI/draft.html" TargetMode="External"/><Relationship Id="rId1033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31" Type="http://schemas.openxmlformats.org/officeDocument/2006/relationships/hyperlink" Target="http://www.basketball-reference.com/teams/UTA/draft.html" TargetMode="External"/><Relationship Id="rId4189" Type="http://schemas.openxmlformats.org/officeDocument/2006/relationships/hyperlink" Target="http://www.basketball-reference.com/players/t/thomati01.html" TargetMode="External"/><Relationship Id="rId5794" Type="http://schemas.openxmlformats.org/officeDocument/2006/relationships/hyperlink" Target="http://www.basketball-reference.com/teams/DEN/draft.html" TargetMode="External"/><Relationship Id="rId610" Type="http://schemas.openxmlformats.org/officeDocument/2006/relationships/hyperlink" Target="http://www.basketball-reference.com/friv/draft.cgi?college=arizona" TargetMode="External"/><Relationship Id="rId1240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49" Type="http://schemas.openxmlformats.org/officeDocument/2006/relationships/hyperlink" Target="http://www.basketball-reference.com/teams/UTA/draft.html" TargetMode="External"/><Relationship Id="rId4396" Type="http://schemas.openxmlformats.org/officeDocument/2006/relationships/hyperlink" Target="http://www.basketball-reference.com/players/w/walkean02.html" TargetMode="External"/><Relationship Id="rId5447" Type="http://schemas.openxmlformats.org/officeDocument/2006/relationships/hyperlink" Target="http://www.basketball-reference.com/players/s/smithdo03.html" TargetMode="External"/><Relationship Id="rId5654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61" Type="http://schemas.openxmlformats.org/officeDocument/2006/relationships/hyperlink" Target="http://www.basketball-reference.com/friv/draft.cgi?college=unc" TargetMode="External"/><Relationship Id="rId1100" Type="http://schemas.openxmlformats.org/officeDocument/2006/relationships/hyperlink" Target="http://www.basketball-reference.com/teams/BOS/draft.html" TargetMode="External"/><Relationship Id="rId4256" Type="http://schemas.openxmlformats.org/officeDocument/2006/relationships/hyperlink" Target="http://www.basketball-reference.com/friv/draft.cgi?college=usc" TargetMode="External"/><Relationship Id="rId4463" Type="http://schemas.openxmlformats.org/officeDocument/2006/relationships/hyperlink" Target="http://www.basketball-reference.com/players/f/fishede01.html" TargetMode="External"/><Relationship Id="rId4670" Type="http://schemas.openxmlformats.org/officeDocument/2006/relationships/hyperlink" Target="http://www.basketball-reference.com/players/f/finlemi01.html" TargetMode="External"/><Relationship Id="rId5307" Type="http://schemas.openxmlformats.org/officeDocument/2006/relationships/hyperlink" Target="http://www.basketball-reference.com/friv/draft.cgi?college=arkansas" TargetMode="External"/><Relationship Id="rId5514" Type="http://schemas.openxmlformats.org/officeDocument/2006/relationships/hyperlink" Target="http://www.basketball-reference.com/teams/ORL/draft.html" TargetMode="External"/><Relationship Id="rId5721" Type="http://schemas.openxmlformats.org/officeDocument/2006/relationships/hyperlink" Target="http://www.basketball-reference.com/friv/draft.cgi?college=stlouis" TargetMode="External"/><Relationship Id="rId1917" Type="http://schemas.openxmlformats.org/officeDocument/2006/relationships/hyperlink" Target="http://www.basketball-reference.com/friv/draft.cgi?college=syracuse" TargetMode="External"/><Relationship Id="rId3065" Type="http://schemas.openxmlformats.org/officeDocument/2006/relationships/hyperlink" Target="http://www.basketball-reference.com/friv/draft.cgi?college=alabama" TargetMode="External"/><Relationship Id="rId3272" Type="http://schemas.openxmlformats.org/officeDocument/2006/relationships/hyperlink" Target="http://www.basketball-reference.com/friv/draft.cgi?college=texas" TargetMode="External"/><Relationship Id="rId4116" Type="http://schemas.openxmlformats.org/officeDocument/2006/relationships/hyperlink" Target="http://www.basketball-reference.com/friv/draft.cgi?college=indiana" TargetMode="External"/><Relationship Id="rId4323" Type="http://schemas.openxmlformats.org/officeDocument/2006/relationships/hyperlink" Target="http://www.basketball-reference.com/players/j/jacksst02.html" TargetMode="External"/><Relationship Id="rId4530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://www.basketball-reference.com/players/b/bolomjo01.html" TargetMode="External"/><Relationship Id="rId2081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32" Type="http://schemas.openxmlformats.org/officeDocument/2006/relationships/hyperlink" Target="http://www.basketball-reference.com/players/s/stoudam01.html" TargetMode="External"/><Relationship Id="rId260" Type="http://schemas.openxmlformats.org/officeDocument/2006/relationships/hyperlink" Target="http://www.basketball-reference.com/players/w/winslju01.html" TargetMode="External"/><Relationship Id="rId5097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98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49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64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08" Type="http://schemas.openxmlformats.org/officeDocument/2006/relationships/hyperlink" Target="http://www.basketball-reference.com/teams/CLE/draft.html" TargetMode="External"/><Relationship Id="rId2758" Type="http://schemas.openxmlformats.org/officeDocument/2006/relationships/hyperlink" Target="http://www.basketball-reference.com/teams/MIA/draft.html" TargetMode="External"/><Relationship Id="rId2965" Type="http://schemas.openxmlformats.org/officeDocument/2006/relationships/hyperlink" Target="http://www.basketball-reference.com/friv/draft.cgi?college=xavier" TargetMode="External"/><Relationship Id="rId3809" Type="http://schemas.openxmlformats.org/officeDocument/2006/relationships/hyperlink" Target="http://www.basketball-reference.com/teams/HOU/draft.html" TargetMode="External"/><Relationship Id="rId5024" Type="http://schemas.openxmlformats.org/officeDocument/2006/relationships/hyperlink" Target="http://www.basketball-reference.com/friv/draft.cgi?college=memphis" TargetMode="External"/><Relationship Id="rId5371" Type="http://schemas.openxmlformats.org/officeDocument/2006/relationships/hyperlink" Target="http://www.basketball-reference.com/friv/draft.cgi?college=georgia" TargetMode="External"/><Relationship Id="rId937" Type="http://schemas.openxmlformats.org/officeDocument/2006/relationships/hyperlink" Target="http://www.basketball-reference.com/players/d/drumman01.html" TargetMode="External"/><Relationship Id="rId1567" Type="http://schemas.openxmlformats.org/officeDocument/2006/relationships/hyperlink" Target="http://www.basketball-reference.com/friv/draft.cgi?college=wkentucky" TargetMode="External"/><Relationship Id="rId1774" Type="http://schemas.openxmlformats.org/officeDocument/2006/relationships/hyperlink" Target="http://www.basketball-reference.com/teams/UTA/draft.html" TargetMode="External"/><Relationship Id="rId1981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18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25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80" Type="http://schemas.openxmlformats.org/officeDocument/2006/relationships/hyperlink" Target="http://www.basketball-reference.com/teams/DEN/draft.html" TargetMode="External"/><Relationship Id="rId5231" Type="http://schemas.openxmlformats.org/officeDocument/2006/relationships/hyperlink" Target="http://www.basketball-reference.com/friv/draft.cgi?college=ohiost" TargetMode="External"/><Relationship Id="rId66" Type="http://schemas.openxmlformats.org/officeDocument/2006/relationships/hyperlink" Target="http://www.basketball-reference.com/players/e/ellenhe01.html" TargetMode="External"/><Relationship Id="rId1427" Type="http://schemas.openxmlformats.org/officeDocument/2006/relationships/hyperlink" Target="http://www.basketball-reference.com/teams/OKC/draft.html" TargetMode="External"/><Relationship Id="rId1634" Type="http://schemas.openxmlformats.org/officeDocument/2006/relationships/hyperlink" Target="http://www.basketball-reference.com/teams/IND/draft.html" TargetMode="External"/><Relationship Id="rId1841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40" Type="http://schemas.openxmlformats.org/officeDocument/2006/relationships/hyperlink" Target="http://www.basketball-reference.com/friv/draft.cgi?college=minnesota" TargetMode="External"/><Relationship Id="rId4997" Type="http://schemas.openxmlformats.org/officeDocument/2006/relationships/hyperlink" Target="http://www.basketball-reference.com/players/c/claxtch01.html" TargetMode="External"/><Relationship Id="rId3599" Type="http://schemas.openxmlformats.org/officeDocument/2006/relationships/hyperlink" Target="http://www.basketball-reference.com/friv/draft.cgi?college=florida" TargetMode="External"/><Relationship Id="rId485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1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59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66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08" Type="http://schemas.openxmlformats.org/officeDocument/2006/relationships/hyperlink" Target="http://www.basketball-reference.com/players/k/kempsh01.html" TargetMode="External"/><Relationship Id="rId587" Type="http://schemas.openxmlformats.org/officeDocument/2006/relationships/hyperlink" Target="http://www.basketball-reference.com/friv/draft.cgi?college=lsu" TargetMode="External"/><Relationship Id="rId2268" Type="http://schemas.openxmlformats.org/officeDocument/2006/relationships/hyperlink" Target="http://www.basketball-reference.com/teams/POR/draft.html" TargetMode="External"/><Relationship Id="rId3319" Type="http://schemas.openxmlformats.org/officeDocument/2006/relationships/hyperlink" Target="http://www.basketball-reference.com/players/r/richaja01.html" TargetMode="External"/><Relationship Id="rId3873" Type="http://schemas.openxmlformats.org/officeDocument/2006/relationships/hyperlink" Target="http://www.basketball-reference.com/teams/CLE/draft.html" TargetMode="External"/><Relationship Id="rId4717" Type="http://schemas.openxmlformats.org/officeDocument/2006/relationships/hyperlink" Target="http://www.basketball-reference.com/players/b/burroju01.html" TargetMode="External"/><Relationship Id="rId4924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7" Type="http://schemas.openxmlformats.org/officeDocument/2006/relationships/hyperlink" Target="http://www.basketball-reference.com/players/a/agravdi01.html" TargetMode="External"/><Relationship Id="rId794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7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8" Type="http://schemas.openxmlformats.org/officeDocument/2006/relationships/hyperlink" Target="http://www.basketball-reference.com/teams/UTA/draft.html" TargetMode="External"/><Relationship Id="rId2475" Type="http://schemas.openxmlformats.org/officeDocument/2006/relationships/hyperlink" Target="http://www.basketball-reference.com/players/b/blalowi01.html" TargetMode="External"/><Relationship Id="rId2682" Type="http://schemas.openxmlformats.org/officeDocument/2006/relationships/hyperlink" Target="http://www.basketball-reference.com/players/g/gortama01.html" TargetMode="External"/><Relationship Id="rId3526" Type="http://schemas.openxmlformats.org/officeDocument/2006/relationships/hyperlink" Target="http://www.basketball-reference.com/teams/CHI/draft.html" TargetMode="External"/><Relationship Id="rId3733" Type="http://schemas.openxmlformats.org/officeDocument/2006/relationships/hyperlink" Target="http://www.basketball-reference.com/players/f/francst01.html" TargetMode="External"/><Relationship Id="rId3940" Type="http://schemas.openxmlformats.org/officeDocument/2006/relationships/hyperlink" Target="http://www.basketball-reference.com/friv/draft.cgi?college=vatech" TargetMode="External"/><Relationship Id="rId654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1" Type="http://schemas.openxmlformats.org/officeDocument/2006/relationships/hyperlink" Target="http://www.basketball-reference.com/players/m/murpher01.html" TargetMode="External"/><Relationship Id="rId1284" Type="http://schemas.openxmlformats.org/officeDocument/2006/relationships/hyperlink" Target="http://www.basketball-reference.com/players/l/leuerjo01.html" TargetMode="External"/><Relationship Id="rId1491" Type="http://schemas.openxmlformats.org/officeDocument/2006/relationships/hyperlink" Target="http://www.basketball-reference.com/players/j/johnsar02.html" TargetMode="External"/><Relationship Id="rId2335" Type="http://schemas.openxmlformats.org/officeDocument/2006/relationships/hyperlink" Target="http://www.basketball-reference.com/friv/draft.cgi?college=kentucky" TargetMode="External"/><Relationship Id="rId2542" Type="http://schemas.openxmlformats.org/officeDocument/2006/relationships/hyperlink" Target="http://www.basketball-reference.com/teams/BOS/draft.html" TargetMode="External"/><Relationship Id="rId3800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98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7" Type="http://schemas.openxmlformats.org/officeDocument/2006/relationships/hyperlink" Target="http://www.basketball-reference.com/teams/CHI/draft.html" TargetMode="External"/><Relationship Id="rId514" Type="http://schemas.openxmlformats.org/officeDocument/2006/relationships/hyperlink" Target="http://www.basketball-reference.com/players/y/youngja01.html" TargetMode="External"/><Relationship Id="rId721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4" Type="http://schemas.openxmlformats.org/officeDocument/2006/relationships/hyperlink" Target="http://www.basketball-reference.com/players/k/kanteen01.html" TargetMode="External"/><Relationship Id="rId1351" Type="http://schemas.openxmlformats.org/officeDocument/2006/relationships/hyperlink" Target="http://www.basketball-reference.com/players/m/majokat01.html" TargetMode="External"/><Relationship Id="rId2402" Type="http://schemas.openxmlformats.org/officeDocument/2006/relationships/hyperlink" Target="http://www.basketball-reference.com/teams/MIL/draft.html" TargetMode="External"/><Relationship Id="rId5558" Type="http://schemas.openxmlformats.org/officeDocument/2006/relationships/hyperlink" Target="http://www.basketball-reference.com/friv/draft.cgi?college=sliprock" TargetMode="External"/><Relationship Id="rId5765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2" Type="http://schemas.openxmlformats.org/officeDocument/2006/relationships/hyperlink" Target="http://www.basketball-reference.com/friv/draft.cgi?college=indiana" TargetMode="External"/><Relationship Id="rId1004" Type="http://schemas.openxmlformats.org/officeDocument/2006/relationships/hyperlink" Target="http://www.basketball-reference.com/players/p/plumlmi01.html" TargetMode="External"/><Relationship Id="rId1211" Type="http://schemas.openxmlformats.org/officeDocument/2006/relationships/hyperlink" Target="http://www.basketball-reference.com/players/s/smithno01.html" TargetMode="External"/><Relationship Id="rId4367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74" Type="http://schemas.openxmlformats.org/officeDocument/2006/relationships/hyperlink" Target="http://www.basketball-reference.com/friv/draft.cgi?college=georgia" TargetMode="External"/><Relationship Id="rId4781" Type="http://schemas.openxmlformats.org/officeDocument/2006/relationships/hyperlink" Target="http://www.basketball-reference.com/friv/draft.cgi?college=sewardccc" TargetMode="External"/><Relationship Id="rId5418" Type="http://schemas.openxmlformats.org/officeDocument/2006/relationships/hyperlink" Target="http://www.basketball-reference.com/friv/draft.cgi?college=michiganst" TargetMode="External"/><Relationship Id="rId5625" Type="http://schemas.openxmlformats.org/officeDocument/2006/relationships/hyperlink" Target="http://www.basketball-reference.com/teams/NJN/draft.html" TargetMode="External"/><Relationship Id="rId5832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76" Type="http://schemas.openxmlformats.org/officeDocument/2006/relationships/hyperlink" Target="http://www.basketball-reference.com/teams/POR/draft.html" TargetMode="External"/><Relationship Id="rId3383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90" Type="http://schemas.openxmlformats.org/officeDocument/2006/relationships/hyperlink" Target="http://www.basketball-reference.com/players/c/claxtsp01.html" TargetMode="External"/><Relationship Id="rId4227" Type="http://schemas.openxmlformats.org/officeDocument/2006/relationships/hyperlink" Target="http://www.basketball-reference.com/teams/ORL/draft.html" TargetMode="External"/><Relationship Id="rId4434" Type="http://schemas.openxmlformats.org/officeDocument/2006/relationships/hyperlink" Target="http://www.basketball-reference.com/players/d/delkto01.html" TargetMode="External"/><Relationship Id="rId2192" Type="http://schemas.openxmlformats.org/officeDocument/2006/relationships/hyperlink" Target="http://www.basketball-reference.com/players/b/byarsde01.html" TargetMode="External"/><Relationship Id="rId3036" Type="http://schemas.openxmlformats.org/officeDocument/2006/relationships/hyperlink" Target="http://www.basketball-reference.com/teams/NYK/draft.html" TargetMode="External"/><Relationship Id="rId3243" Type="http://schemas.openxmlformats.org/officeDocument/2006/relationships/hyperlink" Target="http://www.basketball-reference.com/players/n/navarju01.html" TargetMode="External"/><Relationship Id="rId4641" Type="http://schemas.openxmlformats.org/officeDocument/2006/relationships/hyperlink" Target="http://www.basketball-reference.com/teams/BOS/draft.html" TargetMode="External"/><Relationship Id="rId164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1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2" Type="http://schemas.openxmlformats.org/officeDocument/2006/relationships/hyperlink" Target="http://www.basketball-reference.com/players/g/greenje02.html" TargetMode="External"/><Relationship Id="rId3450" Type="http://schemas.openxmlformats.org/officeDocument/2006/relationships/hyperlink" Target="http://www.basketball-reference.com/friv/draft.cgi?college=ucla" TargetMode="External"/><Relationship Id="rId4501" Type="http://schemas.openxmlformats.org/officeDocument/2006/relationships/hyperlink" Target="http://www.basketball-reference.com/friv/draft.cgi?college=wvstate" TargetMode="External"/><Relationship Id="rId3103" Type="http://schemas.openxmlformats.org/officeDocument/2006/relationships/hyperlink" Target="http://www.basketball-reference.com/players/m/mingya01.html" TargetMode="External"/><Relationship Id="rId3310" Type="http://schemas.openxmlformats.org/officeDocument/2006/relationships/hyperlink" Target="http://www.basketball-reference.com/players/c/chandty01.html" TargetMode="External"/><Relationship Id="rId5068" Type="http://schemas.openxmlformats.org/officeDocument/2006/relationships/hyperlink" Target="http://www.basketball-reference.com/friv/draft.cgi?college=oregonst" TargetMode="External"/><Relationship Id="rId231" Type="http://schemas.openxmlformats.org/officeDocument/2006/relationships/hyperlink" Target="http://www.basketball-reference.com/players/r/russeda01.html" TargetMode="External"/><Relationship Id="rId2869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75" Type="http://schemas.openxmlformats.org/officeDocument/2006/relationships/hyperlink" Target="http://www.basketball-reference.com/friv/draft.cgi?college=missouri" TargetMode="External"/><Relationship Id="rId5482" Type="http://schemas.openxmlformats.org/officeDocument/2006/relationships/hyperlink" Target="http://www.basketball-reference.com/teams/ATL/draft.html" TargetMode="External"/><Relationship Id="rId1678" Type="http://schemas.openxmlformats.org/officeDocument/2006/relationships/hyperlink" Target="http://www.basketball-reference.com/friv/draft.cgi?college=ohiost" TargetMode="External"/><Relationship Id="rId1885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29" Type="http://schemas.openxmlformats.org/officeDocument/2006/relationships/hyperlink" Target="http://www.basketball-reference.com/players/j/jackslu02.html" TargetMode="External"/><Relationship Id="rId2936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84" Type="http://schemas.openxmlformats.org/officeDocument/2006/relationships/hyperlink" Target="http://www.basketball-reference.com/players/j/johnsde02.html" TargetMode="External"/><Relationship Id="rId4291" Type="http://schemas.openxmlformats.org/officeDocument/2006/relationships/hyperlink" Target="http://www.basketball-reference.com/teams/DAL/draft.html" TargetMode="External"/><Relationship Id="rId5135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42" Type="http://schemas.openxmlformats.org/officeDocument/2006/relationships/hyperlink" Target="http://www.basketball-reference.com/players/p/pricebr01.html" TargetMode="External"/><Relationship Id="rId908" Type="http://schemas.openxmlformats.org/officeDocument/2006/relationships/hyperlink" Target="http://www.basketball-reference.com/teams/CHA/draft.html" TargetMode="External"/><Relationship Id="rId1538" Type="http://schemas.openxmlformats.org/officeDocument/2006/relationships/hyperlink" Target="http://www.basketball-reference.com/teams/MIL/draft.html" TargetMode="External"/><Relationship Id="rId4151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02" Type="http://schemas.openxmlformats.org/officeDocument/2006/relationships/hyperlink" Target="http://www.basketball-reference.com/teams/HOU/draft.html" TargetMode="External"/><Relationship Id="rId1745" Type="http://schemas.openxmlformats.org/officeDocument/2006/relationships/hyperlink" Target="http://www.basketball-reference.com/players/b/beverpa01.html" TargetMode="External"/><Relationship Id="rId1952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11" Type="http://schemas.openxmlformats.org/officeDocument/2006/relationships/hyperlink" Target="http://www.basketball-reference.com/teams/MIL/draft.html" TargetMode="External"/><Relationship Id="rId37" Type="http://schemas.openxmlformats.org/officeDocument/2006/relationships/hyperlink" Target="http://www.basketball-reference.com/teams/MIL/draft.html" TargetMode="External"/><Relationship Id="rId1605" Type="http://schemas.openxmlformats.org/officeDocument/2006/relationships/hyperlink" Target="http://www.basketball-reference.com/players/r/rubiori01.html" TargetMode="External"/><Relationship Id="rId1812" Type="http://schemas.openxmlformats.org/officeDocument/2006/relationships/hyperlink" Target="http://www.basketball-reference.com/players/r/rosede01.html" TargetMode="External"/><Relationship Id="rId4968" Type="http://schemas.openxmlformats.org/officeDocument/2006/relationships/hyperlink" Target="http://www.basketball-reference.com/teams/CLE/draft.html" TargetMode="External"/><Relationship Id="rId3777" Type="http://schemas.openxmlformats.org/officeDocument/2006/relationships/hyperlink" Target="http://www.basketball-reference.com/friv/draft.cgi?college=duke" TargetMode="External"/><Relationship Id="rId3984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28" Type="http://schemas.openxmlformats.org/officeDocument/2006/relationships/hyperlink" Target="http://www.basketball-reference.com/friv/draft.cgi?college=michigan" TargetMode="External"/><Relationship Id="rId698" Type="http://schemas.openxmlformats.org/officeDocument/2006/relationships/hyperlink" Target="http://www.basketball-reference.com/teams/NOH/draft.html" TargetMode="External"/><Relationship Id="rId2379" Type="http://schemas.openxmlformats.org/officeDocument/2006/relationships/hyperlink" Target="http://www.basketball-reference.com/teams/ATL/draft.html" TargetMode="External"/><Relationship Id="rId2586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93" Type="http://schemas.openxmlformats.org/officeDocument/2006/relationships/hyperlink" Target="http://www.basketball-reference.com/players/h/harrida01.html" TargetMode="External"/><Relationship Id="rId3637" Type="http://schemas.openxmlformats.org/officeDocument/2006/relationships/hyperlink" Target="http://www.basketball-reference.com/players/v/voskuja01.html" TargetMode="External"/><Relationship Id="rId3844" Type="http://schemas.openxmlformats.org/officeDocument/2006/relationships/hyperlink" Target="http://www.basketball-reference.com/friv/draft.cgi?college=illinoisst" TargetMode="External"/><Relationship Id="rId6043" Type="http://schemas.openxmlformats.org/officeDocument/2006/relationships/hyperlink" Target="http://www.basketball-reference.com/friv/draft.cgi?college=trentonst" TargetMode="External"/><Relationship Id="rId558" Type="http://schemas.openxmlformats.org/officeDocument/2006/relationships/hyperlink" Target="http://www.basketball-reference.com/teams/OKC/draft.html" TargetMode="External"/><Relationship Id="rId765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2" Type="http://schemas.openxmlformats.org/officeDocument/2006/relationships/hyperlink" Target="http://www.basketball-reference.com/teams/HOU/draft.html" TargetMode="External"/><Relationship Id="rId1188" Type="http://schemas.openxmlformats.org/officeDocument/2006/relationships/hyperlink" Target="http://www.basketball-reference.com/players/l/leonaka01.html" TargetMode="External"/><Relationship Id="rId1395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9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46" Type="http://schemas.openxmlformats.org/officeDocument/2006/relationships/hyperlink" Target="http://www.basketball-reference.com/teams/LAL/draft.html" TargetMode="External"/><Relationship Id="rId2653" Type="http://schemas.openxmlformats.org/officeDocument/2006/relationships/hyperlink" Target="http://www.basketball-reference.com/players/b/blatcan01.html" TargetMode="External"/><Relationship Id="rId2860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04" Type="http://schemas.openxmlformats.org/officeDocument/2006/relationships/hyperlink" Target="http://www.basketball-reference.com/teams/MIA/draft.html" TargetMode="External"/><Relationship Id="rId418" Type="http://schemas.openxmlformats.org/officeDocument/2006/relationships/hyperlink" Target="http://www.basketball-reference.com/players/h/harvety01.html" TargetMode="External"/><Relationship Id="rId625" Type="http://schemas.openxmlformats.org/officeDocument/2006/relationships/hyperlink" Target="http://www.basketball-reference.com/friv/draft.cgi?college=missouri" TargetMode="External"/><Relationship Id="rId832" Type="http://schemas.openxmlformats.org/officeDocument/2006/relationships/hyperlink" Target="http://www.basketball-reference.com/friv/draft.cgi?college=sandiegost" TargetMode="External"/><Relationship Id="rId1048" Type="http://schemas.openxmlformats.org/officeDocument/2006/relationships/hyperlink" Target="http://www.basketball-reference.com/friv/draft.cgi?college=baylor" TargetMode="External"/><Relationship Id="rId125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2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06" Type="http://schemas.openxmlformats.org/officeDocument/2006/relationships/hyperlink" Target="http://www.basketball-reference.com/teams/UTA/draft.html" TargetMode="External"/><Relationship Id="rId2513" Type="http://schemas.openxmlformats.org/officeDocument/2006/relationships/hyperlink" Target="http://www.basketball-reference.com/teams/LAL/draft.html" TargetMode="External"/><Relationship Id="rId3911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69" Type="http://schemas.openxmlformats.org/officeDocument/2006/relationships/hyperlink" Target="http://www.basketball-reference.com/friv/draft.cgi?college=michigan" TargetMode="External"/><Relationship Id="rId5876" Type="http://schemas.openxmlformats.org/officeDocument/2006/relationships/hyperlink" Target="http://www.basketball-reference.com/players/h/hammoto01.html" TargetMode="External"/><Relationship Id="rId1115" Type="http://schemas.openxmlformats.org/officeDocument/2006/relationships/hyperlink" Target="http://www.basketball-reference.com/friv/draft.cgi?college=marquette" TargetMode="External"/><Relationship Id="rId1322" Type="http://schemas.openxmlformats.org/officeDocument/2006/relationships/hyperlink" Target="http://www.basketball-reference.com/teams/PHI/draft.html" TargetMode="External"/><Relationship Id="rId2720" Type="http://schemas.openxmlformats.org/officeDocument/2006/relationships/hyperlink" Target="http://www.basketball-reference.com/teams/TOR/draft.html" TargetMode="External"/><Relationship Id="rId4478" Type="http://schemas.openxmlformats.org/officeDocument/2006/relationships/hyperlink" Target="http://www.basketball-reference.com/players/l/laudepr01.html" TargetMode="External"/><Relationship Id="rId5529" Type="http://schemas.openxmlformats.org/officeDocument/2006/relationships/hyperlink" Target="http://www.basketball-reference.com/teams/SAC/draft.html" TargetMode="External"/><Relationship Id="rId3287" Type="http://schemas.openxmlformats.org/officeDocument/2006/relationships/hyperlink" Target="http://www.basketball-reference.com/friv/draft.cgi?college=lasalle" TargetMode="External"/><Relationship Id="rId4338" Type="http://schemas.openxmlformats.org/officeDocument/2006/relationships/hyperlink" Target="http://www.basketball-reference.com/players/w/washier01.html" TargetMode="External"/><Relationship Id="rId4685" Type="http://schemas.openxmlformats.org/officeDocument/2006/relationships/hyperlink" Target="http://www.basketball-reference.com/teams/ORL/draft.html" TargetMode="External"/><Relationship Id="rId4892" Type="http://schemas.openxmlformats.org/officeDocument/2006/relationships/hyperlink" Target="http://www.basketball-reference.com/friv/draft.cgi?college=providence" TargetMode="External"/><Relationship Id="rId5736" Type="http://schemas.openxmlformats.org/officeDocument/2006/relationships/hyperlink" Target="http://www.basketball-reference.com/players/c/campbel01.html" TargetMode="External"/><Relationship Id="rId5943" Type="http://schemas.openxmlformats.org/officeDocument/2006/relationships/hyperlink" Target="http://www.basketball-reference.com/teams/LAL/draft.html" TargetMode="External"/><Relationship Id="rId2096" Type="http://schemas.openxmlformats.org/officeDocument/2006/relationships/hyperlink" Target="http://www.basketball-reference.com/friv/draft.cgi?college=usc" TargetMode="External"/><Relationship Id="rId3494" Type="http://schemas.openxmlformats.org/officeDocument/2006/relationships/hyperlink" Target="http://www.basketball-reference.com/teams/UTA/draft.html" TargetMode="External"/><Relationship Id="rId4545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52" Type="http://schemas.openxmlformats.org/officeDocument/2006/relationships/hyperlink" Target="http://www.basketball-reference.com/friv/draft.cgi?college=colorado" TargetMode="External"/><Relationship Id="rId5803" Type="http://schemas.openxmlformats.org/officeDocument/2006/relationships/hyperlink" Target="http://www.basketball-reference.com/players/h/hensost01.html" TargetMode="External"/><Relationship Id="rId3147" Type="http://schemas.openxmlformats.org/officeDocument/2006/relationships/hyperlink" Target="http://www.basketball-reference.com/players/h/haislma01.html" TargetMode="External"/><Relationship Id="rId3354" Type="http://schemas.openxmlformats.org/officeDocument/2006/relationships/hyperlink" Target="http://www.basketball-reference.com/friv/draft.cgi?college=notredame" TargetMode="External"/><Relationship Id="rId3561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05" Type="http://schemas.openxmlformats.org/officeDocument/2006/relationships/hyperlink" Target="http://www.basketball-reference.com/friv/draft.cgi?college=villanova" TargetMode="External"/><Relationship Id="rId4612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5" Type="http://schemas.openxmlformats.org/officeDocument/2006/relationships/hyperlink" Target="http://www.basketball-reference.com/teams/OKC/draft.html" TargetMode="External"/><Relationship Id="rId482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3" Type="http://schemas.openxmlformats.org/officeDocument/2006/relationships/hyperlink" Target="http://www.basketball-reference.com/players/f/fazekni01.html" TargetMode="External"/><Relationship Id="rId2370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07" Type="http://schemas.openxmlformats.org/officeDocument/2006/relationships/hyperlink" Target="http://www.basketball-reference.com/players/k/kaponja01.html" TargetMode="External"/><Relationship Id="rId3214" Type="http://schemas.openxmlformats.org/officeDocument/2006/relationships/hyperlink" Target="http://www.basketball-reference.com/teams/MEM/draft.html" TargetMode="External"/><Relationship Id="rId3421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2" Type="http://schemas.openxmlformats.org/officeDocument/2006/relationships/hyperlink" Target="http://www.basketball-reference.com/teams/MIN/draft.html" TargetMode="External"/><Relationship Id="rId2023" Type="http://schemas.openxmlformats.org/officeDocument/2006/relationships/hyperlink" Target="http://www.basketball-reference.com/friv/draft.cgi?college=maryland" TargetMode="External"/><Relationship Id="rId2230" Type="http://schemas.openxmlformats.org/officeDocument/2006/relationships/hyperlink" Target="http://www.basketball-reference.com/teams/POR/draft.html" TargetMode="External"/><Relationship Id="rId5179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86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93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95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39" Type="http://schemas.openxmlformats.org/officeDocument/2006/relationships/hyperlink" Target="http://www.basketball-reference.com/players/h/hurlebo01.html" TargetMode="External"/><Relationship Id="rId5246" Type="http://schemas.openxmlformats.org/officeDocument/2006/relationships/hyperlink" Target="http://www.basketball-reference.com/players/d/dayto01.html" TargetMode="External"/><Relationship Id="rId5453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9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6" Type="http://schemas.openxmlformats.org/officeDocument/2006/relationships/hyperlink" Target="http://www.basketball-reference.com/teams/OKC/draft.html" TargetMode="External"/><Relationship Id="rId4055" Type="http://schemas.openxmlformats.org/officeDocument/2006/relationships/hyperlink" Target="http://www.basketball-reference.com/friv/draft.cgi?college=olemiss" TargetMode="External"/><Relationship Id="rId4262" Type="http://schemas.openxmlformats.org/officeDocument/2006/relationships/hyperlink" Target="http://www.basketball-reference.com/teams/MIA/draft.html" TargetMode="External"/><Relationship Id="rId5106" Type="http://schemas.openxmlformats.org/officeDocument/2006/relationships/hyperlink" Target="http://www.basketball-reference.com/teams/HOU/draft.html" TargetMode="External"/><Relationship Id="rId5660" Type="http://schemas.openxmlformats.org/officeDocument/2006/relationships/hyperlink" Target="http://www.basketball-reference.com/players/k/kimblbo01.html" TargetMode="External"/><Relationship Id="rId1649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6" Type="http://schemas.openxmlformats.org/officeDocument/2006/relationships/hyperlink" Target="http://www.basketball-reference.com/friv/draft.cgi?college=rider" TargetMode="External"/><Relationship Id="rId2907" Type="http://schemas.openxmlformats.org/officeDocument/2006/relationships/hyperlink" Target="http://www.basketball-reference.com/friv/draft.cgi?college=syracuse" TargetMode="External"/><Relationship Id="rId3071" Type="http://schemas.openxmlformats.org/officeDocument/2006/relationships/hyperlink" Target="http://www.basketball-reference.com/players/j/jonesja02.html" TargetMode="External"/><Relationship Id="rId5313" Type="http://schemas.openxmlformats.org/officeDocument/2006/relationships/hyperlink" Target="http://www.basketball-reference.com/teams/LAC/draft.html" TargetMode="External"/><Relationship Id="rId5520" Type="http://schemas.openxmlformats.org/officeDocument/2006/relationships/hyperlink" Target="http://www.basketball-reference.com/friv/draft.cgi?college=unc" TargetMode="External"/><Relationship Id="rId1509" Type="http://schemas.openxmlformats.org/officeDocument/2006/relationships/hyperlink" Target="http://www.basketball-reference.com/players/f/fieldla01.html" TargetMode="External"/><Relationship Id="rId1716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3" Type="http://schemas.openxmlformats.org/officeDocument/2006/relationships/hyperlink" Target="http://www.basketball-reference.com/teams/BOS/draft.html" TargetMode="External"/><Relationship Id="rId4122" Type="http://schemas.openxmlformats.org/officeDocument/2006/relationships/hyperlink" Target="http://www.basketball-reference.com/teams/CLE/draft.html" TargetMode="External"/><Relationship Id="rId3888" Type="http://schemas.openxmlformats.org/officeDocument/2006/relationships/hyperlink" Target="http://www.basketball-reference.com/players/n/nailole01.html" TargetMode="External"/><Relationship Id="rId493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97" Type="http://schemas.openxmlformats.org/officeDocument/2006/relationships/hyperlink" Target="http://www.basketball-reference.com/teams/CHA/draft.html" TargetMode="External"/><Relationship Id="rId3748" Type="http://schemas.openxmlformats.org/officeDocument/2006/relationships/hyperlink" Target="http://www.basketball-reference.com/players/s/szczewa02.html" TargetMode="External"/><Relationship Id="rId669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6" Type="http://schemas.openxmlformats.org/officeDocument/2006/relationships/hyperlink" Target="http://www.basketball-reference.com/players/i/iversco01.html" TargetMode="External"/><Relationship Id="rId1299" Type="http://schemas.openxmlformats.org/officeDocument/2006/relationships/hyperlink" Target="http://www.basketball-reference.com/players/j/jenkich01.html" TargetMode="External"/><Relationship Id="rId2557" Type="http://schemas.openxmlformats.org/officeDocument/2006/relationships/hyperlink" Target="http://www.basketball-reference.com/teams/DEN/draft.html" TargetMode="External"/><Relationship Id="rId3608" Type="http://schemas.openxmlformats.org/officeDocument/2006/relationships/hyperlink" Target="http://www.basketball-reference.com/players/t/tsakaja01.html" TargetMode="External"/><Relationship Id="rId3955" Type="http://schemas.openxmlformats.org/officeDocument/2006/relationships/hyperlink" Target="http://www.basketball-reference.com/players/j/jamisan01.html" TargetMode="External"/><Relationship Id="rId5170" Type="http://schemas.openxmlformats.org/officeDocument/2006/relationships/hyperlink" Target="http://www.basketball-reference.com/friv/draft.cgi?college=tulane" TargetMode="External"/><Relationship Id="rId6014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9" Type="http://schemas.openxmlformats.org/officeDocument/2006/relationships/hyperlink" Target="http://www.basketball-reference.com/players/m/mcgarmi01.html" TargetMode="External"/><Relationship Id="rId736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9" Type="http://schemas.openxmlformats.org/officeDocument/2006/relationships/hyperlink" Target="http://www.basketball-reference.com/teams/DET/draft.html" TargetMode="External"/><Relationship Id="rId1366" Type="http://schemas.openxmlformats.org/officeDocument/2006/relationships/hyperlink" Target="http://www.basketball-reference.com/friv/draft.cgi?college=ohiost" TargetMode="External"/><Relationship Id="rId2417" Type="http://schemas.openxmlformats.org/officeDocument/2006/relationships/hyperlink" Target="http://www.basketball-reference.com/teams/NOH/draft.html" TargetMode="External"/><Relationship Id="rId2764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71" Type="http://schemas.openxmlformats.org/officeDocument/2006/relationships/hyperlink" Target="http://www.basketball-reference.com/players/j/jonesda02.html" TargetMode="External"/><Relationship Id="rId3815" Type="http://schemas.openxmlformats.org/officeDocument/2006/relationships/hyperlink" Target="http://www.basketball-reference.com/friv/draft.cgi?college=augsburgmn" TargetMode="External"/><Relationship Id="rId5030" Type="http://schemas.openxmlformats.org/officeDocument/2006/relationships/hyperlink" Target="http://www.basketball-reference.com/teams/MIN/draft.html" TargetMode="External"/><Relationship Id="rId943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9" Type="http://schemas.openxmlformats.org/officeDocument/2006/relationships/hyperlink" Target="http://www.basketball-reference.com/teams/GSW/draft.html" TargetMode="External"/><Relationship Id="rId1573" Type="http://schemas.openxmlformats.org/officeDocument/2006/relationships/hyperlink" Target="http://www.basketball-reference.com/teams/IND/draft.html" TargetMode="External"/><Relationship Id="rId1780" Type="http://schemas.openxmlformats.org/officeDocument/2006/relationships/hyperlink" Target="http://www.basketball-reference.com/teams/IND/draft.html" TargetMode="External"/><Relationship Id="rId2624" Type="http://schemas.openxmlformats.org/officeDocument/2006/relationships/hyperlink" Target="http://www.basketball-reference.com/players/e/ellismo01.html" TargetMode="External"/><Relationship Id="rId2831" Type="http://schemas.openxmlformats.org/officeDocument/2006/relationships/hyperlink" Target="http://www.basketball-reference.com/players/m/miralal01.html" TargetMode="External"/><Relationship Id="rId5987" Type="http://schemas.openxmlformats.org/officeDocument/2006/relationships/hyperlink" Target="http://www.basketball-reference.com/players/a/anslemi01.html" TargetMode="External"/><Relationship Id="rId72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3" Type="http://schemas.openxmlformats.org/officeDocument/2006/relationships/hyperlink" Target="http://www.basketball-reference.com/players/c/canaais01.html" TargetMode="External"/><Relationship Id="rId1226" Type="http://schemas.openxmlformats.org/officeDocument/2006/relationships/hyperlink" Target="http://www.basketball-reference.com/players/b/brookma01.html" TargetMode="External"/><Relationship Id="rId1433" Type="http://schemas.openxmlformats.org/officeDocument/2006/relationships/hyperlink" Target="http://www.basketball-reference.com/friv/draft.cgi?college=texas" TargetMode="External"/><Relationship Id="rId1640" Type="http://schemas.openxmlformats.org/officeDocument/2006/relationships/hyperlink" Target="http://www.basketball-reference.com/friv/draft.cgi?college=louisville" TargetMode="External"/><Relationship Id="rId4589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96" Type="http://schemas.openxmlformats.org/officeDocument/2006/relationships/hyperlink" Target="http://www.basketball-reference.com/friv/draft.cgi?college=norleans" TargetMode="External"/><Relationship Id="rId5847" Type="http://schemas.openxmlformats.org/officeDocument/2006/relationships/hyperlink" Target="http://www.basketball-reference.com/teams/LAC/draft.html" TargetMode="External"/><Relationship Id="rId1500" Type="http://schemas.openxmlformats.org/officeDocument/2006/relationships/hyperlink" Target="http://www.basketball-reference.com/teams/MIL/draft.html" TargetMode="External"/><Relationship Id="rId3398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49" Type="http://schemas.openxmlformats.org/officeDocument/2006/relationships/hyperlink" Target="http://www.basketball-reference.com/players/i/ilgauzy01.html" TargetMode="External"/><Relationship Id="rId4656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63" Type="http://schemas.openxmlformats.org/officeDocument/2006/relationships/hyperlink" Target="http://www.basketball-reference.com/players/d/dareyi01.html" TargetMode="External"/><Relationship Id="rId5707" Type="http://schemas.openxmlformats.org/officeDocument/2006/relationships/hyperlink" Target="http://www.basketball-reference.com/teams/MIN/draft.html" TargetMode="External"/><Relationship Id="rId5914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58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65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72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09" Type="http://schemas.openxmlformats.org/officeDocument/2006/relationships/hyperlink" Target="http://www.basketball-reference.com/friv/draft.cgi?college=tulane" TargetMode="External"/><Relationship Id="rId4516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2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6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3" Type="http://schemas.openxmlformats.org/officeDocument/2006/relationships/hyperlink" Target="http://www.basketball-reference.com/teams/DET/draft.html" TargetMode="External"/><Relationship Id="rId2067" Type="http://schemas.openxmlformats.org/officeDocument/2006/relationships/hyperlink" Target="http://www.basketball-reference.com/players/n/noahjo01.html" TargetMode="External"/><Relationship Id="rId2274" Type="http://schemas.openxmlformats.org/officeDocument/2006/relationships/hyperlink" Target="http://www.basketball-reference.com/friv/draft.cgi?college=duke" TargetMode="External"/><Relationship Id="rId2481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18" Type="http://schemas.openxmlformats.org/officeDocument/2006/relationships/hyperlink" Target="http://www.basketball-reference.com/players/t/tskitni01.html" TargetMode="External"/><Relationship Id="rId3325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32" Type="http://schemas.openxmlformats.org/officeDocument/2006/relationships/hyperlink" Target="http://www.basketball-reference.com/friv/draft.cgi?college=florida" TargetMode="External"/><Relationship Id="rId4930" Type="http://schemas.openxmlformats.org/officeDocument/2006/relationships/hyperlink" Target="http://www.basketball-reference.com/friv/draft.cgi?college=kentucky" TargetMode="External"/><Relationship Id="rId246" Type="http://schemas.openxmlformats.org/officeDocument/2006/relationships/hyperlink" Target="http://www.basketball-reference.com/friv/draft.cgi?college=kentucky" TargetMode="External"/><Relationship Id="rId453" Type="http://schemas.openxmlformats.org/officeDocument/2006/relationships/hyperlink" Target="http://www.basketball-reference.com/players/w/wiggian01.html" TargetMode="External"/><Relationship Id="rId660" Type="http://schemas.openxmlformats.org/officeDocument/2006/relationships/hyperlink" Target="http://www.basketball-reference.com/players/m/marblde01.html" TargetMode="External"/><Relationship Id="rId1083" Type="http://schemas.openxmlformats.org/officeDocument/2006/relationships/hyperlink" Target="http://www.basketball-reference.com/players/m/milleda01.html" TargetMode="External"/><Relationship Id="rId1290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4" Type="http://schemas.openxmlformats.org/officeDocument/2006/relationships/hyperlink" Target="http://www.basketball-reference.com/friv/draft.cgi?college=oregon" TargetMode="External"/><Relationship Id="rId2341" Type="http://schemas.openxmlformats.org/officeDocument/2006/relationships/hyperlink" Target="http://www.basketball-reference.com/teams/NJN/draft.html" TargetMode="External"/><Relationship Id="rId5497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://www.basketball-reference.com/teams/SAS/draft.html" TargetMode="External"/><Relationship Id="rId313" Type="http://schemas.openxmlformats.org/officeDocument/2006/relationships/hyperlink" Target="http://www.basketball-reference.com/friv/draft.cgi?college=arizona" TargetMode="External"/><Relationship Id="rId1150" Type="http://schemas.openxmlformats.org/officeDocument/2006/relationships/hyperlink" Target="http://www.basketball-reference.com/teams/TOR/draft.html" TargetMode="External"/><Relationship Id="rId4099" Type="http://schemas.openxmlformats.org/officeDocument/2006/relationships/hyperlink" Target="http://www.basketball-reference.com/players/s/simonmi01.html" TargetMode="External"/><Relationship Id="rId5357" Type="http://schemas.openxmlformats.org/officeDocument/2006/relationships/hyperlink" Target="http://www.basketball-reference.com/teams/LAL/draft.html" TargetMode="External"/><Relationship Id="rId520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1" Type="http://schemas.openxmlformats.org/officeDocument/2006/relationships/hyperlink" Target="http://www.basketball-reference.com/teams/LAC/draft.html" TargetMode="External"/><Relationship Id="rId5564" Type="http://schemas.openxmlformats.org/officeDocument/2006/relationships/hyperlink" Target="http://www.basketball-reference.com/teams/ORL/draft.html" TargetMode="External"/><Relationship Id="rId5771" Type="http://schemas.openxmlformats.org/officeDocument/2006/relationships/hyperlink" Target="http://www.basketball-reference.com/players/w/wilsotr01.html" TargetMode="External"/><Relationship Id="rId1010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7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66" Type="http://schemas.openxmlformats.org/officeDocument/2006/relationships/hyperlink" Target="http://www.basketball-reference.com/friv/draft.cgi?college=wake" TargetMode="External"/><Relationship Id="rId4373" Type="http://schemas.openxmlformats.org/officeDocument/2006/relationships/hyperlink" Target="http://www.basketball-reference.com/teams/CHI/draft.html" TargetMode="External"/><Relationship Id="rId4580" Type="http://schemas.openxmlformats.org/officeDocument/2006/relationships/hyperlink" Target="http://www.basketball-reference.com/players/g/gearyre01.html" TargetMode="External"/><Relationship Id="rId5217" Type="http://schemas.openxmlformats.org/officeDocument/2006/relationships/hyperlink" Target="http://www.basketball-reference.com/teams/ORL/draft.html" TargetMode="External"/><Relationship Id="rId5424" Type="http://schemas.openxmlformats.org/officeDocument/2006/relationships/hyperlink" Target="http://www.basketball-reference.com/friv/draft.cgi?college=morehead" TargetMode="External"/><Relationship Id="rId5631" Type="http://schemas.openxmlformats.org/officeDocument/2006/relationships/hyperlink" Target="http://www.basketball-reference.com/teams/NJN/draft.html" TargetMode="External"/><Relationship Id="rId4026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40" Type="http://schemas.openxmlformats.org/officeDocument/2006/relationships/hyperlink" Target="http://www.basketball-reference.com/teams/NYK/draft.html" TargetMode="External"/><Relationship Id="rId3042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59" Type="http://schemas.openxmlformats.org/officeDocument/2006/relationships/hyperlink" Target="http://www.basketball-reference.com/players/b/boothca01.html" TargetMode="External"/><Relationship Id="rId5281" Type="http://schemas.openxmlformats.org/officeDocument/2006/relationships/hyperlink" Target="http://www.basketball-reference.com/teams/OKC/draft.html" TargetMode="External"/><Relationship Id="rId2875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26" Type="http://schemas.openxmlformats.org/officeDocument/2006/relationships/hyperlink" Target="http://www.basketball-reference.com/teams/DET/draft.html" TargetMode="External"/><Relationship Id="rId847" Type="http://schemas.openxmlformats.org/officeDocument/2006/relationships/hyperlink" Target="http://www.basketball-reference.com/players/t/todorma01.html" TargetMode="External"/><Relationship Id="rId1477" Type="http://schemas.openxmlformats.org/officeDocument/2006/relationships/hyperlink" Target="http://www.basketball-reference.com/friv/draft.cgi?college=marquette" TargetMode="External"/><Relationship Id="rId1891" Type="http://schemas.openxmlformats.org/officeDocument/2006/relationships/hyperlink" Target="http://www.basketball-reference.com/friv/draft.cgi?college=california" TargetMode="External"/><Relationship Id="rId2528" Type="http://schemas.openxmlformats.org/officeDocument/2006/relationships/hyperlink" Target="http://www.basketball-reference.com/friv/draft.cgi?college=unc" TargetMode="External"/><Relationship Id="rId2942" Type="http://schemas.openxmlformats.org/officeDocument/2006/relationships/hyperlink" Target="http://www.basketball-reference.com/friv/draft.cgi?college=kansas" TargetMode="External"/><Relationship Id="rId914" Type="http://schemas.openxmlformats.org/officeDocument/2006/relationships/hyperlink" Target="http://www.basketball-reference.com/friv/draft.cgi?college=florida" TargetMode="External"/><Relationship Id="rId1544" Type="http://schemas.openxmlformats.org/officeDocument/2006/relationships/hyperlink" Target="http://www.basketball-reference.com/teams/SAS/draft.html" TargetMode="External"/><Relationship Id="rId5001" Type="http://schemas.openxmlformats.org/officeDocument/2006/relationships/hyperlink" Target="http://www.basketball-reference.com/players/f/fundela01.html" TargetMode="External"/><Relationship Id="rId1611" Type="http://schemas.openxmlformats.org/officeDocument/2006/relationships/hyperlink" Target="http://www.basketball-reference.com/teams/GSW/draft.html" TargetMode="External"/><Relationship Id="rId4767" Type="http://schemas.openxmlformats.org/officeDocument/2006/relationships/hyperlink" Target="http://www.basketball-reference.com/teams/SAC/draft.html" TargetMode="External"/><Relationship Id="rId5818" Type="http://schemas.openxmlformats.org/officeDocument/2006/relationships/hyperlink" Target="http://www.basketball-reference.com/teams/PHO/draft.html" TargetMode="External"/><Relationship Id="rId3369" Type="http://schemas.openxmlformats.org/officeDocument/2006/relationships/hyperlink" Target="http://www.basketball-reference.com/players/c/collija04.html" TargetMode="External"/><Relationship Id="rId2385" Type="http://schemas.openxmlformats.org/officeDocument/2006/relationships/hyperlink" Target="http://www.basketball-reference.com/friv/draft.cgi?college=michiganst" TargetMode="External"/><Relationship Id="rId3783" Type="http://schemas.openxmlformats.org/officeDocument/2006/relationships/hyperlink" Target="http://www.basketball-reference.com/teams/NYK/draft.html" TargetMode="External"/><Relationship Id="rId4834" Type="http://schemas.openxmlformats.org/officeDocument/2006/relationships/hyperlink" Target="http://www.basketball-reference.com/teams/LAC/draft.html" TargetMode="External"/><Relationship Id="rId357" Type="http://schemas.openxmlformats.org/officeDocument/2006/relationships/hyperlink" Target="http://www.basketball-reference.com/teams/PHI/draft.html" TargetMode="External"/><Relationship Id="rId2038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36" Type="http://schemas.openxmlformats.org/officeDocument/2006/relationships/hyperlink" Target="http://www.basketball-reference.com/friv/draft.cgi?college=usc" TargetMode="External"/><Relationship Id="rId3850" Type="http://schemas.openxmlformats.org/officeDocument/2006/relationships/hyperlink" Target="http://www.basketball-reference.com/teams/DEN/draft.html" TargetMode="External"/><Relationship Id="rId4901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1" Type="http://schemas.openxmlformats.org/officeDocument/2006/relationships/hyperlink" Target="http://www.basketball-reference.com/players/b/bullore01.html" TargetMode="External"/><Relationship Id="rId2452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03" Type="http://schemas.openxmlformats.org/officeDocument/2006/relationships/hyperlink" Target="http://www.basketball-reference.com/friv/draft.cgi?college=stlouis" TargetMode="External"/><Relationship Id="rId424" Type="http://schemas.openxmlformats.org/officeDocument/2006/relationships/hyperlink" Target="http://www.basketball-reference.com/teams/CLE/draft.html" TargetMode="External"/><Relationship Id="rId1054" Type="http://schemas.openxmlformats.org/officeDocument/2006/relationships/hyperlink" Target="http://www.basketball-reference.com/teams/DET/draft.html" TargetMode="External"/><Relationship Id="rId2105" Type="http://schemas.openxmlformats.org/officeDocument/2006/relationships/hyperlink" Target="http://www.basketball-reference.com/teams/LAL/draft.html" TargetMode="External"/><Relationship Id="rId5675" Type="http://schemas.openxmlformats.org/officeDocument/2006/relationships/hyperlink" Target="http://www.basketball-reference.com/teams/HOU/draft.html" TargetMode="External"/><Relationship Id="rId1121" Type="http://schemas.openxmlformats.org/officeDocument/2006/relationships/hyperlink" Target="http://www.basketball-reference.com/players/k/karamil01.html" TargetMode="External"/><Relationship Id="rId4277" Type="http://schemas.openxmlformats.org/officeDocument/2006/relationships/hyperlink" Target="http://www.basketball-reference.com/teams/MIA/draft.html" TargetMode="External"/><Relationship Id="rId4691" Type="http://schemas.openxmlformats.org/officeDocument/2006/relationships/hyperlink" Target="http://www.basketball-reference.com/friv/draft.cgi?college=illchicago" TargetMode="External"/><Relationship Id="rId5328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42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93" Type="http://schemas.openxmlformats.org/officeDocument/2006/relationships/hyperlink" Target="http://www.basketball-reference.com/teams/DAL/draft.html" TargetMode="External"/><Relationship Id="rId4344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8" Type="http://schemas.openxmlformats.org/officeDocument/2006/relationships/hyperlink" Target="http://www.basketball-reference.com/teams/MIN/draft.html" TargetMode="External"/><Relationship Id="rId3360" Type="http://schemas.openxmlformats.org/officeDocument/2006/relationships/hyperlink" Target="http://www.basketball-reference.com/teams/CHA/draft.html" TargetMode="External"/><Relationship Id="rId281" Type="http://schemas.openxmlformats.org/officeDocument/2006/relationships/hyperlink" Target="http://www.basketball-reference.com/friv/draft.cgi?college=kansas" TargetMode="External"/><Relationship Id="rId3013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11" Type="http://schemas.openxmlformats.org/officeDocument/2006/relationships/hyperlink" Target="http://www.basketball-reference.com/teams/IND/draft.html" TargetMode="External"/><Relationship Id="rId2779" Type="http://schemas.openxmlformats.org/officeDocument/2006/relationships/hyperlink" Target="http://www.basketball-reference.com/players/a/allento01.html" TargetMode="External"/><Relationship Id="rId5185" Type="http://schemas.openxmlformats.org/officeDocument/2006/relationships/hyperlink" Target="http://www.basketball-reference.com/friv/draft.cgi?college=longbeach" TargetMode="External"/><Relationship Id="rId1795" Type="http://schemas.openxmlformats.org/officeDocument/2006/relationships/hyperlink" Target="http://www.basketball-reference.com/friv/draft.cgi?college=stjosephs" TargetMode="External"/><Relationship Id="rId2846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52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8" Type="http://schemas.openxmlformats.org/officeDocument/2006/relationships/hyperlink" Target="http://www.basketball-reference.com/teams/WAS/draft.html" TargetMode="External"/><Relationship Id="rId1448" Type="http://schemas.openxmlformats.org/officeDocument/2006/relationships/hyperlink" Target="http://www.basketball-reference.com/players/b/booketr01.html" TargetMode="External"/><Relationship Id="rId1862" Type="http://schemas.openxmlformats.org/officeDocument/2006/relationships/hyperlink" Target="http://www.basketball-reference.com/teams/GSW/draft.html" TargetMode="External"/><Relationship Id="rId2913" Type="http://schemas.openxmlformats.org/officeDocument/2006/relationships/hyperlink" Target="http://www.basketball-reference.com/teams/MIA/draft.html" TargetMode="External"/><Relationship Id="rId1515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87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38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89" Type="http://schemas.openxmlformats.org/officeDocument/2006/relationships/hyperlink" Target="http://www.basketball-reference.com/players/o/obryapa01.html" TargetMode="External"/><Relationship Id="rId3754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05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5" Type="http://schemas.openxmlformats.org/officeDocument/2006/relationships/hyperlink" Target="http://www.basketball-reference.com/players/j/jeffeco01.html" TargetMode="External"/><Relationship Id="rId2356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7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07" Type="http://schemas.openxmlformats.org/officeDocument/2006/relationships/hyperlink" Target="http://www.basketball-reference.com/teams/SAS/draft.html" TargetMode="External"/><Relationship Id="rId3821" Type="http://schemas.openxmlformats.org/officeDocument/2006/relationships/hyperlink" Target="http://www.basketball-reference.com/players/j/jamesti01.html" TargetMode="External"/><Relationship Id="rId328" Type="http://schemas.openxmlformats.org/officeDocument/2006/relationships/hyperlink" Target="http://www.basketball-reference.com/friv/draft.cgi?college=wyoming" TargetMode="External"/><Relationship Id="rId742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2" Type="http://schemas.openxmlformats.org/officeDocument/2006/relationships/hyperlink" Target="http://www.basketball-reference.com/teams/MIN/draft.html" TargetMode="External"/><Relationship Id="rId2009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23" Type="http://schemas.openxmlformats.org/officeDocument/2006/relationships/hyperlink" Target="http://www.basketball-reference.com/teams/IND/draft.html" TargetMode="External"/><Relationship Id="rId5579" Type="http://schemas.openxmlformats.org/officeDocument/2006/relationships/hyperlink" Target="http://www.basketball-reference.com/teams/DET/draft.html" TargetMode="External"/><Relationship Id="rId1025" Type="http://schemas.openxmlformats.org/officeDocument/2006/relationships/hyperlink" Target="http://www.basketball-reference.com/friv/draft.cgi?college=vandy" TargetMode="External"/><Relationship Id="rId4595" Type="http://schemas.openxmlformats.org/officeDocument/2006/relationships/hyperlink" Target="http://www.basketball-reference.com/players/m/mcdyean01.html" TargetMode="External"/><Relationship Id="rId5646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93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97" Type="http://schemas.openxmlformats.org/officeDocument/2006/relationships/hyperlink" Target="http://www.basketball-reference.com/friv/draft.cgi?college=miamifl" TargetMode="External"/><Relationship Id="rId4248" Type="http://schemas.openxmlformats.org/officeDocument/2006/relationships/hyperlink" Target="http://www.basketball-reference.com/friv/draft.cgi?college=california" TargetMode="External"/><Relationship Id="rId4662" Type="http://schemas.openxmlformats.org/officeDocument/2006/relationships/hyperlink" Target="http://www.basketball-reference.com/players/c/childra01.html" TargetMode="External"/><Relationship Id="rId5713" Type="http://schemas.openxmlformats.org/officeDocument/2006/relationships/hyperlink" Target="http://www.basketball-reference.com/friv/draft.cgi?college=stjohns" TargetMode="External"/><Relationship Id="rId185" Type="http://schemas.openxmlformats.org/officeDocument/2006/relationships/hyperlink" Target="http://www.basketball-reference.com/players/n/niangge01.html" TargetMode="External"/><Relationship Id="rId1909" Type="http://schemas.openxmlformats.org/officeDocument/2006/relationships/hyperlink" Target="http://www.basketball-reference.com/friv/draft.cgi?college=iupui" TargetMode="External"/><Relationship Id="rId3264" Type="http://schemas.openxmlformats.org/officeDocument/2006/relationships/hyperlink" Target="http://www.basketball-reference.com/friv/draft.cgi?college=ucla" TargetMode="External"/><Relationship Id="rId4315" Type="http://schemas.openxmlformats.org/officeDocument/2006/relationships/hyperlink" Target="http://www.basketball-reference.com/teams/OKC/draft.html" TargetMode="External"/><Relationship Id="rId2280" Type="http://schemas.openxmlformats.org/officeDocument/2006/relationships/hyperlink" Target="http://www.basketball-reference.com/teams/BOS/draft.html" TargetMode="External"/><Relationship Id="rId3331" Type="http://schemas.openxmlformats.org/officeDocument/2006/relationships/hyperlink" Target="http://www.basketball-reference.com/players/d/diopde01.html" TargetMode="External"/><Relationship Id="rId252" Type="http://schemas.openxmlformats.org/officeDocument/2006/relationships/hyperlink" Target="http://www.basketball-reference.com/players/j/johnsst04.html" TargetMode="External"/><Relationship Id="rId5089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9" Type="http://schemas.openxmlformats.org/officeDocument/2006/relationships/hyperlink" Target="http://www.basketball-reference.com/teams/CLE/draft.html" TargetMode="External"/><Relationship Id="rId2000" Type="http://schemas.openxmlformats.org/officeDocument/2006/relationships/hyperlink" Target="http://www.basketball-reference.com/teams/DAL/draft.html" TargetMode="External"/><Relationship Id="rId5156" Type="http://schemas.openxmlformats.org/officeDocument/2006/relationships/hyperlink" Target="http://www.basketball-reference.com/players/v/vanexni01.html" TargetMode="External"/><Relationship Id="rId5570" Type="http://schemas.openxmlformats.org/officeDocument/2006/relationships/hyperlink" Target="http://www.basketball-reference.com/friv/draft.cgi?college=memphis" TargetMode="External"/><Relationship Id="rId4172" Type="http://schemas.openxmlformats.org/officeDocument/2006/relationships/hyperlink" Target="http://www.basketball-reference.com/teams/BOS/draft.html" TargetMode="External"/><Relationship Id="rId5223" Type="http://schemas.openxmlformats.org/officeDocument/2006/relationships/hyperlink" Target="http://www.basketball-reference.com/friv/draft.cgi?college=georgetown" TargetMode="External"/><Relationship Id="rId1766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1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://www.basketball-reference.com/teams/BOS/draft.html" TargetMode="External"/><Relationship Id="rId1419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3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89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0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58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09" Type="http://schemas.openxmlformats.org/officeDocument/2006/relationships/hyperlink" Target="http://www.basketball-reference.com/teams/CHI/draft.html" TargetMode="External"/><Relationship Id="rId579" Type="http://schemas.openxmlformats.org/officeDocument/2006/relationships/hyperlink" Target="http://www.basketball-reference.com/friv/draft.cgi?college=wichitast" TargetMode="External"/><Relationship Id="rId993" Type="http://schemas.openxmlformats.org/officeDocument/2006/relationships/hyperlink" Target="http://www.basketball-reference.com/friv/draft.cgi?college=vandy" TargetMode="External"/><Relationship Id="rId2674" Type="http://schemas.openxmlformats.org/officeDocument/2006/relationships/hyperlink" Target="http://www.basketball-reference.com/teams/OKC/draft.html" TargetMode="External"/><Relationship Id="rId5080" Type="http://schemas.openxmlformats.org/officeDocument/2006/relationships/hyperlink" Target="http://www.basketball-reference.com/friv/draft.cgi?college=indiana" TargetMode="External"/><Relationship Id="rId646" Type="http://schemas.openxmlformats.org/officeDocument/2006/relationships/hyperlink" Target="http://www.basketball-reference.com/teams/PHI/draft.html" TargetMode="External"/><Relationship Id="rId1276" Type="http://schemas.openxmlformats.org/officeDocument/2006/relationships/hyperlink" Target="http://www.basketball-reference.com/teams/HOU/draft.html" TargetMode="External"/><Relationship Id="rId2327" Type="http://schemas.openxmlformats.org/officeDocument/2006/relationships/hyperlink" Target="http://www.basketball-reference.com/friv/draft.cgi?college=rutgers" TargetMode="External"/><Relationship Id="rId3725" Type="http://schemas.openxmlformats.org/officeDocument/2006/relationships/hyperlink" Target="http://www.basketball-reference.com/teams/DAL/draft.html" TargetMode="External"/><Relationship Id="rId1690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41" Type="http://schemas.openxmlformats.org/officeDocument/2006/relationships/hyperlink" Target="http://www.basketball-reference.com/teams/UTA/draft.html" TargetMode="External"/><Relationship Id="rId5897" Type="http://schemas.openxmlformats.org/officeDocument/2006/relationships/hyperlink" Target="http://www.basketball-reference.com/friv/draft.cgi?college=utep" TargetMode="External"/><Relationship Id="rId713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3" Type="http://schemas.openxmlformats.org/officeDocument/2006/relationships/hyperlink" Target="http://www.basketball-reference.com/friv/draft.cgi?college=purdue" TargetMode="External"/><Relationship Id="rId449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64" Type="http://schemas.openxmlformats.org/officeDocument/2006/relationships/hyperlink" Target="http://www.basketball-reference.com/friv/draft.cgi?college=murrayst" TargetMode="External"/><Relationship Id="rId1410" Type="http://schemas.openxmlformats.org/officeDocument/2006/relationships/hyperlink" Target="http://www.basketball-reference.com/friv/draft.cgi?college=unc" TargetMode="External"/><Relationship Id="rId4566" Type="http://schemas.openxmlformats.org/officeDocument/2006/relationships/hyperlink" Target="http://www.basketball-reference.com/friv/draft.cgi?college=kentucky" TargetMode="External"/><Relationship Id="rId4980" Type="http://schemas.openxmlformats.org/officeDocument/2006/relationships/hyperlink" Target="http://www.basketball-reference.com/friv/draft.cgi?college=louisville" TargetMode="External"/><Relationship Id="rId5617" Type="http://schemas.openxmlformats.org/officeDocument/2006/relationships/hyperlink" Target="http://www.basketball-reference.com/friv/draft.cgi?college=texas" TargetMode="External"/><Relationship Id="rId3168" Type="http://schemas.openxmlformats.org/officeDocument/2006/relationships/hyperlink" Target="http://www.basketball-reference.com/teams/UTA/draft.html" TargetMode="External"/><Relationship Id="rId3582" Type="http://schemas.openxmlformats.org/officeDocument/2006/relationships/hyperlink" Target="http://www.basketball-reference.com/players/r/richaqu01.html" TargetMode="External"/><Relationship Id="rId4219" Type="http://schemas.openxmlformats.org/officeDocument/2006/relationships/hyperlink" Target="http://www.basketball-reference.com/teams/DAL/draft.html" TargetMode="External"/><Relationship Id="rId4633" Type="http://schemas.openxmlformats.org/officeDocument/2006/relationships/hyperlink" Target="http://www.basketball-reference.com/teams/DAL/draft.html" TargetMode="External"/><Relationship Id="rId2184" Type="http://schemas.openxmlformats.org/officeDocument/2006/relationships/hyperlink" Target="http://www.basketball-reference.com/teams/LAL/draft.html" TargetMode="External"/><Relationship Id="rId3235" Type="http://schemas.openxmlformats.org/officeDocument/2006/relationships/hyperlink" Target="http://www.basketball-reference.com/teams/HOU/draft.html" TargetMode="External"/><Relationship Id="rId156" Type="http://schemas.openxmlformats.org/officeDocument/2006/relationships/hyperlink" Target="http://www.basketball-reference.com/players/w/whiteis01.html" TargetMode="External"/><Relationship Id="rId570" Type="http://schemas.openxmlformats.org/officeDocument/2006/relationships/hyperlink" Target="http://www.basketball-reference.com/players/m/mcdankj01.html" TargetMode="External"/><Relationship Id="rId2251" Type="http://schemas.openxmlformats.org/officeDocument/2006/relationships/hyperlink" Target="http://www.basketball-reference.com/players/s/strawdj01.html" TargetMode="External"/><Relationship Id="rId3302" Type="http://schemas.openxmlformats.org/officeDocument/2006/relationships/hyperlink" Target="http://www.basketball-reference.com/teams/SAC/draft.html" TargetMode="External"/><Relationship Id="rId4700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://www.basketball-reference.com/players/w/wallaty01.html" TargetMode="External"/><Relationship Id="rId4076" Type="http://schemas.openxmlformats.org/officeDocument/2006/relationships/hyperlink" Target="http://www.basketball-reference.com/players/j/jamesje01.html" TargetMode="External"/><Relationship Id="rId5474" Type="http://schemas.openxmlformats.org/officeDocument/2006/relationships/hyperlink" Target="http://www.basketball-reference.com/teams/IND/draft.html" TargetMode="External"/><Relationship Id="rId4490" Type="http://schemas.openxmlformats.org/officeDocument/2006/relationships/hyperlink" Target="http://www.basketball-reference.com/players/h/hendrma01.html" TargetMode="External"/><Relationship Id="rId5127" Type="http://schemas.openxmlformats.org/officeDocument/2006/relationships/hyperlink" Target="http://www.basketball-reference.com/friv/draft.cgi?college=vcu" TargetMode="External"/><Relationship Id="rId5541" Type="http://schemas.openxmlformats.org/officeDocument/2006/relationships/hyperlink" Target="http://www.basketball-reference.com/players/m/monroro01.html" TargetMode="External"/><Relationship Id="rId1737" Type="http://schemas.openxmlformats.org/officeDocument/2006/relationships/hyperlink" Target="http://www.basketball-reference.com/players/b/brownde04.html" TargetMode="External"/><Relationship Id="rId3092" Type="http://schemas.openxmlformats.org/officeDocument/2006/relationships/hyperlink" Target="http://www.basketball-reference.com/teams/BOS/draft.html" TargetMode="External"/><Relationship Id="rId4143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" Type="http://schemas.openxmlformats.org/officeDocument/2006/relationships/hyperlink" Target="http://www.basketball-reference.com/teams/SAC/draft.html" TargetMode="External"/><Relationship Id="rId4210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4" Type="http://schemas.openxmlformats.org/officeDocument/2006/relationships/hyperlink" Target="http://www.basketball-reference.com/teams/LAL/draft.html" TargetMode="External"/><Relationship Id="rId3976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35" Type="http://schemas.openxmlformats.org/officeDocument/2006/relationships/hyperlink" Target="http://www.basketball-reference.com/friv/draft.cgi?college=washst" TargetMode="External"/><Relationship Id="rId897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78" Type="http://schemas.openxmlformats.org/officeDocument/2006/relationships/hyperlink" Target="http://www.basketball-reference.com/friv/draft.cgi?college=missouri" TargetMode="External"/><Relationship Id="rId2992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29" Type="http://schemas.openxmlformats.org/officeDocument/2006/relationships/hyperlink" Target="http://www.basketball-reference.com/players/l/langhda01.html" TargetMode="External"/><Relationship Id="rId5051" Type="http://schemas.openxmlformats.org/officeDocument/2006/relationships/hyperlink" Target="http://www.basketball-reference.com/players/h/hunteli01.html" TargetMode="External"/><Relationship Id="rId964" Type="http://schemas.openxmlformats.org/officeDocument/2006/relationships/hyperlink" Target="http://www.basketball-reference.com/teams/HOU/draft.html" TargetMode="External"/><Relationship Id="rId1594" Type="http://schemas.openxmlformats.org/officeDocument/2006/relationships/hyperlink" Target="http://www.basketball-reference.com/friv/draft.cgi?college=uconn" TargetMode="External"/><Relationship Id="rId2645" Type="http://schemas.openxmlformats.org/officeDocument/2006/relationships/hyperlink" Target="http://www.basketball-reference.com/teams/MIN/draft.html" TargetMode="External"/><Relationship Id="rId617" Type="http://schemas.openxmlformats.org/officeDocument/2006/relationships/hyperlink" Target="http://www.basketball-reference.com/friv/draft.cgi?college=okstate" TargetMode="External"/><Relationship Id="rId1247" Type="http://schemas.openxmlformats.org/officeDocument/2006/relationships/hyperlink" Target="http://www.basketball-reference.com/friv/draft.cgi?college=marquette" TargetMode="External"/><Relationship Id="rId1661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12" Type="http://schemas.openxmlformats.org/officeDocument/2006/relationships/hyperlink" Target="http://www.basketball-reference.com/teams/ATL/draft.html" TargetMode="External"/><Relationship Id="rId5868" Type="http://schemas.openxmlformats.org/officeDocument/2006/relationships/hyperlink" Target="http://www.basketball-reference.com/players/m/mccloge01.html" TargetMode="External"/><Relationship Id="rId1314" Type="http://schemas.openxmlformats.org/officeDocument/2006/relationships/hyperlink" Target="http://www.basketball-reference.com/teams/ATL/draft.html" TargetMode="External"/><Relationship Id="rId4884" Type="http://schemas.openxmlformats.org/officeDocument/2006/relationships/hyperlink" Target="http://www.basketball-reference.com/friv/draft.cgi?college=umkc" TargetMode="External"/><Relationship Id="rId5935" Type="http://schemas.openxmlformats.org/officeDocument/2006/relationships/hyperlink" Target="http://www.basketball-reference.com/teams/PHO/draft.html" TargetMode="External"/><Relationship Id="rId3486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37" Type="http://schemas.openxmlformats.org/officeDocument/2006/relationships/hyperlink" Target="http://www.basketball-reference.com/friv/draft.cgi?college=drexel" TargetMode="External"/><Relationship Id="rId20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8" Type="http://schemas.openxmlformats.org/officeDocument/2006/relationships/hyperlink" Target="http://www.basketball-reference.com/friv/draft.cgi?college=floridast" TargetMode="External"/><Relationship Id="rId3139" Type="http://schemas.openxmlformats.org/officeDocument/2006/relationships/hyperlink" Target="http://www.basketball-reference.com/players/j/jeffrja01.html" TargetMode="External"/><Relationship Id="rId4951" Type="http://schemas.openxmlformats.org/officeDocument/2006/relationships/hyperlink" Target="http://www.basketball-reference.com/players/w/wingfdo01.html" TargetMode="External"/><Relationship Id="rId474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5" Type="http://schemas.openxmlformats.org/officeDocument/2006/relationships/hyperlink" Target="http://www.basketball-reference.com/players/p/pruitga01.html" TargetMode="External"/><Relationship Id="rId3553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04" Type="http://schemas.openxmlformats.org/officeDocument/2006/relationships/hyperlink" Target="http://www.basketball-reference.com/friv/draft.cgi?college=unc" TargetMode="External"/><Relationship Id="rId127" Type="http://schemas.openxmlformats.org/officeDocument/2006/relationships/hyperlink" Target="http://www.basketball-reference.com/friv/draft.cgi?college=kentucky" TargetMode="External"/><Relationship Id="rId3206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20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1" Type="http://schemas.openxmlformats.org/officeDocument/2006/relationships/hyperlink" Target="http://www.basketball-reference.com/players/n/napiesh01.html" TargetMode="External"/><Relationship Id="rId1171" Type="http://schemas.openxmlformats.org/officeDocument/2006/relationships/hyperlink" Target="http://www.basketball-reference.com/teams/GSW/draft.html" TargetMode="External"/><Relationship Id="rId2222" Type="http://schemas.openxmlformats.org/officeDocument/2006/relationships/hyperlink" Target="http://www.basketball-reference.com/teams/CHI/draft.html" TargetMode="External"/><Relationship Id="rId5378" Type="http://schemas.openxmlformats.org/officeDocument/2006/relationships/hyperlink" Target="http://www.basketball-reference.com/friv/draft.cgi?college=murrayst" TargetMode="External"/><Relationship Id="rId5792" Type="http://schemas.openxmlformats.org/officeDocument/2006/relationships/hyperlink" Target="http://www.basketball-reference.com/friv/draft.cgi?college=illinois" TargetMode="External"/><Relationship Id="rId1988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94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45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47" Type="http://schemas.openxmlformats.org/officeDocument/2006/relationships/hyperlink" Target="http://www.basketball-reference.com/friv/draft.cgi?college=oregonst" TargetMode="External"/><Relationship Id="rId4461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12" Type="http://schemas.openxmlformats.org/officeDocument/2006/relationships/hyperlink" Target="http://www.basketball-reference.com/friv/draft.cgi?college=syracuse" TargetMode="External"/><Relationship Id="rId3063" Type="http://schemas.openxmlformats.org/officeDocument/2006/relationships/hyperlink" Target="http://www.basketball-reference.com/teams/UTA/draft.html" TargetMode="External"/><Relationship Id="rId4114" Type="http://schemas.openxmlformats.org/officeDocument/2006/relationships/hyperlink" Target="http://www.basketball-reference.com/teams/MIN/draft.html" TargetMode="External"/><Relationship Id="rId1708" Type="http://schemas.openxmlformats.org/officeDocument/2006/relationships/hyperlink" Target="http://www.basketball-reference.com/friv/draft.cgi?college=cflorida" TargetMode="External"/><Relationship Id="rId3130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96" Type="http://schemas.openxmlformats.org/officeDocument/2006/relationships/hyperlink" Target="http://www.basketball-reference.com/teams/IND/draft.html" TargetMode="External"/><Relationship Id="rId3947" Type="http://schemas.openxmlformats.org/officeDocument/2006/relationships/hyperlink" Target="http://www.basketball-reference.com/players/b/bibbymi01.html" TargetMode="External"/><Relationship Id="rId868" Type="http://schemas.openxmlformats.org/officeDocument/2006/relationships/hyperlink" Target="http://www.basketball-reference.com/teams/ORL/draft.html" TargetMode="External"/><Relationship Id="rId1498" Type="http://schemas.openxmlformats.org/officeDocument/2006/relationships/hyperlink" Target="http://www.basketball-reference.com/friv/draft.cgi?college=olemiss" TargetMode="External"/><Relationship Id="rId2549" Type="http://schemas.openxmlformats.org/officeDocument/2006/relationships/hyperlink" Target="http://www.basketball-reference.com/teams/DEN/draft.html" TargetMode="External"/><Relationship Id="rId2963" Type="http://schemas.openxmlformats.org/officeDocument/2006/relationships/hyperlink" Target="http://www.basketball-reference.com/teams/NOH/draft.html" TargetMode="External"/><Relationship Id="rId6006" Type="http://schemas.openxmlformats.org/officeDocument/2006/relationships/hyperlink" Target="http://www.basketball-reference.com/friv/draft.cgi?college=mcneese" TargetMode="External"/><Relationship Id="rId935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5" Type="http://schemas.openxmlformats.org/officeDocument/2006/relationships/hyperlink" Target="http://www.basketball-reference.com/teams/UTA/draft.html" TargetMode="External"/><Relationship Id="rId2616" Type="http://schemas.openxmlformats.org/officeDocument/2006/relationships/hyperlink" Target="http://www.basketball-reference.com/players/d/dienetr01.html" TargetMode="External"/><Relationship Id="rId5022" Type="http://schemas.openxmlformats.org/officeDocument/2006/relationships/hyperlink" Target="http://www.basketball-reference.com/teams/GSW/draft.html" TargetMode="External"/><Relationship Id="rId1218" Type="http://schemas.openxmlformats.org/officeDocument/2006/relationships/hyperlink" Target="http://www.basketball-reference.com/teams/HOU/draft.html" TargetMode="External"/><Relationship Id="rId1632" Type="http://schemas.openxmlformats.org/officeDocument/2006/relationships/hyperlink" Target="http://www.basketball-reference.com/friv/draft.cgi?college=duke" TargetMode="External"/><Relationship Id="rId4788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39" Type="http://schemas.openxmlformats.org/officeDocument/2006/relationships/hyperlink" Target="http://www.basketball-reference.com/teams/SAS/draft.html" TargetMode="External"/><Relationship Id="rId4855" Type="http://schemas.openxmlformats.org/officeDocument/2006/relationships/hyperlink" Target="http://www.basketball-reference.com/players/r/reevekh01.html" TargetMode="External"/><Relationship Id="rId5906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57" Type="http://schemas.openxmlformats.org/officeDocument/2006/relationships/hyperlink" Target="http://www.basketball-reference.com/players/s/simmobo01.html" TargetMode="External"/><Relationship Id="rId3871" Type="http://schemas.openxmlformats.org/officeDocument/2006/relationships/hyperlink" Target="http://www.basketball-reference.com/friv/draft.cgi?college=maryland" TargetMode="External"/><Relationship Id="rId4508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22" Type="http://schemas.openxmlformats.org/officeDocument/2006/relationships/hyperlink" Target="http://www.basketball-reference.com/players/l/langan02.html" TargetMode="External"/><Relationship Id="rId378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2" Type="http://schemas.openxmlformats.org/officeDocument/2006/relationships/hyperlink" Target="http://www.basketball-reference.com/players/c/crabbal01.html" TargetMode="External"/><Relationship Id="rId2059" Type="http://schemas.openxmlformats.org/officeDocument/2006/relationships/hyperlink" Target="http://www.basketball-reference.com/players/b/breweco01.html" TargetMode="External"/><Relationship Id="rId2473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24" Type="http://schemas.openxmlformats.org/officeDocument/2006/relationships/hyperlink" Target="http://www.basketball-reference.com/players/m/milesda01.html" TargetMode="External"/><Relationship Id="rId445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5" Type="http://schemas.openxmlformats.org/officeDocument/2006/relationships/hyperlink" Target="http://www.basketball-reference.com/players/e/engliki01.html" TargetMode="External"/><Relationship Id="rId2126" Type="http://schemas.openxmlformats.org/officeDocument/2006/relationships/hyperlink" Target="http://www.basketball-reference.com/players/f/fernaru01.html" TargetMode="External"/><Relationship Id="rId2540" Type="http://schemas.openxmlformats.org/officeDocument/2006/relationships/hyperlink" Target="http://www.basketball-reference.com/friv/draft.cgi?college=nmexico" TargetMode="External"/><Relationship Id="rId5696" Type="http://schemas.openxmlformats.org/officeDocument/2006/relationships/hyperlink" Target="http://www.basketball-reference.com/players/m/mustaje01.html" TargetMode="External"/><Relationship Id="rId512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2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98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49" Type="http://schemas.openxmlformats.org/officeDocument/2006/relationships/hyperlink" Target="http://www.basketball-reference.com/teams/MIN/draft.html" TargetMode="External"/><Relationship Id="rId4365" Type="http://schemas.openxmlformats.org/officeDocument/2006/relationships/hyperlink" Target="http://www.basketball-reference.com/players/b/blounma01.html" TargetMode="External"/><Relationship Id="rId5763" Type="http://schemas.openxmlformats.org/officeDocument/2006/relationships/hyperlink" Target="http://www.basketball-reference.com/players/p/pritcke01.html" TargetMode="External"/><Relationship Id="rId1959" Type="http://schemas.openxmlformats.org/officeDocument/2006/relationships/hyperlink" Target="http://www.basketball-reference.com/friv/draft.cgi?college=arkansas" TargetMode="External"/><Relationship Id="rId4018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16" Type="http://schemas.openxmlformats.org/officeDocument/2006/relationships/hyperlink" Target="http://www.basketball-reference.com/teams/CHI/draft.html" TargetMode="External"/><Relationship Id="rId5830" Type="http://schemas.openxmlformats.org/officeDocument/2006/relationships/hyperlink" Target="http://www.basketball-reference.com/players/s/smithto02.html" TargetMode="External"/><Relationship Id="rId3381" Type="http://schemas.openxmlformats.org/officeDocument/2006/relationships/hyperlink" Target="http://www.basketball-reference.com/players/f/fortejo01.html" TargetMode="External"/><Relationship Id="rId4432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34" Type="http://schemas.openxmlformats.org/officeDocument/2006/relationships/hyperlink" Target="http://www.basketball-reference.com/friv/draft.cgi?college=maryland" TargetMode="External"/><Relationship Id="rId2050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01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73" Type="http://schemas.openxmlformats.org/officeDocument/2006/relationships/hyperlink" Target="http://www.basketball-reference.com/teams/LAL/draft.html" TargetMode="External"/><Relationship Id="rId839" Type="http://schemas.openxmlformats.org/officeDocument/2006/relationships/hyperlink" Target="http://www.basketball-reference.com/players/l/ledori01.html" TargetMode="External"/><Relationship Id="rId1469" Type="http://schemas.openxmlformats.org/officeDocument/2006/relationships/hyperlink" Target="http://www.basketball-reference.com/friv/draft.cgi?college=maryland" TargetMode="External"/><Relationship Id="rId2867" Type="http://schemas.openxmlformats.org/officeDocument/2006/relationships/hyperlink" Target="http://www.basketball-reference.com/teams/DAL/draft.html" TargetMode="External"/><Relationship Id="rId3918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40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3" Type="http://schemas.openxmlformats.org/officeDocument/2006/relationships/hyperlink" Target="http://www.basketball-reference.com/players/h/hicksjj01.html" TargetMode="External"/><Relationship Id="rId2934" Type="http://schemas.openxmlformats.org/officeDocument/2006/relationships/hyperlink" Target="http://www.basketball-reference.com/players/h/hayesja01.html" TargetMode="External"/><Relationship Id="rId906" Type="http://schemas.openxmlformats.org/officeDocument/2006/relationships/hyperlink" Target="http://www.basketball-reference.com/friv/draft.cgi?college=kentucky" TargetMode="External"/><Relationship Id="rId1536" Type="http://schemas.openxmlformats.org/officeDocument/2006/relationships/hyperlink" Target="http://www.basketball-reference.com/friv/draft.cgi?college=gatech" TargetMode="External"/><Relationship Id="rId1950" Type="http://schemas.openxmlformats.org/officeDocument/2006/relationships/hyperlink" Target="http://www.basketball-reference.com/players/m/mbahalu01.html" TargetMode="External"/><Relationship Id="rId1603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59" Type="http://schemas.openxmlformats.org/officeDocument/2006/relationships/hyperlink" Target="http://www.basketball-reference.com/friv/draft.cgi?college=fresnost" TargetMode="External"/><Relationship Id="rId3775" Type="http://schemas.openxmlformats.org/officeDocument/2006/relationships/hyperlink" Target="http://www.basketball-reference.com/teams/OKC/draft.html" TargetMode="External"/><Relationship Id="rId4826" Type="http://schemas.openxmlformats.org/officeDocument/2006/relationships/hyperlink" Target="http://www.basketball-reference.com/teams/WAS/draft.html" TargetMode="External"/><Relationship Id="rId696" Type="http://schemas.openxmlformats.org/officeDocument/2006/relationships/hyperlink" Target="http://www.basketball-reference.com/friv/draft.cgi?college=maryland" TargetMode="External"/><Relationship Id="rId2377" Type="http://schemas.openxmlformats.org/officeDocument/2006/relationships/hyperlink" Target="http://www.basketball-reference.com/friv/draft.cgi?college=marquette" TargetMode="External"/><Relationship Id="rId2791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28" Type="http://schemas.openxmlformats.org/officeDocument/2006/relationships/hyperlink" Target="http://www.basketball-reference.com/friv/draft.cgi?college=maryland" TargetMode="External"/><Relationship Id="rId349" Type="http://schemas.openxmlformats.org/officeDocument/2006/relationships/hyperlink" Target="http://www.basketball-reference.com/teams/BOS/draft.html" TargetMode="External"/><Relationship Id="rId763" Type="http://schemas.openxmlformats.org/officeDocument/2006/relationships/hyperlink" Target="http://www.basketball-reference.com/players/h/hillso01.html" TargetMode="External"/><Relationship Id="rId1393" Type="http://schemas.openxmlformats.org/officeDocument/2006/relationships/hyperlink" Target="http://www.basketball-reference.com/players/h/haywago01.html" TargetMode="External"/><Relationship Id="rId2444" Type="http://schemas.openxmlformats.org/officeDocument/2006/relationships/hyperlink" Target="http://www.basketball-reference.com/friv/draft.cgi?college=ucla" TargetMode="External"/><Relationship Id="rId3842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6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6" Type="http://schemas.openxmlformats.org/officeDocument/2006/relationships/hyperlink" Target="http://www.basketball-reference.com/teams/TOR/draft.html" TargetMode="External"/><Relationship Id="rId830" Type="http://schemas.openxmlformats.org/officeDocument/2006/relationships/hyperlink" Target="http://www.basketball-reference.com/teams/MEM/draft.html" TargetMode="External"/><Relationship Id="rId1460" Type="http://schemas.openxmlformats.org/officeDocument/2006/relationships/hyperlink" Target="http://www.basketball-reference.com/players/p/pondequ01.html" TargetMode="External"/><Relationship Id="rId2511" Type="http://schemas.openxmlformats.org/officeDocument/2006/relationships/hyperlink" Target="http://www.basketball-reference.com/friv/draft.cgi?college=arizonast" TargetMode="External"/><Relationship Id="rId5667" Type="http://schemas.openxmlformats.org/officeDocument/2006/relationships/hyperlink" Target="http://www.basketball-reference.com/teams/ATL/draft.html" TargetMode="External"/><Relationship Id="rId1113" Type="http://schemas.openxmlformats.org/officeDocument/2006/relationships/hyperlink" Target="http://www.basketball-reference.com/teams/DAL/draft.html" TargetMode="External"/><Relationship Id="rId4269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83" Type="http://schemas.openxmlformats.org/officeDocument/2006/relationships/hyperlink" Target="http://www.basketball-reference.com/friv/draft.cgi?college=iowast" TargetMode="External"/><Relationship Id="rId5734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85" Type="http://schemas.openxmlformats.org/officeDocument/2006/relationships/hyperlink" Target="http://www.basketball-reference.com/teams/MIA/draft.html" TargetMode="External"/><Relationship Id="rId4336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50" Type="http://schemas.openxmlformats.org/officeDocument/2006/relationships/hyperlink" Target="http://www.basketball-reference.com/teams/ATL/draft.html" TargetMode="External"/><Relationship Id="rId5801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52" Type="http://schemas.openxmlformats.org/officeDocument/2006/relationships/hyperlink" Target="http://www.basketball-reference.com/teams/GSW/draft.html" TargetMode="External"/><Relationship Id="rId4403" Type="http://schemas.openxmlformats.org/officeDocument/2006/relationships/hyperlink" Target="http://www.basketball-reference.com/teams/NJN/draft.html" TargetMode="External"/><Relationship Id="rId273" Type="http://schemas.openxmlformats.org/officeDocument/2006/relationships/hyperlink" Target="http://www.basketball-reference.com/friv/draft.cgi?college=kentucky" TargetMode="External"/><Relationship Id="rId3005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0" Type="http://schemas.openxmlformats.org/officeDocument/2006/relationships/hyperlink" Target="http://www.basketball-reference.com/friv/draft.cgi?college=ucla" TargetMode="External"/><Relationship Id="rId2021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77" Type="http://schemas.openxmlformats.org/officeDocument/2006/relationships/hyperlink" Target="http://www.basketball-reference.com/players/g/grantjo01.html" TargetMode="External"/><Relationship Id="rId4193" Type="http://schemas.openxmlformats.org/officeDocument/2006/relationships/hyperlink" Target="http://www.basketball-reference.com/players/f/foylead01.html" TargetMode="External"/><Relationship Id="rId5591" Type="http://schemas.openxmlformats.org/officeDocument/2006/relationships/hyperlink" Target="http://www.basketball-reference.com/players/s/strotla01.html" TargetMode="External"/><Relationship Id="rId1787" Type="http://schemas.openxmlformats.org/officeDocument/2006/relationships/hyperlink" Target="http://www.basketball-reference.com/teams/CHA/draft.html" TargetMode="External"/><Relationship Id="rId2838" Type="http://schemas.openxmlformats.org/officeDocument/2006/relationships/hyperlink" Target="http://www.basketball-reference.com/friv/draft.cgi?college=ncc" TargetMode="External"/><Relationship Id="rId5244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://www.basketball-reference.com/friv/draft.cgi?college=stjosephs" TargetMode="External"/><Relationship Id="rId1854" Type="http://schemas.openxmlformats.org/officeDocument/2006/relationships/hyperlink" Target="http://www.basketball-reference.com/teams/SAC/draft.html" TargetMode="External"/><Relationship Id="rId2905" Type="http://schemas.openxmlformats.org/officeDocument/2006/relationships/hyperlink" Target="http://www.basketball-reference.com/teams/DEN/draft.html" TargetMode="External"/><Relationship Id="rId4260" Type="http://schemas.openxmlformats.org/officeDocument/2006/relationships/hyperlink" Target="http://www.basketball-reference.com/friv/draft.cgi?college=minnesota" TargetMode="External"/><Relationship Id="rId5311" Type="http://schemas.openxmlformats.org/officeDocument/2006/relationships/hyperlink" Target="http://www.basketball-reference.com/friv/draft.cgi?college=alabama" TargetMode="External"/><Relationship Id="rId1507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1" Type="http://schemas.openxmlformats.org/officeDocument/2006/relationships/hyperlink" Target="http://www.basketball-reference.com/friv/draft.cgi?college=indiana" TargetMode="External"/><Relationship Id="rId3679" Type="http://schemas.openxmlformats.org/officeDocument/2006/relationships/hyperlink" Target="http://www.basketball-reference.com/friv/draft.cgi?college=purdue" TargetMode="External"/><Relationship Id="rId1297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95" Type="http://schemas.openxmlformats.org/officeDocument/2006/relationships/hyperlink" Target="http://www.basketball-reference.com/players/h/howardw01.html" TargetMode="External"/><Relationship Id="rId3746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7" Type="http://schemas.openxmlformats.org/officeDocument/2006/relationships/hyperlink" Target="http://www.basketball-reference.com/players/m/mcraejo01.html" TargetMode="External"/><Relationship Id="rId2348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62" Type="http://schemas.openxmlformats.org/officeDocument/2006/relationships/hyperlink" Target="http://www.basketball-reference.com/players/n/nelsoja01.html" TargetMode="External"/><Relationship Id="rId3813" Type="http://schemas.openxmlformats.org/officeDocument/2006/relationships/hyperlink" Target="http://www.basketball-reference.com/teams/LAL/draft.html" TargetMode="External"/><Relationship Id="rId734" Type="http://schemas.openxmlformats.org/officeDocument/2006/relationships/hyperlink" Target="http://www.basketball-reference.com/teams/MIL/draft.html" TargetMode="External"/><Relationship Id="rId1364" Type="http://schemas.openxmlformats.org/officeDocument/2006/relationships/hyperlink" Target="http://www.basketball-reference.com/teams/PHI/draft.html" TargetMode="External"/><Relationship Id="rId2415" Type="http://schemas.openxmlformats.org/officeDocument/2006/relationships/hyperlink" Target="http://www.basketball-reference.com/friv/draft.cgi?college=texas" TargetMode="External"/><Relationship Id="rId5985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://www.basketball-reference.com/players/b/beaslma01.html" TargetMode="External"/><Relationship Id="rId801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7" Type="http://schemas.openxmlformats.org/officeDocument/2006/relationships/hyperlink" Target="http://www.basketball-reference.com/friv/draft.cgi?college=kentucky" TargetMode="External"/><Relationship Id="rId1431" Type="http://schemas.openxmlformats.org/officeDocument/2006/relationships/hyperlink" Target="http://www.basketball-reference.com/teams/BOS/draft.html" TargetMode="External"/><Relationship Id="rId4587" Type="http://schemas.openxmlformats.org/officeDocument/2006/relationships/hyperlink" Target="http://www.basketball-reference.com/teams/DAL/draft.html" TargetMode="External"/><Relationship Id="rId5638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89" Type="http://schemas.openxmlformats.org/officeDocument/2006/relationships/hyperlink" Target="http://www.basketball-reference.com/players/k/krstine01.html" TargetMode="External"/><Relationship Id="rId4654" Type="http://schemas.openxmlformats.org/officeDocument/2006/relationships/hyperlink" Target="http://www.basketball-reference.com/players/s/surabo01.html" TargetMode="External"/><Relationship Id="rId3256" Type="http://schemas.openxmlformats.org/officeDocument/2006/relationships/hyperlink" Target="http://www.basketball-reference.com/players/b/baxtelo01.html" TargetMode="External"/><Relationship Id="rId4307" Type="http://schemas.openxmlformats.org/officeDocument/2006/relationships/hyperlink" Target="http://www.basketball-reference.com/teams/MIL/draft.html" TargetMode="External"/><Relationship Id="rId5705" Type="http://schemas.openxmlformats.org/officeDocument/2006/relationships/hyperlink" Target="http://www.basketball-reference.com/friv/draft.cgi?college=jacksonvil" TargetMode="External"/><Relationship Id="rId177" Type="http://schemas.openxmlformats.org/officeDocument/2006/relationships/hyperlink" Target="http://www.basketball-reference.com/teams/CHI/draft.html" TargetMode="External"/><Relationship Id="rId591" Type="http://schemas.openxmlformats.org/officeDocument/2006/relationships/hyperlink" Target="http://www.basketball-reference.com/friv/draft.cgi?college=uconn" TargetMode="External"/><Relationship Id="rId2272" Type="http://schemas.openxmlformats.org/officeDocument/2006/relationships/hyperlink" Target="http://www.basketball-reference.com/teams/ATL/draft.html" TargetMode="External"/><Relationship Id="rId3670" Type="http://schemas.openxmlformats.org/officeDocument/2006/relationships/hyperlink" Target="http://www.basketball-reference.com/teams/OKC/draft.html" TargetMode="External"/><Relationship Id="rId4721" Type="http://schemas.openxmlformats.org/officeDocument/2006/relationships/hyperlink" Target="http://www.basketball-reference.com/players/d/declean01.html" TargetMode="External"/><Relationship Id="rId244" Type="http://schemas.openxmlformats.org/officeDocument/2006/relationships/hyperlink" Target="http://www.basketball-reference.com/teams/SAC/draft.html" TargetMode="External"/><Relationship Id="rId3323" Type="http://schemas.openxmlformats.org/officeDocument/2006/relationships/hyperlink" Target="http://www.basketball-reference.com/players/b/battish01.html" TargetMode="External"/><Relationship Id="rId5495" Type="http://schemas.openxmlformats.org/officeDocument/2006/relationships/hyperlink" Target="http://www.basketball-reference.com/players/b/brookke01.html" TargetMode="External"/><Relationship Id="rId311" Type="http://schemas.openxmlformats.org/officeDocument/2006/relationships/hyperlink" Target="http://www.basketball-reference.com/teams/POR/draft.html" TargetMode="External"/><Relationship Id="rId4097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48" Type="http://schemas.openxmlformats.org/officeDocument/2006/relationships/hyperlink" Target="http://www.basketball-reference.com/teams/MIA/draft.html" TargetMode="External"/><Relationship Id="rId5562" Type="http://schemas.openxmlformats.org/officeDocument/2006/relationships/hyperlink" Target="http://www.basketball-reference.com/friv/draft.cgi?college=stfranpa" TargetMode="External"/><Relationship Id="rId1758" Type="http://schemas.openxmlformats.org/officeDocument/2006/relationships/hyperlink" Target="http://www.basketball-reference.com/friv/draft.cgi?college=florida" TargetMode="External"/><Relationship Id="rId2809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64" Type="http://schemas.openxmlformats.org/officeDocument/2006/relationships/hyperlink" Target="http://www.basketball-reference.com/teams/SAS/draft.html" TargetMode="External"/><Relationship Id="rId5215" Type="http://schemas.openxmlformats.org/officeDocument/2006/relationships/hyperlink" Target="http://www.basketball-reference.com/friv/draft.cgi?college=utah" TargetMode="External"/><Relationship Id="rId3180" Type="http://schemas.openxmlformats.org/officeDocument/2006/relationships/hyperlink" Target="http://www.basketball-reference.com/teams/PHO/draft.html" TargetMode="External"/><Relationship Id="rId4231" Type="http://schemas.openxmlformats.org/officeDocument/2006/relationships/hyperlink" Target="http://www.basketball-reference.com/teams/POR/draft.html" TargetMode="External"/><Relationship Id="rId1825" Type="http://schemas.openxmlformats.org/officeDocument/2006/relationships/hyperlink" Target="http://www.basketball-reference.com/friv/draft.cgi?college=ucla" TargetMode="External"/><Relationship Id="rId3997" Type="http://schemas.openxmlformats.org/officeDocument/2006/relationships/hyperlink" Target="http://www.basketball-reference.com/teams/ORL/draft.html" TargetMode="External"/><Relationship Id="rId2599" Type="http://schemas.openxmlformats.org/officeDocument/2006/relationships/hyperlink" Target="http://www.basketball-reference.com/teams/NOH/draft.html" TargetMode="External"/><Relationship Id="rId985" Type="http://schemas.openxmlformats.org/officeDocument/2006/relationships/hyperlink" Target="http://www.basketball-reference.com/friv/draft.cgi?college=ohiost" TargetMode="External"/><Relationship Id="rId2666" Type="http://schemas.openxmlformats.org/officeDocument/2006/relationships/hyperlink" Target="http://www.basketball-reference.com/teams/BOS/draft.html" TargetMode="External"/><Relationship Id="rId3717" Type="http://schemas.openxmlformats.org/officeDocument/2006/relationships/hyperlink" Target="http://www.basketball-reference.com/friv/draft.cgi?college=auburn" TargetMode="External"/><Relationship Id="rId5072" Type="http://schemas.openxmlformats.org/officeDocument/2006/relationships/hyperlink" Target="http://www.basketball-reference.com/friv/draft.cgi?college=floridast" TargetMode="External"/><Relationship Id="rId638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8" Type="http://schemas.openxmlformats.org/officeDocument/2006/relationships/hyperlink" Target="http://www.basketball-reference.com/teams/NJN/draft.html" TargetMode="External"/><Relationship Id="rId1682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19" Type="http://schemas.openxmlformats.org/officeDocument/2006/relationships/hyperlink" Target="http://www.basketball-reference.com/players/w/willish03.html" TargetMode="External"/><Relationship Id="rId2733" Type="http://schemas.openxmlformats.org/officeDocument/2006/relationships/hyperlink" Target="http://www.basketball-reference.com/players/b/biedran01.html" TargetMode="External"/><Relationship Id="rId5889" Type="http://schemas.openxmlformats.org/officeDocument/2006/relationships/hyperlink" Target="http://www.basketball-reference.com/friv/draft.cgi?college=oklahoma" TargetMode="External"/><Relationship Id="rId705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5" Type="http://schemas.openxmlformats.org/officeDocument/2006/relationships/hyperlink" Target="http://www.basketball-reference.com/players/l/liggide01.html" TargetMode="External"/><Relationship Id="rId2800" Type="http://schemas.openxmlformats.org/officeDocument/2006/relationships/hyperlink" Target="http://www.basketball-reference.com/players/v/vromaja01.html" TargetMode="External"/><Relationship Id="rId5956" Type="http://schemas.openxmlformats.org/officeDocument/2006/relationships/hyperlink" Target="http://www.basketball-reference.com/friv/draft.cgi?college=tennessee" TargetMode="External"/><Relationship Id="rId41" Type="http://schemas.openxmlformats.org/officeDocument/2006/relationships/hyperlink" Target="http://www.basketball-reference.com/players/s/sabondo01.html" TargetMode="External"/><Relationship Id="rId1402" Type="http://schemas.openxmlformats.org/officeDocument/2006/relationships/hyperlink" Target="http://www.basketball-reference.com/friv/draft.cgi?college=kansas" TargetMode="External"/><Relationship Id="rId4558" Type="http://schemas.openxmlformats.org/officeDocument/2006/relationships/hyperlink" Target="http://www.basketball-reference.com/friv/draft.cgi?college=georgia" TargetMode="External"/><Relationship Id="rId4972" Type="http://schemas.openxmlformats.org/officeDocument/2006/relationships/hyperlink" Target="http://www.basketball-reference.com/players/s/scottsh01.html" TargetMode="External"/><Relationship Id="rId5609" Type="http://schemas.openxmlformats.org/officeDocument/2006/relationships/hyperlink" Target="http://www.basketball-reference.com/players/a/austiis01.html" TargetMode="External"/><Relationship Id="rId3574" Type="http://schemas.openxmlformats.org/officeDocument/2006/relationships/hyperlink" Target="http://www.basketball-reference.com/teams/SAC/draft.html" TargetMode="External"/><Relationship Id="rId4625" Type="http://schemas.openxmlformats.org/officeDocument/2006/relationships/hyperlink" Target="http://www.basketball-reference.com/teams/MIA/draft.html" TargetMode="External"/><Relationship Id="rId495" Type="http://schemas.openxmlformats.org/officeDocument/2006/relationships/hyperlink" Target="http://www.basketball-reference.com/teams/ORL/draft.html" TargetMode="External"/><Relationship Id="rId2176" Type="http://schemas.openxmlformats.org/officeDocument/2006/relationships/hyperlink" Target="http://www.basketball-reference.com/friv/draft.cgi?college=duke" TargetMode="External"/><Relationship Id="rId2590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27" Type="http://schemas.openxmlformats.org/officeDocument/2006/relationships/hyperlink" Target="http://www.basketball-reference.com/players/b/boozeca01.html" TargetMode="External"/><Relationship Id="rId3641" Type="http://schemas.openxmlformats.org/officeDocument/2006/relationships/hyperlink" Target="http://www.basketball-reference.com/players/e/elamikh01.html" TargetMode="External"/><Relationship Id="rId148" Type="http://schemas.openxmlformats.org/officeDocument/2006/relationships/hyperlink" Target="http://www.basketball-reference.com/players/s/stonedi01.html" TargetMode="External"/><Relationship Id="rId562" Type="http://schemas.openxmlformats.org/officeDocument/2006/relationships/hyperlink" Target="http://www.basketball-reference.com/teams/SAS/draft.html" TargetMode="External"/><Relationship Id="rId1192" Type="http://schemas.openxmlformats.org/officeDocument/2006/relationships/hyperlink" Target="http://www.basketball-reference.com/players/v/vucevni01.html" TargetMode="External"/><Relationship Id="rId2243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99" Type="http://schemas.openxmlformats.org/officeDocument/2006/relationships/hyperlink" Target="http://www.basketball-reference.com/players/m/mornida01.html" TargetMode="External"/><Relationship Id="rId215" Type="http://schemas.openxmlformats.org/officeDocument/2006/relationships/hyperlink" Target="http://www.basketball-reference.com/players/n/naderab01.html" TargetMode="External"/><Relationship Id="rId2310" Type="http://schemas.openxmlformats.org/officeDocument/2006/relationships/hyperlink" Target="http://www.basketball-reference.com/teams/NOH/draft.html" TargetMode="External"/><Relationship Id="rId5466" Type="http://schemas.openxmlformats.org/officeDocument/2006/relationships/hyperlink" Target="http://www.basketball-reference.com/teams/CLE/draft.html" TargetMode="External"/><Relationship Id="rId4068" Type="http://schemas.openxmlformats.org/officeDocument/2006/relationships/hyperlink" Target="http://www.basketball-reference.com/teams/CHI/draft.html" TargetMode="External"/><Relationship Id="rId4482" Type="http://schemas.openxmlformats.org/officeDocument/2006/relationships/hyperlink" Target="http://www.basketball-reference.com/players/k/knightr01.html" TargetMode="External"/><Relationship Id="rId5119" Type="http://schemas.openxmlformats.org/officeDocument/2006/relationships/hyperlink" Target="http://www.basketball-reference.com/players/m/mackema01.html" TargetMode="External"/><Relationship Id="rId5880" Type="http://schemas.openxmlformats.org/officeDocument/2006/relationships/hyperlink" Target="http://www.basketball-reference.com/players/r/richapo01.html" TargetMode="External"/><Relationship Id="rId3084" Type="http://schemas.openxmlformats.org/officeDocument/2006/relationships/hyperlink" Target="http://www.basketball-reference.com/friv/draft.cgi?college=arizonast" TargetMode="External"/><Relationship Id="rId4135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33" Type="http://schemas.openxmlformats.org/officeDocument/2006/relationships/hyperlink" Target="http://www.basketball-reference.com/teams/CHA/draft.html" TargetMode="External"/><Relationship Id="rId1729" Type="http://schemas.openxmlformats.org/officeDocument/2006/relationships/hyperlink" Target="http://www.basketball-reference.com/teams/POR/draft.html" TargetMode="External"/><Relationship Id="rId5600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51" Type="http://schemas.openxmlformats.org/officeDocument/2006/relationships/hyperlink" Target="http://www.basketball-reference.com/players/j/jonesfr01.html" TargetMode="External"/><Relationship Id="rId4202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68" Type="http://schemas.openxmlformats.org/officeDocument/2006/relationships/hyperlink" Target="http://www.basketball-reference.com/friv/draft.cgi?college=florida" TargetMode="External"/><Relationship Id="rId5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9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90" Type="http://schemas.openxmlformats.org/officeDocument/2006/relationships/hyperlink" Target="http://www.basketball-reference.com/teams/OKC/draft.html" TargetMode="External"/><Relationship Id="rId6027" Type="http://schemas.openxmlformats.org/officeDocument/2006/relationships/hyperlink" Target="http://www.basketball-reference.com/friv/draft.cgi?college=salabama" TargetMode="External"/><Relationship Id="rId1586" Type="http://schemas.openxmlformats.org/officeDocument/2006/relationships/hyperlink" Target="http://www.basketball-reference.com/friv/draft.cgi?college=miamifl" TargetMode="External"/><Relationship Id="rId2984" Type="http://schemas.openxmlformats.org/officeDocument/2006/relationships/hyperlink" Target="http://www.basketball-reference.com/players/c/cookbr01.html" TargetMode="External"/><Relationship Id="rId5043" Type="http://schemas.openxmlformats.org/officeDocument/2006/relationships/hyperlink" Target="http://www.basketball-reference.com/players/b/bakervi01.html" TargetMode="External"/><Relationship Id="rId609" Type="http://schemas.openxmlformats.org/officeDocument/2006/relationships/hyperlink" Target="http://www.basketball-reference.com/players/j/johnsni01.html" TargetMode="External"/><Relationship Id="rId956" Type="http://schemas.openxmlformats.org/officeDocument/2006/relationships/hyperlink" Target="http://www.basketball-reference.com/teams/MIL/draft.html" TargetMode="External"/><Relationship Id="rId1239" Type="http://schemas.openxmlformats.org/officeDocument/2006/relationships/hyperlink" Target="http://www.basketball-reference.com/friv/draft.cgi?college=clevst" TargetMode="External"/><Relationship Id="rId2637" Type="http://schemas.openxmlformats.org/officeDocument/2006/relationships/hyperlink" Target="http://www.basketball-reference.com/players/a/andrima01.html" TargetMode="External"/><Relationship Id="rId5110" Type="http://schemas.openxmlformats.org/officeDocument/2006/relationships/hyperlink" Target="http://www.basketball-reference.com/teams/CHI/draft.html" TargetMode="External"/><Relationship Id="rId1653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04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6" Type="http://schemas.openxmlformats.org/officeDocument/2006/relationships/hyperlink" Target="http://www.basketball-reference.com/teams/LAL/draft.html" TargetMode="External"/><Relationship Id="rId1720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76" Type="http://schemas.openxmlformats.org/officeDocument/2006/relationships/hyperlink" Target="http://www.basketball-reference.com/friv/draft.cgi?college=temple" TargetMode="External"/><Relationship Id="rId5927" Type="http://schemas.openxmlformats.org/officeDocument/2006/relationships/hyperlink" Target="http://www.basketball-reference.com/teams/POR/draft.html" TargetMode="External"/><Relationship Id="rId12" Type="http://schemas.openxmlformats.org/officeDocument/2006/relationships/hyperlink" Target="http://www.basketball-reference.com/friv/draft.cgi?college=california" TargetMode="External"/><Relationship Id="rId3478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92" Type="http://schemas.openxmlformats.org/officeDocument/2006/relationships/hyperlink" Target="http://www.basketball-reference.com/friv/draft.cgi?college=missst" TargetMode="External"/><Relationship Id="rId4529" Type="http://schemas.openxmlformats.org/officeDocument/2006/relationships/hyperlink" Target="http://www.basketball-reference.com/friv/draft.cgi?college=lsu" TargetMode="External"/><Relationship Id="rId494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9" Type="http://schemas.openxmlformats.org/officeDocument/2006/relationships/hyperlink" Target="http://www.basketball-reference.com/teams/MIL/draft.html" TargetMode="External"/><Relationship Id="rId2494" Type="http://schemas.openxmlformats.org/officeDocument/2006/relationships/hyperlink" Target="http://www.basketball-reference.com/teams/CHA/draft.html" TargetMode="External"/><Relationship Id="rId3545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6" Type="http://schemas.openxmlformats.org/officeDocument/2006/relationships/hyperlink" Target="http://www.basketball-reference.com/friv/draft.cgi?college=arizona" TargetMode="External"/><Relationship Id="rId880" Type="http://schemas.openxmlformats.org/officeDocument/2006/relationships/hyperlink" Target="http://www.basketball-reference.com/players/k/kazemar01.html" TargetMode="External"/><Relationship Id="rId1096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47" Type="http://schemas.openxmlformats.org/officeDocument/2006/relationships/hyperlink" Target="http://www.basketball-reference.com/teams/PHI/draft.html" TargetMode="External"/><Relationship Id="rId2561" Type="http://schemas.openxmlformats.org/officeDocument/2006/relationships/hyperlink" Target="http://www.basketball-reference.com/teams/SAC/draft.html" TargetMode="External"/><Relationship Id="rId119" Type="http://schemas.openxmlformats.org/officeDocument/2006/relationships/hyperlink" Target="http://www.basketball-reference.com/players/z/zubaciv01.html" TargetMode="External"/><Relationship Id="rId533" Type="http://schemas.openxmlformats.org/officeDocument/2006/relationships/hyperlink" Target="http://www.basketball-reference.com/players/a/adamsjo01.html" TargetMode="External"/><Relationship Id="rId1163" Type="http://schemas.openxmlformats.org/officeDocument/2006/relationships/hyperlink" Target="http://www.basketball-reference.com/teams/CHA/draft.html" TargetMode="External"/><Relationship Id="rId2214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12" Type="http://schemas.openxmlformats.org/officeDocument/2006/relationships/hyperlink" Target="http://www.basketball-reference.com/friv/draft.cgi?college=auburn" TargetMode="External"/><Relationship Id="rId5784" Type="http://schemas.openxmlformats.org/officeDocument/2006/relationships/hyperlink" Target="http://www.basketball-reference.com/friv/draft.cgi?college=purdue" TargetMode="External"/><Relationship Id="rId600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0" Type="http://schemas.openxmlformats.org/officeDocument/2006/relationships/hyperlink" Target="http://www.basketball-reference.com/players/h/hamiljo02.html" TargetMode="External"/><Relationship Id="rId4386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37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51" Type="http://schemas.openxmlformats.org/officeDocument/2006/relationships/hyperlink" Target="http://www.basketball-reference.com/teams/SAS/draft.html" TargetMode="External"/><Relationship Id="rId4039" Type="http://schemas.openxmlformats.org/officeDocument/2006/relationships/hyperlink" Target="http://www.basketball-reference.com/players/j/jacobsa01.html" TargetMode="External"/><Relationship Id="rId4453" Type="http://schemas.openxmlformats.org/officeDocument/2006/relationships/hyperlink" Target="http://www.basketball-reference.com/friv/draft.cgi?college=missst" TargetMode="External"/><Relationship Id="rId5504" Type="http://schemas.openxmlformats.org/officeDocument/2006/relationships/hyperlink" Target="http://www.basketball-reference.com/friv/draft.cgi?college=phillips" TargetMode="External"/><Relationship Id="rId3055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06" Type="http://schemas.openxmlformats.org/officeDocument/2006/relationships/hyperlink" Target="http://www.basketball-reference.com/teams/NYK/draft.html" TargetMode="External"/><Relationship Id="rId4520" Type="http://schemas.openxmlformats.org/officeDocument/2006/relationships/hyperlink" Target="http://www.basketball-reference.com/teams/GSW/draft.html" TargetMode="External"/><Relationship Id="rId390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1" Type="http://schemas.openxmlformats.org/officeDocument/2006/relationships/hyperlink" Target="http://www.basketball-reference.com/players/h/hawessp01.html" TargetMode="External"/><Relationship Id="rId3122" Type="http://schemas.openxmlformats.org/officeDocument/2006/relationships/hyperlink" Target="http://www.basketball-reference.com/friv/draft.cgi?college=memphis" TargetMode="External"/><Relationship Id="rId5294" Type="http://schemas.openxmlformats.org/officeDocument/2006/relationships/hyperlink" Target="http://www.basketball-reference.com/players/d/davishu01.html" TargetMode="External"/><Relationship Id="rId110" Type="http://schemas.openxmlformats.org/officeDocument/2006/relationships/hyperlink" Target="http://www.basketball-reference.com/teams/GSW/draft.html" TargetMode="External"/><Relationship Id="rId2888" Type="http://schemas.openxmlformats.org/officeDocument/2006/relationships/hyperlink" Target="http://www.basketball-reference.com/friv/draft.cgi?college=providence" TargetMode="External"/><Relationship Id="rId3939" Type="http://schemas.openxmlformats.org/officeDocument/2006/relationships/hyperlink" Target="http://www.basketball-reference.com/teams/UTA/draft.html" TargetMode="External"/><Relationship Id="rId2955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61" Type="http://schemas.openxmlformats.org/officeDocument/2006/relationships/hyperlink" Target="http://www.basketball-reference.com/teams/MIA/draft.html" TargetMode="External"/><Relationship Id="rId927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7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1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08" Type="http://schemas.openxmlformats.org/officeDocument/2006/relationships/hyperlink" Target="http://www.basketball-reference.com/teams/MIL/draft.html" TargetMode="External"/><Relationship Id="rId5014" Type="http://schemas.openxmlformats.org/officeDocument/2006/relationships/hyperlink" Target="http://www.basketball-reference.com/teams/ORL/draft.html" TargetMode="External"/><Relationship Id="rId1624" Type="http://schemas.openxmlformats.org/officeDocument/2006/relationships/hyperlink" Target="http://www.basketball-reference.com/players/j/jennibr01.html" TargetMode="External"/><Relationship Id="rId4030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96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98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49" Type="http://schemas.openxmlformats.org/officeDocument/2006/relationships/hyperlink" Target="http://www.basketball-reference.com/players/w/watsoea01.html" TargetMode="External"/><Relationship Id="rId4847" Type="http://schemas.openxmlformats.org/officeDocument/2006/relationships/hyperlink" Target="http://www.basketball-reference.com/players/j/jonesed02.html" TargetMode="External"/><Relationship Id="rId3863" Type="http://schemas.openxmlformats.org/officeDocument/2006/relationships/hyperlink" Target="http://www.basketball-reference.com/players/z/zhizhwa01.html" TargetMode="External"/><Relationship Id="rId4914" Type="http://schemas.openxmlformats.org/officeDocument/2006/relationships/hyperlink" Target="http://www.basketball-reference.com/teams/ORL/draft.html" TargetMode="External"/><Relationship Id="rId784" Type="http://schemas.openxmlformats.org/officeDocument/2006/relationships/hyperlink" Target="http://www.basketball-reference.com/teams/OKC/draft.html" TargetMode="External"/><Relationship Id="rId1067" Type="http://schemas.openxmlformats.org/officeDocument/2006/relationships/hyperlink" Target="http://www.basketball-reference.com/players/l/lambdo01.html" TargetMode="External"/><Relationship Id="rId2465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16" Type="http://schemas.openxmlformats.org/officeDocument/2006/relationships/hyperlink" Target="http://www.basketball-reference.com/players/m/martike01.html" TargetMode="External"/><Relationship Id="rId3930" Type="http://schemas.openxmlformats.org/officeDocument/2006/relationships/hyperlink" Target="http://www.basketball-reference.com/friv/draft.cgi?college=texas" TargetMode="External"/><Relationship Id="rId437" Type="http://schemas.openxmlformats.org/officeDocument/2006/relationships/hyperlink" Target="http://www.basketball-reference.com/friv/draft.cgi?college=michiganst" TargetMode="External"/><Relationship Id="rId851" Type="http://schemas.openxmlformats.org/officeDocument/2006/relationships/hyperlink" Target="http://www.basketball-reference.com/friv/draft.cgi?college=vatech" TargetMode="External"/><Relationship Id="rId1481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8" Type="http://schemas.openxmlformats.org/officeDocument/2006/relationships/hyperlink" Target="http://www.basketball-reference.com/players/d/dudleja01.html" TargetMode="External"/><Relationship Id="rId2532" Type="http://schemas.openxmlformats.org/officeDocument/2006/relationships/hyperlink" Target="http://www.basketball-reference.com/friv/draft.cgi?college=texasam" TargetMode="External"/><Relationship Id="rId5688" Type="http://schemas.openxmlformats.org/officeDocument/2006/relationships/hyperlink" Target="http://www.basketball-reference.com/players/j/jamerda01.html" TargetMode="External"/><Relationship Id="rId504" Type="http://schemas.openxmlformats.org/officeDocument/2006/relationships/hyperlink" Target="http://www.basketball-reference.com/friv/draft.cgi?college=ncstate" TargetMode="External"/><Relationship Id="rId1134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55" Type="http://schemas.openxmlformats.org/officeDocument/2006/relationships/hyperlink" Target="http://www.basketball-reference.com/players/o/olivebr01.html" TargetMode="External"/><Relationship Id="rId1201" Type="http://schemas.openxmlformats.org/officeDocument/2006/relationships/hyperlink" Target="http://www.basketball-reference.com/friv/draft.cgi?college=floridast" TargetMode="External"/><Relationship Id="rId4357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71" Type="http://schemas.openxmlformats.org/officeDocument/2006/relationships/hyperlink" Target="http://www.basketball-reference.com/teams/MIN/draft.html" TargetMode="External"/><Relationship Id="rId5408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73" Type="http://schemas.openxmlformats.org/officeDocument/2006/relationships/hyperlink" Target="http://www.basketball-reference.com/players/r/randoza01.html" TargetMode="External"/><Relationship Id="rId4424" Type="http://schemas.openxmlformats.org/officeDocument/2006/relationships/hyperlink" Target="http://www.basketball-reference.com/players/b/bryanko01.html" TargetMode="External"/><Relationship Id="rId5822" Type="http://schemas.openxmlformats.org/officeDocument/2006/relationships/hyperlink" Target="http://www.basketball-reference.com/teams/DAL/draft.html" TargetMode="External"/><Relationship Id="rId294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26" Type="http://schemas.openxmlformats.org/officeDocument/2006/relationships/hyperlink" Target="http://www.basketball-reference.com/friv/draft.cgi?college=missst" TargetMode="External"/><Relationship Id="rId361" Type="http://schemas.openxmlformats.org/officeDocument/2006/relationships/hyperlink" Target="http://www.basketball-reference.com/players/c/chrisra01.html" TargetMode="External"/><Relationship Id="rId2042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40" Type="http://schemas.openxmlformats.org/officeDocument/2006/relationships/hyperlink" Target="http://www.basketball-reference.com/friv/draft.cgi?college=syracuse" TargetMode="External"/><Relationship Id="rId5198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59" Type="http://schemas.openxmlformats.org/officeDocument/2006/relationships/hyperlink" Target="http://www.basketball-reference.com/friv/draft.cgi?college=calstfull" TargetMode="External"/><Relationship Id="rId5265" Type="http://schemas.openxmlformats.org/officeDocument/2006/relationships/hyperlink" Target="http://www.basketball-reference.com/teams/DEN/draft.html" TargetMode="External"/><Relationship Id="rId1875" Type="http://schemas.openxmlformats.org/officeDocument/2006/relationships/hyperlink" Target="http://www.basketball-reference.com/players/h/hibbero01.html" TargetMode="External"/><Relationship Id="rId4281" Type="http://schemas.openxmlformats.org/officeDocument/2006/relationships/hyperlink" Target="http://www.basketball-reference.com/players/o/obannch01.html" TargetMode="External"/><Relationship Id="rId5332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8" Type="http://schemas.openxmlformats.org/officeDocument/2006/relationships/hyperlink" Target="http://www.basketball-reference.com/players/j/jordaje01.html" TargetMode="External"/><Relationship Id="rId2926" Type="http://schemas.openxmlformats.org/officeDocument/2006/relationships/hyperlink" Target="http://www.basketball-reference.com/players/f/fordtj01.html" TargetMode="External"/><Relationship Id="rId1942" Type="http://schemas.openxmlformats.org/officeDocument/2006/relationships/hyperlink" Target="http://www.basketball-reference.com/teams/LAC/draft.html" TargetMode="External"/><Relationship Id="rId4001" Type="http://schemas.openxmlformats.org/officeDocument/2006/relationships/hyperlink" Target="http://www.basketball-reference.com/teams/HOU/draft.html" TargetMode="External"/><Relationship Id="rId3767" Type="http://schemas.openxmlformats.org/officeDocument/2006/relationships/hyperlink" Target="http://www.basketball-reference.com/teams/CLE/draft.html" TargetMode="External"/><Relationship Id="rId4818" Type="http://schemas.openxmlformats.org/officeDocument/2006/relationships/hyperlink" Target="http://www.basketball-reference.com/teams/DET/draft.html" TargetMode="External"/><Relationship Id="rId688" Type="http://schemas.openxmlformats.org/officeDocument/2006/relationships/hyperlink" Target="http://www.basketball-reference.com/friv/draft.cgi?college=georgetown" TargetMode="External"/><Relationship Id="rId2369" Type="http://schemas.openxmlformats.org/officeDocument/2006/relationships/hyperlink" Target="http://www.basketball-reference.com/players/f/freeljo01.html" TargetMode="External"/><Relationship Id="rId2783" Type="http://schemas.openxmlformats.org/officeDocument/2006/relationships/hyperlink" Target="http://www.basketball-reference.com/players/m/martike02.html" TargetMode="External"/><Relationship Id="rId3834" Type="http://schemas.openxmlformats.org/officeDocument/2006/relationships/hyperlink" Target="http://www.basketball-reference.com/friv/draft.cgi?college=kentucky" TargetMode="External"/><Relationship Id="rId755" Type="http://schemas.openxmlformats.org/officeDocument/2006/relationships/hyperlink" Target="http://www.basketball-reference.com/players/d/dienggo01.html" TargetMode="External"/><Relationship Id="rId1385" Type="http://schemas.openxmlformats.org/officeDocument/2006/relationships/hyperlink" Target="http://www.basketball-reference.com/players/m/monrogr01.html" TargetMode="External"/><Relationship Id="rId2436" Type="http://schemas.openxmlformats.org/officeDocument/2006/relationships/hyperlink" Target="http://www.basketball-reference.com/players/v/veremvl01.html" TargetMode="External"/><Relationship Id="rId2850" Type="http://schemas.openxmlformats.org/officeDocument/2006/relationships/hyperlink" Target="http://www.basketball-reference.com/teams/CHA/draft.html" TargetMode="External"/><Relationship Id="rId91" Type="http://schemas.openxmlformats.org/officeDocument/2006/relationships/hyperlink" Target="http://www.basketball-reference.com/teams/LAC/draft.html" TargetMode="External"/><Relationship Id="rId408" Type="http://schemas.openxmlformats.org/officeDocument/2006/relationships/hyperlink" Target="http://www.basketball-reference.com/friv/draft.cgi?college=kentucky" TargetMode="External"/><Relationship Id="rId822" Type="http://schemas.openxmlformats.org/officeDocument/2006/relationships/hyperlink" Target="http://www.basketball-reference.com/teams/POR/draft.html" TargetMode="External"/><Relationship Id="rId1038" Type="http://schemas.openxmlformats.org/officeDocument/2006/relationships/hyperlink" Target="http://www.basketball-reference.com/teams/GSW/draft.html" TargetMode="External"/><Relationship Id="rId1452" Type="http://schemas.openxmlformats.org/officeDocument/2006/relationships/hyperlink" Target="http://www.basketball-reference.com/players/j/jamesda01.html" TargetMode="External"/><Relationship Id="rId2503" Type="http://schemas.openxmlformats.org/officeDocument/2006/relationships/hyperlink" Target="http://www.basketball-reference.com/friv/draft.cgi?college=uconn" TargetMode="External"/><Relationship Id="rId3901" Type="http://schemas.openxmlformats.org/officeDocument/2006/relationships/hyperlink" Target="http://www.basketball-reference.com/teams/PHI/draft.html" TargetMode="External"/><Relationship Id="rId5659" Type="http://schemas.openxmlformats.org/officeDocument/2006/relationships/hyperlink" Target="http://www.basketball-reference.com/teams/LAC/draft.html" TargetMode="External"/><Relationship Id="rId1105" Type="http://schemas.openxmlformats.org/officeDocument/2006/relationships/hyperlink" Target="http://www.basketball-reference.com/players/k/kuzmiog01.html" TargetMode="External"/><Relationship Id="rId3277" Type="http://schemas.openxmlformats.org/officeDocument/2006/relationships/hyperlink" Target="http://www.basketball-reference.com/players/s/songada01.html" TargetMode="External"/><Relationship Id="rId4675" Type="http://schemas.openxmlformats.org/officeDocument/2006/relationships/hyperlink" Target="http://www.basketball-reference.com/friv/draft.cgi?college=ucla" TargetMode="External"/><Relationship Id="rId5726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91" Type="http://schemas.openxmlformats.org/officeDocument/2006/relationships/hyperlink" Target="http://www.basketball-reference.com/friv/draft.cgi?college=temple" TargetMode="External"/><Relationship Id="rId4328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42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3" Type="http://schemas.openxmlformats.org/officeDocument/2006/relationships/hyperlink" Target="http://www.basketball-reference.com/players/s/senesa01.html" TargetMode="External"/><Relationship Id="rId3344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5" Type="http://schemas.openxmlformats.org/officeDocument/2006/relationships/hyperlink" Target="http://www.basketball-reference.com/friv/draft.cgi?college=texas" TargetMode="External"/><Relationship Id="rId2360" Type="http://schemas.openxmlformats.org/officeDocument/2006/relationships/hyperlink" Target="http://www.basketball-reference.com/teams/DAL/draft.html" TargetMode="External"/><Relationship Id="rId3411" Type="http://schemas.openxmlformats.org/officeDocument/2006/relationships/hyperlink" Target="http://www.basketball-reference.com/players/h/hassetr01.html" TargetMode="External"/><Relationship Id="rId332" Type="http://schemas.openxmlformats.org/officeDocument/2006/relationships/hyperlink" Target="http://www.basketball-reference.com/friv/draft.cgi?college=georgiast" TargetMode="External"/><Relationship Id="rId2013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69" Type="http://schemas.openxmlformats.org/officeDocument/2006/relationships/hyperlink" Target="http://www.basketball-reference.com/teams/CHI/draft.html" TargetMode="External"/><Relationship Id="rId5583" Type="http://schemas.openxmlformats.org/officeDocument/2006/relationships/hyperlink" Target="http://www.basketball-reference.com/teams/IND/draft.html" TargetMode="External"/><Relationship Id="rId4185" Type="http://schemas.openxmlformats.org/officeDocument/2006/relationships/hyperlink" Target="http://www.basketball-reference.com/players/m/mercero01.html" TargetMode="External"/><Relationship Id="rId5236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9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52" Type="http://schemas.openxmlformats.org/officeDocument/2006/relationships/hyperlink" Target="http://www.basketball-reference.com/friv/draft.cgi?college=minnesota" TargetMode="External"/><Relationship Id="rId5650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6" Type="http://schemas.openxmlformats.org/officeDocument/2006/relationships/hyperlink" Target="http://www.basketball-reference.com/teams/NJN/draft.html" TargetMode="External"/><Relationship Id="rId5303" Type="http://schemas.openxmlformats.org/officeDocument/2006/relationships/hyperlink" Target="http://www.basketball-reference.com/friv/draft.cgi?college=arkansas" TargetMode="External"/><Relationship Id="rId1913" Type="http://schemas.openxmlformats.org/officeDocument/2006/relationships/hyperlink" Target="http://www.basketball-reference.com/friv/draft.cgi?college=kansas" TargetMode="External"/><Relationship Id="rId2687" Type="http://schemas.openxmlformats.org/officeDocument/2006/relationships/hyperlink" Target="http://www.basketball-reference.com/teams/ATL/draft.html" TargetMode="External"/><Relationship Id="rId3738" Type="http://schemas.openxmlformats.org/officeDocument/2006/relationships/hyperlink" Target="http://www.basketball-reference.com/friv/draft.cgi?college=ucla" TargetMode="External"/><Relationship Id="rId5093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9" Type="http://schemas.openxmlformats.org/officeDocument/2006/relationships/hyperlink" Target="http://www.basketball-reference.com/teams/DEN/draft.html" TargetMode="External"/><Relationship Id="rId1289" Type="http://schemas.openxmlformats.org/officeDocument/2006/relationships/hyperlink" Target="http://www.basketball-reference.com/friv/draft.cgi?college=michigan" TargetMode="External"/><Relationship Id="rId5160" Type="http://schemas.openxmlformats.org/officeDocument/2006/relationships/hyperlink" Target="http://www.basketball-reference.com/friv/draft.cgi?college=syracuse" TargetMode="External"/><Relationship Id="rId1356" Type="http://schemas.openxmlformats.org/officeDocument/2006/relationships/hyperlink" Target="http://www.basketball-reference.com/teams/SAC/draft.html" TargetMode="External"/><Relationship Id="rId2754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05" Type="http://schemas.openxmlformats.org/officeDocument/2006/relationships/hyperlink" Target="http://www.basketball-reference.com/teams/GSW/draft.html" TargetMode="External"/><Relationship Id="rId726" Type="http://schemas.openxmlformats.org/officeDocument/2006/relationships/hyperlink" Target="http://www.basketball-reference.com/teams/DAL/draft.html" TargetMode="External"/><Relationship Id="rId1009" Type="http://schemas.openxmlformats.org/officeDocument/2006/relationships/hyperlink" Target="http://www.basketball-reference.com/friv/draft.cgi?college=missst" TargetMode="External"/><Relationship Id="rId1770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07" Type="http://schemas.openxmlformats.org/officeDocument/2006/relationships/hyperlink" Target="http://www.basketball-reference.com/friv/draft.cgi?college=uconn" TargetMode="External"/><Relationship Id="rId2821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7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://www.basketball-reference.com/players/b/baldwwa01.html" TargetMode="External"/><Relationship Id="rId1423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79" Type="http://schemas.openxmlformats.org/officeDocument/2006/relationships/hyperlink" Target="http://www.basketball-reference.com/teams/CLE/draft.html" TargetMode="External"/><Relationship Id="rId4993" Type="http://schemas.openxmlformats.org/officeDocument/2006/relationships/hyperlink" Target="http://www.basketball-reference.com/teams/CHI/draft.html" TargetMode="External"/><Relationship Id="rId3595" Type="http://schemas.openxmlformats.org/officeDocument/2006/relationships/hyperlink" Target="http://www.basketball-reference.com/friv/draft.cgi?college=michiganst" TargetMode="External"/><Relationship Id="rId4646" Type="http://schemas.openxmlformats.org/officeDocument/2006/relationships/hyperlink" Target="http://www.basketball-reference.com/players/b/barrybr01.html" TargetMode="External"/><Relationship Id="rId2197" Type="http://schemas.openxmlformats.org/officeDocument/2006/relationships/hyperlink" Target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48" Type="http://schemas.openxmlformats.org/officeDocument/2006/relationships/hyperlink" Target="http://www.basketball-reference.com/teams/MIL/draft.html" TargetMode="External"/><Relationship Id="rId3662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13" Type="http://schemas.openxmlformats.org/officeDocument/2006/relationships/hyperlink" Target="http://www.basketball-reference.com/players/r/renchte01.html" TargetMode="External"/><Relationship Id="rId169" Type="http://schemas.openxmlformats.org/officeDocument/2006/relationships/hyperlink" Target="http://www.basketball-reference.com/teams/DAL/draft.html" TargetMode="External"/><Relationship Id="rId583" Type="http://schemas.openxmlformats.org/officeDocument/2006/relationships/hyperlink" Target="http://www.basketball-reference.com/friv/draft.cgi?college=tennessee" TargetMode="External"/><Relationship Id="rId2264" Type="http://schemas.openxmlformats.org/officeDocument/2006/relationships/hyperlink" Target="http://www.basketball-reference.com/teams/CHA/draft.html" TargetMode="External"/><Relationship Id="rId3315" Type="http://schemas.openxmlformats.org/officeDocument/2006/relationships/hyperlink" Target="http://www.basketball-reference.com/teams/CHI/draft.html" TargetMode="External"/><Relationship Id="rId236" Type="http://schemas.openxmlformats.org/officeDocument/2006/relationships/hyperlink" Target="http://www.basketball-reference.com/friv/draft.cgi?college=duke" TargetMode="External"/><Relationship Id="rId650" Type="http://schemas.openxmlformats.org/officeDocument/2006/relationships/hyperlink" Target="http://www.basketball-reference.com/players/g/gential01.html" TargetMode="External"/><Relationship Id="rId1280" Type="http://schemas.openxmlformats.org/officeDocument/2006/relationships/hyperlink" Target="http://www.basketball-reference.com/teams/CHA/draft.html" TargetMode="External"/><Relationship Id="rId2331" Type="http://schemas.openxmlformats.org/officeDocument/2006/relationships/hyperlink" Target="http://www.basketball-reference.com/friv/draft.cgi?college=scarolina" TargetMode="External"/><Relationship Id="rId5487" Type="http://schemas.openxmlformats.org/officeDocument/2006/relationships/hyperlink" Target="http://www.basketball-reference.com/players/g/gatlich01.html" TargetMode="External"/><Relationship Id="rId303" Type="http://schemas.openxmlformats.org/officeDocument/2006/relationships/hyperlink" Target="http://www.basketball-reference.com/teams/DAL/draft.html" TargetMode="External"/><Relationship Id="rId4089" Type="http://schemas.openxmlformats.org/officeDocument/2006/relationships/hyperlink" Target="http://www.basketball-reference.com/friv/draft.cgi?college=fresnost" TargetMode="External"/><Relationship Id="rId5554" Type="http://schemas.openxmlformats.org/officeDocument/2006/relationships/hyperlink" Target="http://www.basketball-reference.com/friv/draft.cgi?college=temple" TargetMode="External"/><Relationship Id="rId1000" Type="http://schemas.openxmlformats.org/officeDocument/2006/relationships/hyperlink" Target="http://www.basketball-reference.com/players/w/wroteto01.html" TargetMode="External"/><Relationship Id="rId4156" Type="http://schemas.openxmlformats.org/officeDocument/2006/relationships/hyperlink" Target="http://www.basketball-reference.com/teams/UTA/draft.html" TargetMode="External"/><Relationship Id="rId4570" Type="http://schemas.openxmlformats.org/officeDocument/2006/relationships/hyperlink" Target="http://www.basketball-reference.com/friv/draft.cgi?college=wiscgb" TargetMode="External"/><Relationship Id="rId5207" Type="http://schemas.openxmlformats.org/officeDocument/2006/relationships/hyperlink" Target="http://www.basketball-reference.com/teams/SAC/draft.html" TargetMode="External"/><Relationship Id="rId5621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7" Type="http://schemas.openxmlformats.org/officeDocument/2006/relationships/hyperlink" Target="http://www.basketball-reference.com/friv/draft.cgi?college=kansasst" TargetMode="External"/><Relationship Id="rId3172" Type="http://schemas.openxmlformats.org/officeDocument/2006/relationships/hyperlink" Target="http://www.basketball-reference.com/teams/TOR/draft.html" TargetMode="External"/><Relationship Id="rId4223" Type="http://schemas.openxmlformats.org/officeDocument/2006/relationships/hyperlink" Target="http://www.basketball-reference.com/teams/CLE/draft.html" TargetMode="External"/><Relationship Id="rId160" Type="http://schemas.openxmlformats.org/officeDocument/2006/relationships/hyperlink" Target="http://www.basketball-reference.com/players/q/qizh01.html" TargetMode="External"/><Relationship Id="rId3989" Type="http://schemas.openxmlformats.org/officeDocument/2006/relationships/hyperlink" Target="http://www.basketball-reference.com/teams/ORL/draft.html" TargetMode="External"/><Relationship Id="rId6048" Type="http://schemas.openxmlformats.org/officeDocument/2006/relationships/hyperlink" Target="http://www.basketball-reference.com/teams/PHI/draft.html" TargetMode="External"/><Relationship Id="rId5064" Type="http://schemas.openxmlformats.org/officeDocument/2006/relationships/hyperlink" Target="http://www.basketball-reference.com/friv/draft.cgi?college=setonhall" TargetMode="External"/><Relationship Id="rId977" Type="http://schemas.openxmlformats.org/officeDocument/2006/relationships/hyperlink" Target="http://www.basketball-reference.com/players/n/nichoan01.html" TargetMode="External"/><Relationship Id="rId2658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09" Type="http://schemas.openxmlformats.org/officeDocument/2006/relationships/hyperlink" Target="http://www.basketball-reference.com/players/m/mcclida01.html" TargetMode="External"/><Relationship Id="rId4080" Type="http://schemas.openxmlformats.org/officeDocument/2006/relationships/hyperlink" Target="http://www.basketball-reference.com/players/s/shawca01.html" TargetMode="External"/><Relationship Id="rId1674" Type="http://schemas.openxmlformats.org/officeDocument/2006/relationships/hyperlink" Target="http://www.basketball-reference.com/players/c/casspom01.html" TargetMode="External"/><Relationship Id="rId2725" Type="http://schemas.openxmlformats.org/officeDocument/2006/relationships/hyperlink" Target="http://www.basketball-reference.com/players/i/iguodan01.html" TargetMode="External"/><Relationship Id="rId5131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7" Type="http://schemas.openxmlformats.org/officeDocument/2006/relationships/hyperlink" Target="http://www.basketball-reference.com/players/d/diebljo01.html" TargetMode="External"/><Relationship Id="rId1741" Type="http://schemas.openxmlformats.org/officeDocument/2006/relationships/hyperlink" Target="http://www.basketball-reference.com/players/m/meeksjo01.html" TargetMode="External"/><Relationship Id="rId4897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48" Type="http://schemas.openxmlformats.org/officeDocument/2006/relationships/hyperlink" Target="http://www.basketball-reference.com/friv/draft.cgi?college=illinois" TargetMode="External"/><Relationship Id="rId33" Type="http://schemas.openxmlformats.org/officeDocument/2006/relationships/hyperlink" Target="http://www.basketball-reference.com/teams/TOR/draft.html" TargetMode="External"/><Relationship Id="rId3499" Type="http://schemas.openxmlformats.org/officeDocument/2006/relationships/hyperlink" Target="http://www.basketball-reference.com/players/s/satteke01.html" TargetMode="External"/><Relationship Id="rId3566" Type="http://schemas.openxmlformats.org/officeDocument/2006/relationships/hyperlink" Target="http://www.basketball-reference.com/teams/DET/draft.html" TargetMode="External"/><Relationship Id="rId4964" Type="http://schemas.openxmlformats.org/officeDocument/2006/relationships/hyperlink" Target="http://www.basketball-reference.com/friv/draft.cgi?college=oklahoma" TargetMode="External"/><Relationship Id="rId487" Type="http://schemas.openxmlformats.org/officeDocument/2006/relationships/hyperlink" Target="http://www.basketball-reference.com/teams/PHI/draft.html" TargetMode="External"/><Relationship Id="rId2168" Type="http://schemas.openxmlformats.org/officeDocument/2006/relationships/hyperlink" Target="http://www.basketball-reference.com/friv/draft.cgi?college=lsu" TargetMode="External"/><Relationship Id="rId3219" Type="http://schemas.openxmlformats.org/officeDocument/2006/relationships/hyperlink" Target="http://www.basketball-reference.com/players/y/yarbrvi01.html" TargetMode="External"/><Relationship Id="rId3980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17" Type="http://schemas.openxmlformats.org/officeDocument/2006/relationships/hyperlink" Target="http://www.basketball-reference.com/teams/POR/draft.html" TargetMode="External"/><Relationship Id="rId1184" Type="http://schemas.openxmlformats.org/officeDocument/2006/relationships/hyperlink" Target="http://www.basketball-reference.com/players/m/morrima03.html" TargetMode="External"/><Relationship Id="rId2582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33" Type="http://schemas.openxmlformats.org/officeDocument/2006/relationships/hyperlink" Target="http://www.basketball-reference.com/players/g/guytoaj01.html" TargetMode="External"/><Relationship Id="rId554" Type="http://schemas.openxmlformats.org/officeDocument/2006/relationships/hyperlink" Target="http://www.basketball-reference.com/teams/LAC/draft.html" TargetMode="External"/><Relationship Id="rId2235" Type="http://schemas.openxmlformats.org/officeDocument/2006/relationships/hyperlink" Target="http://www.basketball-reference.com/players/n/newlebr01.html" TargetMode="External"/><Relationship Id="rId3700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://www.basketball-reference.com/teams/DEN/draft.html" TargetMode="External"/><Relationship Id="rId621" Type="http://schemas.openxmlformats.org/officeDocument/2006/relationships/hyperlink" Target="http://www.basketball-reference.com/friv/draft.cgi?college=stanford" TargetMode="External"/><Relationship Id="rId1251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02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58" Type="http://schemas.openxmlformats.org/officeDocument/2006/relationships/hyperlink" Target="http://www.basketball-reference.com/teams/ATL/draft.html" TargetMode="External"/><Relationship Id="rId5872" Type="http://schemas.openxmlformats.org/officeDocument/2006/relationships/hyperlink" Target="http://www.basketball-reference.com/players/w/whitera01.html" TargetMode="External"/><Relationship Id="rId4474" Type="http://schemas.openxmlformats.org/officeDocument/2006/relationships/hyperlink" Target="http://www.basketball-reference.com/players/e/evansbr01.html" TargetMode="External"/><Relationship Id="rId5525" Type="http://schemas.openxmlformats.org/officeDocument/2006/relationships/hyperlink" Target="http://www.basketball-reference.com/teams/CHI/draft.html" TargetMode="External"/><Relationship Id="rId3076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90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27" Type="http://schemas.openxmlformats.org/officeDocument/2006/relationships/hyperlink" Target="http://www.basketball-reference.com/players/c/carrco01.html" TargetMode="External"/><Relationship Id="rId4541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2" Type="http://schemas.openxmlformats.org/officeDocument/2006/relationships/hyperlink" Target="http://www.basketball-reference.com/friv/draft.cgi?college=ewashingtn" TargetMode="External"/><Relationship Id="rId3143" Type="http://schemas.openxmlformats.org/officeDocument/2006/relationships/hyperlink" Target="http://www.basketball-reference.com/players/e/elyme01.html" TargetMode="External"/><Relationship Id="rId131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10" Type="http://schemas.openxmlformats.org/officeDocument/2006/relationships/hyperlink" Target="http://www.basketball-reference.com/teams/CHI/draft.html" TargetMode="External"/><Relationship Id="rId297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82" Type="http://schemas.openxmlformats.org/officeDocument/2006/relationships/hyperlink" Target="http://www.basketball-reference.com/friv/draft.cgi?college=gatech" TargetMode="External"/><Relationship Id="rId6019" Type="http://schemas.openxmlformats.org/officeDocument/2006/relationships/hyperlink" Target="http://www.basketball-reference.com/teams/PHO/draft.html" TargetMode="External"/><Relationship Id="rId948" Type="http://schemas.openxmlformats.org/officeDocument/2006/relationships/hyperlink" Target="http://www.basketball-reference.com/teams/HOU/draft.html" TargetMode="External"/><Relationship Id="rId1578" Type="http://schemas.openxmlformats.org/officeDocument/2006/relationships/hyperlink" Target="http://www.basketball-reference.com/players/c/caracde01.html" TargetMode="External"/><Relationship Id="rId1992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29" Type="http://schemas.openxmlformats.org/officeDocument/2006/relationships/hyperlink" Target="http://www.basketball-reference.com/teams/GSW/draft.html" TargetMode="External"/><Relationship Id="rId5035" Type="http://schemas.openxmlformats.org/officeDocument/2006/relationships/hyperlink" Target="http://www.basketball-reference.com/players/c/cheanca01.html" TargetMode="External"/><Relationship Id="rId1645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51" Type="http://schemas.openxmlformats.org/officeDocument/2006/relationships/hyperlink" Target="http://www.basketball-reference.com/friv/draft.cgi?college=kentucky" TargetMode="External"/><Relationship Id="rId5102" Type="http://schemas.openxmlformats.org/officeDocument/2006/relationships/hyperlink" Target="http://www.basketball-reference.com/teams/OKC/draft.html" TargetMode="External"/><Relationship Id="rId1712" Type="http://schemas.openxmlformats.org/officeDocument/2006/relationships/hyperlink" Target="http://www.basketball-reference.com/friv/draft.cgi?college=villanova" TargetMode="External"/><Relationship Id="rId4868" Type="http://schemas.openxmlformats.org/officeDocument/2006/relationships/hyperlink" Target="http://www.basketball-reference.com/friv/draft.cgi?college=nebraska" TargetMode="External"/><Relationship Id="rId5919" Type="http://schemas.openxmlformats.org/officeDocument/2006/relationships/hyperlink" Target="http://www.basketball-reference.com/teams/CHI/draft.html" TargetMode="External"/><Relationship Id="rId3884" Type="http://schemas.openxmlformats.org/officeDocument/2006/relationships/hyperlink" Target="http://www.basketball-reference.com/teams/MIN/draft.html" TargetMode="External"/><Relationship Id="rId493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86" Type="http://schemas.openxmlformats.org/officeDocument/2006/relationships/hyperlink" Target="http://www.basketball-reference.com/teams/UTA/draft.html" TargetMode="External"/><Relationship Id="rId3537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51" Type="http://schemas.openxmlformats.org/officeDocument/2006/relationships/hyperlink" Target="http://www.basketball-reference.com/players/l/lafrera01.html" TargetMode="External"/><Relationship Id="rId458" Type="http://schemas.openxmlformats.org/officeDocument/2006/relationships/hyperlink" Target="http://www.basketball-reference.com/friv/draft.cgi?college=duke" TargetMode="External"/><Relationship Id="rId872" Type="http://schemas.openxmlformats.org/officeDocument/2006/relationships/hyperlink" Target="http://www.basketball-reference.com/players/b/brownlo01.html" TargetMode="External"/><Relationship Id="rId1088" Type="http://schemas.openxmlformats.org/officeDocument/2006/relationships/hyperlink" Target="http://www.basketball-reference.com/friv/draft.cgi?college=tntech" TargetMode="External"/><Relationship Id="rId2139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53" Type="http://schemas.openxmlformats.org/officeDocument/2006/relationships/hyperlink" Target="http://www.basketball-reference.com/teams/PHO/draft.html" TargetMode="External"/><Relationship Id="rId3604" Type="http://schemas.openxmlformats.org/officeDocument/2006/relationships/hyperlink" Target="http://www.basketball-reference.com/teams/CHI/draft.html" TargetMode="External"/><Relationship Id="rId6010" Type="http://schemas.openxmlformats.org/officeDocument/2006/relationships/hyperlink" Target="http://www.basketball-reference.com/friv/draft.cgi?college=ncstate" TargetMode="External"/><Relationship Id="rId525" Type="http://schemas.openxmlformats.org/officeDocument/2006/relationships/hyperlink" Target="http://www.basketball-reference.com/teams/TOR/draft.html" TargetMode="External"/><Relationship Id="rId1155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6" Type="http://schemas.openxmlformats.org/officeDocument/2006/relationships/hyperlink" Target="http://www.basketball-reference.com/friv/draft.cgi?college=umass" TargetMode="External"/><Relationship Id="rId2620" Type="http://schemas.openxmlformats.org/officeDocument/2006/relationships/hyperlink" Target="http://www.basketball-reference.com/players/w/wafervo01.html" TargetMode="External"/><Relationship Id="rId5776" Type="http://schemas.openxmlformats.org/officeDocument/2006/relationships/hyperlink" Target="http://www.basketball-reference.com/friv/draft.cgi?college=vaunion" TargetMode="External"/><Relationship Id="rId1222" Type="http://schemas.openxmlformats.org/officeDocument/2006/relationships/hyperlink" Target="http://www.basketball-reference.com/players/j/jacksre01.html" TargetMode="External"/><Relationship Id="rId4378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29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94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92" Type="http://schemas.openxmlformats.org/officeDocument/2006/relationships/hyperlink" Target="http://www.basketball-reference.com/teams/OKC/draft.html" TargetMode="External"/><Relationship Id="rId5843" Type="http://schemas.openxmlformats.org/officeDocument/2006/relationships/hyperlink" Target="http://www.basketball-reference.com/teams/SAC/draft.html" TargetMode="External"/><Relationship Id="rId3047" Type="http://schemas.openxmlformats.org/officeDocument/2006/relationships/hyperlink" Target="http://www.basketball-reference.com/teams/ORL/draft.html" TargetMode="External"/><Relationship Id="rId4445" Type="http://schemas.openxmlformats.org/officeDocument/2006/relationships/hyperlink" Target="http://www.basketball-reference.com/players/m/mccarwa01.html" TargetMode="External"/><Relationship Id="rId5910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61" Type="http://schemas.openxmlformats.org/officeDocument/2006/relationships/hyperlink" Target="http://www.basketball-reference.com/friv/draft.cgi?college=kansas" TargetMode="External"/><Relationship Id="rId4512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2" Type="http://schemas.openxmlformats.org/officeDocument/2006/relationships/hyperlink" Target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3" Type="http://schemas.openxmlformats.org/officeDocument/2006/relationships/hyperlink" Target="http://www.basketball-reference.com/players/w/wrighbr03.html" TargetMode="External"/><Relationship Id="rId3114" Type="http://schemas.openxmlformats.org/officeDocument/2006/relationships/hyperlink" Target="http://www.basketball-reference.com/players/g/goodedr01.html" TargetMode="External"/><Relationship Id="rId2130" Type="http://schemas.openxmlformats.org/officeDocument/2006/relationships/hyperlink" Target="http://www.basketball-reference.com/friv/draft.cgi?college=rice" TargetMode="External"/><Relationship Id="rId5286" Type="http://schemas.openxmlformats.org/officeDocument/2006/relationships/hyperlink" Target="http://www.basketball-reference.com/players/m/murratr01.html" TargetMode="External"/><Relationship Id="rId102" Type="http://schemas.openxmlformats.org/officeDocument/2006/relationships/hyperlink" Target="http://www.basketball-reference.com/teams/PHO/draft.html" TargetMode="External"/><Relationship Id="rId5353" Type="http://schemas.openxmlformats.org/officeDocument/2006/relationships/hyperlink" Target="http://www.basketball-reference.com/teams/CHA/draft.html" TargetMode="External"/><Relationship Id="rId1896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47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06" Type="http://schemas.openxmlformats.org/officeDocument/2006/relationships/hyperlink" Target="http://www.basketball-reference.com/friv/draft.cgi?college=houston" TargetMode="External"/><Relationship Id="rId919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9" Type="http://schemas.openxmlformats.org/officeDocument/2006/relationships/hyperlink" Target="http://www.basketball-reference.com/friv/draft.cgi?college=floridast" TargetMode="External"/><Relationship Id="rId1963" Type="http://schemas.openxmlformats.org/officeDocument/2006/relationships/hyperlink" Target="http://www.basketball-reference.com/friv/draft.cgi?college=memphis" TargetMode="External"/><Relationship Id="rId4022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20" Type="http://schemas.openxmlformats.org/officeDocument/2006/relationships/hyperlink" Target="http://www.basketball-reference.com/teams/HOU/draft.html" TargetMode="External"/><Relationship Id="rId1616" Type="http://schemas.openxmlformats.org/officeDocument/2006/relationships/hyperlink" Target="http://www.basketball-reference.com/players/h/hilljo01.html" TargetMode="External"/><Relationship Id="rId3788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39" Type="http://schemas.openxmlformats.org/officeDocument/2006/relationships/hyperlink" Target="http://www.basketball-reference.com/players/g/grantbr01.html" TargetMode="External"/><Relationship Id="rId3855" Type="http://schemas.openxmlformats.org/officeDocument/2006/relationships/hyperlink" Target="http://www.basketball-reference.com/players/e/eschmev01.html" TargetMode="External"/><Relationship Id="rId776" Type="http://schemas.openxmlformats.org/officeDocument/2006/relationships/hyperlink" Target="http://www.basketball-reference.com/friv/draft.cgi?college=colorado" TargetMode="External"/><Relationship Id="rId2457" Type="http://schemas.openxmlformats.org/officeDocument/2006/relationships/hyperlink" Target="http://www.basketball-reference.com/players/a/adamsha01.html" TargetMode="External"/><Relationship Id="rId3508" Type="http://schemas.openxmlformats.org/officeDocument/2006/relationships/hyperlink" Target="http://www.basketball-reference.com/teams/PHI/draft.html" TargetMode="External"/><Relationship Id="rId4906" Type="http://schemas.openxmlformats.org/officeDocument/2006/relationships/hyperlink" Target="http://www.basketball-reference.com/teams/LAC/draft.html" TargetMode="External"/><Relationship Id="rId429" Type="http://schemas.openxmlformats.org/officeDocument/2006/relationships/hyperlink" Target="http://www.basketball-reference.com/players/d/diezda01.html" TargetMode="External"/><Relationship Id="rId1059" Type="http://schemas.openxmlformats.org/officeDocument/2006/relationships/hyperlink" Target="http://www.basketball-reference.com/players/b/bartowi01.html" TargetMode="External"/><Relationship Id="rId1473" Type="http://schemas.openxmlformats.org/officeDocument/2006/relationships/hyperlink" Target="http://www.basketball-reference.com/friv/draft.cgi?college=kentucky" TargetMode="External"/><Relationship Id="rId2871" Type="http://schemas.openxmlformats.org/officeDocument/2006/relationships/hyperlink" Target="http://www.basketball-reference.com/friv/draft.cgi?college=florida" TargetMode="External"/><Relationship Id="rId3922" Type="http://schemas.openxmlformats.org/officeDocument/2006/relationships/hyperlink" Target="http://www.basketball-reference.com/teams/MIA/draft.html" TargetMode="External"/><Relationship Id="rId843" Type="http://schemas.openxmlformats.org/officeDocument/2006/relationships/hyperlink" Target="http://www.basketball-reference.com/players/m/muscami01.html" TargetMode="External"/><Relationship Id="rId1126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24" Type="http://schemas.openxmlformats.org/officeDocument/2006/relationships/hyperlink" Target="http://www.basketball-reference.com/friv/draft.cgi?college=unc" TargetMode="External"/><Relationship Id="rId910" Type="http://schemas.openxmlformats.org/officeDocument/2006/relationships/hyperlink" Target="http://www.basketball-reference.com/friv/draft.cgi?college=kentucky" TargetMode="External"/><Relationship Id="rId1540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96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47" Type="http://schemas.openxmlformats.org/officeDocument/2006/relationships/hyperlink" Target="http://www.basketball-reference.com/players/h/herreca01.html" TargetMode="External"/><Relationship Id="rId3298" Type="http://schemas.openxmlformats.org/officeDocument/2006/relationships/hyperlink" Target="http://www.basketball-reference.com/teams/SAS/draft.html" TargetMode="External"/><Relationship Id="rId4349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63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14" Type="http://schemas.openxmlformats.org/officeDocument/2006/relationships/hyperlink" Target="http://www.basketball-reference.com/teams/PHI/draft.html" TargetMode="External"/><Relationship Id="rId3365" Type="http://schemas.openxmlformats.org/officeDocument/2006/relationships/hyperlink" Target="http://www.basketball-reference.com/players/b/bradlmi01.html" TargetMode="External"/><Relationship Id="rId4416" Type="http://schemas.openxmlformats.org/officeDocument/2006/relationships/hyperlink" Target="http://www.basketball-reference.com/players/f/fulleto02.html" TargetMode="External"/><Relationship Id="rId4830" Type="http://schemas.openxmlformats.org/officeDocument/2006/relationships/hyperlink" Target="http://www.basketball-reference.com/teams/PHI/draft.html" TargetMode="External"/><Relationship Id="rId286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81" Type="http://schemas.openxmlformats.org/officeDocument/2006/relationships/hyperlink" Target="http://www.basketball-reference.com/friv/draft.cgi?college=sflorida" TargetMode="External"/><Relationship Id="rId3018" Type="http://schemas.openxmlformats.org/officeDocument/2006/relationships/hyperlink" Target="http://www.basketball-reference.com/teams/LAC/draft.html" TargetMode="External"/><Relationship Id="rId3432" Type="http://schemas.openxmlformats.org/officeDocument/2006/relationships/hyperlink" Target="http://www.basketball-reference.com/friv/draft.cgi?college=usc" TargetMode="External"/><Relationship Id="rId353" Type="http://schemas.openxmlformats.org/officeDocument/2006/relationships/hyperlink" Target="http://www.basketball-reference.com/teams/LAL/draft.html" TargetMode="External"/><Relationship Id="rId2034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0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0" Type="http://schemas.openxmlformats.org/officeDocument/2006/relationships/hyperlink" Target="http://www.basketball-reference.com/teams/DEN/draft.html" TargetMode="External"/><Relationship Id="rId2101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57" Type="http://schemas.openxmlformats.org/officeDocument/2006/relationships/hyperlink" Target="http://www.basketball-reference.com/teams/HOU/draft.html" TargetMode="External"/><Relationship Id="rId5671" Type="http://schemas.openxmlformats.org/officeDocument/2006/relationships/hyperlink" Target="http://www.basketball-reference.com/teams/GSW/draft.html" TargetMode="External"/><Relationship Id="rId1867" Type="http://schemas.openxmlformats.org/officeDocument/2006/relationships/hyperlink" Target="http://www.basketball-reference.com/players/l/lopezro01.html" TargetMode="External"/><Relationship Id="rId2918" Type="http://schemas.openxmlformats.org/officeDocument/2006/relationships/hyperlink" Target="http://www.basketball-reference.com/players/k/kamanch01.html" TargetMode="External"/><Relationship Id="rId4273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24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4" Type="http://schemas.openxmlformats.org/officeDocument/2006/relationships/hyperlink" Target="http://www.basketball-reference.com/teams/POR/draft.html" TargetMode="External"/><Relationship Id="rId4340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59" Type="http://schemas.openxmlformats.org/officeDocument/2006/relationships/hyperlink" Target="http://www.basketball-reference.com/teams/PHO/draft.html" TargetMode="External"/><Relationship Id="rId5181" Type="http://schemas.openxmlformats.org/officeDocument/2006/relationships/hyperlink" Target="http://www.basketball-reference.com/friv/draft.cgi?college=baylor" TargetMode="External"/><Relationship Id="rId2775" Type="http://schemas.openxmlformats.org/officeDocument/2006/relationships/hyperlink" Target="http://www.basketball-reference.com/players/w/westde01.html" TargetMode="External"/><Relationship Id="rId3826" Type="http://schemas.openxmlformats.org/officeDocument/2006/relationships/hyperlink" Target="http://www.basketball-reference.com/friv/draft.cgi?college=pitt" TargetMode="External"/><Relationship Id="rId747" Type="http://schemas.openxmlformats.org/officeDocument/2006/relationships/hyperlink" Target="http://www.basketball-reference.com/teams/CLE/draft.html" TargetMode="External"/><Relationship Id="rId1377" Type="http://schemas.openxmlformats.org/officeDocument/2006/relationships/hyperlink" Target="http://www.basketball-reference.com/players/c/couside01.html" TargetMode="External"/><Relationship Id="rId1791" Type="http://schemas.openxmlformats.org/officeDocument/2006/relationships/hyperlink" Target="http://www.basketball-reference.com/players/m/millspa02.html" TargetMode="External"/><Relationship Id="rId2428" Type="http://schemas.openxmlformats.org/officeDocument/2006/relationships/hyperlink" Target="http://www.basketball-reference.com/players/b/brownde03.html" TargetMode="External"/><Relationship Id="rId2842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98" Type="http://schemas.openxmlformats.org/officeDocument/2006/relationships/hyperlink" Target="http://www.basketball-reference.com/teams/BOS/draft.html" TargetMode="External"/><Relationship Id="rId83" Type="http://schemas.openxmlformats.org/officeDocument/2006/relationships/hyperlink" Target="http://www.basketball-reference.com/friv/draft.cgi?college=syracuse" TargetMode="External"/><Relationship Id="rId814" Type="http://schemas.openxmlformats.org/officeDocument/2006/relationships/hyperlink" Target="http://www.basketball-reference.com/teams/DET/draft.html" TargetMode="External"/><Relationship Id="rId1444" Type="http://schemas.openxmlformats.org/officeDocument/2006/relationships/hyperlink" Target="http://www.basketball-reference.com/players/w/williel01.html" TargetMode="External"/><Relationship Id="rId1511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67" Type="http://schemas.openxmlformats.org/officeDocument/2006/relationships/hyperlink" Target="http://www.basketball-reference.com/friv/draft.cgi?college=alabama" TargetMode="External"/><Relationship Id="rId5718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69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83" Type="http://schemas.openxmlformats.org/officeDocument/2006/relationships/hyperlink" Target="http://www.basketball-reference.com/friv/draft.cgi?college=lsu" TargetMode="External"/><Relationship Id="rId2285" Type="http://schemas.openxmlformats.org/officeDocument/2006/relationships/hyperlink" Target="http://www.basketball-reference.com/players/g/gayru01.html" TargetMode="External"/><Relationship Id="rId3336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34" Type="http://schemas.openxmlformats.org/officeDocument/2006/relationships/hyperlink" Target="http://www.basketball-reference.com/friv/draft.cgi?college=wcarolina" TargetMode="External"/><Relationship Id="rId257" Type="http://schemas.openxmlformats.org/officeDocument/2006/relationships/hyperlink" Target="http://www.basketball-reference.com/friv/draft.cgi?college=wisconsin" TargetMode="External"/><Relationship Id="rId3750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01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1" Type="http://schemas.openxmlformats.org/officeDocument/2006/relationships/hyperlink" Target="http://www.basketball-reference.com/players/t/thamexa01.html" TargetMode="External"/><Relationship Id="rId2352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03" Type="http://schemas.openxmlformats.org/officeDocument/2006/relationships/hyperlink" Target="http://www.basketball-reference.com/teams/MEM/draft.html" TargetMode="External"/><Relationship Id="rId324" Type="http://schemas.openxmlformats.org/officeDocument/2006/relationships/hyperlink" Target="http://www.basketball-reference.com/players/m/milutni01.html" TargetMode="External"/><Relationship Id="rId2005" Type="http://schemas.openxmlformats.org/officeDocument/2006/relationships/hyperlink" Target="http://www.basketball-reference.com/friv/draft.cgi?college=kansas" TargetMode="External"/><Relationship Id="rId5575" Type="http://schemas.openxmlformats.org/officeDocument/2006/relationships/hyperlink" Target="http://www.basketball-reference.com/teams/CLE/draft.html" TargetMode="External"/><Relationship Id="rId1021" Type="http://schemas.openxmlformats.org/officeDocument/2006/relationships/hyperlink" Target="http://www.basketball-reference.com/friv/draft.cgi?college=vandy" TargetMode="External"/><Relationship Id="rId4177" Type="http://schemas.openxmlformats.org/officeDocument/2006/relationships/hyperlink" Target="http://www.basketball-reference.com/players/d/daniean01.html" TargetMode="External"/><Relationship Id="rId4591" Type="http://schemas.openxmlformats.org/officeDocument/2006/relationships/hyperlink" Target="http://www.basketball-reference.com/players/s/smithjo02.html" TargetMode="External"/><Relationship Id="rId5228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42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93" Type="http://schemas.openxmlformats.org/officeDocument/2006/relationships/hyperlink" Target="http://www.basketball-reference.com/friv/draft.cgi?college=illinois" TargetMode="External"/><Relationship Id="rId4244" Type="http://schemas.openxmlformats.org/officeDocument/2006/relationships/hyperlink" Target="http://www.basketball-reference.com/friv/draft.cgi?college=bradley" TargetMode="External"/><Relationship Id="rId1838" Type="http://schemas.openxmlformats.org/officeDocument/2006/relationships/hyperlink" Target="http://www.basketball-reference.com/teams/MIL/draft.html" TargetMode="External"/><Relationship Id="rId3260" Type="http://schemas.openxmlformats.org/officeDocument/2006/relationships/hyperlink" Target="http://www.basketball-reference.com/friv/draft.cgi?college=usc" TargetMode="External"/><Relationship Id="rId4311" Type="http://schemas.openxmlformats.org/officeDocument/2006/relationships/hyperlink" Target="http://www.basketball-reference.com/teams/SAC/draft.html" TargetMode="External"/><Relationship Id="rId181" Type="http://schemas.openxmlformats.org/officeDocument/2006/relationships/hyperlink" Target="http://www.basketball-reference.com/players/g/gbinimi01.html" TargetMode="External"/><Relationship Id="rId1905" Type="http://schemas.openxmlformats.org/officeDocument/2006/relationships/hyperlink" Target="http://www.basketball-reference.com/players/b/batumni01.html" TargetMode="External"/><Relationship Id="rId5085" Type="http://schemas.openxmlformats.org/officeDocument/2006/relationships/hyperlink" Target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8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79" Type="http://schemas.openxmlformats.org/officeDocument/2006/relationships/hyperlink" Target="http://www.basketball-reference.com/players/j/johnsam01.html" TargetMode="External"/><Relationship Id="rId1695" Type="http://schemas.openxmlformats.org/officeDocument/2006/relationships/hyperlink" Target="http://www.basketball-reference.com/teams/LAL/draft.html" TargetMode="External"/><Relationship Id="rId2746" Type="http://schemas.openxmlformats.org/officeDocument/2006/relationships/hyperlink" Target="http://www.basketball-reference.com/players/j/jeffeal01.html" TargetMode="External"/><Relationship Id="rId5152" Type="http://schemas.openxmlformats.org/officeDocument/2006/relationships/hyperlink" Target="http://www.basketball-reference.com/teams/NJN/draft.html" TargetMode="External"/><Relationship Id="rId718" Type="http://schemas.openxmlformats.org/officeDocument/2006/relationships/hyperlink" Target="http://www.basketball-reference.com/teams/PHI/draft.html" TargetMode="External"/><Relationship Id="rId1348" Type="http://schemas.openxmlformats.org/officeDocument/2006/relationships/hyperlink" Target="http://www.basketball-reference.com/teams/DAL/draft.html" TargetMode="External"/><Relationship Id="rId1762" Type="http://schemas.openxmlformats.org/officeDocument/2006/relationships/hyperlink" Target="http://www.basketball-reference.com/friv/draft.cgi?college=unc" TargetMode="External"/><Relationship Id="rId1415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13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69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85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9" Type="http://schemas.openxmlformats.org/officeDocument/2006/relationships/hyperlink" Target="http://www.basketball-reference.com/friv/draft.cgi?college=florida" TargetMode="External"/><Relationship Id="rId3587" Type="http://schemas.openxmlformats.org/officeDocument/2006/relationships/hyperlink" Target="http://www.basketball-reference.com/friv/draft.cgi?college=kentucky" TargetMode="External"/><Relationship Id="rId4638" Type="http://schemas.openxmlformats.org/officeDocument/2006/relationships/hyperlink" Target="http://www.basketball-reference.com/players/w/willico02.html" TargetMode="External"/><Relationship Id="rId3654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05" Type="http://schemas.openxmlformats.org/officeDocument/2006/relationships/hyperlink" Target="http://www.basketball-reference.com/teams/DET/draft.html" TargetMode="External"/><Relationship Id="rId575" Type="http://schemas.openxmlformats.org/officeDocument/2006/relationships/hyperlink" Target="http://www.basketball-reference.com/friv/draft.cgi?college=virginia" TargetMode="External"/><Relationship Id="rId2256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70" Type="http://schemas.openxmlformats.org/officeDocument/2006/relationships/hyperlink" Target="http://www.basketball-reference.com/teams/NYK/draft.html" TargetMode="External"/><Relationship Id="rId3307" Type="http://schemas.openxmlformats.org/officeDocument/2006/relationships/hyperlink" Target="http://www.basketball-reference.com/players/b/brownkw01.html" TargetMode="External"/><Relationship Id="rId3721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8" Type="http://schemas.openxmlformats.org/officeDocument/2006/relationships/hyperlink" Target="http://www.basketball-reference.com/friv/draft.cgi?college=kentucky" TargetMode="External"/><Relationship Id="rId642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2" Type="http://schemas.openxmlformats.org/officeDocument/2006/relationships/hyperlink" Target="http://www.basketball-reference.com/teams/LAC/draft.html" TargetMode="External"/><Relationship Id="rId2323" Type="http://schemas.openxmlformats.org/officeDocument/2006/relationships/hyperlink" Target="http://www.basketball-reference.com/players/p/pecheol01.html" TargetMode="External"/><Relationship Id="rId5479" Type="http://schemas.openxmlformats.org/officeDocument/2006/relationships/hyperlink" Target="http://www.basketball-reference.com/players/k/kingri01.html" TargetMode="External"/><Relationship Id="rId5893" Type="http://schemas.openxmlformats.org/officeDocument/2006/relationships/hyperlink" Target="http://www.basketball-reference.com/friv/draft.cgi?college=byu" TargetMode="External"/><Relationship Id="rId449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46" Type="http://schemas.openxmlformats.org/officeDocument/2006/relationships/hyperlink" Target="http://www.basketball-reference.com/friv/draft.cgi?college=nmstate" TargetMode="External"/><Relationship Id="rId3097" Type="http://schemas.openxmlformats.org/officeDocument/2006/relationships/hyperlink" Target="http://www.basketball-reference.com/players/y/yuyanxu01.html" TargetMode="External"/><Relationship Id="rId4148" Type="http://schemas.openxmlformats.org/officeDocument/2006/relationships/hyperlink" Target="http://www.basketball-reference.com/teams/DEN/draft.html" TargetMode="External"/><Relationship Id="rId5960" Type="http://schemas.openxmlformats.org/officeDocument/2006/relationships/hyperlink" Target="http://www.basketball-reference.com/friv/draft.cgi?college=vandy" TargetMode="External"/><Relationship Id="rId3164" Type="http://schemas.openxmlformats.org/officeDocument/2006/relationships/hyperlink" Target="http://www.basketball-reference.com/teams/ORL/draft.html" TargetMode="External"/><Relationship Id="rId4562" Type="http://schemas.openxmlformats.org/officeDocument/2006/relationships/hyperlink" Target="http://www.basketball-reference.com/friv/draft.cgi?college=wkentucky" TargetMode="External"/><Relationship Id="rId5613" Type="http://schemas.openxmlformats.org/officeDocument/2006/relationships/hyperlink" Target="http://www.basketball-reference.com/players/s/suttogr01.html" TargetMode="External"/><Relationship Id="rId1809" Type="http://schemas.openxmlformats.org/officeDocument/2006/relationships/hyperlink" Target="http://www.basketball-reference.com/friv/draft.cgi?college=memphis" TargetMode="External"/><Relationship Id="rId4215" Type="http://schemas.openxmlformats.org/officeDocument/2006/relationships/hyperlink" Target="http://www.basketball-reference.com/teams/LAC/draft.html" TargetMode="External"/><Relationship Id="rId2180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31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://www.basketball-reference.com/players/z/zimmest01.html" TargetMode="External"/><Relationship Id="rId2997" Type="http://schemas.openxmlformats.org/officeDocument/2006/relationships/hyperlink" Target="http://www.basketball-reference.com/players/b/barbole01.html" TargetMode="External"/><Relationship Id="rId969" Type="http://schemas.openxmlformats.org/officeDocument/2006/relationships/hyperlink" Target="http://www.basketball-reference.com/players/z/zellety01.html" TargetMode="External"/><Relationship Id="rId1599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56" Type="http://schemas.openxmlformats.org/officeDocument/2006/relationships/hyperlink" Target="http://www.basketball-reference.com/friv/draft.cgi?college=tennessee" TargetMode="External"/><Relationship Id="rId5470" Type="http://schemas.openxmlformats.org/officeDocument/2006/relationships/hyperlink" Target="http://www.basketball-reference.com/teams/NYK/draft.html" TargetMode="External"/><Relationship Id="rId4072" Type="http://schemas.openxmlformats.org/officeDocument/2006/relationships/hyperlink" Target="http://www.basketball-reference.com/teams/DAL/draft.html" TargetMode="External"/><Relationship Id="rId5123" Type="http://schemas.openxmlformats.org/officeDocument/2006/relationships/hyperlink" Target="http://www.basketball-reference.com/players/h/harrilu01.html" TargetMode="External"/><Relationship Id="rId1666" Type="http://schemas.openxmlformats.org/officeDocument/2006/relationships/hyperlink" Target="http://www.basketball-reference.com/teams/NOH/draft.html" TargetMode="External"/><Relationship Id="rId2717" Type="http://schemas.openxmlformats.org/officeDocument/2006/relationships/hyperlink" Target="http://www.basketball-reference.com/players/d/denglu01.html" TargetMode="External"/><Relationship Id="rId1319" Type="http://schemas.openxmlformats.org/officeDocument/2006/relationships/hyperlink" Target="http://www.basketball-reference.com/players/s/selbyjo01.html" TargetMode="External"/><Relationship Id="rId1733" Type="http://schemas.openxmlformats.org/officeDocument/2006/relationships/hyperlink" Target="http://www.basketball-reference.com/teams/DET/draft.html" TargetMode="External"/><Relationship Id="rId4889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://www.basketball-reference.com/teams/DEN/draft.html" TargetMode="External"/><Relationship Id="rId1800" Type="http://schemas.openxmlformats.org/officeDocument/2006/relationships/hyperlink" Target="http://www.basketball-reference.com/teams/BOS/draft.html" TargetMode="External"/><Relationship Id="rId4956" Type="http://schemas.openxmlformats.org/officeDocument/2006/relationships/hyperlink" Target="http://www.basketball-reference.com/friv/draft.cgi?college=kansas" TargetMode="External"/><Relationship Id="rId3558" Type="http://schemas.openxmlformats.org/officeDocument/2006/relationships/hyperlink" Target="http://www.basketball-reference.com/teams/DAL/draft.html" TargetMode="External"/><Relationship Id="rId3972" Type="http://schemas.openxmlformats.org/officeDocument/2006/relationships/hyperlink" Target="http://www.basketball-reference.com/friv/draft.cgi?college=stlouis" TargetMode="External"/><Relationship Id="rId4609" Type="http://schemas.openxmlformats.org/officeDocument/2006/relationships/hyperlink" Target="http://www.basketball-reference.com/teams/MEM/draft.html" TargetMode="External"/><Relationship Id="rId479" Type="http://schemas.openxmlformats.org/officeDocument/2006/relationships/hyperlink" Target="http://www.basketball-reference.com/teams/SAC/draft.html" TargetMode="External"/><Relationship Id="rId893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74" Type="http://schemas.openxmlformats.org/officeDocument/2006/relationships/hyperlink" Target="http://www.basketball-reference.com/friv/draft.cgi?college=cincy" TargetMode="External"/><Relationship Id="rId3625" Type="http://schemas.openxmlformats.org/officeDocument/2006/relationships/hyperlink" Target="http://www.basketball-reference.com/teams/LAC/draft.html" TargetMode="External"/><Relationship Id="rId6031" Type="http://schemas.openxmlformats.org/officeDocument/2006/relationships/hyperlink" Target="http://www.basketball-reference.com/friv/draft.cgi?college=oralrob" TargetMode="External"/><Relationship Id="rId546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76" Type="http://schemas.openxmlformats.org/officeDocument/2006/relationships/hyperlink" Target="http://www.basketball-reference.com/players/b/burksal01.html" TargetMode="External"/><Relationship Id="rId2227" Type="http://schemas.openxmlformats.org/officeDocument/2006/relationships/hyperlink" Target="http://www.basketball-reference.com/players/g/greenta01.html" TargetMode="External"/><Relationship Id="rId960" Type="http://schemas.openxmlformats.org/officeDocument/2006/relationships/hyperlink" Target="http://www.basketball-reference.com/teams/PHI/draft.html" TargetMode="External"/><Relationship Id="rId1243" Type="http://schemas.openxmlformats.org/officeDocument/2006/relationships/hyperlink" Target="http://www.basketball-reference.com/friv/draft.cgi?college=texas" TargetMode="External"/><Relationship Id="rId1590" Type="http://schemas.openxmlformats.org/officeDocument/2006/relationships/hyperlink" Target="http://www.basketball-reference.com/friv/draft.cgi?college=oklahoma" TargetMode="External"/><Relationship Id="rId2641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99" Type="http://schemas.openxmlformats.org/officeDocument/2006/relationships/hyperlink" Target="http://www.basketball-reference.com/teams/LAC/draft.html" TargetMode="External"/><Relationship Id="rId5797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3" Type="http://schemas.openxmlformats.org/officeDocument/2006/relationships/hyperlink" Target="http://www.basketball-reference.com/players/t/tavarwa01.html" TargetMode="External"/><Relationship Id="rId5864" Type="http://schemas.openxmlformats.org/officeDocument/2006/relationships/hyperlink" Target="http://www.basketball-reference.com/players/k/kingst01.html" TargetMode="External"/><Relationship Id="rId1310" Type="http://schemas.openxmlformats.org/officeDocument/2006/relationships/hyperlink" Target="http://www.basketball-reference.com/teams/LAC/draft.html" TargetMode="External"/><Relationship Id="rId4466" Type="http://schemas.openxmlformats.org/officeDocument/2006/relationships/hyperlink" Target="http://www.basketball-reference.com/teams/UTA/draft.html" TargetMode="External"/><Relationship Id="rId4880" Type="http://schemas.openxmlformats.org/officeDocument/2006/relationships/hyperlink" Target="http://www.basketball-reference.com/friv/draft.cgi?college=pitt" TargetMode="External"/><Relationship Id="rId5517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31" Type="http://schemas.openxmlformats.org/officeDocument/2006/relationships/hyperlink" Target="http://www.basketball-reference.com/teams/ATL/draft.html" TargetMode="External"/><Relationship Id="rId3068" Type="http://schemas.openxmlformats.org/officeDocument/2006/relationships/hyperlink" Target="http://www.basketball-reference.com/players/l/langja01.html" TargetMode="External"/><Relationship Id="rId3482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19" Type="http://schemas.openxmlformats.org/officeDocument/2006/relationships/hyperlink" Target="http://www.basketball-reference.com/players/w/wheelty01.html" TargetMode="External"/><Relationship Id="rId4533" Type="http://schemas.openxmlformats.org/officeDocument/2006/relationships/hyperlink" Target="http://www.basketball-reference.com/friv/draft.cgi?college=arizona" TargetMode="External"/><Relationship Id="rId2084" Type="http://schemas.openxmlformats.org/officeDocument/2006/relationships/hyperlink" Target="http://www.basketball-reference.com/friv/draft.cgi?college=kansas" TargetMode="External"/><Relationship Id="rId3135" Type="http://schemas.openxmlformats.org/officeDocument/2006/relationships/hyperlink" Target="http://www.basketball-reference.com/players/b/butleca01.html" TargetMode="External"/><Relationship Id="rId4600" Type="http://schemas.openxmlformats.org/officeDocument/2006/relationships/hyperlink" Target="http://www.basketball-reference.com/friv/draft.cgi?college=unc" TargetMode="External"/><Relationship Id="rId470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1" Type="http://schemas.openxmlformats.org/officeDocument/2006/relationships/hyperlink" Target="http://www.basketball-reference.com/players/l/landrca01.html" TargetMode="External"/><Relationship Id="rId3202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://www.basketball-reference.com/friv/draft.cgi?college=kansas" TargetMode="External"/><Relationship Id="rId5374" Type="http://schemas.openxmlformats.org/officeDocument/2006/relationships/hyperlink" Target="http://www.basketball-reference.com/friv/draft.cgi?college=alabamast" TargetMode="External"/><Relationship Id="rId2968" Type="http://schemas.openxmlformats.org/officeDocument/2006/relationships/hyperlink" Target="http://www.basketball-reference.com/players/p/pavloal01.html" TargetMode="External"/><Relationship Id="rId5027" Type="http://schemas.openxmlformats.org/officeDocument/2006/relationships/hyperlink" Target="http://www.basketball-reference.com/players/m/mashbja01.html" TargetMode="External"/><Relationship Id="rId1984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90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41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7" Type="http://schemas.openxmlformats.org/officeDocument/2006/relationships/hyperlink" Target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43" Type="http://schemas.openxmlformats.org/officeDocument/2006/relationships/hyperlink" Target="http://www.basketball-reference.com/players/s/stepavl01.html" TargetMode="External"/><Relationship Id="rId1704" Type="http://schemas.openxmlformats.org/officeDocument/2006/relationships/hyperlink" Target="http://www.basketball-reference.com/friv/draft.cgi?college=arizonast" TargetMode="External"/><Relationship Id="rId4110" Type="http://schemas.openxmlformats.org/officeDocument/2006/relationships/hyperlink" Target="http://www.basketball-reference.com/teams/LAL/draft.html" TargetMode="External"/><Relationship Id="rId797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78" Type="http://schemas.openxmlformats.org/officeDocument/2006/relationships/hyperlink" Target="http://www.basketball-reference.com/teams/MIL/draft.html" TargetMode="External"/><Relationship Id="rId3876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27" Type="http://schemas.openxmlformats.org/officeDocument/2006/relationships/hyperlink" Target="http://www.basketball-reference.com/friv/draft.cgi?college=bostoncoll" TargetMode="External"/><Relationship Id="rId2892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29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43" Type="http://schemas.openxmlformats.org/officeDocument/2006/relationships/hyperlink" Target="http://www.basketball-reference.com/players/o/olowomi01.html" TargetMode="External"/><Relationship Id="rId6002" Type="http://schemas.openxmlformats.org/officeDocument/2006/relationships/hyperlink" Target="http://www.basketball-reference.com/players/r/rothdo01.html" TargetMode="External"/><Relationship Id="rId864" Type="http://schemas.openxmlformats.org/officeDocument/2006/relationships/hyperlink" Target="http://www.basketball-reference.com/teams/ATL/draft.html" TargetMode="External"/><Relationship Id="rId1494" Type="http://schemas.openxmlformats.org/officeDocument/2006/relationships/hyperlink" Target="http://www.basketball-reference.com/teams/WAS/draft.html" TargetMode="External"/><Relationship Id="rId2545" Type="http://schemas.openxmlformats.org/officeDocument/2006/relationships/hyperlink" Target="http://www.basketball-reference.com/teams/MEM/draft.html" TargetMode="External"/><Relationship Id="rId517" Type="http://schemas.openxmlformats.org/officeDocument/2006/relationships/hyperlink" Target="http://www.basketball-reference.com/teams/PHO/draft.html" TargetMode="External"/><Relationship Id="rId931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7" Type="http://schemas.openxmlformats.org/officeDocument/2006/relationships/hyperlink" Target="http://www.basketball-reference.com/players/t/thomptr01.html" TargetMode="External"/><Relationship Id="rId1561" Type="http://schemas.openxmlformats.org/officeDocument/2006/relationships/hyperlink" Target="http://www.basketball-reference.com/teams/LAC/draft.html" TargetMode="External"/><Relationship Id="rId2612" Type="http://schemas.openxmlformats.org/officeDocument/2006/relationships/hyperlink" Target="http://www.basketball-reference.com/players/t/turiaro01.html" TargetMode="External"/><Relationship Id="rId5768" Type="http://schemas.openxmlformats.org/officeDocument/2006/relationships/hyperlink" Target="http://www.basketball-reference.com/friv/draft.cgi?college=utep" TargetMode="External"/><Relationship Id="rId1214" Type="http://schemas.openxmlformats.org/officeDocument/2006/relationships/hyperlink" Target="http://www.basketball-reference.com/teams/DEN/draft.html" TargetMode="External"/><Relationship Id="rId4784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35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86" Type="http://schemas.openxmlformats.org/officeDocument/2006/relationships/hyperlink" Target="http://www.basketball-reference.com/friv/draft.cgi?college=smethodist" TargetMode="External"/><Relationship Id="rId4437" Type="http://schemas.openxmlformats.org/officeDocument/2006/relationships/hyperlink" Target="http://www.basketball-reference.com/teams/POR/draft.html" TargetMode="External"/><Relationship Id="rId3039" Type="http://schemas.openxmlformats.org/officeDocument/2006/relationships/hyperlink" Target="http://www.basketball-reference.com/teams/GSW/draft.html" TargetMode="External"/><Relationship Id="rId3453" Type="http://schemas.openxmlformats.org/officeDocument/2006/relationships/hyperlink" Target="http://www.basketball-reference.com/players/b/breweja01.html" TargetMode="External"/><Relationship Id="rId4851" Type="http://schemas.openxmlformats.org/officeDocument/2006/relationships/hyperlink" Target="http://www.basketball-reference.com/players/r/rogerca01.html" TargetMode="External"/><Relationship Id="rId5902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4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5" Type="http://schemas.openxmlformats.org/officeDocument/2006/relationships/hyperlink" Target="http://www.basketball-reference.com/teams/MIL/draft.html" TargetMode="External"/><Relationship Id="rId3106" Type="http://schemas.openxmlformats.org/officeDocument/2006/relationships/hyperlink" Target="http://www.basketball-reference.com/players/w/willija03.html" TargetMode="External"/><Relationship Id="rId4504" Type="http://schemas.openxmlformats.org/officeDocument/2006/relationships/hyperlink" Target="http://www.basketball-reference.com/friv/draft.cgi?college=arizona" TargetMode="External"/><Relationship Id="rId3520" Type="http://schemas.openxmlformats.org/officeDocument/2006/relationships/hyperlink" Target="http://www.basketball-reference.com/players/s/swiftst01.html" TargetMode="External"/><Relationship Id="rId441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1" Type="http://schemas.openxmlformats.org/officeDocument/2006/relationships/hyperlink" Target="http://www.basketball-reference.com/players/s/scottmi01.html" TargetMode="External"/><Relationship Id="rId2122" Type="http://schemas.openxmlformats.org/officeDocument/2006/relationships/hyperlink" Target="http://www.basketball-reference.com/players/c/chandwi01.html" TargetMode="External"/><Relationship Id="rId5278" Type="http://schemas.openxmlformats.org/officeDocument/2006/relationships/hyperlink" Target="http://www.basketball-reference.com/players/w/woodsra01.html" TargetMode="External"/><Relationship Id="rId5692" Type="http://schemas.openxmlformats.org/officeDocument/2006/relationships/hyperlink" Target="http://www.basketball-reference.com/players/m/millste01.html" TargetMode="External"/><Relationship Id="rId1888" Type="http://schemas.openxmlformats.org/officeDocument/2006/relationships/hyperlink" Target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39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94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45" Type="http://schemas.openxmlformats.org/officeDocument/2006/relationships/hyperlink" Target="http://www.basketball-reference.com/teams/CHI/draft.html" TargetMode="External"/><Relationship Id="rId4361" Type="http://schemas.openxmlformats.org/officeDocument/2006/relationships/hyperlink" Target="http://www.basketball-reference.com/teams/LAL/draft.html" TargetMode="External"/><Relationship Id="rId5412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5" Type="http://schemas.openxmlformats.org/officeDocument/2006/relationships/hyperlink" Target="http://www.basketball-reference.com/friv/draft.cgi?college=washst" TargetMode="External"/><Relationship Id="rId4014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8" Type="http://schemas.openxmlformats.org/officeDocument/2006/relationships/hyperlink" Target="http://www.basketball-reference.com/players/f/flynnjo01.html" TargetMode="External"/><Relationship Id="rId3030" Type="http://schemas.openxmlformats.org/officeDocument/2006/relationships/hyperlink" Target="http://www.basketball-reference.com/friv/draft.cgi?college=byu" TargetMode="External"/><Relationship Id="rId2796" Type="http://schemas.openxmlformats.org/officeDocument/2006/relationships/hyperlink" Target="http://www.basketball-reference.com/teams/ORL/draft.html" TargetMode="External"/><Relationship Id="rId3847" Type="http://schemas.openxmlformats.org/officeDocument/2006/relationships/hyperlink" Target="http://www.basketball-reference.com/players/r/ruffimi01.html" TargetMode="External"/><Relationship Id="rId768" Type="http://schemas.openxmlformats.org/officeDocument/2006/relationships/hyperlink" Target="http://www.basketball-reference.com/friv/draft.cgi?college=michigan" TargetMode="External"/><Relationship Id="rId1398" Type="http://schemas.openxmlformats.org/officeDocument/2006/relationships/hyperlink" Target="http://www.basketball-reference.com/friv/draft.cgi?college=fresnost" TargetMode="External"/><Relationship Id="rId2449" Type="http://schemas.openxmlformats.org/officeDocument/2006/relationships/hyperlink" Target="http://www.basketball-reference.com/teams/LAC/draft.html" TargetMode="External"/><Relationship Id="rId2863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14" Type="http://schemas.openxmlformats.org/officeDocument/2006/relationships/hyperlink" Target="http://www.basketball-reference.com/friv/draft.cgi?college=nebraska" TargetMode="External"/><Relationship Id="rId835" Type="http://schemas.openxmlformats.org/officeDocument/2006/relationships/hyperlink" Target="http://www.basketball-reference.com/players/j/jackspi01.html" TargetMode="External"/><Relationship Id="rId1465" Type="http://schemas.openxmlformats.org/officeDocument/2006/relationships/hyperlink" Target="http://www.basketball-reference.com/friv/draft.cgi?college=xavier" TargetMode="External"/><Relationship Id="rId2516" Type="http://schemas.openxmlformats.org/officeDocument/2006/relationships/hyperlink" Target="http://www.basketball-reference.com/teams/ORL/draft.html" TargetMode="External"/><Relationship Id="rId1118" Type="http://schemas.openxmlformats.org/officeDocument/2006/relationships/hyperlink" Target="http://www.basketball-reference.com/players/z/zubcito01.html" TargetMode="External"/><Relationship Id="rId1532" Type="http://schemas.openxmlformats.org/officeDocument/2006/relationships/hyperlink" Target="http://www.basketball-reference.com/players/p/prestpa01.html" TargetMode="External"/><Relationship Id="rId2930" Type="http://schemas.openxmlformats.org/officeDocument/2006/relationships/hyperlink" Target="http://www.basketball-reference.com/players/s/sweetmi01.html" TargetMode="External"/><Relationship Id="rId4688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2" Type="http://schemas.openxmlformats.org/officeDocument/2006/relationships/hyperlink" Target="http://www.basketball-reference.com/players/t/timmaja01.html" TargetMode="External"/><Relationship Id="rId5739" Type="http://schemas.openxmlformats.org/officeDocument/2006/relationships/hyperlink" Target="http://www.basketball-reference.com/teams/GSW/draft.html" TargetMode="External"/><Relationship Id="rId4755" Type="http://schemas.openxmlformats.org/officeDocument/2006/relationships/hyperlink" Target="http://www.basketball-reference.com/players/s/snower01.html" TargetMode="External"/><Relationship Id="rId5806" Type="http://schemas.openxmlformats.org/officeDocument/2006/relationships/hyperlink" Target="http://www.basketball-reference.com/teams/IND/draft.html" TargetMode="External"/><Relationship Id="rId278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57" Type="http://schemas.openxmlformats.org/officeDocument/2006/relationships/hyperlink" Target="http://www.basketball-reference.com/players/h/huntest01.html" TargetMode="External"/><Relationship Id="rId3771" Type="http://schemas.openxmlformats.org/officeDocument/2006/relationships/hyperlink" Target="http://www.basketball-reference.com/teams/TOR/draft.html" TargetMode="External"/><Relationship Id="rId4408" Type="http://schemas.openxmlformats.org/officeDocument/2006/relationships/hyperlink" Target="http://www.basketball-reference.com/players/w/walkesa01.html" TargetMode="External"/><Relationship Id="rId4822" Type="http://schemas.openxmlformats.org/officeDocument/2006/relationships/hyperlink" Target="http://www.basketball-reference.com/teams/MIN/draft.html" TargetMode="External"/><Relationship Id="rId692" Type="http://schemas.openxmlformats.org/officeDocument/2006/relationships/hyperlink" Target="http://www.basketball-reference.com/friv/draft.cgi?college=indiana" TargetMode="External"/><Relationship Id="rId2373" Type="http://schemas.openxmlformats.org/officeDocument/2006/relationships/hyperlink" Target="http://www.basketball-reference.com/friv/draft.cgi?college=cincy" TargetMode="External"/><Relationship Id="rId3424" Type="http://schemas.openxmlformats.org/officeDocument/2006/relationships/hyperlink" Target="http://www.basketball-reference.com/friv/draft.cgi?college=clemson" TargetMode="External"/><Relationship Id="rId345" Type="http://schemas.openxmlformats.org/officeDocument/2006/relationships/hyperlink" Target="http://www.basketball-reference.com/teams/HOU/draft.html" TargetMode="External"/><Relationship Id="rId2026" Type="http://schemas.openxmlformats.org/officeDocument/2006/relationships/hyperlink" Target="http://www.basketball-reference.com/players/c/crawfjo01.html" TargetMode="External"/><Relationship Id="rId2440" Type="http://schemas.openxmlformats.org/officeDocument/2006/relationships/hyperlink" Target="http://www.basketball-reference.com/friv/draft.cgi?college=california" TargetMode="External"/><Relationship Id="rId5596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2" Type="http://schemas.openxmlformats.org/officeDocument/2006/relationships/hyperlink" Target="http://www.basketball-reference.com/friv/draft.cgi?college=iowa" TargetMode="External"/><Relationship Id="rId1042" Type="http://schemas.openxmlformats.org/officeDocument/2006/relationships/hyperlink" Target="http://www.basketball-reference.com/teams/SAC/draft.html" TargetMode="External"/><Relationship Id="rId4198" Type="http://schemas.openxmlformats.org/officeDocument/2006/relationships/hyperlink" Target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49" Type="http://schemas.openxmlformats.org/officeDocument/2006/relationships/hyperlink" Target="http://www.basketball-reference.com/teams/PHI/draft.html" TargetMode="External"/><Relationship Id="rId5663" Type="http://schemas.openxmlformats.org/officeDocument/2006/relationships/hyperlink" Target="http://www.basketball-reference.com/teams/MIA/draft.html" TargetMode="External"/><Relationship Id="rId4265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16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9" Type="http://schemas.openxmlformats.org/officeDocument/2006/relationships/hyperlink" Target="http://www.basketball-reference.com/players/r/rushbr01.html" TargetMode="External"/><Relationship Id="rId5730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6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81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32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01" Type="http://schemas.openxmlformats.org/officeDocument/2006/relationships/hyperlink" Target="http://www.basketball-reference.com/friv/draft.cgi?college=wake" TargetMode="External"/><Relationship Id="rId2767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73" Type="http://schemas.openxmlformats.org/officeDocument/2006/relationships/hyperlink" Target="http://www.basketball-reference.com/players/j/jordaad01.html" TargetMode="External"/><Relationship Id="rId739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9" Type="http://schemas.openxmlformats.org/officeDocument/2006/relationships/hyperlink" Target="http://www.basketball-reference.com/players/f/favorde01.html" TargetMode="External"/><Relationship Id="rId3818" Type="http://schemas.openxmlformats.org/officeDocument/2006/relationships/hyperlink" Target="http://www.basketball-reference.com/players/k/kirilan01.html" TargetMode="External"/><Relationship Id="rId5240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3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34" Type="http://schemas.openxmlformats.org/officeDocument/2006/relationships/hyperlink" Target="http://www.basketball-reference.com/players/r/reedju01.html" TargetMode="External"/><Relationship Id="rId75" Type="http://schemas.openxmlformats.org/officeDocument/2006/relationships/hyperlink" Target="http://www.basketball-reference.com/friv/draft.cgi?college=michigan" TargetMode="External"/><Relationship Id="rId806" Type="http://schemas.openxmlformats.org/officeDocument/2006/relationships/hyperlink" Target="http://www.basketball-reference.com/teams/PHI/draft.html" TargetMode="External"/><Relationship Id="rId1436" Type="http://schemas.openxmlformats.org/officeDocument/2006/relationships/hyperlink" Target="http://www.basketball-reference.com/players/a/anderja01.html" TargetMode="External"/><Relationship Id="rId1850" Type="http://schemas.openxmlformats.org/officeDocument/2006/relationships/hyperlink" Target="http://www.basketball-reference.com/teams/IND/draft.html" TargetMode="External"/><Relationship Id="rId2901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3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59" Type="http://schemas.openxmlformats.org/officeDocument/2006/relationships/hyperlink" Target="http://www.basketball-reference.com/friv/draft.cgi?college=wyoming" TargetMode="External"/><Relationship Id="rId3675" Type="http://schemas.openxmlformats.org/officeDocument/2006/relationships/hyperlink" Target="http://www.basketball-reference.com/friv/draft.cgi?college=ohiost" TargetMode="External"/><Relationship Id="rId4726" Type="http://schemas.openxmlformats.org/officeDocument/2006/relationships/hyperlink" Target="http://www.basketball-reference.com/friv/draft.cgi?college=michigan" TargetMode="External"/><Relationship Id="rId596" Type="http://schemas.openxmlformats.org/officeDocument/2006/relationships/hyperlink" Target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77" Type="http://schemas.openxmlformats.org/officeDocument/2006/relationships/hyperlink" Target="http://www.basketball-reference.com/players/r/roybr01.html" TargetMode="External"/><Relationship Id="rId2691" Type="http://schemas.openxmlformats.org/officeDocument/2006/relationships/hyperlink" Target="http://www.basketball-reference.com/players/a/ackeral01.html" TargetMode="External"/><Relationship Id="rId3328" Type="http://schemas.openxmlformats.org/officeDocument/2006/relationships/hyperlink" Target="http://www.basketball-reference.com/friv/draft.cgi?college=setonhall" TargetMode="External"/><Relationship Id="rId3742" Type="http://schemas.openxmlformats.org/officeDocument/2006/relationships/hyperlink" Target="http://www.basketball-reference.com/friv/draft.cgi?college=rhodeisle" TargetMode="External"/><Relationship Id="rId249" Type="http://schemas.openxmlformats.org/officeDocument/2006/relationships/hyperlink" Target="http://www.basketball-reference.com/players/m/mudiaem01.html" TargetMode="External"/><Relationship Id="rId663" Type="http://schemas.openxmlformats.org/officeDocument/2006/relationships/hyperlink" Target="http://www.basketball-reference.com/teams/IND/draft.html" TargetMode="External"/><Relationship Id="rId1293" Type="http://schemas.openxmlformats.org/officeDocument/2006/relationships/hyperlink" Target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44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6" Type="http://schemas.openxmlformats.org/officeDocument/2006/relationships/hyperlink" Target="http://www.basketball-reference.com/players/j/jonesty01.html" TargetMode="External"/><Relationship Id="rId730" Type="http://schemas.openxmlformats.org/officeDocument/2006/relationships/hyperlink" Target="http://www.basketball-reference.com/teams/UTA/draft.html" TargetMode="External"/><Relationship Id="rId1013" Type="http://schemas.openxmlformats.org/officeDocument/2006/relationships/hyperlink" Target="http://www.basketball-reference.com/friv/draft.cgi?college=baylor" TargetMode="External"/><Relationship Id="rId1360" Type="http://schemas.openxmlformats.org/officeDocument/2006/relationships/hyperlink" Target="http://www.basketball-reference.com/teams/WAS/draft.html" TargetMode="External"/><Relationship Id="rId2411" Type="http://schemas.openxmlformats.org/officeDocument/2006/relationships/hyperlink" Target="http://www.basketball-reference.com/friv/draft.cgi?college=illinois" TargetMode="External"/><Relationship Id="rId4169" Type="http://schemas.openxmlformats.org/officeDocument/2006/relationships/hyperlink" Target="http://www.basketball-reference.com/players/v/vanhoke01.html" TargetMode="External"/><Relationship Id="rId5567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81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83" Type="http://schemas.openxmlformats.org/officeDocument/2006/relationships/hyperlink" Target="http://www.basketball-reference.com/teams/OKC/draft.html" TargetMode="External"/><Relationship Id="rId5634" Type="http://schemas.openxmlformats.org/officeDocument/2006/relationships/hyperlink" Target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85" Type="http://schemas.openxmlformats.org/officeDocument/2006/relationships/hyperlink" Target="http://www.basketball-reference.com/players/p/princta01.html" TargetMode="External"/><Relationship Id="rId4236" Type="http://schemas.openxmlformats.org/officeDocument/2006/relationships/hyperlink" Target="http://www.basketball-reference.com/friv/draft.cgi?college=kansas" TargetMode="External"/><Relationship Id="rId4650" Type="http://schemas.openxmlformats.org/officeDocument/2006/relationships/hyperlink" Target="http://www.basketball-reference.com/players/h/hendeal01.html" TargetMode="External"/><Relationship Id="rId5701" Type="http://schemas.openxmlformats.org/officeDocument/2006/relationships/hyperlink" Target="http://www.basketball-reference.com/friv/draft.cgi?college=temple" TargetMode="External"/><Relationship Id="rId3252" Type="http://schemas.openxmlformats.org/officeDocument/2006/relationships/hyperlink" Target="http://www.basketball-reference.com/teams/POR/draft.html" TargetMode="External"/><Relationship Id="rId4303" Type="http://schemas.openxmlformats.org/officeDocument/2006/relationships/hyperlink" Target="http://www.basketball-reference.com/teams/GSW/draft.html" TargetMode="External"/><Relationship Id="rId173" Type="http://schemas.openxmlformats.org/officeDocument/2006/relationships/hyperlink" Target="http://www.basketball-reference.com/teams/ORL/draft.html" TargetMode="External"/><Relationship Id="rId240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77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93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44" Type="http://schemas.openxmlformats.org/officeDocument/2006/relationships/hyperlink" Target="http://www.basketball-reference.com/teams/GSW/draft.html" TargetMode="External"/><Relationship Id="rId5491" Type="http://schemas.openxmlformats.org/officeDocument/2006/relationships/hyperlink" Target="http://www.basketball-reference.com/players/a/alexavi01.html" TargetMode="External"/><Relationship Id="rId1687" Type="http://schemas.openxmlformats.org/officeDocument/2006/relationships/hyperlink" Target="http://www.basketball-reference.com/teams/MEM/draft.html" TargetMode="External"/><Relationship Id="rId2738" Type="http://schemas.openxmlformats.org/officeDocument/2006/relationships/hyperlink" Target="http://www.basketball-reference.com/teams/POR/draft.html" TargetMode="External"/><Relationship Id="rId1754" Type="http://schemas.openxmlformats.org/officeDocument/2006/relationships/hyperlink" Target="http://www.basketball-reference.com/friv/draft.cgi?college=arizona" TargetMode="External"/><Relationship Id="rId2805" Type="http://schemas.openxmlformats.org/officeDocument/2006/relationships/hyperlink" Target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60" Type="http://schemas.openxmlformats.org/officeDocument/2006/relationships/hyperlink" Target="http://www.basketball-reference.com/teams/CHI/draft.html" TargetMode="External"/><Relationship Id="rId5211" Type="http://schemas.openxmlformats.org/officeDocument/2006/relationships/hyperlink" Target="http://www.basketball-reference.com/teams/LAC/draft.html" TargetMode="External"/><Relationship Id="rId46" Type="http://schemas.openxmlformats.org/officeDocument/2006/relationships/hyperlink" Target="http://www.basketball-reference.com/friv/draft.cgi?college=baylor" TargetMode="External"/><Relationship Id="rId1407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1" Type="http://schemas.openxmlformats.org/officeDocument/2006/relationships/hyperlink" Target="http://www.basketball-reference.com/friv/draft.cgi?college=usc" TargetMode="External"/><Relationship Id="rId4977" Type="http://schemas.openxmlformats.org/officeDocument/2006/relationships/hyperlink" Target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79" Type="http://schemas.openxmlformats.org/officeDocument/2006/relationships/hyperlink" Target="http://www.basketball-reference.com/friv/draft.cgi?college=okstate" TargetMode="External"/><Relationship Id="rId2595" Type="http://schemas.openxmlformats.org/officeDocument/2006/relationships/hyperlink" Target="http://www.basketball-reference.com/teams/LAC/draft.html" TargetMode="External"/><Relationship Id="rId3993" Type="http://schemas.openxmlformats.org/officeDocument/2006/relationships/hyperlink" Target="http://www.basketball-reference.com/teams/HOU/draft.html" TargetMode="External"/><Relationship Id="rId567" Type="http://schemas.openxmlformats.org/officeDocument/2006/relationships/hyperlink" Target="http://www.basketball-reference.com/players/i/inglida01.html" TargetMode="External"/><Relationship Id="rId1197" Type="http://schemas.openxmlformats.org/officeDocument/2006/relationships/hyperlink" Target="http://www.basketball-reference.com/friv/draft.cgi?college=gatech" TargetMode="External"/><Relationship Id="rId2248" Type="http://schemas.openxmlformats.org/officeDocument/2006/relationships/hyperlink" Target="http://www.basketball-reference.com/players/p/printgi01.html" TargetMode="External"/><Relationship Id="rId3646" Type="http://schemas.openxmlformats.org/officeDocument/2006/relationships/hyperlink" Target="http://www.basketball-reference.com/friv/draft.cgi?college=ulamo" TargetMode="External"/><Relationship Id="rId981" Type="http://schemas.openxmlformats.org/officeDocument/2006/relationships/hyperlink" Target="http://www.basketball-reference.com/players/f/fournev01.html" TargetMode="External"/><Relationship Id="rId2662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13" Type="http://schemas.openxmlformats.org/officeDocument/2006/relationships/hyperlink" Target="http://www.basketball-reference.com/friv/draft.cgi?college=indianhicc" TargetMode="External"/><Relationship Id="rId634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4" Type="http://schemas.openxmlformats.org/officeDocument/2006/relationships/hyperlink" Target="http://www.basketball-reference.com/teams/SAC/draft.html" TargetMode="External"/><Relationship Id="rId2315" Type="http://schemas.openxmlformats.org/officeDocument/2006/relationships/hyperlink" Target="http://www.basketball-reference.com/players/c/carnero01.html" TargetMode="External"/><Relationship Id="rId5885" Type="http://schemas.openxmlformats.org/officeDocument/2006/relationships/hyperlink" Target="http://www.basketball-reference.com/friv/draft.cgi?college=illinois" TargetMode="External"/><Relationship Id="rId701" Type="http://schemas.openxmlformats.org/officeDocument/2006/relationships/hyperlink" Target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1" Type="http://schemas.openxmlformats.org/officeDocument/2006/relationships/hyperlink" Target="http://www.basketball-reference.com/players/m/macklve01.html" TargetMode="External"/><Relationship Id="rId4487" Type="http://schemas.openxmlformats.org/officeDocument/2006/relationships/hyperlink" Target="http://www.basketball-reference.com/friv/draft.cgi?college=georgetown" TargetMode="External"/><Relationship Id="rId5538" Type="http://schemas.openxmlformats.org/officeDocument/2006/relationships/hyperlink" Target="http://www.basketball-reference.com/friv/draft.cgi?college=unlv" TargetMode="External"/><Relationship Id="rId5952" Type="http://schemas.openxmlformats.org/officeDocument/2006/relationships/hyperlink" Target="http://www.basketball-reference.com/friv/draft.cgi?college=syracuse" TargetMode="External"/><Relationship Id="rId3089" Type="http://schemas.openxmlformats.org/officeDocument/2006/relationships/hyperlink" Target="http://www.basketball-reference.com/teams/MIN/draft.html" TargetMode="External"/><Relationship Id="rId4554" Type="http://schemas.openxmlformats.org/officeDocument/2006/relationships/hyperlink" Target="http://www.basketball-reference.com/players/m/mccasam01.html" TargetMode="External"/><Relationship Id="rId5605" Type="http://schemas.openxmlformats.org/officeDocument/2006/relationships/hyperlink" Target="http://www.basketball-reference.com/teams/HOU/draft.html" TargetMode="External"/><Relationship Id="rId3156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07" Type="http://schemas.openxmlformats.org/officeDocument/2006/relationships/hyperlink" Target="http://www.basketball-reference.com/teams/IND/draft.html" TargetMode="External"/><Relationship Id="rId491" Type="http://schemas.openxmlformats.org/officeDocument/2006/relationships/hyperlink" Target="http://www.basketball-reference.com/teams/DEN/draft.html" TargetMode="External"/><Relationship Id="rId2172" Type="http://schemas.openxmlformats.org/officeDocument/2006/relationships/hyperlink" Target="http://www.basketball-reference.com/friv/draft.cgi?college=alabama" TargetMode="External"/><Relationship Id="rId3223" Type="http://schemas.openxmlformats.org/officeDocument/2006/relationships/hyperlink" Target="http://www.basketball-reference.com/players/g/gadzuda01.html" TargetMode="External"/><Relationship Id="rId3570" Type="http://schemas.openxmlformats.org/officeDocument/2006/relationships/hyperlink" Target="http://www.basketball-reference.com/teams/MIL/draft.html" TargetMode="External"/><Relationship Id="rId4621" Type="http://schemas.openxmlformats.org/officeDocument/2006/relationships/hyperlink" Target="http://www.basketball-reference.com/teams/NJN/draft.html" TargetMode="External"/><Relationship Id="rId144" Type="http://schemas.openxmlformats.org/officeDocument/2006/relationships/hyperlink" Target="http://www.basketball-reference.com/teams/NOH/draft.html" TargetMode="External"/><Relationship Id="rId2989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95" Type="http://schemas.openxmlformats.org/officeDocument/2006/relationships/hyperlink" Target="http://www.basketball-reference.com/players/w/werdaro01.html" TargetMode="External"/><Relationship Id="rId211" Type="http://schemas.openxmlformats.org/officeDocument/2006/relationships/hyperlink" Target="http://www.basketball-reference.com/teams/MEM/draft.html" TargetMode="External"/><Relationship Id="rId5048" Type="http://schemas.openxmlformats.org/officeDocument/2006/relationships/hyperlink" Target="http://www.basketball-reference.com/friv/draft.cgi?college=wake" TargetMode="External"/><Relationship Id="rId5462" Type="http://schemas.openxmlformats.org/officeDocument/2006/relationships/hyperlink" Target="http://www.basketball-reference.com/teams/ORL/draft.html" TargetMode="External"/><Relationship Id="rId1658" Type="http://schemas.openxmlformats.org/officeDocument/2006/relationships/hyperlink" Target="http://www.basketball-reference.com/teams/ATL/draft.html" TargetMode="External"/><Relationship Id="rId2709" Type="http://schemas.openxmlformats.org/officeDocument/2006/relationships/hyperlink" Target="http://www.basketball-reference.com/players/h/harride01.html" TargetMode="External"/><Relationship Id="rId4064" Type="http://schemas.openxmlformats.org/officeDocument/2006/relationships/hyperlink" Target="http://www.basketball-reference.com/teams/OKC/draft.html" TargetMode="External"/><Relationship Id="rId5115" Type="http://schemas.openxmlformats.org/officeDocument/2006/relationships/hyperlink" Target="http://www.basketball-reference.com/players/h/hammige01.html" TargetMode="External"/><Relationship Id="rId3080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31" Type="http://schemas.openxmlformats.org/officeDocument/2006/relationships/hyperlink" Target="http://www.basketball-reference.com/friv/draft.cgi?college=longbeach" TargetMode="External"/><Relationship Id="rId1725" Type="http://schemas.openxmlformats.org/officeDocument/2006/relationships/hyperlink" Target="http://www.basketball-reference.com/teams/SAS/draft.html" TargetMode="External"/><Relationship Id="rId17" Type="http://schemas.openxmlformats.org/officeDocument/2006/relationships/hyperlink" Target="http://www.basketball-reference.com/teams/MIN/draft.html" TargetMode="External"/><Relationship Id="rId3897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48" Type="http://schemas.openxmlformats.org/officeDocument/2006/relationships/hyperlink" Target="http://www.basketball-reference.com/teams/BOS/draft.html" TargetMode="External"/><Relationship Id="rId2499" Type="http://schemas.openxmlformats.org/officeDocument/2006/relationships/hyperlink" Target="http://www.basketball-reference.com/players/w/webstma02.html" TargetMode="External"/><Relationship Id="rId3964" Type="http://schemas.openxmlformats.org/officeDocument/2006/relationships/hyperlink" Target="http://www.basketball-reference.com/friv/draft.cgi?college=michigan" TargetMode="External"/><Relationship Id="rId1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5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66" Type="http://schemas.openxmlformats.org/officeDocument/2006/relationships/hyperlink" Target="http://www.basketball-reference.com/players/h/headlu01.html" TargetMode="External"/><Relationship Id="rId2980" Type="http://schemas.openxmlformats.org/officeDocument/2006/relationships/hyperlink" Target="http://www.basketball-reference.com/teams/POR/draft.html" TargetMode="External"/><Relationship Id="rId3617" Type="http://schemas.openxmlformats.org/officeDocument/2006/relationships/hyperlink" Target="http://www.basketball-reference.com/teams/POR/draft.html" TargetMode="External"/><Relationship Id="rId6023" Type="http://schemas.openxmlformats.org/officeDocument/2006/relationships/hyperlink" Target="http://www.basketball-reference.com/teams/DEN/draft.html" TargetMode="External"/><Relationship Id="rId538" Type="http://schemas.openxmlformats.org/officeDocument/2006/relationships/hyperlink" Target="http://www.basketball-reference.com/friv/draft.cgi?college=duke" TargetMode="External"/><Relationship Id="rId952" Type="http://schemas.openxmlformats.org/officeDocument/2006/relationships/hyperlink" Target="http://www.basketball-reference.com/teams/PHO/draft.html" TargetMode="External"/><Relationship Id="rId1168" Type="http://schemas.openxmlformats.org/officeDocument/2006/relationships/hyperlink" Target="http://www.basketball-reference.com/players/f/fredeji01.html" TargetMode="External"/><Relationship Id="rId1582" Type="http://schemas.openxmlformats.org/officeDocument/2006/relationships/hyperlink" Target="http://www.basketball-reference.com/friv/draft.cgi?college=uconn" TargetMode="External"/><Relationship Id="rId2219" Type="http://schemas.openxmlformats.org/officeDocument/2006/relationships/hyperlink" Target="http://www.basketball-reference.com/teams/DAL/draft.html" TargetMode="External"/><Relationship Id="rId2633" Type="http://schemas.openxmlformats.org/officeDocument/2006/relationships/hyperlink" Target="http://www.basketball-reference.com/teams/NJN/draft.html" TargetMode="External"/><Relationship Id="rId5789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5" Type="http://schemas.openxmlformats.org/officeDocument/2006/relationships/hyperlink" Target="http://www.basketball-reference.com/teams/DEN/draft.html" TargetMode="External"/><Relationship Id="rId1235" Type="http://schemas.openxmlformats.org/officeDocument/2006/relationships/hyperlink" Target="http://www.basketball-reference.com/friv/draft.cgi?college=purdue" TargetMode="External"/><Relationship Id="rId1302" Type="http://schemas.openxmlformats.org/officeDocument/2006/relationships/hyperlink" Target="http://www.basketball-reference.com/teams/NOH/draft.html" TargetMode="External"/><Relationship Id="rId2700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58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56" Type="http://schemas.openxmlformats.org/officeDocument/2006/relationships/hyperlink" Target="http://www.basketball-reference.com/players/r/ricegl01.html" TargetMode="External"/><Relationship Id="rId4872" Type="http://schemas.openxmlformats.org/officeDocument/2006/relationships/hyperlink" Target="http://www.basketball-reference.com/friv/draft.cgi?college=louisville" TargetMode="External"/><Relationship Id="rId5509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23" Type="http://schemas.openxmlformats.org/officeDocument/2006/relationships/hyperlink" Target="http://www.basketball-reference.com/teams/UTA/draft.html" TargetMode="External"/><Relationship Id="rId395" Type="http://schemas.openxmlformats.org/officeDocument/2006/relationships/hyperlink" Target="http://www.basketball-reference.com/teams/BOS/draft.html" TargetMode="External"/><Relationship Id="rId2076" Type="http://schemas.openxmlformats.org/officeDocument/2006/relationships/hyperlink" Target="http://www.basketball-reference.com/friv/draft.cgi?college=texasam" TargetMode="External"/><Relationship Id="rId3474" Type="http://schemas.openxmlformats.org/officeDocument/2006/relationships/hyperlink" Target="http://www.basketball-reference.com/teams/DEN/draft.html" TargetMode="External"/><Relationship Id="rId4525" Type="http://schemas.openxmlformats.org/officeDocument/2006/relationships/hyperlink" Target="http://www.basketball-reference.com/friv/draft.cgi?college=txtech" TargetMode="External"/><Relationship Id="rId2490" Type="http://schemas.openxmlformats.org/officeDocument/2006/relationships/hyperlink" Target="http://www.basketball-reference.com/teams/NOH/draft.html" TargetMode="External"/><Relationship Id="rId3127" Type="http://schemas.openxmlformats.org/officeDocument/2006/relationships/hyperlink" Target="http://www.basketball-reference.com/teams/LAC/draft.html" TargetMode="External"/><Relationship Id="rId3541" Type="http://schemas.openxmlformats.org/officeDocument/2006/relationships/hyperlink" Target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2" Type="http://schemas.openxmlformats.org/officeDocument/2006/relationships/hyperlink" Target="http://www.basketball-reference.com/friv/draft.cgi?college=kansas" TargetMode="External"/><Relationship Id="rId1092" Type="http://schemas.openxmlformats.org/officeDocument/2006/relationships/hyperlink" Target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43" Type="http://schemas.openxmlformats.org/officeDocument/2006/relationships/hyperlink" Target="http://www.basketball-reference.com/teams/PHO/draft.html" TargetMode="External"/><Relationship Id="rId5299" Type="http://schemas.openxmlformats.org/officeDocument/2006/relationships/hyperlink" Target="http://www.basketball-reference.com/friv/draft.cgi?college=gatech" TargetMode="External"/><Relationship Id="rId115" Type="http://schemas.openxmlformats.org/officeDocument/2006/relationships/hyperlink" Target="http://www.basketball-reference.com/players/d/davisde01.html" TargetMode="External"/><Relationship Id="rId2210" Type="http://schemas.openxmlformats.org/officeDocument/2006/relationships/hyperlink" Target="http://www.basketball-reference.com/friv/draft.cgi?college=fresnost" TargetMode="External"/><Relationship Id="rId5366" Type="http://schemas.openxmlformats.org/officeDocument/2006/relationships/hyperlink" Target="http://www.basketball-reference.com/players/b/benneel01.html" TargetMode="External"/><Relationship Id="rId4382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19" Type="http://schemas.openxmlformats.org/officeDocument/2006/relationships/hyperlink" Target="http://www.basketball-reference.com/players/b/bradlsh01.html" TargetMode="External"/><Relationship Id="rId5433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80" Type="http://schemas.openxmlformats.org/officeDocument/2006/relationships/hyperlink" Target="http://www.basketball-reference.com/friv/draft.cgi?college=arizona" TargetMode="External"/><Relationship Id="rId1976" Type="http://schemas.openxmlformats.org/officeDocument/2006/relationships/hyperlink" Target="http://www.basketball-reference.com/teams/UTA/draft.html" TargetMode="External"/><Relationship Id="rId4035" Type="http://schemas.openxmlformats.org/officeDocument/2006/relationships/hyperlink" Target="http://www.basketball-reference.com/teams/IND/draft.html" TargetMode="External"/><Relationship Id="rId1629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00" Type="http://schemas.openxmlformats.org/officeDocument/2006/relationships/hyperlink" Target="http://www.basketball-reference.com/friv/draft.cgi?college=louisville" TargetMode="External"/><Relationship Id="rId3051" Type="http://schemas.openxmlformats.org/officeDocument/2006/relationships/hyperlink" Target="http://www.basketball-reference.com/players/b/boganke01.html" TargetMode="External"/><Relationship Id="rId4102" Type="http://schemas.openxmlformats.org/officeDocument/2006/relationships/hyperlink" Target="http://www.basketball-reference.com/teams/WAS/draft.html" TargetMode="External"/><Relationship Id="rId3868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19" Type="http://schemas.openxmlformats.org/officeDocument/2006/relationships/hyperlink" Target="http://www.basketball-reference.com/friv/draft.cgi?college=illinois" TargetMode="External"/><Relationship Id="rId789" Type="http://schemas.openxmlformats.org/officeDocument/2006/relationships/hyperlink" Target="http://www.basketball-reference.com/players/n/nedovne01.html" TargetMode="External"/><Relationship Id="rId2884" Type="http://schemas.openxmlformats.org/officeDocument/2006/relationships/hyperlink" Target="http://www.basketball-reference.com/players/f/florelu01.html" TargetMode="External"/><Relationship Id="rId5290" Type="http://schemas.openxmlformats.org/officeDocument/2006/relationships/hyperlink" Target="http://www.basketball-reference.com/players/m/macledo01.html" TargetMode="External"/><Relationship Id="rId856" Type="http://schemas.openxmlformats.org/officeDocument/2006/relationships/hyperlink" Target="http://www.basketball-reference.com/teams/LAL/draft.html" TargetMode="External"/><Relationship Id="rId1486" Type="http://schemas.openxmlformats.org/officeDocument/2006/relationships/hyperlink" Target="http://www.basketball-reference.com/teams/SAC/draft.html" TargetMode="External"/><Relationship Id="rId2537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935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9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9" Type="http://schemas.openxmlformats.org/officeDocument/2006/relationships/hyperlink" Target="http://www.basketball-reference.com/teams/MIN/draft.html" TargetMode="External"/><Relationship Id="rId2951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10" Type="http://schemas.openxmlformats.org/officeDocument/2006/relationships/hyperlink" Target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3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3" Type="http://schemas.openxmlformats.org/officeDocument/2006/relationships/hyperlink" Target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04" Type="http://schemas.openxmlformats.org/officeDocument/2006/relationships/hyperlink" Target="http://www.basketball-reference.com/players/m/milescj01.html" TargetMode="External"/><Relationship Id="rId1206" Type="http://schemas.openxmlformats.org/officeDocument/2006/relationships/hyperlink" Target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0" Type="http://schemas.openxmlformats.org/officeDocument/2006/relationships/hyperlink" Target="http://www.basketball-reference.com/players/d/derozde01.html" TargetMode="External"/><Relationship Id="rId4776" Type="http://schemas.openxmlformats.org/officeDocument/2006/relationships/hyperlink" Target="http://www.basketball-reference.com/players/a/allenje01.html" TargetMode="External"/><Relationship Id="rId5827" Type="http://schemas.openxmlformats.org/officeDocument/2006/relationships/hyperlink" Target="http://www.basketball-reference.com/friv/draft.cgi?college=tntech" TargetMode="External"/><Relationship Id="rId3378" Type="http://schemas.openxmlformats.org/officeDocument/2006/relationships/hyperlink" Target="http://www.basketball-reference.com/friv/draft.cgi?college=unc" TargetMode="External"/><Relationship Id="rId3792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29" Type="http://schemas.openxmlformats.org/officeDocument/2006/relationships/hyperlink" Target="http://www.basketball-reference.com/teams/PHO/draft.html" TargetMode="External"/><Relationship Id="rId4843" Type="http://schemas.openxmlformats.org/officeDocument/2006/relationships/hyperlink" Target="http://www.basketball-reference.com/players/m/montrer01.html" TargetMode="External"/><Relationship Id="rId299" Type="http://schemas.openxmlformats.org/officeDocument/2006/relationships/hyperlink" Target="http://www.basketball-reference.com/teams/TOR/draft.html" TargetMode="External"/><Relationship Id="rId2394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45" Type="http://schemas.openxmlformats.org/officeDocument/2006/relationships/hyperlink" Target="http://www.basketball-reference.com/teams/NYK/draft.html" TargetMode="External"/><Relationship Id="rId366" Type="http://schemas.openxmlformats.org/officeDocument/2006/relationships/hyperlink" Target="http://www.basketball-reference.com/friv/draft.cgi?college=bowlgreen" TargetMode="External"/><Relationship Id="rId780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7" Type="http://schemas.openxmlformats.org/officeDocument/2006/relationships/hyperlink" Target="http://www.basketball-reference.com/teams/MEM/draft.html" TargetMode="External"/><Relationship Id="rId2461" Type="http://schemas.openxmlformats.org/officeDocument/2006/relationships/hyperlink" Target="http://www.basketball-reference.com/players/u/ugboaej01.html" TargetMode="External"/><Relationship Id="rId3512" Type="http://schemas.openxmlformats.org/officeDocument/2006/relationships/hyperlink" Target="http://www.basketball-reference.com/teams/SAS/draft.html" TargetMode="External"/><Relationship Id="rId4910" Type="http://schemas.openxmlformats.org/officeDocument/2006/relationships/hyperlink" Target="http://www.basketball-reference.com/teams/NYK/draft.html" TargetMode="External"/><Relationship Id="rId433" Type="http://schemas.openxmlformats.org/officeDocument/2006/relationships/hyperlink" Target="http://www.basketball-reference.com/friv/draft.cgi?college=umass" TargetMode="External"/><Relationship Id="rId1063" Type="http://schemas.openxmlformats.org/officeDocument/2006/relationships/hyperlink" Target="http://www.basketball-reference.com/players/t/tayloty01.html" TargetMode="External"/><Relationship Id="rId2114" Type="http://schemas.openxmlformats.org/officeDocument/2006/relationships/hyperlink" Target="http://www.basketball-reference.com/players/c/cookda02.html" TargetMode="External"/><Relationship Id="rId4286" Type="http://schemas.openxmlformats.org/officeDocument/2006/relationships/hyperlink" Target="http://www.basketball-reference.com/friv/draft.cgi?college=longbeach" TargetMode="External"/><Relationship Id="rId5684" Type="http://schemas.openxmlformats.org/officeDocument/2006/relationships/hyperlink" Target="http://www.basketball-reference.com/players/m/maystr01.html" TargetMode="External"/><Relationship Id="rId500" Type="http://schemas.openxmlformats.org/officeDocument/2006/relationships/hyperlink" Target="http://www.basketball-reference.com/friv/draft.cgi?college=ucla" TargetMode="External"/><Relationship Id="rId1130" Type="http://schemas.openxmlformats.org/officeDocument/2006/relationships/hyperlink" Target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37" Type="http://schemas.openxmlformats.org/officeDocument/2006/relationships/hyperlink" Target="http://www.basketball-reference.com/teams/POR/draft.html" TargetMode="External"/><Relationship Id="rId5751" Type="http://schemas.openxmlformats.org/officeDocument/2006/relationships/hyperlink" Target="http://www.basketball-reference.com/players/k/knighne01.html" TargetMode="External"/><Relationship Id="rId1947" Type="http://schemas.openxmlformats.org/officeDocument/2006/relationships/hyperlink" Target="http://www.basketball-reference.com/players/a/asikom01.html" TargetMode="External"/><Relationship Id="rId4353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04" Type="http://schemas.openxmlformats.org/officeDocument/2006/relationships/hyperlink" Target="http://www.basketball-reference.com/friv/draft.cgi?college=duke" TargetMode="External"/><Relationship Id="rId4006" Type="http://schemas.openxmlformats.org/officeDocument/2006/relationships/hyperlink" Target="http://www.basketball-reference.com/players/n/nestera01.html" TargetMode="External"/><Relationship Id="rId4420" Type="http://schemas.openxmlformats.org/officeDocument/2006/relationships/hyperlink" Target="http://www.basketball-reference.com/players/p/potapvi01.html" TargetMode="External"/><Relationship Id="rId290" Type="http://schemas.openxmlformats.org/officeDocument/2006/relationships/hyperlink" Target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22" Type="http://schemas.openxmlformats.org/officeDocument/2006/relationships/hyperlink" Target="http://www.basketball-reference.com/players/s/szewcsz01.html" TargetMode="External"/><Relationship Id="rId5194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88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39" Type="http://schemas.openxmlformats.org/officeDocument/2006/relationships/hyperlink" Target="http://www.basketball-reference.com/teams/LAL/draft.html" TargetMode="External"/><Relationship Id="rId2855" Type="http://schemas.openxmlformats.org/officeDocument/2006/relationships/hyperlink" Target="http://www.basketball-reference.com/players/s/seungha01.html" TargetMode="External"/><Relationship Id="rId3906" Type="http://schemas.openxmlformats.org/officeDocument/2006/relationships/hyperlink" Target="http://www.basketball-reference.com/friv/draft.cgi?college=charlotte" TargetMode="External"/><Relationship Id="rId5261" Type="http://schemas.openxmlformats.org/officeDocument/2006/relationships/hyperlink" Target="http://www.basketball-reference.com/teams/MIA/draft.html" TargetMode="External"/><Relationship Id="rId96" Type="http://schemas.openxmlformats.org/officeDocument/2006/relationships/hyperlink" Target="http://www.basketball-reference.com/players/k/korkmfu01.html" TargetMode="External"/><Relationship Id="rId827" Type="http://schemas.openxmlformats.org/officeDocument/2006/relationships/hyperlink" Target="http://www.basketball-reference.com/players/j/jerregr01.html" TargetMode="External"/><Relationship Id="rId1457" Type="http://schemas.openxmlformats.org/officeDocument/2006/relationships/hyperlink" Target="http://www.basketball-reference.com/friv/draft.cgi?college=sflorida" TargetMode="External"/><Relationship Id="rId1871" Type="http://schemas.openxmlformats.org/officeDocument/2006/relationships/hyperlink" Target="http://www.basketball-reference.com/players/s/speigma01.html" TargetMode="External"/><Relationship Id="rId2508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22" Type="http://schemas.openxmlformats.org/officeDocument/2006/relationships/hyperlink" Target="http://www.basketball-reference.com/players/h/hinriki01.html" TargetMode="External"/><Relationship Id="rId1524" Type="http://schemas.openxmlformats.org/officeDocument/2006/relationships/hyperlink" Target="http://www.basketball-reference.com/players/e/ebankde01.html" TargetMode="External"/><Relationship Id="rId3696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47" Type="http://schemas.openxmlformats.org/officeDocument/2006/relationships/hyperlink" Target="http://www.basketball-reference.com/teams/HOU/draft.html" TargetMode="External"/><Relationship Id="rId2298" Type="http://schemas.openxmlformats.org/officeDocument/2006/relationships/hyperlink" Target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49" Type="http://schemas.openxmlformats.org/officeDocument/2006/relationships/hyperlink" Target="http://www.basketball-reference.com/players/j/jefferi01.html" TargetMode="External"/><Relationship Id="rId684" Type="http://schemas.openxmlformats.org/officeDocument/2006/relationships/hyperlink" Target="http://www.basketball-reference.com/friv/draft.cgi?college=indiana" TargetMode="External"/><Relationship Id="rId2365" Type="http://schemas.openxmlformats.org/officeDocument/2006/relationships/hyperlink" Target="http://www.basketball-reference.com/players/c/collima01.html" TargetMode="External"/><Relationship Id="rId3763" Type="http://schemas.openxmlformats.org/officeDocument/2006/relationships/hyperlink" Target="http://www.basketball-reference.com/teams/ATL/draft.html" TargetMode="External"/><Relationship Id="rId4814" Type="http://schemas.openxmlformats.org/officeDocument/2006/relationships/hyperlink" Target="http://www.basketball-reference.com/teams/DAL/draft.html" TargetMode="External"/><Relationship Id="rId337" Type="http://schemas.openxmlformats.org/officeDocument/2006/relationships/hyperlink" Target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8" Type="http://schemas.openxmlformats.org/officeDocument/2006/relationships/hyperlink" Target="http://www.basketball-reference.com/teams/OKC/draft.html" TargetMode="External"/><Relationship Id="rId3416" Type="http://schemas.openxmlformats.org/officeDocument/2006/relationships/hyperlink" Target="http://www.basketball-reference.com/friv/draft.cgi?college=arizona" TargetMode="External"/><Relationship Id="rId3830" Type="http://schemas.openxmlformats.org/officeDocument/2006/relationships/hyperlink" Target="http://www.basketball-reference.com/friv/draft.cgi?college=georgia" TargetMode="External"/><Relationship Id="rId751" Type="http://schemas.openxmlformats.org/officeDocument/2006/relationships/hyperlink" Target="http://www.basketball-reference.com/players/s/snellto01.html" TargetMode="External"/><Relationship Id="rId1381" Type="http://schemas.openxmlformats.org/officeDocument/2006/relationships/hyperlink" Target="http://www.basketball-reference.com/players/u/udohek01.html" TargetMode="External"/><Relationship Id="rId2432" Type="http://schemas.openxmlformats.org/officeDocument/2006/relationships/hyperlink" Target="http://www.basketball-reference.com/players/m/millspa01.html" TargetMode="External"/><Relationship Id="rId5588" Type="http://schemas.openxmlformats.org/officeDocument/2006/relationships/hyperlink" Target="http://www.basketball-reference.com/friv/draft.cgi?college=jamesmad" TargetMode="External"/><Relationship Id="rId404" Type="http://schemas.openxmlformats.org/officeDocument/2006/relationships/hyperlink" Target="http://www.basketball-reference.com/players/g/gudaiar01.html" TargetMode="External"/><Relationship Id="rId1034" Type="http://schemas.openxmlformats.org/officeDocument/2006/relationships/hyperlink" Target="http://www.basketball-reference.com/teams/CLE/draft.html" TargetMode="External"/><Relationship Id="rId5655" Type="http://schemas.openxmlformats.org/officeDocument/2006/relationships/hyperlink" Target="http://www.basketball-reference.com/teams/SAC/draft.html" TargetMode="External"/><Relationship Id="rId1101" Type="http://schemas.openxmlformats.org/officeDocument/2006/relationships/hyperlink" Target="http://www.basketball-reference.com/players/j/josepkr01.html" TargetMode="External"/><Relationship Id="rId4257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71" Type="http://schemas.openxmlformats.org/officeDocument/2006/relationships/hyperlink" Target="http://www.basketball-reference.com/friv/draft.cgi?college=wisconsin" TargetMode="External"/><Relationship Id="rId5308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22" Type="http://schemas.openxmlformats.org/officeDocument/2006/relationships/hyperlink" Target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73" Type="http://schemas.openxmlformats.org/officeDocument/2006/relationships/hyperlink" Target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24" Type="http://schemas.openxmlformats.org/officeDocument/2006/relationships/hyperlink" Target="http://www.basketball-reference.com/friv/draft.cgi?college=butlercocc" TargetMode="External"/><Relationship Id="rId194" Type="http://schemas.openxmlformats.org/officeDocument/2006/relationships/hyperlink" Target="http://www.basketball-reference.com/friv/draft.cgi?college=weberst" TargetMode="External"/><Relationship Id="rId1918" Type="http://schemas.openxmlformats.org/officeDocument/2006/relationships/hyperlink" Target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1" Type="http://schemas.openxmlformats.org/officeDocument/2006/relationships/hyperlink" Target="http://www.basketball-reference.com/friv/draft.cgi?college=duke" TargetMode="External"/><Relationship Id="rId3340" Type="http://schemas.openxmlformats.org/officeDocument/2006/relationships/hyperlink" Target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98" Type="http://schemas.openxmlformats.org/officeDocument/2006/relationships/hyperlink" Target="http://www.basketball-reference.com/teams/CLE/draft.html" TargetMode="External"/><Relationship Id="rId2759" Type="http://schemas.openxmlformats.org/officeDocument/2006/relationships/hyperlink" Target="http://www.basketball-reference.com/players/w/wrighdo01.html" TargetMode="External"/><Relationship Id="rId5165" Type="http://schemas.openxmlformats.org/officeDocument/2006/relationships/hyperlink" Target="http://www.basketball-reference.com/teams/ATL/draft.html" TargetMode="External"/><Relationship Id="rId1775" Type="http://schemas.openxmlformats.org/officeDocument/2006/relationships/hyperlink" Target="http://www.basketball-reference.com/friv/draft.cgi?college=michiganst" TargetMode="External"/><Relationship Id="rId2826" Type="http://schemas.openxmlformats.org/officeDocument/2006/relationships/hyperlink" Target="http://www.basketball-reference.com/teams/CHI/draft.html" TargetMode="External"/><Relationship Id="rId4181" Type="http://schemas.openxmlformats.org/officeDocument/2006/relationships/hyperlink" Target="http://www.basketball-reference.com/players/b/battito01.html" TargetMode="External"/><Relationship Id="rId5232" Type="http://schemas.openxmlformats.org/officeDocument/2006/relationships/hyperlink" Target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" Type="http://schemas.openxmlformats.org/officeDocument/2006/relationships/hyperlink" Target="http://www.basketball-reference.com/friv/draft.cgi?college=marquette" TargetMode="External"/><Relationship Id="rId1428" Type="http://schemas.openxmlformats.org/officeDocument/2006/relationships/hyperlink" Target="http://www.basketball-reference.com/players/b/bledser01.html" TargetMode="External"/><Relationship Id="rId1842" Type="http://schemas.openxmlformats.org/officeDocument/2006/relationships/hyperlink" Target="http://www.basketball-reference.com/teams/CHA/draft.html" TargetMode="External"/><Relationship Id="rId4998" Type="http://schemas.openxmlformats.org/officeDocument/2006/relationships/hyperlink" Target="http://www.basketball-reference.com/friv/draft.cgi?college=georgia" TargetMode="External"/><Relationship Id="rId3667" Type="http://schemas.openxmlformats.org/officeDocument/2006/relationships/hyperlink" Target="http://www.basketball-reference.com/teams/SAS/draft.html" TargetMode="External"/><Relationship Id="rId4718" Type="http://schemas.openxmlformats.org/officeDocument/2006/relationships/hyperlink" Target="http://www.basketball-reference.com/friv/draft.cgi?college=virginia" TargetMode="External"/><Relationship Id="rId588" Type="http://schemas.openxmlformats.org/officeDocument/2006/relationships/hyperlink" Target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69" Type="http://schemas.openxmlformats.org/officeDocument/2006/relationships/hyperlink" Target="http://www.basketball-reference.com/players/t/thomaty01.html" TargetMode="External"/><Relationship Id="rId2683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34" Type="http://schemas.openxmlformats.org/officeDocument/2006/relationships/hyperlink" Target="http://www.basketball-reference.com/friv/draft.cgi?college=maryland" TargetMode="External"/><Relationship Id="rId655" Type="http://schemas.openxmlformats.org/officeDocument/2006/relationships/hyperlink" Target="http://www.basketball-reference.com/teams/MIA/draft.html" TargetMode="External"/><Relationship Id="rId1285" Type="http://schemas.openxmlformats.org/officeDocument/2006/relationships/hyperlink" Target="http://www.basketball-reference.com/friv/draft.cgi?college=wisconsin" TargetMode="External"/><Relationship Id="rId2336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50" Type="http://schemas.openxmlformats.org/officeDocument/2006/relationships/hyperlink" Target="http://www.basketball-reference.com/friv/draft.cgi?college=nevada" TargetMode="External"/><Relationship Id="rId3801" Type="http://schemas.openxmlformats.org/officeDocument/2006/relationships/hyperlink" Target="http://www.basketball-reference.com/teams/ATL/draft.html" TargetMode="External"/><Relationship Id="rId308" Type="http://schemas.openxmlformats.org/officeDocument/2006/relationships/hyperlink" Target="http://www.basketball-reference.com/players/p/portibo01.html" TargetMode="External"/><Relationship Id="rId722" Type="http://schemas.openxmlformats.org/officeDocument/2006/relationships/hyperlink" Target="http://www.basketball-reference.com/teams/OKC/draft.html" TargetMode="External"/><Relationship Id="rId1352" Type="http://schemas.openxmlformats.org/officeDocument/2006/relationships/hyperlink" Target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03" Type="http://schemas.openxmlformats.org/officeDocument/2006/relationships/hyperlink" Target="http://www.basketball-reference.com/players/n/noelda01.html" TargetMode="External"/><Relationship Id="rId5559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5" Type="http://schemas.openxmlformats.org/officeDocument/2006/relationships/hyperlink" Target="http://www.basketball-reference.com/friv/draft.cgi?college=duke" TargetMode="External"/><Relationship Id="rId4575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73" Type="http://schemas.openxmlformats.org/officeDocument/2006/relationships/hyperlink" Target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77" Type="http://schemas.openxmlformats.org/officeDocument/2006/relationships/hyperlink" Target="http://www.basketball-reference.com/players/w/woodsqy01.html" TargetMode="External"/><Relationship Id="rId4228" Type="http://schemas.openxmlformats.org/officeDocument/2006/relationships/hyperlink" Target="http://www.basketball-reference.com/players/t/taylojo01.html" TargetMode="External"/><Relationship Id="rId5626" Type="http://schemas.openxmlformats.org/officeDocument/2006/relationships/hyperlink" Target="http://www.basketball-reference.com/friv/draft.cgi?college=wiscmilw" TargetMode="External"/><Relationship Id="rId3591" Type="http://schemas.openxmlformats.org/officeDocument/2006/relationships/hyperlink" Target="http://www.basketball-reference.com/friv/draft.cgi?college=hofstra" TargetMode="External"/><Relationship Id="rId4642" Type="http://schemas.openxmlformats.org/officeDocument/2006/relationships/hyperlink" Target="http://www.basketball-reference.com/players/w/willier01.html" TargetMode="External"/><Relationship Id="rId2193" Type="http://schemas.openxmlformats.org/officeDocument/2006/relationships/hyperlink" Target="http://www.basketball-reference.com/friv/draft.cgi?college=vandy" TargetMode="External"/><Relationship Id="rId3244" Type="http://schemas.openxmlformats.org/officeDocument/2006/relationships/hyperlink" Target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://www.basketball-reference.com/teams/BOS/draft.html" TargetMode="External"/><Relationship Id="rId2260" Type="http://schemas.openxmlformats.org/officeDocument/2006/relationships/hyperlink" Target="http://www.basketball-reference.com/teams/CHI/draft.html" TargetMode="External"/><Relationship Id="rId3311" Type="http://schemas.openxmlformats.org/officeDocument/2006/relationships/hyperlink" Target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2" Type="http://schemas.openxmlformats.org/officeDocument/2006/relationships/hyperlink" Target="http://www.basketball-reference.com/friv/draft.cgi?college=ohiost" TargetMode="External"/><Relationship Id="rId5069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83" Type="http://schemas.openxmlformats.org/officeDocument/2006/relationships/hyperlink" Target="http://www.basketball-reference.com/players/a/aventan01.html" TargetMode="External"/><Relationship Id="rId1679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85" Type="http://schemas.openxmlformats.org/officeDocument/2006/relationships/hyperlink" Target="http://www.basketball-reference.com/friv/draft.cgi?college=charlotte" TargetMode="External"/><Relationship Id="rId5136" Type="http://schemas.openxmlformats.org/officeDocument/2006/relationships/hyperlink" Target="http://www.basketball-reference.com/teams/PHI/draft.html" TargetMode="External"/><Relationship Id="rId4152" Type="http://schemas.openxmlformats.org/officeDocument/2006/relationships/hyperlink" Target="http://www.basketball-reference.com/teams/MEM/draft.html" TargetMode="External"/><Relationship Id="rId5203" Type="http://schemas.openxmlformats.org/officeDocument/2006/relationships/hyperlink" Target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50" Type="http://schemas.openxmlformats.org/officeDocument/2006/relationships/hyperlink" Target="http://www.basketball-reference.com/friv/draft.cgi?college=creighton" TargetMode="External"/><Relationship Id="rId1746" Type="http://schemas.openxmlformats.org/officeDocument/2006/relationships/hyperlink" Target="http://www.basketball-reference.com/friv/draft.cgi?college=arkansas" TargetMode="External"/><Relationship Id="rId38" Type="http://schemas.openxmlformats.org/officeDocument/2006/relationships/hyperlink" Target="http://www.basketball-reference.com/players/m/makerth01.html" TargetMode="External"/><Relationship Id="rId1813" Type="http://schemas.openxmlformats.org/officeDocument/2006/relationships/hyperlink" Target="http://www.basketball-reference.com/friv/draft.cgi?college=memphis" TargetMode="External"/><Relationship Id="rId4969" Type="http://schemas.openxmlformats.org/officeDocument/2006/relationships/hyperlink" Target="http://www.basketball-reference.com/friv/draft.cgi?college=tulsa" TargetMode="External"/><Relationship Id="rId3985" Type="http://schemas.openxmlformats.org/officeDocument/2006/relationships/hyperlink" Target="http://www.basketball-reference.com/teams/ORL/draft.html" TargetMode="External"/><Relationship Id="rId2587" Type="http://schemas.openxmlformats.org/officeDocument/2006/relationships/hyperlink" Target="http://www.basketball-reference.com/teams/NYK/draft.html" TargetMode="External"/><Relationship Id="rId3638" Type="http://schemas.openxmlformats.org/officeDocument/2006/relationships/hyperlink" Target="http://www.basketball-reference.com/friv/draft.cgi?college=uconn" TargetMode="External"/><Relationship Id="rId6044" Type="http://schemas.openxmlformats.org/officeDocument/2006/relationships/hyperlink" Target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9" Type="http://schemas.openxmlformats.org/officeDocument/2006/relationships/hyperlink" Target="http://www.basketball-reference.com/players/h/huestjo01.html" TargetMode="External"/><Relationship Id="rId1189" Type="http://schemas.openxmlformats.org/officeDocument/2006/relationships/hyperlink" Target="http://www.basketball-reference.com/friv/draft.cgi?college=sandiegost" TargetMode="External"/><Relationship Id="rId5060" Type="http://schemas.openxmlformats.org/officeDocument/2006/relationships/hyperlink" Target="http://www.basketball-reference.com/friv/draft.cgi?college=unc" TargetMode="External"/><Relationship Id="rId626" Type="http://schemas.openxmlformats.org/officeDocument/2006/relationships/hyperlink" Target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3" Type="http://schemas.openxmlformats.org/officeDocument/2006/relationships/hyperlink" Target="http://www.basketball-reference.com/players/j/joneste01.html" TargetMode="External"/><Relationship Id="rId1256" Type="http://schemas.openxmlformats.org/officeDocument/2006/relationships/hyperlink" Target="http://www.basketball-reference.com/teams/DET/draft.html" TargetMode="External"/><Relationship Id="rId2307" Type="http://schemas.openxmlformats.org/officeDocument/2006/relationships/hyperlink" Target="http://www.basketball-reference.com/players/b/brewero02.html" TargetMode="External"/><Relationship Id="rId2654" Type="http://schemas.openxmlformats.org/officeDocument/2006/relationships/hyperlink" Target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05" Type="http://schemas.openxmlformats.org/officeDocument/2006/relationships/hyperlink" Target="http://www.basketball-reference.com/players/b/browner01.html" TargetMode="External"/><Relationship Id="rId1670" Type="http://schemas.openxmlformats.org/officeDocument/2006/relationships/hyperlink" Target="http://www.basketball-reference.com/teams/POR/draft.html" TargetMode="External"/><Relationship Id="rId2721" Type="http://schemas.openxmlformats.org/officeDocument/2006/relationships/hyperlink" Target="http://www.basketball-reference.com/players/a/araujra01.html" TargetMode="External"/><Relationship Id="rId5877" Type="http://schemas.openxmlformats.org/officeDocument/2006/relationships/hyperlink" Target="http://www.basketball-reference.com/friv/draft.cgi?college=gatech" TargetMode="External"/><Relationship Id="rId1323" Type="http://schemas.openxmlformats.org/officeDocument/2006/relationships/hyperlink" Target="http://www.basketball-reference.com/players/a/allenla01.html" TargetMode="External"/><Relationship Id="rId4479" Type="http://schemas.openxmlformats.org/officeDocument/2006/relationships/hyperlink" Target="http://www.basketball-reference.com/friv/draft.cgi?college=centralst" TargetMode="External"/><Relationship Id="rId4893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44" Type="http://schemas.openxmlformats.org/officeDocument/2006/relationships/hyperlink" Target="http://www.basketball-reference.com/players/d/divacvl01.html" TargetMode="External"/><Relationship Id="rId3495" Type="http://schemas.openxmlformats.org/officeDocument/2006/relationships/hyperlink" Target="http://www.basketball-reference.com/players/c/collija03.html" TargetMode="External"/><Relationship Id="rId4546" Type="http://schemas.openxmlformats.org/officeDocument/2006/relationships/hyperlink" Target="http://www.basketball-reference.com/teams/OKC/draft.html" TargetMode="External"/><Relationship Id="rId4960" Type="http://schemas.openxmlformats.org/officeDocument/2006/relationships/hyperlink" Target="http://www.basketball-reference.com/friv/draft.cgi?college=michiganst" TargetMode="External"/><Relationship Id="rId2097" Type="http://schemas.openxmlformats.org/officeDocument/2006/relationships/hyperlink" Target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48" Type="http://schemas.openxmlformats.org/officeDocument/2006/relationships/hyperlink" Target="http://www.basketball-reference.com/friv/draft.cgi?college=tennessee" TargetMode="External"/><Relationship Id="rId3562" Type="http://schemas.openxmlformats.org/officeDocument/2006/relationships/hyperlink" Target="http://www.basketball-reference.com/teams/ORL/draft.html" TargetMode="External"/><Relationship Id="rId4613" Type="http://schemas.openxmlformats.org/officeDocument/2006/relationships/hyperlink" Target="http://www.basketball-reference.com/teams/TOR/draft.html" TargetMode="External"/><Relationship Id="rId483" Type="http://schemas.openxmlformats.org/officeDocument/2006/relationships/hyperlink" Target="http://www.basketball-reference.com/teams/CHA/draft.html" TargetMode="External"/><Relationship Id="rId2164" Type="http://schemas.openxmlformats.org/officeDocument/2006/relationships/hyperlink" Target="http://www.basketball-reference.com/friv/draft.cgi?college=nevada" TargetMode="External"/><Relationship Id="rId3215" Type="http://schemas.openxmlformats.org/officeDocument/2006/relationships/hyperlink" Target="http://www.basketball-reference.com/players/a/archiro01.html" TargetMode="External"/><Relationship Id="rId136" Type="http://schemas.openxmlformats.org/officeDocument/2006/relationships/hyperlink" Target="http://www.basketball-reference.com/teams/HOU/draft.html" TargetMode="External"/><Relationship Id="rId550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0" Type="http://schemas.openxmlformats.org/officeDocument/2006/relationships/hyperlink" Target="http://www.basketball-reference.com/players/m/morrima02.html" TargetMode="External"/><Relationship Id="rId2231" Type="http://schemas.openxmlformats.org/officeDocument/2006/relationships/hyperlink" Target="http://www.basketball-reference.com/players/n/nichode01.html" TargetMode="External"/><Relationship Id="rId5387" Type="http://schemas.openxmlformats.org/officeDocument/2006/relationships/hyperlink" Target="http://www.basketball-reference.com/teams/SAS/draft.html" TargetMode="External"/><Relationship Id="rId203" Type="http://schemas.openxmlformats.org/officeDocument/2006/relationships/hyperlink" Target="http://www.basketball-reference.com/teams/NJN/draft.html" TargetMode="External"/><Relationship Id="rId1997" Type="http://schemas.openxmlformats.org/officeDocument/2006/relationships/hyperlink" Target="http://www.basketball-reference.com/players/h/hardide01.html" TargetMode="External"/><Relationship Id="rId4056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54" Type="http://schemas.openxmlformats.org/officeDocument/2006/relationships/hyperlink" Target="http://www.basketball-reference.com/teams/DEN/draft.html" TargetMode="External"/><Relationship Id="rId4470" Type="http://schemas.openxmlformats.org/officeDocument/2006/relationships/hyperlink" Target="http://www.basketball-reference.com/players/w/willije01.html" TargetMode="External"/><Relationship Id="rId5107" Type="http://schemas.openxmlformats.org/officeDocument/2006/relationships/hyperlink" Target="http://www.basketball-reference.com/players/c/cassesa01.html" TargetMode="External"/><Relationship Id="rId5521" Type="http://schemas.openxmlformats.org/officeDocument/2006/relationships/hyperlink" Target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7" Type="http://schemas.openxmlformats.org/officeDocument/2006/relationships/hyperlink" Target="http://www.basketball-reference.com/teams/DET/draft.html" TargetMode="External"/><Relationship Id="rId3072" Type="http://schemas.openxmlformats.org/officeDocument/2006/relationships/hyperlink" Target="http://www.basketball-reference.com/friv/draft.cgi?college=miamifl" TargetMode="External"/><Relationship Id="rId4123" Type="http://schemas.openxmlformats.org/officeDocument/2006/relationships/hyperlink" Target="http://www.basketball-reference.com/players/s/stackry01.html" TargetMode="External"/><Relationship Id="rId3889" Type="http://schemas.openxmlformats.org/officeDocument/2006/relationships/hyperlink" Target="http://www.basketball-reference.com/friv/draft.cgi?college=txchrist" TargetMode="External"/><Relationship Id="rId3956" Type="http://schemas.openxmlformats.org/officeDocument/2006/relationships/hyperlink" Target="http://www.basketball-reference.com/friv/draft.cgi?college=unc" TargetMode="External"/><Relationship Id="rId6015" Type="http://schemas.openxmlformats.org/officeDocument/2006/relationships/hyperlink" Target="http://www.basketball-reference.com/teams/MIA/draft.html" TargetMode="External"/><Relationship Id="rId877" Type="http://schemas.openxmlformats.org/officeDocument/2006/relationships/hyperlink" Target="http://www.basketball-reference.com/friv/draft.cgi?college=coloradost" TargetMode="External"/><Relationship Id="rId2558" Type="http://schemas.openxmlformats.org/officeDocument/2006/relationships/hyperlink" Target="http://www.basketball-reference.com/players/j/jackja01.html" TargetMode="External"/><Relationship Id="rId2972" Type="http://schemas.openxmlformats.org/officeDocument/2006/relationships/hyperlink" Target="http://www.basketball-reference.com/friv/draft.cgi?college=duke" TargetMode="External"/><Relationship Id="rId3609" Type="http://schemas.openxmlformats.org/officeDocument/2006/relationships/hyperlink" Target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4" Type="http://schemas.openxmlformats.org/officeDocument/2006/relationships/hyperlink" Target="http://www.basketball-reference.com/teams/POR/draft.html" TargetMode="External"/><Relationship Id="rId1574" Type="http://schemas.openxmlformats.org/officeDocument/2006/relationships/hyperlink" Target="http://www.basketball-reference.com/players/r/reidry01.html" TargetMode="External"/><Relationship Id="rId2625" Type="http://schemas.openxmlformats.org/officeDocument/2006/relationships/hyperlink" Target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31" Type="http://schemas.openxmlformats.org/officeDocument/2006/relationships/hyperlink" Target="http://www.basketball-reference.com/players/r/rideris01.html" TargetMode="External"/><Relationship Id="rId1227" Type="http://schemas.openxmlformats.org/officeDocument/2006/relationships/hyperlink" Target="http://www.basketball-reference.com/friv/draft.cgi?college=providence" TargetMode="External"/><Relationship Id="rId1641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97" Type="http://schemas.openxmlformats.org/officeDocument/2006/relationships/hyperlink" Target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48" Type="http://schemas.openxmlformats.org/officeDocument/2006/relationships/hyperlink" Target="http://www.basketball-reference.com/players/f/ferryda01.html" TargetMode="External"/><Relationship Id="rId3399" Type="http://schemas.openxmlformats.org/officeDocument/2006/relationships/hyperlink" Target="http://www.basketball-reference.com/teams/PHI/draft.html" TargetMode="External"/><Relationship Id="rId4864" Type="http://schemas.openxmlformats.org/officeDocument/2006/relationships/hyperlink" Target="http://www.basketball-reference.com/friv/draft.cgi?college=georgewash" TargetMode="External"/><Relationship Id="rId3466" Type="http://schemas.openxmlformats.org/officeDocument/2006/relationships/hyperlink" Target="http://www.basketball-reference.com/teams/CHI/draft.html" TargetMode="External"/><Relationship Id="rId4517" Type="http://schemas.openxmlformats.org/officeDocument/2006/relationships/hyperlink" Target="http://www.basketball-reference.com/teams/PHO/draft.html" TargetMode="External"/><Relationship Id="rId5915" Type="http://schemas.openxmlformats.org/officeDocument/2006/relationships/hyperlink" Target="http://www.basketball-reference.com/teams/PHI/draft.html" TargetMode="External"/><Relationship Id="rId387" Type="http://schemas.openxmlformats.org/officeDocument/2006/relationships/hyperlink" Target="http://www.basketball-reference.com/teams/IND/draft.html" TargetMode="External"/><Relationship Id="rId2068" Type="http://schemas.openxmlformats.org/officeDocument/2006/relationships/hyperlink" Target="http://www.basketball-reference.com/friv/draft.cgi?college=florida" TargetMode="External"/><Relationship Id="rId3119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80" Type="http://schemas.openxmlformats.org/officeDocument/2006/relationships/hyperlink" Target="http://www.basketball-reference.com/teams/DEN/draft.html" TargetMode="External"/><Relationship Id="rId4931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4" Type="http://schemas.openxmlformats.org/officeDocument/2006/relationships/hyperlink" Target="http://www.basketball-reference.com/friv/draft.cgi?college=kentucky" TargetMode="External"/><Relationship Id="rId2482" Type="http://schemas.openxmlformats.org/officeDocument/2006/relationships/hyperlink" Target="http://www.basketball-reference.com/teams/ATL/draft.html" TargetMode="External"/><Relationship Id="rId3533" Type="http://schemas.openxmlformats.org/officeDocument/2006/relationships/hyperlink" Target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://www.basketball-reference.com/players/m/murrade01.html" TargetMode="External"/><Relationship Id="rId454" Type="http://schemas.openxmlformats.org/officeDocument/2006/relationships/hyperlink" Target="http://www.basketball-reference.com/friv/draft.cgi?college=kansas" TargetMode="External"/><Relationship Id="rId2135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00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1" Type="http://schemas.openxmlformats.org/officeDocument/2006/relationships/hyperlink" Target="http://www.basketball-reference.com/teams/CHI/draft.html" TargetMode="External"/><Relationship Id="rId1151" Type="http://schemas.openxmlformats.org/officeDocument/2006/relationships/hyperlink" Target="http://www.basketball-reference.com/players/v/valanjo01.html" TargetMode="External"/><Relationship Id="rId2202" Type="http://schemas.openxmlformats.org/officeDocument/2006/relationships/hyperlink" Target="http://www.basketball-reference.com/friv/draft.cgi?college=marist" TargetMode="External"/><Relationship Id="rId5358" Type="http://schemas.openxmlformats.org/officeDocument/2006/relationships/hyperlink" Target="http://www.basketball-reference.com/players/c/coopedu01.html" TargetMode="External"/><Relationship Id="rId5772" Type="http://schemas.openxmlformats.org/officeDocument/2006/relationships/hyperlink" Target="http://www.basketball-reference.com/friv/draft.cgi?college=ucla" TargetMode="External"/><Relationship Id="rId1968" Type="http://schemas.openxmlformats.org/officeDocument/2006/relationships/hyperlink" Target="http://www.basketball-reference.com/teams/SAC/draft.html" TargetMode="External"/><Relationship Id="rId4374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25" Type="http://schemas.openxmlformats.org/officeDocument/2006/relationships/hyperlink" Target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90" Type="http://schemas.openxmlformats.org/officeDocument/2006/relationships/hyperlink" Target="http://www.basketball-reference.com/friv/draft.cgi?college=pepperdine" TargetMode="External"/><Relationship Id="rId4027" Type="http://schemas.openxmlformats.org/officeDocument/2006/relationships/hyperlink" Target="http://www.basketball-reference.com/teams/DEN/draft.html" TargetMode="External"/><Relationship Id="rId4441" Type="http://schemas.openxmlformats.org/officeDocument/2006/relationships/hyperlink" Target="http://www.basketball-reference.com/players/w/wallajo01.html" TargetMode="External"/><Relationship Id="rId3043" Type="http://schemas.openxmlformats.org/officeDocument/2006/relationships/hyperlink" Target="http://www.basketball-reference.com/teams/OKC/draft.html" TargetMode="External"/><Relationship Id="rId3110" Type="http://schemas.openxmlformats.org/officeDocument/2006/relationships/hyperlink" Target="http://www.basketball-reference.com/players/d/dunlemi02.html" TargetMode="External"/><Relationship Id="rId2876" Type="http://schemas.openxmlformats.org/officeDocument/2006/relationships/hyperlink" Target="http://www.basketball-reference.com/teams/MIA/draft.html" TargetMode="External"/><Relationship Id="rId3927" Type="http://schemas.openxmlformats.org/officeDocument/2006/relationships/hyperlink" Target="http://www.basketball-reference.com/friv/draft.cgi?college=cincy" TargetMode="External"/><Relationship Id="rId5282" Type="http://schemas.openxmlformats.org/officeDocument/2006/relationships/hyperlink" Target="http://www.basketball-reference.com/players/c/chrisdo01.html" TargetMode="External"/><Relationship Id="rId848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8" Type="http://schemas.openxmlformats.org/officeDocument/2006/relationships/hyperlink" Target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2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29" Type="http://schemas.openxmlformats.org/officeDocument/2006/relationships/hyperlink" Target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5" Type="http://schemas.openxmlformats.org/officeDocument/2006/relationships/hyperlink" Target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5" Type="http://schemas.openxmlformats.org/officeDocument/2006/relationships/hyperlink" Target="http://www.basketball-reference.com/players/r/richary01.html" TargetMode="External"/><Relationship Id="rId2943" Type="http://schemas.openxmlformats.org/officeDocument/2006/relationships/hyperlink" Target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02" Type="http://schemas.openxmlformats.org/officeDocument/2006/relationships/hyperlink" Target="http://www.basketball-reference.com/friv/draft.cgi?college=ohiost" TargetMode="External"/><Relationship Id="rId1612" Type="http://schemas.openxmlformats.org/officeDocument/2006/relationships/hyperlink" Target="http://www.basketball-reference.com/players/c/curryst01.html" TargetMode="External"/><Relationship Id="rId4768" Type="http://schemas.openxmlformats.org/officeDocument/2006/relationships/hyperlink" Target="http://www.basketball-reference.com/players/e/edneyty01.html" TargetMode="External"/><Relationship Id="rId5819" Type="http://schemas.openxmlformats.org/officeDocument/2006/relationships/hyperlink" Target="http://www.basketball-reference.com/players/c/cebalce01.html" TargetMode="External"/><Relationship Id="rId3784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35" Type="http://schemas.openxmlformats.org/officeDocument/2006/relationships/hyperlink" Target="http://www.basketball-reference.com/players/m/murrala01.html" TargetMode="External"/><Relationship Id="rId2386" Type="http://schemas.openxmlformats.org/officeDocument/2006/relationships/hyperlink" Target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37" Type="http://schemas.openxmlformats.org/officeDocument/2006/relationships/hyperlink" Target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51" Type="http://schemas.openxmlformats.org/officeDocument/2006/relationships/hyperlink" Target="http://www.basketball-reference.com/players/h/herrech01.html" TargetMode="External"/><Relationship Id="rId4902" Type="http://schemas.openxmlformats.org/officeDocument/2006/relationships/hyperlink" Target="http://www.basketball-reference.com/teams/NYK/draft.html" TargetMode="External"/><Relationship Id="rId358" Type="http://schemas.openxmlformats.org/officeDocument/2006/relationships/hyperlink" Target="http://www.basketball-reference.com/players/h/hernawi01.html" TargetMode="External"/><Relationship Id="rId772" Type="http://schemas.openxmlformats.org/officeDocument/2006/relationships/hyperlink" Target="http://www.basketball-reference.com/friv/draft.cgi?college=unc" TargetMode="External"/><Relationship Id="rId2039" Type="http://schemas.openxmlformats.org/officeDocument/2006/relationships/hyperlink" Target="http://www.basketball-reference.com/teams/OKC/draft.html" TargetMode="External"/><Relationship Id="rId2453" Type="http://schemas.openxmlformats.org/officeDocument/2006/relationships/hyperlink" Target="http://www.basketball-reference.com/teams/OKC/draft.html" TargetMode="External"/><Relationship Id="rId3504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5" Type="http://schemas.openxmlformats.org/officeDocument/2006/relationships/hyperlink" Target="http://www.basketball-reference.com/players/p/pointsi01.html" TargetMode="External"/><Relationship Id="rId1055" Type="http://schemas.openxmlformats.org/officeDocument/2006/relationships/hyperlink" Target="http://www.basketball-reference.com/players/m/middlkh01.html" TargetMode="External"/><Relationship Id="rId2106" Type="http://schemas.openxmlformats.org/officeDocument/2006/relationships/hyperlink" Target="http://www.basketball-reference.com/players/c/crittja01.html" TargetMode="External"/><Relationship Id="rId2520" Type="http://schemas.openxmlformats.org/officeDocument/2006/relationships/hyperlink" Target="http://www.basketball-reference.com/players/k/korolya01.html" TargetMode="External"/><Relationship Id="rId5676" Type="http://schemas.openxmlformats.org/officeDocument/2006/relationships/hyperlink" Target="http://www.basketball-reference.com/players/k/kesslal01.html" TargetMode="External"/><Relationship Id="rId1122" Type="http://schemas.openxmlformats.org/officeDocument/2006/relationships/hyperlink" Target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78" Type="http://schemas.openxmlformats.org/officeDocument/2006/relationships/hyperlink" Target="http://www.basketball-reference.com/friv/draft.cgi?college=washington" TargetMode="External"/><Relationship Id="rId5329" Type="http://schemas.openxmlformats.org/officeDocument/2006/relationships/hyperlink" Target="http://www.basketball-reference.com/teams/NJN/draft.html" TargetMode="External"/><Relationship Id="rId3294" Type="http://schemas.openxmlformats.org/officeDocument/2006/relationships/hyperlink" Target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45" Type="http://schemas.openxmlformats.org/officeDocument/2006/relationships/hyperlink" Target="http://www.basketball-reference.com/teams/WAS/draft.html" TargetMode="External"/><Relationship Id="rId4692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43" Type="http://schemas.openxmlformats.org/officeDocument/2006/relationships/hyperlink" Target="http://www.basketball-reference.com/teams/CHI/draft.html" TargetMode="External"/><Relationship Id="rId1939" Type="http://schemas.openxmlformats.org/officeDocument/2006/relationships/hyperlink" Target="http://www.basketball-reference.com/players/c/chalmma01.html" TargetMode="External"/><Relationship Id="rId5810" Type="http://schemas.openxmlformats.org/officeDocument/2006/relationships/hyperlink" Target="http://www.basketball-reference.com/teams/IND/draft.html" TargetMode="External"/><Relationship Id="rId3361" Type="http://schemas.openxmlformats.org/officeDocument/2006/relationships/hyperlink" Target="http://www.basketball-reference.com/players/h/hastoki01.html" TargetMode="External"/><Relationship Id="rId4412" Type="http://schemas.openxmlformats.org/officeDocument/2006/relationships/hyperlink" Target="http://www.basketball-reference.com/players/d/dampier01.html" TargetMode="External"/><Relationship Id="rId282" Type="http://schemas.openxmlformats.org/officeDocument/2006/relationships/hyperlink" Target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14" Type="http://schemas.openxmlformats.org/officeDocument/2006/relationships/hyperlink" Target="http://www.basketball-reference.com/teams/MIA/draft.html" TargetMode="External"/><Relationship Id="rId2030" Type="http://schemas.openxmlformats.org/officeDocument/2006/relationships/hyperlink" Target="http://www.basketball-reference.com/friv/draft.cgi?college=vatech" TargetMode="External"/><Relationship Id="rId5186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53" Type="http://schemas.openxmlformats.org/officeDocument/2006/relationships/hyperlink" Target="http://www.basketball-reference.com/teams/ATL/draft.html" TargetMode="External"/><Relationship Id="rId1449" Type="http://schemas.openxmlformats.org/officeDocument/2006/relationships/hyperlink" Target="http://www.basketball-reference.com/friv/draft.cgi?college=clemson" TargetMode="External"/><Relationship Id="rId1796" Type="http://schemas.openxmlformats.org/officeDocument/2006/relationships/hyperlink" Target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47" Type="http://schemas.openxmlformats.org/officeDocument/2006/relationships/hyperlink" Target="http://www.basketball-reference.com/teams/NOH/draft.html" TargetMode="External"/><Relationship Id="rId88" Type="http://schemas.openxmlformats.org/officeDocument/2006/relationships/hyperlink" Target="http://www.basketball-reference.com/teams/PHI/draft.html" TargetMode="External"/><Relationship Id="rId819" Type="http://schemas.openxmlformats.org/officeDocument/2006/relationships/hyperlink" Target="http://www.basketball-reference.com/players/w/woltena01.html" TargetMode="External"/><Relationship Id="rId1863" Type="http://schemas.openxmlformats.org/officeDocument/2006/relationships/hyperlink" Target="http://www.basketball-reference.com/players/r/randoan01.html" TargetMode="External"/><Relationship Id="rId2914" Type="http://schemas.openxmlformats.org/officeDocument/2006/relationships/hyperlink" Target="http://www.basketball-reference.com/players/w/wadedw01.html" TargetMode="External"/><Relationship Id="rId5320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6" Type="http://schemas.openxmlformats.org/officeDocument/2006/relationships/hyperlink" Target="http://www.basketball-reference.com/teams/MIA/draft.html" TargetMode="External"/><Relationship Id="rId1930" Type="http://schemas.openxmlformats.org/officeDocument/2006/relationships/hyperlink" Target="http://www.basketball-reference.com/teams/OKC/draft.html" TargetMode="External"/><Relationship Id="rId3688" Type="http://schemas.openxmlformats.org/officeDocument/2006/relationships/hyperlink" Target="http://www.basketball-reference.com/teams/OKC/draft.html" TargetMode="External"/><Relationship Id="rId4739" Type="http://schemas.openxmlformats.org/officeDocument/2006/relationships/hyperlink" Target="http://www.basketball-reference.com/teams/CLE/draft.html" TargetMode="External"/><Relationship Id="rId3755" Type="http://schemas.openxmlformats.org/officeDocument/2006/relationships/hyperlink" Target="http://www.basketball-reference.com/teams/CLE/draft.html" TargetMode="External"/><Relationship Id="rId4806" Type="http://schemas.openxmlformats.org/officeDocument/2006/relationships/hyperlink" Target="http://www.basketball-reference.com/teams/DET/draft.html" TargetMode="External"/><Relationship Id="rId676" Type="http://schemas.openxmlformats.org/officeDocument/2006/relationships/hyperlink" Target="http://www.basketball-reference.com/friv/draft.cgi?college=baylor" TargetMode="External"/><Relationship Id="rId2357" Type="http://schemas.openxmlformats.org/officeDocument/2006/relationships/hyperlink" Target="http://www.basketball-reference.com/teams/PHO/draft.html" TargetMode="External"/><Relationship Id="rId3408" Type="http://schemas.openxmlformats.org/officeDocument/2006/relationships/hyperlink" Target="http://www.basketball-reference.com/players/p/parketo01.html" TargetMode="External"/><Relationship Id="rId329" Type="http://schemas.openxmlformats.org/officeDocument/2006/relationships/hyperlink" Target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3" Type="http://schemas.openxmlformats.org/officeDocument/2006/relationships/hyperlink" Target="http://www.basketball-reference.com/players/j/johnswe01.html" TargetMode="External"/><Relationship Id="rId2771" Type="http://schemas.openxmlformats.org/officeDocument/2006/relationships/hyperlink" Target="http://www.basketball-reference.com/teams/POR/draft.html" TargetMode="External"/><Relationship Id="rId3822" Type="http://schemas.openxmlformats.org/officeDocument/2006/relationships/hyperlink" Target="http://www.basketball-reference.com/friv/draft.cgi?college=miamifl" TargetMode="External"/><Relationship Id="rId743" Type="http://schemas.openxmlformats.org/officeDocument/2006/relationships/hyperlink" Target="http://www.basketball-reference.com/teams/ATL/draft.html" TargetMode="External"/><Relationship Id="rId1026" Type="http://schemas.openxmlformats.org/officeDocument/2006/relationships/hyperlink" Target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24" Type="http://schemas.openxmlformats.org/officeDocument/2006/relationships/hyperlink" Target="http://www.basketball-reference.com/players/j/johnsal01.html" TargetMode="External"/><Relationship Id="rId5994" Type="http://schemas.openxmlformats.org/officeDocument/2006/relationships/hyperlink" Target="http://www.basketball-reference.com/teams/WAS/draft.html" TargetMode="External"/><Relationship Id="rId810" Type="http://schemas.openxmlformats.org/officeDocument/2006/relationships/hyperlink" Target="http://www.basketball-reference.com/teams/SAC/draft.html" TargetMode="External"/><Relationship Id="rId1440" Type="http://schemas.openxmlformats.org/officeDocument/2006/relationships/hyperlink" Target="http://www.basketball-reference.com/players/b/brackcr01.html" TargetMode="External"/><Relationship Id="rId4596" Type="http://schemas.openxmlformats.org/officeDocument/2006/relationships/hyperlink" Target="http://www.basketball-reference.com/friv/draft.cgi?college=alabama" TargetMode="External"/><Relationship Id="rId5647" Type="http://schemas.openxmlformats.org/officeDocument/2006/relationships/hyperlink" Target="http://www.basketball-reference.com/teams/CHA/draft.html" TargetMode="External"/><Relationship Id="rId3198" Type="http://schemas.openxmlformats.org/officeDocument/2006/relationships/hyperlink" Target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49" Type="http://schemas.openxmlformats.org/officeDocument/2006/relationships/hyperlink" Target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63" Type="http://schemas.openxmlformats.org/officeDocument/2006/relationships/hyperlink" Target="http://www.basketball-reference.com/friv/draft.cgi?college=wake" TargetMode="External"/><Relationship Id="rId5714" Type="http://schemas.openxmlformats.org/officeDocument/2006/relationships/hyperlink" Target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65" Type="http://schemas.openxmlformats.org/officeDocument/2006/relationships/hyperlink" Target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16" Type="http://schemas.openxmlformats.org/officeDocument/2006/relationships/hyperlink" Target="http://www.basketball-reference.com/friv/draft.cgi?college=gatech" TargetMode="External"/><Relationship Id="rId4730" Type="http://schemas.openxmlformats.org/officeDocument/2006/relationships/hyperlink" Target="http://www.basketball-reference.com/friv/draft.cgi?college=syracuse" TargetMode="External"/><Relationship Id="rId186" Type="http://schemas.openxmlformats.org/officeDocument/2006/relationships/hyperlink" Target="http://www.basketball-reference.com/friv/draft.cgi?college=iowast" TargetMode="External"/><Relationship Id="rId2281" Type="http://schemas.openxmlformats.org/officeDocument/2006/relationships/hyperlink" Target="http://www.basketball-reference.com/players/f/foyera01.html" TargetMode="External"/><Relationship Id="rId3332" Type="http://schemas.openxmlformats.org/officeDocument/2006/relationships/hyperlink" Target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3" Type="http://schemas.openxmlformats.org/officeDocument/2006/relationships/hyperlink" Target="http://www.basketball-reference.com/friv/draft.cgi?college=arizona" TargetMode="External"/><Relationship Id="rId320" Type="http://schemas.openxmlformats.org/officeDocument/2006/relationships/hyperlink" Target="http://www.basketball-reference.com/players/m/martija01.html" TargetMode="External"/><Relationship Id="rId2001" Type="http://schemas.openxmlformats.org/officeDocument/2006/relationships/hyperlink" Target="http://www.basketball-reference.com/friv/draft.cgi?college=vandy" TargetMode="External"/><Relationship Id="rId5157" Type="http://schemas.openxmlformats.org/officeDocument/2006/relationships/hyperlink" Target="http://www.basketball-reference.com/friv/draft.cgi?college=cincy" TargetMode="External"/><Relationship Id="rId5571" Type="http://schemas.openxmlformats.org/officeDocument/2006/relationships/hyperlink" Target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84"/>
  <sheetViews>
    <sheetView tabSelected="1" topLeftCell="A8" zoomScale="87" workbookViewId="0">
      <selection activeCell="H1631" sqref="H1631"/>
    </sheetView>
  </sheetViews>
  <sheetFormatPr baseColWidth="10" defaultColWidth="14.5" defaultRowHeight="15.75" customHeight="1"/>
  <cols>
    <col min="6" max="6" width="47.5" customWidth="1"/>
    <col min="22" max="22" width="14.83203125" customWidth="1"/>
    <col min="23" max="23" width="22.664062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customHeight="1">
      <c r="A2" s="1">
        <v>1997</v>
      </c>
      <c r="B2" s="1">
        <f>IF(C2&gt;30,2,1)</f>
        <v>1</v>
      </c>
      <c r="C2" s="3">
        <v>1</v>
      </c>
      <c r="D2" s="3" t="s">
        <v>89</v>
      </c>
      <c r="E2" s="3" t="s">
        <v>1359</v>
      </c>
      <c r="F2" s="3" t="s">
        <v>523</v>
      </c>
      <c r="G2" s="1">
        <v>19</v>
      </c>
      <c r="H2" s="1">
        <v>1392</v>
      </c>
      <c r="I2" s="1">
        <v>47368</v>
      </c>
      <c r="J2" s="1">
        <v>26496</v>
      </c>
      <c r="K2" s="1">
        <v>15091</v>
      </c>
      <c r="L2" s="1">
        <v>4225</v>
      </c>
      <c r="M2" s="1">
        <v>0.50600000000000001</v>
      </c>
      <c r="N2" s="1">
        <v>0.17899999999999999</v>
      </c>
      <c r="O2" s="1">
        <v>0.69599999999999995</v>
      </c>
      <c r="P2" s="1">
        <v>34</v>
      </c>
      <c r="Q2" s="1">
        <v>19</v>
      </c>
      <c r="R2" s="1">
        <v>10.8</v>
      </c>
      <c r="S2" s="1">
        <v>3</v>
      </c>
      <c r="T2" s="1">
        <v>206.4</v>
      </c>
      <c r="U2" s="1">
        <v>0.20899999999999999</v>
      </c>
      <c r="V2" s="1">
        <v>5.5</v>
      </c>
      <c r="W2" s="1">
        <v>89.3</v>
      </c>
    </row>
    <row r="3" spans="1:23" ht="15.75" customHeight="1">
      <c r="A3" s="1">
        <v>1998</v>
      </c>
      <c r="B3" s="1">
        <f>IF(C3&gt;30,2,1)</f>
        <v>1</v>
      </c>
      <c r="C3" s="3">
        <v>9</v>
      </c>
      <c r="D3" s="3" t="s">
        <v>49</v>
      </c>
      <c r="E3" s="3" t="s">
        <v>1305</v>
      </c>
      <c r="F3" s="1"/>
      <c r="G3" s="1">
        <v>19</v>
      </c>
      <c r="H3" s="1">
        <v>1353</v>
      </c>
      <c r="I3" s="1">
        <v>47563</v>
      </c>
      <c r="J3" s="1">
        <v>29658</v>
      </c>
      <c r="K3" s="1">
        <v>10610</v>
      </c>
      <c r="L3" s="1">
        <v>3435</v>
      </c>
      <c r="M3" s="1">
        <v>0.47299999999999998</v>
      </c>
      <c r="N3" s="1">
        <v>0.38100000000000001</v>
      </c>
      <c r="O3" s="1">
        <v>0.879</v>
      </c>
      <c r="P3" s="1">
        <v>35.200000000000003</v>
      </c>
      <c r="Q3" s="1">
        <v>21.9</v>
      </c>
      <c r="R3" s="1">
        <v>7.8</v>
      </c>
      <c r="S3" s="1">
        <v>2.5</v>
      </c>
      <c r="T3" s="1">
        <v>199</v>
      </c>
      <c r="U3" s="1">
        <v>0.20100000000000001</v>
      </c>
      <c r="V3" s="1">
        <v>3.5</v>
      </c>
      <c r="W3" s="1">
        <v>65.599999999999994</v>
      </c>
    </row>
    <row r="4" spans="1:23" ht="15.75" customHeight="1">
      <c r="A4" s="1">
        <v>2003</v>
      </c>
      <c r="B4" s="1">
        <f>IF(C4&gt;30,2,1)</f>
        <v>1</v>
      </c>
      <c r="C4" s="3">
        <v>1</v>
      </c>
      <c r="D4" s="3" t="s">
        <v>172</v>
      </c>
      <c r="E4" s="3" t="s">
        <v>973</v>
      </c>
      <c r="G4" s="1">
        <v>14</v>
      </c>
      <c r="H4" s="1">
        <v>1022</v>
      </c>
      <c r="I4" s="1">
        <v>39772</v>
      </c>
      <c r="J4" s="1">
        <v>27746</v>
      </c>
      <c r="K4" s="1">
        <v>7344</v>
      </c>
      <c r="L4" s="1">
        <v>7098</v>
      </c>
      <c r="M4" s="1">
        <v>0.498</v>
      </c>
      <c r="N4" s="1">
        <v>0.34100000000000003</v>
      </c>
      <c r="O4" s="1">
        <v>0.74299999999999999</v>
      </c>
      <c r="P4" s="1">
        <v>38.9</v>
      </c>
      <c r="Q4" s="1">
        <v>27.1</v>
      </c>
      <c r="R4" s="1">
        <v>7.2</v>
      </c>
      <c r="S4" s="1">
        <v>6.9</v>
      </c>
      <c r="T4" s="1">
        <v>198.6</v>
      </c>
      <c r="U4" s="1">
        <v>0.24</v>
      </c>
      <c r="V4" s="1">
        <v>9.1999999999999993</v>
      </c>
      <c r="W4" s="1">
        <v>112.2</v>
      </c>
    </row>
    <row r="5" spans="1:23" ht="15.75" customHeight="1">
      <c r="A5" s="1">
        <v>1995</v>
      </c>
      <c r="B5" s="1">
        <f>IF(C5&gt;30,2,1)</f>
        <v>1</v>
      </c>
      <c r="C5" s="3">
        <v>5</v>
      </c>
      <c r="D5" s="3" t="s">
        <v>34</v>
      </c>
      <c r="E5" s="3" t="s">
        <v>1493</v>
      </c>
      <c r="F5" s="1"/>
      <c r="G5" s="1">
        <v>21</v>
      </c>
      <c r="H5" s="1">
        <v>1462</v>
      </c>
      <c r="I5" s="1">
        <v>50418</v>
      </c>
      <c r="J5" s="1">
        <v>26071</v>
      </c>
      <c r="K5" s="1">
        <v>14662</v>
      </c>
      <c r="L5" s="1">
        <v>5445</v>
      </c>
      <c r="M5" s="1">
        <v>0.497</v>
      </c>
      <c r="N5" s="1">
        <v>0.27500000000000002</v>
      </c>
      <c r="O5" s="1">
        <v>0.78900000000000003</v>
      </c>
      <c r="P5" s="1">
        <v>34.5</v>
      </c>
      <c r="Q5" s="1">
        <v>17.8</v>
      </c>
      <c r="R5" s="1">
        <v>10</v>
      </c>
      <c r="S5" s="1">
        <v>3.7</v>
      </c>
      <c r="T5" s="1">
        <v>191.4</v>
      </c>
      <c r="U5" s="1">
        <v>0.182</v>
      </c>
      <c r="V5" s="1">
        <v>5.4</v>
      </c>
      <c r="W5" s="1">
        <v>94</v>
      </c>
    </row>
    <row r="6" spans="1:23" ht="15.75" customHeight="1">
      <c r="A6" s="1">
        <v>1992</v>
      </c>
      <c r="B6" s="1">
        <f>IF(C6&gt;30,2,1)</f>
        <v>1</v>
      </c>
      <c r="C6" s="3">
        <v>1</v>
      </c>
      <c r="D6" s="3" t="s">
        <v>51</v>
      </c>
      <c r="E6" s="3" t="s">
        <v>1669</v>
      </c>
      <c r="F6" s="3" t="s">
        <v>25</v>
      </c>
      <c r="G6" s="1">
        <v>19</v>
      </c>
      <c r="H6" s="1">
        <v>1207</v>
      </c>
      <c r="I6" s="1">
        <v>41918</v>
      </c>
      <c r="J6" s="1">
        <v>28596</v>
      </c>
      <c r="K6" s="1">
        <v>13099</v>
      </c>
      <c r="L6" s="1">
        <v>3026</v>
      </c>
      <c r="M6" s="1">
        <v>0.58199999999999996</v>
      </c>
      <c r="N6" s="1">
        <v>4.4999999999999998E-2</v>
      </c>
      <c r="O6" s="1">
        <v>0.52700000000000002</v>
      </c>
      <c r="P6" s="1">
        <v>34.700000000000003</v>
      </c>
      <c r="Q6" s="1">
        <v>23.7</v>
      </c>
      <c r="R6" s="1">
        <v>10.9</v>
      </c>
      <c r="S6" s="1">
        <v>2.5</v>
      </c>
      <c r="T6" s="1">
        <v>181.7</v>
      </c>
      <c r="U6" s="1">
        <v>0.20799999999999999</v>
      </c>
      <c r="V6" s="1">
        <v>5</v>
      </c>
      <c r="W6" s="1">
        <v>74</v>
      </c>
    </row>
    <row r="7" spans="1:23" ht="15.75" customHeight="1">
      <c r="A7" s="1">
        <v>1996</v>
      </c>
      <c r="B7" s="1">
        <f>IF(C7&gt;30,2,1)</f>
        <v>1</v>
      </c>
      <c r="C7" s="3">
        <v>13</v>
      </c>
      <c r="D7" s="3" t="s">
        <v>233</v>
      </c>
      <c r="E7" s="3" t="s">
        <v>1435</v>
      </c>
      <c r="F7" s="1"/>
      <c r="G7" s="1">
        <v>20</v>
      </c>
      <c r="H7" s="1">
        <v>1346</v>
      </c>
      <c r="I7" s="1">
        <v>48637</v>
      </c>
      <c r="J7" s="1">
        <v>33643</v>
      </c>
      <c r="K7" s="1">
        <v>7047</v>
      </c>
      <c r="L7" s="1">
        <v>6306</v>
      </c>
      <c r="M7" s="1">
        <v>0.44700000000000001</v>
      </c>
      <c r="N7" s="1">
        <v>0.32900000000000001</v>
      </c>
      <c r="O7" s="1">
        <v>0.83699999999999997</v>
      </c>
      <c r="P7" s="1">
        <v>36.1</v>
      </c>
      <c r="Q7" s="1">
        <v>25</v>
      </c>
      <c r="R7" s="1">
        <v>5.2</v>
      </c>
      <c r="S7" s="1">
        <v>4.7</v>
      </c>
      <c r="T7" s="1">
        <v>172.7</v>
      </c>
      <c r="U7" s="1">
        <v>0.17</v>
      </c>
      <c r="V7" s="1">
        <v>3.9</v>
      </c>
      <c r="W7" s="1">
        <v>72.099999999999994</v>
      </c>
    </row>
    <row r="8" spans="1:23" ht="15.75" customHeight="1">
      <c r="A8" s="1">
        <v>2005</v>
      </c>
      <c r="B8" s="1">
        <f>IF(C8&gt;30,2,1)</f>
        <v>1</v>
      </c>
      <c r="C8" s="3">
        <v>4</v>
      </c>
      <c r="D8" s="3" t="s">
        <v>306</v>
      </c>
      <c r="E8" s="3" t="s">
        <v>848</v>
      </c>
      <c r="F8" s="3" t="s">
        <v>523</v>
      </c>
      <c r="G8" s="1">
        <v>12</v>
      </c>
      <c r="H8" s="1">
        <v>806</v>
      </c>
      <c r="I8" s="1">
        <v>28760</v>
      </c>
      <c r="J8" s="1">
        <v>15089</v>
      </c>
      <c r="K8" s="1">
        <v>3556</v>
      </c>
      <c r="L8" s="1">
        <v>8012</v>
      </c>
      <c r="M8" s="1">
        <v>0.47299999999999998</v>
      </c>
      <c r="N8" s="1">
        <v>0.36699999999999999</v>
      </c>
      <c r="O8" s="1">
        <v>0.86399999999999999</v>
      </c>
      <c r="P8" s="1">
        <v>35.700000000000003</v>
      </c>
      <c r="Q8" s="1">
        <v>18.7</v>
      </c>
      <c r="R8" s="1">
        <v>4.4000000000000004</v>
      </c>
      <c r="S8" s="1">
        <v>9.9</v>
      </c>
      <c r="T8" s="1">
        <v>150.5</v>
      </c>
      <c r="U8" s="1">
        <v>0.251</v>
      </c>
      <c r="V8" s="1">
        <v>7.6</v>
      </c>
      <c r="W8" s="1">
        <v>69.7</v>
      </c>
    </row>
    <row r="9" spans="1:23" ht="15.75" customHeight="1">
      <c r="A9" s="1">
        <v>1998</v>
      </c>
      <c r="B9" s="1">
        <f>IF(C9&gt;30,2,1)</f>
        <v>1</v>
      </c>
      <c r="C9" s="3">
        <v>10</v>
      </c>
      <c r="D9" s="3" t="s">
        <v>29</v>
      </c>
      <c r="E9" s="3" t="s">
        <v>1306</v>
      </c>
      <c r="F9" s="3" t="s">
        <v>96</v>
      </c>
      <c r="G9" s="1">
        <v>19</v>
      </c>
      <c r="H9" s="1">
        <v>1330</v>
      </c>
      <c r="I9" s="1">
        <v>45751</v>
      </c>
      <c r="J9" s="1">
        <v>26361</v>
      </c>
      <c r="K9" s="1">
        <v>7497</v>
      </c>
      <c r="L9" s="1">
        <v>4700</v>
      </c>
      <c r="M9" s="1">
        <v>0.44500000000000001</v>
      </c>
      <c r="N9" s="1">
        <v>0.36899999999999999</v>
      </c>
      <c r="O9" s="1">
        <v>0.80700000000000005</v>
      </c>
      <c r="P9" s="1">
        <v>34.4</v>
      </c>
      <c r="Q9" s="1">
        <v>19.8</v>
      </c>
      <c r="R9" s="1">
        <v>5.6</v>
      </c>
      <c r="S9" s="1">
        <v>3.5</v>
      </c>
      <c r="T9" s="1">
        <v>150</v>
      </c>
      <c r="U9" s="1">
        <v>0.157</v>
      </c>
      <c r="V9" s="1">
        <v>3.3</v>
      </c>
      <c r="W9" s="1">
        <v>61.6</v>
      </c>
    </row>
    <row r="10" spans="1:23" ht="15.75" customHeight="1">
      <c r="A10" s="1">
        <v>1990</v>
      </c>
      <c r="B10" s="1">
        <f>IF(C10&gt;30,2,1)</f>
        <v>1</v>
      </c>
      <c r="C10" s="3">
        <v>2</v>
      </c>
      <c r="D10" s="3" t="s">
        <v>657</v>
      </c>
      <c r="E10" s="3" t="s">
        <v>1790</v>
      </c>
      <c r="F10" s="3" t="s">
        <v>401</v>
      </c>
      <c r="G10" s="1">
        <v>17</v>
      </c>
      <c r="H10" s="1">
        <v>1335</v>
      </c>
      <c r="I10" s="1">
        <v>47117</v>
      </c>
      <c r="J10" s="1">
        <v>21813</v>
      </c>
      <c r="K10" s="1">
        <v>5269</v>
      </c>
      <c r="L10" s="1">
        <v>8966</v>
      </c>
      <c r="M10" s="1">
        <v>0.46600000000000003</v>
      </c>
      <c r="N10" s="1">
        <v>0.317</v>
      </c>
      <c r="O10" s="1">
        <v>0.72899999999999998</v>
      </c>
      <c r="P10" s="1">
        <v>35.299999999999997</v>
      </c>
      <c r="Q10" s="1">
        <v>16.3</v>
      </c>
      <c r="R10" s="1">
        <v>3.9</v>
      </c>
      <c r="S10" s="1">
        <v>6.7</v>
      </c>
      <c r="T10" s="1">
        <v>145.5</v>
      </c>
      <c r="U10" s="1">
        <v>0.14799999999999999</v>
      </c>
      <c r="V10" s="1">
        <v>3.3</v>
      </c>
      <c r="W10" s="1">
        <v>63</v>
      </c>
    </row>
    <row r="11" spans="1:23" ht="15.75" customHeight="1">
      <c r="A11" s="1">
        <v>1996</v>
      </c>
      <c r="B11" s="1">
        <f>IF(C11&gt;30,2,1)</f>
        <v>1</v>
      </c>
      <c r="C11" s="3">
        <v>5</v>
      </c>
      <c r="D11" s="3" t="s">
        <v>34</v>
      </c>
      <c r="E11" s="3" t="s">
        <v>1426</v>
      </c>
      <c r="F11" s="3" t="s">
        <v>133</v>
      </c>
      <c r="G11" s="1">
        <v>18</v>
      </c>
      <c r="H11" s="1">
        <v>1300</v>
      </c>
      <c r="I11" s="1">
        <v>46344</v>
      </c>
      <c r="J11" s="1">
        <v>24505</v>
      </c>
      <c r="K11" s="1">
        <v>5272</v>
      </c>
      <c r="L11" s="1">
        <v>4361</v>
      </c>
      <c r="M11" s="1">
        <v>0.45200000000000001</v>
      </c>
      <c r="N11" s="1">
        <v>0.4</v>
      </c>
      <c r="O11" s="1">
        <v>0.89400000000000002</v>
      </c>
      <c r="P11" s="1">
        <v>35.6</v>
      </c>
      <c r="Q11" s="1">
        <v>18.899999999999999</v>
      </c>
      <c r="R11" s="1">
        <v>4.0999999999999996</v>
      </c>
      <c r="S11" s="1">
        <v>3.4</v>
      </c>
      <c r="T11" s="1">
        <v>145.1</v>
      </c>
      <c r="U11" s="1">
        <v>0.15</v>
      </c>
      <c r="V11" s="1">
        <v>3</v>
      </c>
      <c r="W11" s="1">
        <v>58.1</v>
      </c>
    </row>
    <row r="12" spans="1:23" ht="15.75" customHeight="1">
      <c r="A12" s="1">
        <v>1994</v>
      </c>
      <c r="B12" s="1">
        <f>IF(C12&gt;30,2,1)</f>
        <v>1</v>
      </c>
      <c r="C12" s="3">
        <v>2</v>
      </c>
      <c r="D12" s="3" t="s">
        <v>116</v>
      </c>
      <c r="E12" s="3" t="s">
        <v>1554</v>
      </c>
      <c r="F12" s="3" t="s">
        <v>31</v>
      </c>
      <c r="G12" s="1">
        <v>19</v>
      </c>
      <c r="H12" s="1">
        <v>1391</v>
      </c>
      <c r="I12" s="1">
        <v>50111</v>
      </c>
      <c r="J12" s="1">
        <v>17529</v>
      </c>
      <c r="K12" s="1">
        <v>8725</v>
      </c>
      <c r="L12" s="1">
        <v>12091</v>
      </c>
      <c r="M12" s="1">
        <v>0.4</v>
      </c>
      <c r="N12" s="1">
        <v>0.34899999999999998</v>
      </c>
      <c r="O12" s="1">
        <v>0.78500000000000003</v>
      </c>
      <c r="P12" s="1">
        <v>36</v>
      </c>
      <c r="Q12" s="1">
        <v>12.6</v>
      </c>
      <c r="R12" s="1">
        <v>6.3</v>
      </c>
      <c r="S12" s="1">
        <v>8.6999999999999993</v>
      </c>
      <c r="T12" s="1">
        <v>138.6</v>
      </c>
      <c r="U12" s="1">
        <v>0.13300000000000001</v>
      </c>
      <c r="V12" s="1">
        <v>4.2</v>
      </c>
      <c r="W12" s="1">
        <v>78.2</v>
      </c>
    </row>
    <row r="13" spans="1:23" ht="15.75" customHeight="1">
      <c r="A13" s="1">
        <v>2001</v>
      </c>
      <c r="B13" s="1">
        <f>IF(C13&gt;30,2,1)</f>
        <v>1</v>
      </c>
      <c r="C13" s="3">
        <v>3</v>
      </c>
      <c r="D13" s="3" t="s">
        <v>74</v>
      </c>
      <c r="E13" s="3" t="s">
        <v>1098</v>
      </c>
      <c r="G13" s="1">
        <v>16</v>
      </c>
      <c r="H13" s="1">
        <v>1091</v>
      </c>
      <c r="I13" s="1">
        <v>38161</v>
      </c>
      <c r="J13" s="1">
        <v>19638</v>
      </c>
      <c r="K13" s="1">
        <v>10333</v>
      </c>
      <c r="L13" s="1">
        <v>3582</v>
      </c>
      <c r="M13" s="1">
        <v>0.51</v>
      </c>
      <c r="N13" s="1">
        <v>0.32200000000000001</v>
      </c>
      <c r="O13" s="1">
        <v>0.754</v>
      </c>
      <c r="P13" s="1">
        <v>35</v>
      </c>
      <c r="Q13" s="1">
        <v>18</v>
      </c>
      <c r="R13" s="1">
        <v>9.5</v>
      </c>
      <c r="S13" s="1">
        <v>3.3</v>
      </c>
      <c r="T13" s="1">
        <v>133.9</v>
      </c>
      <c r="U13" s="1">
        <v>0.16800000000000001</v>
      </c>
      <c r="V13" s="1">
        <v>3.5</v>
      </c>
      <c r="W13" s="1">
        <v>53.2</v>
      </c>
    </row>
    <row r="14" spans="1:23" ht="15.75" customHeight="1">
      <c r="A14" s="1">
        <v>1996</v>
      </c>
      <c r="B14" s="1">
        <f>IF(C14&gt;30,2,1)</f>
        <v>1</v>
      </c>
      <c r="C14" s="3">
        <v>15</v>
      </c>
      <c r="D14" s="3" t="s">
        <v>32</v>
      </c>
      <c r="E14" s="3" t="s">
        <v>1437</v>
      </c>
      <c r="F14" s="3" t="s">
        <v>1438</v>
      </c>
      <c r="G14" s="1">
        <v>18</v>
      </c>
      <c r="H14" s="1">
        <v>1217</v>
      </c>
      <c r="I14" s="1">
        <v>38069</v>
      </c>
      <c r="J14" s="1">
        <v>17387</v>
      </c>
      <c r="K14" s="1">
        <v>3642</v>
      </c>
      <c r="L14" s="1">
        <v>10335</v>
      </c>
      <c r="M14" s="1">
        <v>0.49</v>
      </c>
      <c r="N14" s="1">
        <v>0.42799999999999999</v>
      </c>
      <c r="O14" s="1">
        <v>0.90400000000000003</v>
      </c>
      <c r="P14" s="1">
        <v>31.3</v>
      </c>
      <c r="Q14" s="1">
        <v>14.3</v>
      </c>
      <c r="R14" s="1">
        <v>3</v>
      </c>
      <c r="S14" s="1">
        <v>8.5</v>
      </c>
      <c r="T14" s="1">
        <v>129.69999999999999</v>
      </c>
      <c r="U14" s="1">
        <v>0.16400000000000001</v>
      </c>
      <c r="V14" s="1">
        <v>1.3</v>
      </c>
      <c r="W14" s="1">
        <v>31.2</v>
      </c>
    </row>
    <row r="15" spans="1:23" ht="15.75" customHeight="1">
      <c r="A15" s="1">
        <v>1999</v>
      </c>
      <c r="B15" s="1">
        <f>IF(C15&gt;30,2,1)</f>
        <v>1</v>
      </c>
      <c r="C15" s="3">
        <v>9</v>
      </c>
      <c r="D15" s="3" t="s">
        <v>32</v>
      </c>
      <c r="E15" s="3" t="s">
        <v>1235</v>
      </c>
      <c r="F15" s="3" t="s">
        <v>105</v>
      </c>
      <c r="G15" s="1">
        <v>16</v>
      </c>
      <c r="H15" s="1">
        <v>1163</v>
      </c>
      <c r="I15" s="1">
        <v>40097</v>
      </c>
      <c r="J15" s="1">
        <v>17700</v>
      </c>
      <c r="K15" s="1">
        <v>10101</v>
      </c>
      <c r="L15" s="1">
        <v>2198</v>
      </c>
      <c r="M15" s="1">
        <v>0.48399999999999999</v>
      </c>
      <c r="N15" s="1">
        <v>0.33100000000000002</v>
      </c>
      <c r="O15" s="1">
        <v>0.81</v>
      </c>
      <c r="P15" s="1">
        <v>34.5</v>
      </c>
      <c r="Q15" s="1">
        <v>15.2</v>
      </c>
      <c r="R15" s="1">
        <v>8.6999999999999993</v>
      </c>
      <c r="S15" s="1">
        <v>1.9</v>
      </c>
      <c r="T15" s="1">
        <v>124.9</v>
      </c>
      <c r="U15" s="1">
        <v>0.15</v>
      </c>
      <c r="V15" s="1">
        <v>3.2</v>
      </c>
      <c r="W15" s="1">
        <v>52.1</v>
      </c>
    </row>
    <row r="16" spans="1:23" ht="15.75" customHeight="1">
      <c r="A16" s="1">
        <v>1997</v>
      </c>
      <c r="B16" s="1">
        <f>IF(C16&gt;30,2,1)</f>
        <v>1</v>
      </c>
      <c r="C16" s="3">
        <v>3</v>
      </c>
      <c r="D16" s="3" t="s">
        <v>29</v>
      </c>
      <c r="E16" s="3" t="s">
        <v>1361</v>
      </c>
      <c r="F16" s="3" t="s">
        <v>270</v>
      </c>
      <c r="G16" s="1">
        <v>17</v>
      </c>
      <c r="H16" s="1">
        <v>1043</v>
      </c>
      <c r="I16" s="1">
        <v>33008</v>
      </c>
      <c r="J16" s="1">
        <v>15802</v>
      </c>
      <c r="K16" s="1">
        <v>2992</v>
      </c>
      <c r="L16" s="1">
        <v>5636</v>
      </c>
      <c r="M16" s="1">
        <v>0.41499999999999998</v>
      </c>
      <c r="N16" s="1">
        <v>0.38700000000000001</v>
      </c>
      <c r="O16" s="1">
        <v>0.89400000000000002</v>
      </c>
      <c r="P16" s="1">
        <v>31.6</v>
      </c>
      <c r="Q16" s="1">
        <v>15.2</v>
      </c>
      <c r="R16" s="1">
        <v>2.9</v>
      </c>
      <c r="S16" s="1">
        <v>5.4</v>
      </c>
      <c r="T16" s="1">
        <v>120.8</v>
      </c>
      <c r="U16" s="1">
        <v>0.17599999999999999</v>
      </c>
      <c r="V16" s="1">
        <v>2.5</v>
      </c>
      <c r="W16" s="1">
        <v>37.6</v>
      </c>
    </row>
    <row r="17" spans="1:23" ht="15.75" customHeight="1">
      <c r="A17" s="1">
        <v>1998</v>
      </c>
      <c r="B17" s="1">
        <f>IF(C17&gt;30,2,1)</f>
        <v>1</v>
      </c>
      <c r="C17" s="3">
        <v>5</v>
      </c>
      <c r="D17" s="3" t="s">
        <v>91</v>
      </c>
      <c r="E17" s="3" t="s">
        <v>1301</v>
      </c>
      <c r="F17" s="3" t="s">
        <v>84</v>
      </c>
      <c r="G17" s="1">
        <v>19</v>
      </c>
      <c r="H17" s="1">
        <v>1308</v>
      </c>
      <c r="I17" s="1">
        <v>42139</v>
      </c>
      <c r="J17" s="1">
        <v>24244</v>
      </c>
      <c r="K17" s="1">
        <v>6028</v>
      </c>
      <c r="L17" s="1">
        <v>4434</v>
      </c>
      <c r="M17" s="1">
        <v>0.438</v>
      </c>
      <c r="N17" s="1">
        <v>0.373</v>
      </c>
      <c r="O17" s="1">
        <v>0.79900000000000004</v>
      </c>
      <c r="P17" s="1">
        <v>32.200000000000003</v>
      </c>
      <c r="Q17" s="1">
        <v>18.5</v>
      </c>
      <c r="R17" s="1">
        <v>4.5999999999999996</v>
      </c>
      <c r="S17" s="1">
        <v>3.4</v>
      </c>
      <c r="T17" s="1">
        <v>120.2</v>
      </c>
      <c r="U17" s="1">
        <v>0.13700000000000001</v>
      </c>
      <c r="V17" s="1">
        <v>3.1</v>
      </c>
      <c r="W17" s="1">
        <v>53.8</v>
      </c>
    </row>
    <row r="18" spans="1:23" ht="15.75" customHeight="1">
      <c r="A18" s="1">
        <v>2004</v>
      </c>
      <c r="B18" s="1">
        <f>IF(C18&gt;30,2,1)</f>
        <v>1</v>
      </c>
      <c r="C18" s="3">
        <v>1</v>
      </c>
      <c r="D18" s="3" t="s">
        <v>51</v>
      </c>
      <c r="E18" s="3" t="s">
        <v>907</v>
      </c>
      <c r="G18" s="1">
        <v>13</v>
      </c>
      <c r="H18" s="1">
        <v>914</v>
      </c>
      <c r="I18" s="1">
        <v>32094</v>
      </c>
      <c r="J18" s="1">
        <v>16125</v>
      </c>
      <c r="K18" s="1">
        <v>11603</v>
      </c>
      <c r="L18" s="1">
        <v>1362</v>
      </c>
      <c r="M18" s="1">
        <v>0.58299999999999996</v>
      </c>
      <c r="N18" s="1">
        <v>9.2999999999999999E-2</v>
      </c>
      <c r="O18" s="1">
        <v>0.56699999999999995</v>
      </c>
      <c r="P18" s="1">
        <v>35.1</v>
      </c>
      <c r="Q18" s="1">
        <v>17.600000000000001</v>
      </c>
      <c r="R18" s="1">
        <v>12.7</v>
      </c>
      <c r="S18" s="1">
        <v>1.5</v>
      </c>
      <c r="T18" s="1">
        <v>117.5</v>
      </c>
      <c r="U18" s="1">
        <v>0.17599999999999999</v>
      </c>
      <c r="V18" s="1">
        <v>2.6</v>
      </c>
      <c r="W18" s="1">
        <v>37.700000000000003</v>
      </c>
    </row>
    <row r="19" spans="1:23" ht="15.75" customHeight="1">
      <c r="A19" s="1">
        <v>1991</v>
      </c>
      <c r="B19" s="1">
        <f>IF(C19&gt;30,2,1)</f>
        <v>1</v>
      </c>
      <c r="C19" s="3">
        <v>4</v>
      </c>
      <c r="D19" s="3" t="s">
        <v>40</v>
      </c>
      <c r="E19" s="3" t="s">
        <v>1730</v>
      </c>
      <c r="F19" s="3" t="s">
        <v>302</v>
      </c>
      <c r="G19" s="1">
        <v>18</v>
      </c>
      <c r="H19" s="1">
        <v>1196</v>
      </c>
      <c r="I19" s="1">
        <v>36791</v>
      </c>
      <c r="J19" s="1">
        <v>11729</v>
      </c>
      <c r="K19" s="1">
        <v>12359</v>
      </c>
      <c r="L19" s="1">
        <v>1240</v>
      </c>
      <c r="M19" s="1">
        <v>0.51800000000000002</v>
      </c>
      <c r="N19" s="1">
        <v>0</v>
      </c>
      <c r="O19" s="1">
        <v>0.68400000000000005</v>
      </c>
      <c r="P19" s="1">
        <v>30.8</v>
      </c>
      <c r="Q19" s="1">
        <v>9.8000000000000007</v>
      </c>
      <c r="R19" s="1">
        <v>10.3</v>
      </c>
      <c r="S19" s="1">
        <v>1</v>
      </c>
      <c r="T19" s="1">
        <v>117</v>
      </c>
      <c r="U19" s="1">
        <v>0.153</v>
      </c>
      <c r="V19" s="1">
        <v>2.1</v>
      </c>
      <c r="W19" s="1">
        <v>38.200000000000003</v>
      </c>
    </row>
    <row r="20" spans="1:23" ht="15.75" customHeight="1">
      <c r="A20" s="1">
        <v>2003</v>
      </c>
      <c r="B20" s="1">
        <f>IF(C20&gt;30,2,1)</f>
        <v>1</v>
      </c>
      <c r="C20" s="3">
        <v>5</v>
      </c>
      <c r="D20" s="3" t="s">
        <v>151</v>
      </c>
      <c r="E20" s="3" t="s">
        <v>977</v>
      </c>
      <c r="F20" s="3" t="s">
        <v>68</v>
      </c>
      <c r="G20" s="1">
        <v>14</v>
      </c>
      <c r="H20" s="1">
        <v>890</v>
      </c>
      <c r="I20" s="1">
        <v>31625</v>
      </c>
      <c r="J20" s="1">
        <v>20875</v>
      </c>
      <c r="K20" s="1">
        <v>4270</v>
      </c>
      <c r="L20" s="1">
        <v>5079</v>
      </c>
      <c r="M20" s="1">
        <v>0.48599999999999999</v>
      </c>
      <c r="N20" s="1">
        <v>0.28799999999999998</v>
      </c>
      <c r="O20" s="1">
        <v>0.76800000000000002</v>
      </c>
      <c r="P20" s="1">
        <v>35.5</v>
      </c>
      <c r="Q20" s="1">
        <v>23.5</v>
      </c>
      <c r="R20" s="1">
        <v>4.8</v>
      </c>
      <c r="S20" s="1">
        <v>5.7</v>
      </c>
      <c r="T20" s="1">
        <v>116.4</v>
      </c>
      <c r="U20" s="1">
        <v>0.17699999999999999</v>
      </c>
      <c r="V20" s="1">
        <v>5.2</v>
      </c>
      <c r="W20" s="1">
        <v>57.3</v>
      </c>
    </row>
    <row r="21" spans="1:23" ht="15.75" customHeight="1">
      <c r="A21" s="1">
        <v>2007</v>
      </c>
      <c r="B21" s="1">
        <f>IF(C21&gt;30,2,1)</f>
        <v>1</v>
      </c>
      <c r="C21" s="3">
        <v>2</v>
      </c>
      <c r="D21" s="3" t="s">
        <v>657</v>
      </c>
      <c r="E21" s="3" t="s">
        <v>720</v>
      </c>
      <c r="F21" s="3" t="s">
        <v>154</v>
      </c>
      <c r="G21" s="1">
        <v>10</v>
      </c>
      <c r="H21" s="1">
        <v>680</v>
      </c>
      <c r="I21" s="1">
        <v>25558</v>
      </c>
      <c r="J21" s="1">
        <v>18579</v>
      </c>
      <c r="K21" s="1">
        <v>4857</v>
      </c>
      <c r="L21" s="1">
        <v>2541</v>
      </c>
      <c r="M21" s="1">
        <v>0.48599999999999999</v>
      </c>
      <c r="N21" s="1">
        <v>0.38</v>
      </c>
      <c r="O21" s="1">
        <v>0.88100000000000001</v>
      </c>
      <c r="P21" s="1">
        <v>37.6</v>
      </c>
      <c r="Q21" s="1">
        <v>27.3</v>
      </c>
      <c r="R21" s="1">
        <v>7.1</v>
      </c>
      <c r="S21" s="1">
        <v>3.7</v>
      </c>
      <c r="T21" s="1">
        <v>115.5</v>
      </c>
      <c r="U21" s="1">
        <v>0.217</v>
      </c>
      <c r="V21" s="1">
        <v>5</v>
      </c>
      <c r="W21" s="1">
        <v>45</v>
      </c>
    </row>
    <row r="22" spans="1:23" ht="15.75" customHeight="1">
      <c r="A22" s="1">
        <v>1999</v>
      </c>
      <c r="B22" s="1">
        <f>IF(C22&gt;30,2,1)</f>
        <v>1</v>
      </c>
      <c r="C22" s="3">
        <v>1</v>
      </c>
      <c r="D22" s="3" t="s">
        <v>58</v>
      </c>
      <c r="E22" s="3" t="s">
        <v>1225</v>
      </c>
      <c r="F22" s="3" t="s">
        <v>28</v>
      </c>
      <c r="G22" s="1">
        <v>17</v>
      </c>
      <c r="H22" s="1">
        <v>1058</v>
      </c>
      <c r="I22" s="1">
        <v>34910</v>
      </c>
      <c r="J22" s="1">
        <v>16827</v>
      </c>
      <c r="K22" s="1">
        <v>9040</v>
      </c>
      <c r="L22" s="1">
        <v>2184</v>
      </c>
      <c r="M22" s="1">
        <v>0.5</v>
      </c>
      <c r="N22" s="1">
        <v>9.5000000000000001E-2</v>
      </c>
      <c r="O22" s="1">
        <v>0.73599999999999999</v>
      </c>
      <c r="P22" s="1">
        <v>33</v>
      </c>
      <c r="Q22" s="1">
        <v>15.9</v>
      </c>
      <c r="R22" s="1">
        <v>8.5</v>
      </c>
      <c r="S22" s="1">
        <v>2.1</v>
      </c>
      <c r="T22" s="1">
        <v>109.6</v>
      </c>
      <c r="U22" s="1">
        <v>0.151</v>
      </c>
      <c r="V22" s="1">
        <v>3.1</v>
      </c>
      <c r="W22" s="1">
        <v>45.2</v>
      </c>
    </row>
    <row r="23" spans="1:23" ht="15.75" customHeight="1">
      <c r="A23" s="1">
        <v>2001</v>
      </c>
      <c r="B23" s="1">
        <f>IF(C23&gt;30,2,1)</f>
        <v>1</v>
      </c>
      <c r="C23" s="3">
        <v>28</v>
      </c>
      <c r="D23" s="3" t="s">
        <v>89</v>
      </c>
      <c r="E23" s="3" t="s">
        <v>1126</v>
      </c>
      <c r="G23" s="1">
        <v>16</v>
      </c>
      <c r="H23" s="1">
        <v>1109</v>
      </c>
      <c r="I23" s="1">
        <v>35364</v>
      </c>
      <c r="J23" s="1">
        <v>18210</v>
      </c>
      <c r="K23" s="1">
        <v>3165</v>
      </c>
      <c r="L23" s="1">
        <v>6487</v>
      </c>
      <c r="M23" s="1">
        <v>0.49399999999999999</v>
      </c>
      <c r="N23" s="1">
        <v>0.32800000000000001</v>
      </c>
      <c r="O23" s="1">
        <v>0.754</v>
      </c>
      <c r="P23" s="1">
        <v>31.9</v>
      </c>
      <c r="Q23" s="1">
        <v>16.399999999999999</v>
      </c>
      <c r="R23" s="1">
        <v>2.9</v>
      </c>
      <c r="S23" s="1">
        <v>5.8</v>
      </c>
      <c r="T23" s="1">
        <v>107.5</v>
      </c>
      <c r="U23" s="1">
        <v>0.14599999999999999</v>
      </c>
      <c r="V23" s="1">
        <v>1.1000000000000001</v>
      </c>
      <c r="W23" s="1">
        <v>27.4</v>
      </c>
    </row>
    <row r="24" spans="1:23" ht="15.75" customHeight="1">
      <c r="A24" s="1">
        <v>2003</v>
      </c>
      <c r="B24" s="1">
        <f>IF(C24&gt;30,2,1)</f>
        <v>1</v>
      </c>
      <c r="C24" s="3">
        <v>4</v>
      </c>
      <c r="D24" s="3" t="s">
        <v>46</v>
      </c>
      <c r="E24" s="3" t="s">
        <v>976</v>
      </c>
      <c r="F24" s="3" t="s">
        <v>341</v>
      </c>
      <c r="G24" s="1">
        <v>13</v>
      </c>
      <c r="H24" s="1">
        <v>893</v>
      </c>
      <c r="I24" s="1">
        <v>31936</v>
      </c>
      <c r="J24" s="1">
        <v>17189</v>
      </c>
      <c r="K24" s="1">
        <v>7592</v>
      </c>
      <c r="L24" s="1">
        <v>1795</v>
      </c>
      <c r="M24" s="1">
        <v>0.49399999999999999</v>
      </c>
      <c r="N24" s="1">
        <v>0.33500000000000002</v>
      </c>
      <c r="O24" s="1">
        <v>0.79900000000000004</v>
      </c>
      <c r="P24" s="1">
        <v>35.799999999999997</v>
      </c>
      <c r="Q24" s="1">
        <v>19.2</v>
      </c>
      <c r="R24" s="1">
        <v>8.5</v>
      </c>
      <c r="S24" s="1">
        <v>2</v>
      </c>
      <c r="T24" s="1">
        <v>106</v>
      </c>
      <c r="U24" s="1">
        <v>0.159</v>
      </c>
      <c r="V24" s="1">
        <v>1.4</v>
      </c>
      <c r="W24" s="1">
        <v>27.5</v>
      </c>
    </row>
    <row r="25" spans="1:23" ht="15.75" customHeight="1">
      <c r="A25" s="1">
        <v>1995</v>
      </c>
      <c r="B25" s="1">
        <f>IF(C25&gt;30,2,1)</f>
        <v>1</v>
      </c>
      <c r="C25" s="3">
        <v>4</v>
      </c>
      <c r="D25" s="3" t="s">
        <v>1484</v>
      </c>
      <c r="E25" s="3" t="s">
        <v>1492</v>
      </c>
      <c r="F25" s="3" t="s">
        <v>84</v>
      </c>
      <c r="G25" s="1">
        <v>16</v>
      </c>
      <c r="H25" s="1">
        <v>1109</v>
      </c>
      <c r="I25" s="1">
        <v>36243</v>
      </c>
      <c r="J25" s="1">
        <v>16006</v>
      </c>
      <c r="K25" s="1">
        <v>7404</v>
      </c>
      <c r="L25" s="1">
        <v>1994</v>
      </c>
      <c r="M25" s="1">
        <v>0.46700000000000003</v>
      </c>
      <c r="N25" s="1">
        <v>0.33600000000000002</v>
      </c>
      <c r="O25" s="1">
        <v>0.72099999999999997</v>
      </c>
      <c r="P25" s="1">
        <v>32.700000000000003</v>
      </c>
      <c r="Q25" s="1">
        <v>14.4</v>
      </c>
      <c r="R25" s="1">
        <v>6.7</v>
      </c>
      <c r="S25" s="1">
        <v>1.8</v>
      </c>
      <c r="T25" s="1">
        <v>105.1</v>
      </c>
      <c r="U25" s="1">
        <v>0.13900000000000001</v>
      </c>
      <c r="V25" s="1">
        <v>2.1</v>
      </c>
      <c r="W25" s="1">
        <v>37.5</v>
      </c>
    </row>
    <row r="26" spans="1:23" ht="15.75" customHeight="1">
      <c r="A26" s="1">
        <v>1999</v>
      </c>
      <c r="B26" s="1">
        <f>IF(C26&gt;30,2,1)</f>
        <v>2</v>
      </c>
      <c r="C26" s="3">
        <v>57</v>
      </c>
      <c r="D26" s="3" t="s">
        <v>89</v>
      </c>
      <c r="E26" s="3" t="s">
        <v>1294</v>
      </c>
      <c r="F26" s="1"/>
      <c r="G26" s="1">
        <v>15</v>
      </c>
      <c r="H26" s="1">
        <v>955</v>
      </c>
      <c r="I26" s="1">
        <v>24881</v>
      </c>
      <c r="J26" s="1">
        <v>13198</v>
      </c>
      <c r="K26" s="1">
        <v>3481</v>
      </c>
      <c r="L26" s="1">
        <v>3737</v>
      </c>
      <c r="M26" s="1">
        <v>0.44800000000000001</v>
      </c>
      <c r="N26" s="1">
        <v>0.37</v>
      </c>
      <c r="O26" s="1">
        <v>0.82699999999999996</v>
      </c>
      <c r="P26" s="1">
        <v>26.1</v>
      </c>
      <c r="Q26" s="1">
        <v>13.8</v>
      </c>
      <c r="R26" s="1">
        <v>3.6</v>
      </c>
      <c r="S26" s="1">
        <v>3.9</v>
      </c>
      <c r="T26" s="1">
        <v>102.6</v>
      </c>
      <c r="U26" s="1">
        <v>0.19800000000000001</v>
      </c>
      <c r="V26" s="1">
        <v>5.4</v>
      </c>
      <c r="W26" s="1">
        <v>46.2</v>
      </c>
    </row>
    <row r="27" spans="1:23" ht="15.75" customHeight="1">
      <c r="A27" s="1">
        <v>1999</v>
      </c>
      <c r="B27" s="1">
        <f>IF(C27&gt;30,2,1)</f>
        <v>1</v>
      </c>
      <c r="C27" s="3">
        <v>8</v>
      </c>
      <c r="D27" s="3" t="s">
        <v>172</v>
      </c>
      <c r="E27" s="3" t="s">
        <v>1234</v>
      </c>
      <c r="F27" s="3" t="s">
        <v>48</v>
      </c>
      <c r="G27" s="1">
        <v>17</v>
      </c>
      <c r="H27" s="1">
        <v>1304</v>
      </c>
      <c r="I27" s="1">
        <v>40268</v>
      </c>
      <c r="J27" s="1">
        <v>16278</v>
      </c>
      <c r="K27" s="1">
        <v>4795</v>
      </c>
      <c r="L27" s="1">
        <v>8524</v>
      </c>
      <c r="M27" s="1">
        <v>0.46100000000000002</v>
      </c>
      <c r="N27" s="1">
        <v>0.217</v>
      </c>
      <c r="O27" s="1">
        <v>0.80700000000000005</v>
      </c>
      <c r="P27" s="1">
        <v>30.9</v>
      </c>
      <c r="Q27" s="1">
        <v>12.5</v>
      </c>
      <c r="R27" s="1">
        <v>3.7</v>
      </c>
      <c r="S27" s="1">
        <v>6.5</v>
      </c>
      <c r="T27" s="1">
        <v>100.8</v>
      </c>
      <c r="U27" s="1">
        <v>0.12</v>
      </c>
      <c r="V27" s="1">
        <v>1.1000000000000001</v>
      </c>
      <c r="W27" s="1">
        <v>31.7</v>
      </c>
    </row>
    <row r="28" spans="1:23" ht="15.75" customHeight="1">
      <c r="A28" s="1">
        <v>1994</v>
      </c>
      <c r="B28" s="1">
        <f>IF(C28&gt;30,2,1)</f>
        <v>1</v>
      </c>
      <c r="C28" s="3">
        <v>10</v>
      </c>
      <c r="D28" s="3" t="s">
        <v>26</v>
      </c>
      <c r="E28" s="3" t="s">
        <v>1562</v>
      </c>
      <c r="F28" s="3" t="s">
        <v>504</v>
      </c>
      <c r="G28" s="1">
        <v>14</v>
      </c>
      <c r="H28" s="1">
        <v>954</v>
      </c>
      <c r="I28" s="1">
        <v>32778</v>
      </c>
      <c r="J28" s="1">
        <v>14155</v>
      </c>
      <c r="K28" s="1">
        <v>3857</v>
      </c>
      <c r="L28" s="1">
        <v>2812</v>
      </c>
      <c r="M28" s="1">
        <v>0.437</v>
      </c>
      <c r="N28" s="1">
        <v>0.373</v>
      </c>
      <c r="O28" s="1">
        <v>0.80900000000000005</v>
      </c>
      <c r="P28" s="1">
        <v>34.4</v>
      </c>
      <c r="Q28" s="1">
        <v>14.8</v>
      </c>
      <c r="R28" s="1">
        <v>4</v>
      </c>
      <c r="S28" s="1">
        <v>2.9</v>
      </c>
      <c r="T28" s="1">
        <v>100.6</v>
      </c>
      <c r="U28" s="1">
        <v>0.14699999999999999</v>
      </c>
      <c r="V28" s="1">
        <v>3.5</v>
      </c>
      <c r="W28" s="1">
        <v>45.1</v>
      </c>
    </row>
    <row r="29" spans="1:23" ht="15.75" customHeight="1">
      <c r="A29" s="1">
        <v>1994</v>
      </c>
      <c r="B29" s="1">
        <f>IF(C29&gt;30,2,1)</f>
        <v>1</v>
      </c>
      <c r="C29" s="3">
        <v>3</v>
      </c>
      <c r="D29" s="3" t="s">
        <v>66</v>
      </c>
      <c r="E29" s="3" t="s">
        <v>1555</v>
      </c>
      <c r="F29" s="3" t="s">
        <v>28</v>
      </c>
      <c r="G29" s="1">
        <v>18</v>
      </c>
      <c r="H29" s="1">
        <v>1026</v>
      </c>
      <c r="I29" s="1">
        <v>34776</v>
      </c>
      <c r="J29" s="1">
        <v>17137</v>
      </c>
      <c r="K29" s="1">
        <v>6169</v>
      </c>
      <c r="L29" s="1">
        <v>4252</v>
      </c>
      <c r="M29" s="1">
        <v>0.48299999999999998</v>
      </c>
      <c r="N29" s="1">
        <v>0.314</v>
      </c>
      <c r="O29" s="1">
        <v>0.76900000000000002</v>
      </c>
      <c r="P29" s="1">
        <v>33.9</v>
      </c>
      <c r="Q29" s="1">
        <v>16.7</v>
      </c>
      <c r="R29" s="1">
        <v>6</v>
      </c>
      <c r="S29" s="1">
        <v>4.0999999999999996</v>
      </c>
      <c r="T29" s="1">
        <v>99.9</v>
      </c>
      <c r="U29" s="1">
        <v>0.13800000000000001</v>
      </c>
      <c r="V29" s="1">
        <v>2.8</v>
      </c>
      <c r="W29" s="1">
        <v>42.5</v>
      </c>
    </row>
    <row r="30" spans="1:23" ht="15.75" customHeight="1">
      <c r="A30" s="1">
        <v>1999</v>
      </c>
      <c r="B30" s="1">
        <f>IF(C30&gt;30,2,1)</f>
        <v>1</v>
      </c>
      <c r="C30" s="3">
        <v>10</v>
      </c>
      <c r="D30" s="3" t="s">
        <v>74</v>
      </c>
      <c r="E30" s="3" t="s">
        <v>1236</v>
      </c>
      <c r="F30" s="3" t="s">
        <v>148</v>
      </c>
      <c r="G30" s="1">
        <v>18</v>
      </c>
      <c r="H30" s="1">
        <v>1317</v>
      </c>
      <c r="I30" s="1">
        <v>40408</v>
      </c>
      <c r="J30" s="1">
        <v>18510</v>
      </c>
      <c r="K30" s="1">
        <v>3159</v>
      </c>
      <c r="L30" s="1">
        <v>5304</v>
      </c>
      <c r="M30" s="1">
        <v>0.44400000000000001</v>
      </c>
      <c r="N30" s="1">
        <v>0.379</v>
      </c>
      <c r="O30" s="1">
        <v>0.84499999999999997</v>
      </c>
      <c r="P30" s="1">
        <v>30.7</v>
      </c>
      <c r="Q30" s="1">
        <v>14.1</v>
      </c>
      <c r="R30" s="1">
        <v>2.4</v>
      </c>
      <c r="S30" s="1">
        <v>4</v>
      </c>
      <c r="T30" s="1">
        <v>99.8</v>
      </c>
      <c r="U30" s="1">
        <v>0.11899999999999999</v>
      </c>
      <c r="V30" s="1">
        <v>1.3</v>
      </c>
      <c r="W30" s="1">
        <v>33.799999999999997</v>
      </c>
    </row>
    <row r="31" spans="1:23" ht="15.75" customHeight="1">
      <c r="A31" s="1">
        <v>1996</v>
      </c>
      <c r="B31" s="1">
        <f>IF(C31&gt;30,2,1)</f>
        <v>1</v>
      </c>
      <c r="C31" s="3">
        <v>1</v>
      </c>
      <c r="D31" s="3" t="s">
        <v>23</v>
      </c>
      <c r="E31" s="3" t="s">
        <v>1422</v>
      </c>
      <c r="F31" s="3" t="s">
        <v>302</v>
      </c>
      <c r="G31" s="1">
        <v>14</v>
      </c>
      <c r="H31" s="1">
        <v>914</v>
      </c>
      <c r="I31" s="1">
        <v>37584</v>
      </c>
      <c r="J31" s="1">
        <v>24368</v>
      </c>
      <c r="K31" s="1">
        <v>3394</v>
      </c>
      <c r="L31" s="1">
        <v>5624</v>
      </c>
      <c r="M31" s="1">
        <v>0.42499999999999999</v>
      </c>
      <c r="N31" s="1">
        <v>0.313</v>
      </c>
      <c r="O31" s="1">
        <v>0.78</v>
      </c>
      <c r="P31" s="1">
        <v>41.1</v>
      </c>
      <c r="Q31" s="1">
        <v>26.7</v>
      </c>
      <c r="R31" s="1">
        <v>3.7</v>
      </c>
      <c r="S31" s="1">
        <v>6.2</v>
      </c>
      <c r="T31" s="1">
        <v>99</v>
      </c>
      <c r="U31" s="1">
        <v>0.126</v>
      </c>
      <c r="V31" s="1">
        <v>2.7</v>
      </c>
      <c r="W31" s="1">
        <v>44.1</v>
      </c>
    </row>
    <row r="32" spans="1:23" ht="15.75" customHeight="1">
      <c r="A32" s="1">
        <v>1997</v>
      </c>
      <c r="B32" s="1">
        <f>IF(C32&gt;30,2,1)</f>
        <v>1</v>
      </c>
      <c r="C32" s="3">
        <v>9</v>
      </c>
      <c r="D32" s="3" t="s">
        <v>46</v>
      </c>
      <c r="E32" s="3" t="s">
        <v>1368</v>
      </c>
      <c r="F32" s="1"/>
      <c r="G32" s="1">
        <v>15</v>
      </c>
      <c r="H32" s="1">
        <v>938</v>
      </c>
      <c r="I32" s="1">
        <v>30658</v>
      </c>
      <c r="J32" s="1">
        <v>18381</v>
      </c>
      <c r="K32" s="1">
        <v>5276</v>
      </c>
      <c r="L32" s="1">
        <v>4161</v>
      </c>
      <c r="M32" s="1">
        <v>0.435</v>
      </c>
      <c r="N32" s="1">
        <v>0.33800000000000002</v>
      </c>
      <c r="O32" s="1">
        <v>0.746</v>
      </c>
      <c r="P32" s="1">
        <v>32.700000000000003</v>
      </c>
      <c r="Q32" s="1">
        <v>19.600000000000001</v>
      </c>
      <c r="R32" s="1">
        <v>5.6</v>
      </c>
      <c r="S32" s="1">
        <v>4.4000000000000004</v>
      </c>
      <c r="T32" s="1">
        <v>97.3</v>
      </c>
      <c r="U32" s="1">
        <v>0.152</v>
      </c>
      <c r="V32" s="1">
        <v>4.5999999999999996</v>
      </c>
      <c r="W32" s="1">
        <v>50.6</v>
      </c>
    </row>
    <row r="33" spans="1:23" ht="15.75" customHeight="1">
      <c r="A33" s="1">
        <v>1989</v>
      </c>
      <c r="B33" s="1">
        <f>IF(C33&gt;30,2,1)</f>
        <v>1</v>
      </c>
      <c r="C33" s="3">
        <v>26</v>
      </c>
      <c r="D33" s="3" t="s">
        <v>26</v>
      </c>
      <c r="E33" s="3" t="s">
        <v>1872</v>
      </c>
      <c r="F33" s="1"/>
      <c r="G33" s="1">
        <v>16</v>
      </c>
      <c r="H33" s="1">
        <v>1134</v>
      </c>
      <c r="I33" s="1">
        <v>33838</v>
      </c>
      <c r="J33" s="1">
        <v>13398</v>
      </c>
      <c r="K33" s="1">
        <v>9326</v>
      </c>
      <c r="L33" s="1">
        <v>3541</v>
      </c>
      <c r="M33" s="1">
        <v>0.495</v>
      </c>
      <c r="N33" s="1">
        <v>0.23499999999999999</v>
      </c>
      <c r="O33" s="1">
        <v>0.69199999999999995</v>
      </c>
      <c r="P33" s="1">
        <v>29.8</v>
      </c>
      <c r="Q33" s="1">
        <v>11.8</v>
      </c>
      <c r="R33" s="1">
        <v>8.1999999999999993</v>
      </c>
      <c r="S33" s="1">
        <v>3.1</v>
      </c>
      <c r="T33" s="1">
        <v>96.4</v>
      </c>
      <c r="U33" s="1">
        <v>0.13700000000000001</v>
      </c>
      <c r="V33" s="1">
        <v>3.3</v>
      </c>
      <c r="W33" s="1">
        <v>45.3</v>
      </c>
    </row>
    <row r="34" spans="1:23" ht="15.75" customHeight="1">
      <c r="A34" s="1">
        <v>2003</v>
      </c>
      <c r="B34" s="1">
        <f>IF(C34&gt;30,2,1)</f>
        <v>1</v>
      </c>
      <c r="C34" s="3">
        <v>3</v>
      </c>
      <c r="D34" s="3" t="s">
        <v>40</v>
      </c>
      <c r="E34" s="3" t="s">
        <v>975</v>
      </c>
      <c r="F34" s="3" t="s">
        <v>79</v>
      </c>
      <c r="G34" s="1">
        <v>14</v>
      </c>
      <c r="H34" s="1">
        <v>940</v>
      </c>
      <c r="I34" s="1">
        <v>34065</v>
      </c>
      <c r="J34" s="1">
        <v>23337</v>
      </c>
      <c r="K34" s="1">
        <v>6220</v>
      </c>
      <c r="L34" s="1">
        <v>2961</v>
      </c>
      <c r="M34" s="1">
        <v>0.45200000000000001</v>
      </c>
      <c r="N34" s="1">
        <v>0.34499999999999997</v>
      </c>
      <c r="O34" s="1">
        <v>0.81299999999999994</v>
      </c>
      <c r="P34" s="1">
        <v>36.200000000000003</v>
      </c>
      <c r="Q34" s="1">
        <v>24.8</v>
      </c>
      <c r="R34" s="1">
        <v>6.6</v>
      </c>
      <c r="S34" s="1">
        <v>3.2</v>
      </c>
      <c r="T34" s="1">
        <v>95.3</v>
      </c>
      <c r="U34" s="1">
        <v>0.13400000000000001</v>
      </c>
      <c r="V34" s="1">
        <v>1.4</v>
      </c>
      <c r="W34" s="1">
        <v>29.2</v>
      </c>
    </row>
    <row r="35" spans="1:23" ht="15.75" customHeight="1">
      <c r="A35" s="1">
        <v>2001</v>
      </c>
      <c r="B35" s="1">
        <f>IF(C35&gt;30,2,1)</f>
        <v>1</v>
      </c>
      <c r="C35" s="3">
        <v>2</v>
      </c>
      <c r="D35" s="3" t="s">
        <v>82</v>
      </c>
      <c r="E35" s="3" t="s">
        <v>1097</v>
      </c>
      <c r="G35" s="1">
        <v>16</v>
      </c>
      <c r="H35" s="1">
        <v>1016</v>
      </c>
      <c r="I35" s="1">
        <v>28898</v>
      </c>
      <c r="J35" s="1">
        <v>8833</v>
      </c>
      <c r="K35" s="1">
        <v>9489</v>
      </c>
      <c r="L35" s="1">
        <v>859</v>
      </c>
      <c r="M35" s="1">
        <v>0.59299999999999997</v>
      </c>
      <c r="N35" s="1">
        <v>0</v>
      </c>
      <c r="O35" s="1">
        <v>0.64400000000000002</v>
      </c>
      <c r="P35" s="1">
        <v>28.4</v>
      </c>
      <c r="Q35" s="1">
        <v>8.6999999999999993</v>
      </c>
      <c r="R35" s="1">
        <v>9.3000000000000007</v>
      </c>
      <c r="S35" s="1">
        <v>0.8</v>
      </c>
      <c r="T35" s="1">
        <v>95</v>
      </c>
      <c r="U35" s="1">
        <v>0.158</v>
      </c>
      <c r="V35" s="1">
        <v>1.6</v>
      </c>
      <c r="W35" s="1">
        <v>26.3</v>
      </c>
    </row>
    <row r="36" spans="1:23" ht="15.75" customHeight="1">
      <c r="A36" s="1">
        <v>2002</v>
      </c>
      <c r="B36" s="1">
        <f>IF(C36&gt;30,2,1)</f>
        <v>1</v>
      </c>
      <c r="C36" s="3">
        <v>9</v>
      </c>
      <c r="D36" s="3" t="s">
        <v>32</v>
      </c>
      <c r="E36" s="3" t="s">
        <v>1042</v>
      </c>
      <c r="G36" s="1">
        <v>14</v>
      </c>
      <c r="H36" s="1">
        <v>846</v>
      </c>
      <c r="I36" s="1">
        <v>26254</v>
      </c>
      <c r="J36" s="1">
        <v>15994</v>
      </c>
      <c r="K36" s="1">
        <v>6632</v>
      </c>
      <c r="L36" s="1">
        <v>1050</v>
      </c>
      <c r="M36" s="1">
        <v>0.53700000000000003</v>
      </c>
      <c r="N36" s="1">
        <v>0.23599999999999999</v>
      </c>
      <c r="O36" s="1">
        <v>0.76100000000000001</v>
      </c>
      <c r="P36" s="1">
        <v>31</v>
      </c>
      <c r="Q36" s="1">
        <v>18.899999999999999</v>
      </c>
      <c r="R36" s="1">
        <v>7.8</v>
      </c>
      <c r="S36" s="1">
        <v>1.2</v>
      </c>
      <c r="T36" s="1">
        <v>92.5</v>
      </c>
      <c r="U36" s="1">
        <v>0.16900000000000001</v>
      </c>
      <c r="V36" s="1">
        <v>0.5</v>
      </c>
      <c r="W36" s="1">
        <v>16.8</v>
      </c>
    </row>
    <row r="37" spans="1:23" ht="15.75" customHeight="1">
      <c r="A37" s="1">
        <v>1998</v>
      </c>
      <c r="B37" s="1">
        <f>IF(C37&gt;30,2,1)</f>
        <v>2</v>
      </c>
      <c r="C37" s="3">
        <v>32</v>
      </c>
      <c r="D37" s="3" t="s">
        <v>657</v>
      </c>
      <c r="E37" s="3" t="s">
        <v>1330</v>
      </c>
      <c r="F37" s="1"/>
      <c r="G37" s="1">
        <v>16</v>
      </c>
      <c r="H37" s="1">
        <v>1049</v>
      </c>
      <c r="I37" s="1">
        <v>33541</v>
      </c>
      <c r="J37" s="1">
        <v>15579</v>
      </c>
      <c r="K37" s="1">
        <v>5433</v>
      </c>
      <c r="L37" s="1">
        <v>1765</v>
      </c>
      <c r="M37" s="1">
        <v>0.45200000000000001</v>
      </c>
      <c r="N37" s="1">
        <v>0.38600000000000001</v>
      </c>
      <c r="O37" s="1">
        <v>0.80500000000000005</v>
      </c>
      <c r="P37" s="1">
        <v>32</v>
      </c>
      <c r="Q37" s="1">
        <v>14.9</v>
      </c>
      <c r="R37" s="1">
        <v>5.2</v>
      </c>
      <c r="S37" s="1">
        <v>1.7</v>
      </c>
      <c r="T37" s="1">
        <v>90.9</v>
      </c>
      <c r="U37" s="1">
        <v>0.13</v>
      </c>
      <c r="V37" s="1">
        <v>2</v>
      </c>
      <c r="W37" s="1">
        <v>34.1</v>
      </c>
    </row>
    <row r="38" spans="1:23" ht="15.75" customHeight="1">
      <c r="A38" s="1">
        <v>1992</v>
      </c>
      <c r="B38" s="1">
        <f>IF(C38&gt;30,2,1)</f>
        <v>1</v>
      </c>
      <c r="C38" s="3">
        <v>29</v>
      </c>
      <c r="D38" s="3" t="s">
        <v>440</v>
      </c>
      <c r="E38" s="3" t="s">
        <v>1698</v>
      </c>
      <c r="F38" s="3" t="s">
        <v>576</v>
      </c>
      <c r="G38" s="1">
        <v>15</v>
      </c>
      <c r="H38" s="1">
        <v>1089</v>
      </c>
      <c r="I38" s="1">
        <v>33823</v>
      </c>
      <c r="J38" s="1">
        <v>9870</v>
      </c>
      <c r="K38" s="1">
        <v>8409</v>
      </c>
      <c r="L38" s="1">
        <v>1661</v>
      </c>
      <c r="M38" s="1">
        <v>0.46</v>
      </c>
      <c r="N38" s="1">
        <v>0.13600000000000001</v>
      </c>
      <c r="O38" s="1">
        <v>0.79400000000000004</v>
      </c>
      <c r="P38" s="1">
        <v>31.1</v>
      </c>
      <c r="Q38" s="1">
        <v>9.1</v>
      </c>
      <c r="R38" s="1">
        <v>7.7</v>
      </c>
      <c r="S38" s="1">
        <v>1.5</v>
      </c>
      <c r="T38" s="1">
        <v>89.8</v>
      </c>
      <c r="U38" s="1">
        <v>0.128</v>
      </c>
      <c r="V38" s="1">
        <v>1.4</v>
      </c>
      <c r="W38" s="1">
        <v>28.6</v>
      </c>
    </row>
    <row r="39" spans="1:23" ht="15.75" customHeight="1">
      <c r="A39" s="1">
        <v>1992</v>
      </c>
      <c r="B39" s="1">
        <f>IF(C39&gt;30,2,1)</f>
        <v>1</v>
      </c>
      <c r="C39" s="3">
        <v>2</v>
      </c>
      <c r="D39" s="3" t="s">
        <v>233</v>
      </c>
      <c r="E39" s="3" t="s">
        <v>1670</v>
      </c>
      <c r="F39" s="3" t="s">
        <v>302</v>
      </c>
      <c r="G39" s="1">
        <v>15</v>
      </c>
      <c r="H39" s="1">
        <v>838</v>
      </c>
      <c r="I39" s="1">
        <v>25975</v>
      </c>
      <c r="J39" s="1">
        <v>14311</v>
      </c>
      <c r="K39" s="1">
        <v>7137</v>
      </c>
      <c r="L39" s="1">
        <v>946</v>
      </c>
      <c r="M39" s="1">
        <v>0.52700000000000002</v>
      </c>
      <c r="N39" s="1">
        <v>0.247</v>
      </c>
      <c r="O39" s="1">
        <v>0.69199999999999995</v>
      </c>
      <c r="P39" s="1">
        <v>31</v>
      </c>
      <c r="Q39" s="1">
        <v>17.100000000000001</v>
      </c>
      <c r="R39" s="1">
        <v>8.5</v>
      </c>
      <c r="S39" s="1">
        <v>1.1000000000000001</v>
      </c>
      <c r="T39" s="1">
        <v>89.7</v>
      </c>
      <c r="U39" s="1">
        <v>0.16600000000000001</v>
      </c>
      <c r="V39" s="1">
        <v>1.7</v>
      </c>
      <c r="W39" s="1">
        <v>24</v>
      </c>
    </row>
    <row r="40" spans="1:23" ht="15.75" customHeight="1">
      <c r="A40" s="1">
        <v>1989</v>
      </c>
      <c r="B40" s="1">
        <f>IF(C40&gt;30,2,1)</f>
        <v>2</v>
      </c>
      <c r="C40" s="3">
        <v>36</v>
      </c>
      <c r="D40" s="3" t="s">
        <v>170</v>
      </c>
      <c r="E40" s="3" t="s">
        <v>1882</v>
      </c>
      <c r="F40" s="3" t="s">
        <v>133</v>
      </c>
      <c r="G40" s="1">
        <v>18</v>
      </c>
      <c r="H40" s="1">
        <v>1380</v>
      </c>
      <c r="I40" s="1">
        <v>42561</v>
      </c>
      <c r="J40" s="1">
        <v>19591</v>
      </c>
      <c r="K40" s="1">
        <v>6306</v>
      </c>
      <c r="L40" s="1">
        <v>3094</v>
      </c>
      <c r="M40" s="1">
        <v>0.438</v>
      </c>
      <c r="N40" s="1">
        <v>0.35599999999999998</v>
      </c>
      <c r="O40" s="1">
        <v>0.68899999999999995</v>
      </c>
      <c r="P40" s="1">
        <v>30.8</v>
      </c>
      <c r="Q40" s="1">
        <v>14.2</v>
      </c>
      <c r="R40" s="1">
        <v>4.5999999999999996</v>
      </c>
      <c r="S40" s="1">
        <v>2.2000000000000002</v>
      </c>
      <c r="T40" s="1">
        <v>89.7</v>
      </c>
      <c r="U40" s="1">
        <v>0.10100000000000001</v>
      </c>
      <c r="V40" s="1">
        <v>0.7</v>
      </c>
      <c r="W40" s="1">
        <v>28.7</v>
      </c>
    </row>
    <row r="41" spans="1:23" ht="15.75" customHeight="1">
      <c r="A41" s="1">
        <v>1989</v>
      </c>
      <c r="B41" s="1">
        <f>IF(C41&gt;30,2,1)</f>
        <v>1</v>
      </c>
      <c r="C41" s="3">
        <v>17</v>
      </c>
      <c r="D41" s="3" t="s">
        <v>657</v>
      </c>
      <c r="E41" s="3" t="s">
        <v>1860</v>
      </c>
      <c r="F41" s="3" t="s">
        <v>1861</v>
      </c>
      <c r="G41" s="1">
        <v>14</v>
      </c>
      <c r="H41" s="1">
        <v>1051</v>
      </c>
      <c r="I41" s="1">
        <v>29293</v>
      </c>
      <c r="J41" s="1">
        <v>15347</v>
      </c>
      <c r="K41" s="1">
        <v>8834</v>
      </c>
      <c r="L41" s="1">
        <v>1704</v>
      </c>
      <c r="M41" s="1">
        <v>0.48799999999999999</v>
      </c>
      <c r="N41" s="1">
        <v>0.27700000000000002</v>
      </c>
      <c r="O41" s="1">
        <v>0.74099999999999999</v>
      </c>
      <c r="P41" s="1">
        <v>27.9</v>
      </c>
      <c r="Q41" s="1">
        <v>14.6</v>
      </c>
      <c r="R41" s="1">
        <v>8.4</v>
      </c>
      <c r="S41" s="1">
        <v>1.6</v>
      </c>
      <c r="T41" s="1">
        <v>89.5</v>
      </c>
      <c r="U41" s="1">
        <v>0.14699999999999999</v>
      </c>
      <c r="V41" s="1">
        <v>1.7</v>
      </c>
      <c r="W41" s="1">
        <v>27.3</v>
      </c>
    </row>
    <row r="42" spans="1:23" ht="15.75" customHeight="1">
      <c r="A42" s="1">
        <v>1989</v>
      </c>
      <c r="B42" s="1">
        <f>IF(C42&gt;30,2,1)</f>
        <v>1</v>
      </c>
      <c r="C42" s="3">
        <v>4</v>
      </c>
      <c r="D42" s="3" t="s">
        <v>151</v>
      </c>
      <c r="E42" s="3" t="s">
        <v>340</v>
      </c>
      <c r="F42" s="3" t="s">
        <v>73</v>
      </c>
      <c r="G42" s="1">
        <v>15</v>
      </c>
      <c r="H42" s="1">
        <v>1000</v>
      </c>
      <c r="I42" s="1">
        <v>34985</v>
      </c>
      <c r="J42" s="1">
        <v>18336</v>
      </c>
      <c r="K42" s="1">
        <v>4387</v>
      </c>
      <c r="L42" s="1">
        <v>2097</v>
      </c>
      <c r="M42" s="1">
        <v>0.45600000000000002</v>
      </c>
      <c r="N42" s="1">
        <v>0.4</v>
      </c>
      <c r="O42" s="1">
        <v>0.84599999999999997</v>
      </c>
      <c r="P42" s="1">
        <v>35</v>
      </c>
      <c r="Q42" s="1">
        <v>18.3</v>
      </c>
      <c r="R42" s="1">
        <v>4.4000000000000004</v>
      </c>
      <c r="S42" s="1">
        <v>2.1</v>
      </c>
      <c r="T42" s="1">
        <v>88.7</v>
      </c>
      <c r="U42" s="1">
        <v>0.122</v>
      </c>
      <c r="V42" s="1">
        <v>0.5</v>
      </c>
      <c r="W42" s="1">
        <v>22.1</v>
      </c>
    </row>
    <row r="43" spans="1:23" ht="15.75" customHeight="1">
      <c r="A43" s="1">
        <v>1998</v>
      </c>
      <c r="B43" s="1">
        <f>IF(C43&gt;30,2,1)</f>
        <v>1</v>
      </c>
      <c r="C43" s="3">
        <v>4</v>
      </c>
      <c r="D43" s="3" t="s">
        <v>46</v>
      </c>
      <c r="E43" s="3" t="s">
        <v>1300</v>
      </c>
      <c r="F43" s="3" t="s">
        <v>84</v>
      </c>
      <c r="G43" s="1">
        <v>16</v>
      </c>
      <c r="H43" s="1">
        <v>1083</v>
      </c>
      <c r="I43" s="1">
        <v>37638</v>
      </c>
      <c r="J43" s="1">
        <v>20042</v>
      </c>
      <c r="K43" s="1">
        <v>8157</v>
      </c>
      <c r="L43" s="1">
        <v>1761</v>
      </c>
      <c r="M43" s="1">
        <v>0.45100000000000001</v>
      </c>
      <c r="N43" s="1">
        <v>0.34599999999999997</v>
      </c>
      <c r="O43" s="1">
        <v>0.72399999999999998</v>
      </c>
      <c r="P43" s="1">
        <v>34.799999999999997</v>
      </c>
      <c r="Q43" s="1">
        <v>18.5</v>
      </c>
      <c r="R43" s="1">
        <v>7.5</v>
      </c>
      <c r="S43" s="1">
        <v>1.6</v>
      </c>
      <c r="T43" s="1">
        <v>87.8</v>
      </c>
      <c r="U43" s="1">
        <v>0.112</v>
      </c>
      <c r="V43" s="1">
        <v>-0.2</v>
      </c>
      <c r="W43" s="1">
        <v>17.399999999999999</v>
      </c>
    </row>
    <row r="44" spans="1:23" ht="15.75" customHeight="1">
      <c r="A44" s="1">
        <v>1993</v>
      </c>
      <c r="B44" s="1">
        <f>IF(C44&gt;30,2,1)</f>
        <v>1</v>
      </c>
      <c r="C44" s="3">
        <v>24</v>
      </c>
      <c r="D44" s="3" t="s">
        <v>101</v>
      </c>
      <c r="E44" s="3" t="s">
        <v>1636</v>
      </c>
      <c r="F44" s="3" t="s">
        <v>70</v>
      </c>
      <c r="G44" s="1">
        <v>15</v>
      </c>
      <c r="H44" s="1">
        <v>993</v>
      </c>
      <c r="I44" s="1">
        <v>29812</v>
      </c>
      <c r="J44" s="1">
        <v>15635</v>
      </c>
      <c r="K44" s="1">
        <v>3221</v>
      </c>
      <c r="L44" s="1">
        <v>5939</v>
      </c>
      <c r="M44" s="1">
        <v>0.45400000000000001</v>
      </c>
      <c r="N44" s="1">
        <v>0.33100000000000002</v>
      </c>
      <c r="O44" s="1">
        <v>0.86099999999999999</v>
      </c>
      <c r="P44" s="1">
        <v>30</v>
      </c>
      <c r="Q44" s="1">
        <v>15.7</v>
      </c>
      <c r="R44" s="1">
        <v>3.2</v>
      </c>
      <c r="S44" s="1">
        <v>6</v>
      </c>
      <c r="T44" s="1">
        <v>87.5</v>
      </c>
      <c r="U44" s="1">
        <v>0.14099999999999999</v>
      </c>
      <c r="V44" s="1">
        <v>1.4</v>
      </c>
      <c r="W44" s="1">
        <v>25.4</v>
      </c>
    </row>
    <row r="45" spans="1:23" ht="15.75" customHeight="1">
      <c r="A45" s="1">
        <v>1991</v>
      </c>
      <c r="B45" s="1">
        <f>IF(C45&gt;30,2,1)</f>
        <v>1</v>
      </c>
      <c r="C45" s="3">
        <v>13</v>
      </c>
      <c r="D45" s="3" t="s">
        <v>71</v>
      </c>
      <c r="E45" s="3" t="s">
        <v>1739</v>
      </c>
      <c r="F45" s="3" t="s">
        <v>262</v>
      </c>
      <c r="G45" s="1">
        <v>16</v>
      </c>
      <c r="H45" s="1">
        <v>1094</v>
      </c>
      <c r="I45" s="1">
        <v>29606</v>
      </c>
      <c r="J45" s="1">
        <v>8706</v>
      </c>
      <c r="K45" s="1">
        <v>8605</v>
      </c>
      <c r="L45" s="1">
        <v>978</v>
      </c>
      <c r="M45" s="1">
        <v>0.53</v>
      </c>
      <c r="N45" s="1">
        <v>0</v>
      </c>
      <c r="O45" s="1">
        <v>0.56200000000000006</v>
      </c>
      <c r="P45" s="1">
        <v>27.1</v>
      </c>
      <c r="Q45" s="1">
        <v>8</v>
      </c>
      <c r="R45" s="1">
        <v>7.9</v>
      </c>
      <c r="S45" s="1">
        <v>0.9</v>
      </c>
      <c r="T45" s="1">
        <v>86.9</v>
      </c>
      <c r="U45" s="1">
        <v>0.14099999999999999</v>
      </c>
      <c r="V45" s="1">
        <v>1.8</v>
      </c>
      <c r="W45" s="1">
        <v>28.6</v>
      </c>
    </row>
    <row r="46" spans="1:23" ht="15.75" customHeight="1">
      <c r="A46" s="1">
        <v>1995</v>
      </c>
      <c r="B46" s="1">
        <f>IF(C46&gt;30,2,1)</f>
        <v>1</v>
      </c>
      <c r="C46" s="3">
        <v>21</v>
      </c>
      <c r="D46" s="3" t="s">
        <v>32</v>
      </c>
      <c r="E46" s="3" t="s">
        <v>1509</v>
      </c>
      <c r="F46" s="3" t="s">
        <v>150</v>
      </c>
      <c r="G46" s="1">
        <v>15</v>
      </c>
      <c r="H46" s="1">
        <v>1103</v>
      </c>
      <c r="I46" s="1">
        <v>37996</v>
      </c>
      <c r="J46" s="1">
        <v>17306</v>
      </c>
      <c r="K46" s="1">
        <v>4804</v>
      </c>
      <c r="L46" s="1">
        <v>3245</v>
      </c>
      <c r="M46" s="1">
        <v>0.44400000000000001</v>
      </c>
      <c r="N46" s="1">
        <v>0.375</v>
      </c>
      <c r="O46" s="1">
        <v>0.81100000000000005</v>
      </c>
      <c r="P46" s="1">
        <v>34.4</v>
      </c>
      <c r="Q46" s="1">
        <v>15.7</v>
      </c>
      <c r="R46" s="1">
        <v>4.4000000000000004</v>
      </c>
      <c r="S46" s="1">
        <v>2.9</v>
      </c>
      <c r="T46" s="1">
        <v>85.2</v>
      </c>
      <c r="U46" s="1">
        <v>0.108</v>
      </c>
      <c r="V46" s="1">
        <v>1</v>
      </c>
      <c r="W46" s="1">
        <v>29.2</v>
      </c>
    </row>
    <row r="47" spans="1:23" ht="13">
      <c r="A47" s="1">
        <v>1989</v>
      </c>
      <c r="B47" s="1">
        <f>IF(C47&gt;30,2,1)</f>
        <v>1</v>
      </c>
      <c r="C47" s="3">
        <v>14</v>
      </c>
      <c r="D47" s="3" t="s">
        <v>91</v>
      </c>
      <c r="E47" s="3" t="s">
        <v>328</v>
      </c>
      <c r="F47" s="3" t="s">
        <v>586</v>
      </c>
      <c r="G47" s="1">
        <v>13</v>
      </c>
      <c r="H47" s="1">
        <v>867</v>
      </c>
      <c r="I47" s="1">
        <v>30626</v>
      </c>
      <c r="J47" s="1">
        <v>15373</v>
      </c>
      <c r="K47" s="1">
        <v>2855</v>
      </c>
      <c r="L47" s="1">
        <v>7095</v>
      </c>
      <c r="M47" s="1">
        <v>0.43099999999999999</v>
      </c>
      <c r="N47" s="1">
        <v>0.35499999999999998</v>
      </c>
      <c r="O47" s="1">
        <v>0.78200000000000003</v>
      </c>
      <c r="P47" s="1">
        <v>35.299999999999997</v>
      </c>
      <c r="Q47" s="1">
        <v>17.7</v>
      </c>
      <c r="R47" s="1">
        <v>3.3</v>
      </c>
      <c r="S47" s="1">
        <v>8.1999999999999993</v>
      </c>
      <c r="T47" s="1">
        <v>85</v>
      </c>
      <c r="U47" s="1">
        <v>0.13300000000000001</v>
      </c>
      <c r="V47" s="1">
        <v>2.5</v>
      </c>
      <c r="W47" s="1">
        <v>34.6</v>
      </c>
    </row>
    <row r="48" spans="1:23" ht="13">
      <c r="A48" s="1">
        <v>1993</v>
      </c>
      <c r="B48" s="1">
        <f>IF(C48&gt;30,2,1)</f>
        <v>1</v>
      </c>
      <c r="C48" s="3">
        <v>1</v>
      </c>
      <c r="D48" s="3" t="s">
        <v>51</v>
      </c>
      <c r="E48" s="3" t="s">
        <v>1612</v>
      </c>
      <c r="F48" s="3" t="s">
        <v>73</v>
      </c>
      <c r="G48" s="1">
        <v>15</v>
      </c>
      <c r="H48" s="1">
        <v>831</v>
      </c>
      <c r="I48" s="1">
        <v>30847</v>
      </c>
      <c r="J48" s="1">
        <v>17182</v>
      </c>
      <c r="K48" s="1">
        <v>8124</v>
      </c>
      <c r="L48" s="1">
        <v>3526</v>
      </c>
      <c r="M48" s="1">
        <v>0.47899999999999998</v>
      </c>
      <c r="N48" s="1">
        <v>0.29899999999999999</v>
      </c>
      <c r="O48" s="1">
        <v>0.64900000000000002</v>
      </c>
      <c r="P48" s="1">
        <v>37.1</v>
      </c>
      <c r="Q48" s="1">
        <v>20.7</v>
      </c>
      <c r="R48" s="1">
        <v>9.8000000000000007</v>
      </c>
      <c r="S48" s="1">
        <v>4.2</v>
      </c>
      <c r="T48" s="1">
        <v>84.7</v>
      </c>
      <c r="U48" s="1">
        <v>0.13200000000000001</v>
      </c>
      <c r="V48" s="1">
        <v>3.9</v>
      </c>
      <c r="W48" s="1">
        <v>45.9</v>
      </c>
    </row>
    <row r="49" spans="1:23" ht="13">
      <c r="A49" s="1">
        <v>2004</v>
      </c>
      <c r="B49" s="1">
        <f>IF(C49&gt;30,2,1)</f>
        <v>1</v>
      </c>
      <c r="C49" s="3">
        <v>9</v>
      </c>
      <c r="D49" s="3" t="s">
        <v>23</v>
      </c>
      <c r="E49" s="3" t="s">
        <v>915</v>
      </c>
      <c r="F49" s="3" t="s">
        <v>148</v>
      </c>
      <c r="G49" s="1">
        <v>13</v>
      </c>
      <c r="H49" s="1">
        <v>938</v>
      </c>
      <c r="I49" s="1">
        <v>32793</v>
      </c>
      <c r="J49" s="1">
        <v>12323</v>
      </c>
      <c r="K49" s="1">
        <v>4968</v>
      </c>
      <c r="L49" s="1">
        <v>4259</v>
      </c>
      <c r="M49" s="1">
        <v>0.46200000000000002</v>
      </c>
      <c r="N49" s="1">
        <v>0.33300000000000002</v>
      </c>
      <c r="O49" s="1">
        <v>0.71399999999999997</v>
      </c>
      <c r="P49" s="1">
        <v>35</v>
      </c>
      <c r="Q49" s="1">
        <v>13.1</v>
      </c>
      <c r="R49" s="1">
        <v>5.3</v>
      </c>
      <c r="S49" s="1">
        <v>4.5</v>
      </c>
      <c r="T49" s="1">
        <v>84.5</v>
      </c>
      <c r="U49" s="1">
        <v>0.124</v>
      </c>
      <c r="V49" s="1">
        <v>3</v>
      </c>
      <c r="W49" s="1">
        <v>41.3</v>
      </c>
    </row>
    <row r="50" spans="1:23" ht="13">
      <c r="A50" s="1">
        <v>2009</v>
      </c>
      <c r="B50" s="1">
        <f>IF(C50&gt;30,2,1)</f>
        <v>1</v>
      </c>
      <c r="C50" s="3">
        <v>3</v>
      </c>
      <c r="D50" s="3" t="s">
        <v>157</v>
      </c>
      <c r="E50" s="3" t="s">
        <v>591</v>
      </c>
      <c r="F50" s="3" t="s">
        <v>338</v>
      </c>
      <c r="G50" s="1">
        <v>8</v>
      </c>
      <c r="H50" s="1">
        <v>574</v>
      </c>
      <c r="I50" s="1">
        <v>19205</v>
      </c>
      <c r="J50" s="1">
        <v>12403</v>
      </c>
      <c r="K50" s="1">
        <v>2769</v>
      </c>
      <c r="L50" s="1">
        <v>3092</v>
      </c>
      <c r="M50" s="1">
        <v>0.443</v>
      </c>
      <c r="N50" s="1">
        <v>0.36599999999999999</v>
      </c>
      <c r="O50" s="1">
        <v>0.85399999999999998</v>
      </c>
      <c r="P50" s="1">
        <v>33.5</v>
      </c>
      <c r="Q50" s="1">
        <v>21.6</v>
      </c>
      <c r="R50" s="1">
        <v>4.8</v>
      </c>
      <c r="S50" s="1">
        <v>5.4</v>
      </c>
      <c r="T50" s="1">
        <v>84.4</v>
      </c>
      <c r="U50" s="1">
        <v>0.21099999999999999</v>
      </c>
      <c r="V50" s="1">
        <v>5.7</v>
      </c>
      <c r="W50" s="1">
        <v>37.1</v>
      </c>
    </row>
    <row r="51" spans="1:23" ht="13">
      <c r="A51" s="1">
        <v>1991</v>
      </c>
      <c r="B51" s="1">
        <f>IF(C51&gt;30,2,1)</f>
        <v>1</v>
      </c>
      <c r="C51" s="3">
        <v>5</v>
      </c>
      <c r="D51" s="3" t="s">
        <v>151</v>
      </c>
      <c r="E51" s="3" t="s">
        <v>1731</v>
      </c>
      <c r="F51" s="3" t="s">
        <v>60</v>
      </c>
      <c r="G51" s="1">
        <v>14</v>
      </c>
      <c r="H51" s="1">
        <v>942</v>
      </c>
      <c r="I51" s="1">
        <v>28855</v>
      </c>
      <c r="J51" s="1">
        <v>13430</v>
      </c>
      <c r="K51" s="1">
        <v>3060</v>
      </c>
      <c r="L51" s="1">
        <v>2922</v>
      </c>
      <c r="M51" s="1">
        <v>0.44</v>
      </c>
      <c r="N51" s="1">
        <v>0.35799999999999998</v>
      </c>
      <c r="O51" s="1">
        <v>0.84499999999999997</v>
      </c>
      <c r="P51" s="1">
        <v>30.6</v>
      </c>
      <c r="Q51" s="1">
        <v>14.3</v>
      </c>
      <c r="R51" s="1">
        <v>3.2</v>
      </c>
      <c r="S51" s="1">
        <v>3.1</v>
      </c>
      <c r="T51" s="1">
        <v>83.7</v>
      </c>
      <c r="U51" s="1">
        <v>0.13900000000000001</v>
      </c>
      <c r="V51" s="1">
        <v>1.4</v>
      </c>
      <c r="W51" s="1">
        <v>24.4</v>
      </c>
    </row>
    <row r="52" spans="1:23" ht="13">
      <c r="A52" s="1">
        <v>2006</v>
      </c>
      <c r="B52" s="1">
        <f>IF(C52&gt;30,2,1)</f>
        <v>1</v>
      </c>
      <c r="C52" s="3">
        <v>2</v>
      </c>
      <c r="D52" s="3" t="s">
        <v>58</v>
      </c>
      <c r="E52" s="3" t="s">
        <v>784</v>
      </c>
      <c r="F52" s="3" t="s">
        <v>154</v>
      </c>
      <c r="G52" s="1">
        <v>11</v>
      </c>
      <c r="H52" s="1">
        <v>756</v>
      </c>
      <c r="I52" s="1">
        <v>26334</v>
      </c>
      <c r="J52" s="1">
        <v>14497</v>
      </c>
      <c r="K52" s="1">
        <v>6314</v>
      </c>
      <c r="L52" s="1">
        <v>1442</v>
      </c>
      <c r="M52" s="1">
        <v>0.48799999999999999</v>
      </c>
      <c r="N52" s="1">
        <v>0.28000000000000003</v>
      </c>
      <c r="O52" s="1">
        <v>0.80300000000000005</v>
      </c>
      <c r="P52" s="1">
        <v>34.799999999999997</v>
      </c>
      <c r="Q52" s="1">
        <v>19.2</v>
      </c>
      <c r="R52" s="1">
        <v>8.4</v>
      </c>
      <c r="S52" s="1">
        <v>1.9</v>
      </c>
      <c r="T52" s="1">
        <v>83.6</v>
      </c>
      <c r="U52" s="1">
        <v>0.152</v>
      </c>
      <c r="V52" s="1">
        <v>1.3</v>
      </c>
      <c r="W52" s="1">
        <v>21.8</v>
      </c>
    </row>
    <row r="53" spans="1:23" ht="13">
      <c r="A53" s="1">
        <v>1996</v>
      </c>
      <c r="B53" s="1">
        <f>IF(C53&gt;30,2,1)</f>
        <v>1</v>
      </c>
      <c r="C53" s="3">
        <v>14</v>
      </c>
      <c r="D53" s="3" t="s">
        <v>43</v>
      </c>
      <c r="E53" s="3" t="s">
        <v>1436</v>
      </c>
      <c r="F53" s="1"/>
      <c r="G53" s="1">
        <v>13</v>
      </c>
      <c r="H53" s="1">
        <v>804</v>
      </c>
      <c r="I53" s="1">
        <v>26966</v>
      </c>
      <c r="J53" s="1">
        <v>13647</v>
      </c>
      <c r="K53" s="1">
        <v>3782</v>
      </c>
      <c r="L53" s="1">
        <v>1408</v>
      </c>
      <c r="M53" s="1">
        <v>0.45</v>
      </c>
      <c r="N53" s="1">
        <v>0.40100000000000002</v>
      </c>
      <c r="O53" s="1">
        <v>0.89500000000000002</v>
      </c>
      <c r="P53" s="1">
        <v>33.5</v>
      </c>
      <c r="Q53" s="1">
        <v>17</v>
      </c>
      <c r="R53" s="1">
        <v>4.7</v>
      </c>
      <c r="S53" s="1">
        <v>1.8</v>
      </c>
      <c r="T53" s="1">
        <v>82.6</v>
      </c>
      <c r="U53" s="1">
        <v>0.14699999999999999</v>
      </c>
      <c r="V53" s="1">
        <v>1.5</v>
      </c>
      <c r="W53" s="1">
        <v>23.9</v>
      </c>
    </row>
    <row r="54" spans="1:23" ht="13">
      <c r="A54" s="1">
        <v>2001</v>
      </c>
      <c r="B54" s="1">
        <f>IF(C54&gt;30,2,1)</f>
        <v>1</v>
      </c>
      <c r="C54" s="3">
        <v>13</v>
      </c>
      <c r="D54" s="3" t="s">
        <v>101</v>
      </c>
      <c r="E54" s="3" t="s">
        <v>1110</v>
      </c>
      <c r="F54" s="3" t="s">
        <v>148</v>
      </c>
      <c r="G54" s="1">
        <v>16</v>
      </c>
      <c r="H54" s="1">
        <v>1120</v>
      </c>
      <c r="I54" s="1">
        <v>33242</v>
      </c>
      <c r="J54" s="1">
        <v>14616</v>
      </c>
      <c r="K54" s="1">
        <v>4584</v>
      </c>
      <c r="L54" s="1">
        <v>2352</v>
      </c>
      <c r="M54" s="1">
        <v>0.46400000000000002</v>
      </c>
      <c r="N54" s="1">
        <v>0.377</v>
      </c>
      <c r="O54" s="1">
        <v>0.76900000000000002</v>
      </c>
      <c r="P54" s="1">
        <v>29.7</v>
      </c>
      <c r="Q54" s="1">
        <v>13.1</v>
      </c>
      <c r="R54" s="1">
        <v>4.0999999999999996</v>
      </c>
      <c r="S54" s="1">
        <v>2.1</v>
      </c>
      <c r="T54" s="1">
        <v>81.599999999999994</v>
      </c>
      <c r="U54" s="1">
        <v>0.11799999999999999</v>
      </c>
      <c r="V54" s="1">
        <v>0.4</v>
      </c>
      <c r="W54" s="1">
        <v>20</v>
      </c>
    </row>
    <row r="55" spans="1:23" ht="13">
      <c r="A55" s="1">
        <v>1996</v>
      </c>
      <c r="B55" s="1">
        <f>IF(C55&gt;30,2,1)</f>
        <v>1</v>
      </c>
      <c r="C55" s="3">
        <v>2</v>
      </c>
      <c r="D55" s="3" t="s">
        <v>46</v>
      </c>
      <c r="E55" s="3" t="s">
        <v>1423</v>
      </c>
      <c r="F55" s="3" t="s">
        <v>218</v>
      </c>
      <c r="G55" s="1">
        <v>17</v>
      </c>
      <c r="H55" s="1">
        <v>973</v>
      </c>
      <c r="I55" s="1">
        <v>28684</v>
      </c>
      <c r="J55" s="1">
        <v>9262</v>
      </c>
      <c r="K55" s="1">
        <v>9513</v>
      </c>
      <c r="L55" s="1">
        <v>1837</v>
      </c>
      <c r="M55" s="1">
        <v>0.46600000000000003</v>
      </c>
      <c r="N55" s="1">
        <v>0.20499999999999999</v>
      </c>
      <c r="O55" s="1">
        <v>0.67</v>
      </c>
      <c r="P55" s="1">
        <v>29.5</v>
      </c>
      <c r="Q55" s="1">
        <v>9.5</v>
      </c>
      <c r="R55" s="1">
        <v>9.8000000000000007</v>
      </c>
      <c r="S55" s="1">
        <v>1.9</v>
      </c>
      <c r="T55" s="1">
        <v>81.599999999999994</v>
      </c>
      <c r="U55" s="1">
        <v>0.13700000000000001</v>
      </c>
      <c r="V55" s="1">
        <v>2.9</v>
      </c>
      <c r="W55" s="1">
        <v>35.6</v>
      </c>
    </row>
    <row r="56" spans="1:23" ht="13">
      <c r="A56" s="1">
        <v>2003</v>
      </c>
      <c r="B56" s="1">
        <f>IF(C56&gt;30,2,1)</f>
        <v>1</v>
      </c>
      <c r="C56" s="3">
        <v>18</v>
      </c>
      <c r="D56" s="3" t="s">
        <v>306</v>
      </c>
      <c r="E56" s="3" t="s">
        <v>991</v>
      </c>
      <c r="F56" s="3" t="s">
        <v>292</v>
      </c>
      <c r="G56" s="1">
        <v>14</v>
      </c>
      <c r="H56" s="1">
        <v>932</v>
      </c>
      <c r="I56" s="1">
        <v>27739</v>
      </c>
      <c r="J56" s="1">
        <v>13381</v>
      </c>
      <c r="K56" s="1">
        <v>6260</v>
      </c>
      <c r="L56" s="1">
        <v>2065</v>
      </c>
      <c r="M56" s="1">
        <v>0.49199999999999999</v>
      </c>
      <c r="N56" s="1">
        <v>0.26200000000000001</v>
      </c>
      <c r="O56" s="1">
        <v>0.81799999999999995</v>
      </c>
      <c r="P56" s="1">
        <v>29.8</v>
      </c>
      <c r="Q56" s="1">
        <v>14.4</v>
      </c>
      <c r="R56" s="1">
        <v>6.7</v>
      </c>
      <c r="S56" s="1">
        <v>2.2000000000000002</v>
      </c>
      <c r="T56" s="1">
        <v>81.2</v>
      </c>
      <c r="U56" s="1">
        <v>0.14000000000000001</v>
      </c>
      <c r="V56" s="1">
        <v>1.4</v>
      </c>
      <c r="W56" s="1">
        <v>24.1</v>
      </c>
    </row>
    <row r="57" spans="1:23" ht="13">
      <c r="A57" s="1">
        <v>2002</v>
      </c>
      <c r="B57" s="1">
        <f>IF(C57&gt;30,2,1)</f>
        <v>2</v>
      </c>
      <c r="C57" s="3">
        <v>34</v>
      </c>
      <c r="D57" s="3" t="s">
        <v>172</v>
      </c>
      <c r="E57" s="3" t="s">
        <v>1068</v>
      </c>
      <c r="F57" s="3" t="s">
        <v>28</v>
      </c>
      <c r="G57" s="1">
        <v>13</v>
      </c>
      <c r="H57" s="1">
        <v>861</v>
      </c>
      <c r="I57" s="1">
        <v>26901</v>
      </c>
      <c r="J57" s="1">
        <v>13976</v>
      </c>
      <c r="K57" s="1">
        <v>8192</v>
      </c>
      <c r="L57" s="1">
        <v>1928</v>
      </c>
      <c r="M57" s="1">
        <v>0.52100000000000002</v>
      </c>
      <c r="N57" s="1">
        <v>7.0999999999999994E-2</v>
      </c>
      <c r="O57" s="1">
        <v>0.72199999999999998</v>
      </c>
      <c r="P57" s="1">
        <v>31.2</v>
      </c>
      <c r="Q57" s="1">
        <v>16.2</v>
      </c>
      <c r="R57" s="1">
        <v>9.5</v>
      </c>
      <c r="S57" s="1">
        <v>2.2000000000000002</v>
      </c>
      <c r="T57" s="1">
        <v>80.3</v>
      </c>
      <c r="U57" s="1">
        <v>0.14299999999999999</v>
      </c>
      <c r="V57" s="1">
        <v>1.2</v>
      </c>
      <c r="W57" s="1">
        <v>22.1</v>
      </c>
    </row>
    <row r="58" spans="1:23" ht="13">
      <c r="A58" s="1">
        <v>2001</v>
      </c>
      <c r="B58" s="1">
        <f>IF(C58&gt;30,2,1)</f>
        <v>1</v>
      </c>
      <c r="C58" s="3">
        <v>10</v>
      </c>
      <c r="D58" s="3" t="s">
        <v>29</v>
      </c>
      <c r="E58" s="3" t="s">
        <v>1106</v>
      </c>
      <c r="F58" s="3" t="s">
        <v>169</v>
      </c>
      <c r="G58" s="1">
        <v>16</v>
      </c>
      <c r="H58" s="1">
        <v>1183</v>
      </c>
      <c r="I58" s="1">
        <v>42076</v>
      </c>
      <c r="J58" s="1">
        <v>19649</v>
      </c>
      <c r="K58" s="1">
        <v>4759</v>
      </c>
      <c r="L58" s="1">
        <v>4838</v>
      </c>
      <c r="M58" s="1">
        <v>0.442</v>
      </c>
      <c r="N58" s="1">
        <v>0.372</v>
      </c>
      <c r="O58" s="1">
        <v>0.80100000000000005</v>
      </c>
      <c r="P58" s="1">
        <v>35.6</v>
      </c>
      <c r="Q58" s="1">
        <v>16.600000000000001</v>
      </c>
      <c r="R58" s="1">
        <v>4</v>
      </c>
      <c r="S58" s="1">
        <v>4.0999999999999996</v>
      </c>
      <c r="T58" s="1">
        <v>79.599999999999994</v>
      </c>
      <c r="U58" s="1">
        <v>9.0999999999999998E-2</v>
      </c>
      <c r="V58" s="1">
        <v>0.5</v>
      </c>
      <c r="W58" s="1">
        <v>26.4</v>
      </c>
    </row>
    <row r="59" spans="1:23" ht="13">
      <c r="A59" s="1">
        <v>2001</v>
      </c>
      <c r="B59" s="1">
        <f>IF(C59&gt;30,2,1)</f>
        <v>1</v>
      </c>
      <c r="C59" s="3">
        <v>19</v>
      </c>
      <c r="D59" s="3" t="s">
        <v>170</v>
      </c>
      <c r="E59" s="3" t="s">
        <v>1116</v>
      </c>
      <c r="F59" s="3" t="s">
        <v>60</v>
      </c>
      <c r="G59" s="1">
        <v>16</v>
      </c>
      <c r="H59" s="1">
        <v>1018</v>
      </c>
      <c r="I59" s="1">
        <v>32113</v>
      </c>
      <c r="J59" s="1">
        <v>17158</v>
      </c>
      <c r="K59" s="1">
        <v>9479</v>
      </c>
      <c r="L59" s="1">
        <v>1860</v>
      </c>
      <c r="M59" s="1">
        <v>0.47199999999999998</v>
      </c>
      <c r="N59" s="1">
        <v>0.25800000000000001</v>
      </c>
      <c r="O59" s="1">
        <v>0.76500000000000001</v>
      </c>
      <c r="P59" s="1">
        <v>31.5</v>
      </c>
      <c r="Q59" s="1">
        <v>16.899999999999999</v>
      </c>
      <c r="R59" s="1">
        <v>9.3000000000000007</v>
      </c>
      <c r="S59" s="1">
        <v>1.8</v>
      </c>
      <c r="T59" s="1">
        <v>78</v>
      </c>
      <c r="U59" s="1">
        <v>0.11700000000000001</v>
      </c>
      <c r="V59" s="1">
        <v>-0.3</v>
      </c>
      <c r="W59" s="1">
        <v>13.7</v>
      </c>
    </row>
    <row r="60" spans="1:23" ht="13">
      <c r="A60" s="1">
        <v>2009</v>
      </c>
      <c r="B60" s="1">
        <f>IF(C60&gt;30,2,1)</f>
        <v>1</v>
      </c>
      <c r="C60" s="3">
        <v>7</v>
      </c>
      <c r="D60" s="3" t="s">
        <v>91</v>
      </c>
      <c r="E60" s="3" t="s">
        <v>595</v>
      </c>
      <c r="F60" s="3" t="s">
        <v>596</v>
      </c>
      <c r="G60" s="1">
        <v>8</v>
      </c>
      <c r="H60" s="1">
        <v>534</v>
      </c>
      <c r="I60" s="1">
        <v>18574</v>
      </c>
      <c r="J60" s="1">
        <v>12054</v>
      </c>
      <c r="K60" s="1">
        <v>2319</v>
      </c>
      <c r="L60" s="1">
        <v>3623</v>
      </c>
      <c r="M60" s="1">
        <v>0.47599999999999998</v>
      </c>
      <c r="N60" s="1">
        <v>0.44</v>
      </c>
      <c r="O60" s="1">
        <v>0.90400000000000003</v>
      </c>
      <c r="P60" s="1">
        <v>34.799999999999997</v>
      </c>
      <c r="Q60" s="1">
        <v>22.6</v>
      </c>
      <c r="R60" s="1">
        <v>4.3</v>
      </c>
      <c r="S60" s="1">
        <v>6.8</v>
      </c>
      <c r="T60" s="1">
        <v>77.599999999999994</v>
      </c>
      <c r="U60" s="1">
        <v>0.20100000000000001</v>
      </c>
      <c r="V60" s="1">
        <v>6.2</v>
      </c>
      <c r="W60" s="1">
        <v>38.200000000000003</v>
      </c>
    </row>
    <row r="61" spans="1:23" ht="13">
      <c r="A61" s="1">
        <v>1996</v>
      </c>
      <c r="B61" s="1">
        <f>IF(C61&gt;30,2,1)</f>
        <v>1</v>
      </c>
      <c r="C61" s="3">
        <v>4</v>
      </c>
      <c r="D61" s="3" t="s">
        <v>49</v>
      </c>
      <c r="E61" s="3" t="s">
        <v>1425</v>
      </c>
      <c r="F61" s="3" t="s">
        <v>341</v>
      </c>
      <c r="G61" s="1">
        <v>13</v>
      </c>
      <c r="H61" s="1">
        <v>846</v>
      </c>
      <c r="I61" s="1">
        <v>31891</v>
      </c>
      <c r="J61" s="1">
        <v>16297</v>
      </c>
      <c r="K61" s="1">
        <v>2516</v>
      </c>
      <c r="L61" s="1">
        <v>6471</v>
      </c>
      <c r="M61" s="1">
        <v>0.433</v>
      </c>
      <c r="N61" s="1">
        <v>0.32500000000000001</v>
      </c>
      <c r="O61" s="1">
        <v>0.78400000000000003</v>
      </c>
      <c r="P61" s="1">
        <v>37.700000000000003</v>
      </c>
      <c r="Q61" s="1">
        <v>19.3</v>
      </c>
      <c r="R61" s="1">
        <v>3</v>
      </c>
      <c r="S61" s="1">
        <v>7.6</v>
      </c>
      <c r="T61" s="1">
        <v>77.5</v>
      </c>
      <c r="U61" s="1">
        <v>0.11700000000000001</v>
      </c>
      <c r="V61" s="1">
        <v>1.2</v>
      </c>
      <c r="W61" s="1">
        <v>25.6</v>
      </c>
    </row>
    <row r="62" spans="1:23" ht="13">
      <c r="A62" s="1">
        <v>1999</v>
      </c>
      <c r="B62" s="1">
        <f>IF(C62&gt;30,2,1)</f>
        <v>1</v>
      </c>
      <c r="C62" s="3">
        <v>4</v>
      </c>
      <c r="D62" s="3" t="s">
        <v>82</v>
      </c>
      <c r="E62" s="3" t="s">
        <v>1228</v>
      </c>
      <c r="F62" s="3" t="s">
        <v>1229</v>
      </c>
      <c r="G62" s="1">
        <v>14</v>
      </c>
      <c r="H62" s="1">
        <v>961</v>
      </c>
      <c r="I62" s="1">
        <v>32131</v>
      </c>
      <c r="J62" s="1">
        <v>12781</v>
      </c>
      <c r="K62" s="1">
        <v>8059</v>
      </c>
      <c r="L62" s="1">
        <v>3554</v>
      </c>
      <c r="M62" s="1">
        <v>0.46300000000000002</v>
      </c>
      <c r="N62" s="1">
        <v>0.312</v>
      </c>
      <c r="O62" s="1">
        <v>0.69299999999999995</v>
      </c>
      <c r="P62" s="1">
        <v>33.4</v>
      </c>
      <c r="Q62" s="1">
        <v>13.3</v>
      </c>
      <c r="R62" s="1">
        <v>8.4</v>
      </c>
      <c r="S62" s="1">
        <v>3.7</v>
      </c>
      <c r="T62" s="1">
        <v>77</v>
      </c>
      <c r="U62" s="1">
        <v>0.115</v>
      </c>
      <c r="V62" s="1">
        <v>2.5</v>
      </c>
      <c r="W62" s="1">
        <v>36.299999999999997</v>
      </c>
    </row>
    <row r="63" spans="1:23" ht="13">
      <c r="A63" s="1">
        <v>2006</v>
      </c>
      <c r="B63" s="1">
        <f>IF(C63&gt;30,2,1)</f>
        <v>2</v>
      </c>
      <c r="C63" s="3">
        <v>47</v>
      </c>
      <c r="D63" s="3" t="s">
        <v>54</v>
      </c>
      <c r="E63" s="3" t="s">
        <v>830</v>
      </c>
      <c r="F63" s="3" t="s">
        <v>576</v>
      </c>
      <c r="G63" s="1">
        <v>11</v>
      </c>
      <c r="H63" s="1">
        <v>803</v>
      </c>
      <c r="I63" s="1">
        <v>23527</v>
      </c>
      <c r="J63" s="1">
        <v>11261</v>
      </c>
      <c r="K63" s="1">
        <v>6007</v>
      </c>
      <c r="L63" s="1">
        <v>1802</v>
      </c>
      <c r="M63" s="1">
        <v>0.495</v>
      </c>
      <c r="N63" s="1">
        <v>0.33100000000000002</v>
      </c>
      <c r="O63" s="1">
        <v>0.73299999999999998</v>
      </c>
      <c r="P63" s="1">
        <v>29.3</v>
      </c>
      <c r="Q63" s="1">
        <v>14</v>
      </c>
      <c r="R63" s="1">
        <v>7.5</v>
      </c>
      <c r="S63" s="1">
        <v>2.2000000000000002</v>
      </c>
      <c r="T63" s="1">
        <v>76.5</v>
      </c>
      <c r="U63" s="1">
        <v>0.156</v>
      </c>
      <c r="V63" s="1">
        <v>3.4</v>
      </c>
      <c r="W63" s="1">
        <v>32.299999999999997</v>
      </c>
    </row>
    <row r="64" spans="1:23" ht="13">
      <c r="A64" s="1">
        <v>2005</v>
      </c>
      <c r="B64" s="1">
        <f>IF(C64&gt;30,2,1)</f>
        <v>1</v>
      </c>
      <c r="C64" s="3">
        <v>3</v>
      </c>
      <c r="D64" s="3" t="s">
        <v>54</v>
      </c>
      <c r="E64" s="3" t="s">
        <v>847</v>
      </c>
      <c r="F64" s="3" t="s">
        <v>386</v>
      </c>
      <c r="G64" s="1">
        <v>12</v>
      </c>
      <c r="H64" s="1">
        <v>811</v>
      </c>
      <c r="I64" s="1">
        <v>28118</v>
      </c>
      <c r="J64" s="1">
        <v>13515</v>
      </c>
      <c r="K64" s="1">
        <v>2547</v>
      </c>
      <c r="L64" s="1">
        <v>6659</v>
      </c>
      <c r="M64" s="1">
        <v>0.44400000000000001</v>
      </c>
      <c r="N64" s="1">
        <v>0.35599999999999998</v>
      </c>
      <c r="O64" s="1">
        <v>0.82299999999999995</v>
      </c>
      <c r="P64" s="1">
        <v>34.700000000000003</v>
      </c>
      <c r="Q64" s="1">
        <v>16.7</v>
      </c>
      <c r="R64" s="1">
        <v>3.1</v>
      </c>
      <c r="S64" s="1">
        <v>8.1999999999999993</v>
      </c>
      <c r="T64" s="1">
        <v>76</v>
      </c>
      <c r="U64" s="1">
        <v>0.13</v>
      </c>
      <c r="V64" s="1">
        <v>1.4</v>
      </c>
      <c r="W64" s="1">
        <v>24</v>
      </c>
    </row>
    <row r="65" spans="1:23" ht="13">
      <c r="A65" s="1">
        <v>2001</v>
      </c>
      <c r="B65" s="1">
        <f>IF(C65&gt;30,2,1)</f>
        <v>1</v>
      </c>
      <c r="C65" s="3">
        <v>6</v>
      </c>
      <c r="D65" s="3" t="s">
        <v>63</v>
      </c>
      <c r="E65" s="3" t="s">
        <v>1101</v>
      </c>
      <c r="F65" s="3" t="s">
        <v>28</v>
      </c>
      <c r="G65" s="1">
        <v>13</v>
      </c>
      <c r="H65" s="1">
        <v>977</v>
      </c>
      <c r="I65" s="1">
        <v>30004</v>
      </c>
      <c r="J65" s="1">
        <v>8408</v>
      </c>
      <c r="K65" s="1">
        <v>4082</v>
      </c>
      <c r="L65" s="1">
        <v>1717</v>
      </c>
      <c r="M65" s="1">
        <v>0.437</v>
      </c>
      <c r="N65" s="1">
        <v>0.38400000000000001</v>
      </c>
      <c r="O65" s="1">
        <v>0.74299999999999999</v>
      </c>
      <c r="P65" s="1">
        <v>30.7</v>
      </c>
      <c r="Q65" s="1">
        <v>8.6</v>
      </c>
      <c r="R65" s="1">
        <v>4.2</v>
      </c>
      <c r="S65" s="1">
        <v>1.8</v>
      </c>
      <c r="T65" s="1">
        <v>75.7</v>
      </c>
      <c r="U65" s="1">
        <v>0.121</v>
      </c>
      <c r="V65" s="1">
        <v>2.9</v>
      </c>
      <c r="W65" s="1">
        <v>37</v>
      </c>
    </row>
    <row r="66" spans="1:23" ht="13">
      <c r="A66" s="1">
        <v>1999</v>
      </c>
      <c r="B66" s="1">
        <f>IF(C66&gt;30,2,1)</f>
        <v>1</v>
      </c>
      <c r="C66" s="3">
        <v>24</v>
      </c>
      <c r="D66" s="3" t="s">
        <v>54</v>
      </c>
      <c r="E66" s="3" t="s">
        <v>1254</v>
      </c>
      <c r="F66" s="1"/>
      <c r="G66" s="1">
        <v>13</v>
      </c>
      <c r="H66" s="1">
        <v>797</v>
      </c>
      <c r="I66" s="1">
        <v>23916</v>
      </c>
      <c r="J66" s="1">
        <v>9431</v>
      </c>
      <c r="K66" s="1">
        <v>4352</v>
      </c>
      <c r="L66" s="1">
        <v>2169</v>
      </c>
      <c r="M66" s="1">
        <v>0.47399999999999998</v>
      </c>
      <c r="N66" s="1">
        <v>0.31</v>
      </c>
      <c r="O66" s="1">
        <v>0.754</v>
      </c>
      <c r="P66" s="1">
        <v>30</v>
      </c>
      <c r="Q66" s="1">
        <v>11.8</v>
      </c>
      <c r="R66" s="1">
        <v>5.5</v>
      </c>
      <c r="S66" s="1">
        <v>2.7</v>
      </c>
      <c r="T66" s="1">
        <v>75.400000000000006</v>
      </c>
      <c r="U66" s="1">
        <v>0.151</v>
      </c>
      <c r="V66" s="1">
        <v>5</v>
      </c>
      <c r="W66" s="1">
        <v>42.4</v>
      </c>
    </row>
    <row r="67" spans="1:23" ht="13">
      <c r="A67" s="1">
        <v>2004</v>
      </c>
      <c r="B67" s="1">
        <f>IF(C67&gt;30,2,1)</f>
        <v>1</v>
      </c>
      <c r="C67" s="3">
        <v>7</v>
      </c>
      <c r="D67" s="3" t="s">
        <v>32</v>
      </c>
      <c r="E67" s="3" t="s">
        <v>913</v>
      </c>
      <c r="F67" s="3" t="s">
        <v>28</v>
      </c>
      <c r="G67" s="1">
        <v>13</v>
      </c>
      <c r="H67" s="1">
        <v>864</v>
      </c>
      <c r="I67" s="1">
        <v>30182</v>
      </c>
      <c r="J67" s="1">
        <v>13122</v>
      </c>
      <c r="K67" s="1">
        <v>5340</v>
      </c>
      <c r="L67" s="1">
        <v>2014</v>
      </c>
      <c r="M67" s="1">
        <v>0.45600000000000002</v>
      </c>
      <c r="N67" s="1">
        <v>0.33500000000000002</v>
      </c>
      <c r="O67" s="1">
        <v>0.76900000000000002</v>
      </c>
      <c r="P67" s="1">
        <v>34.9</v>
      </c>
      <c r="Q67" s="1">
        <v>15.2</v>
      </c>
      <c r="R67" s="1">
        <v>6.2</v>
      </c>
      <c r="S67" s="1">
        <v>2.2999999999999998</v>
      </c>
      <c r="T67" s="1">
        <v>73.5</v>
      </c>
      <c r="U67" s="1">
        <v>0.11700000000000001</v>
      </c>
      <c r="V67" s="1">
        <v>1</v>
      </c>
      <c r="W67" s="1">
        <v>22.8</v>
      </c>
    </row>
    <row r="68" spans="1:23" ht="13">
      <c r="A68" s="1">
        <v>2008</v>
      </c>
      <c r="B68" s="1">
        <f>IF(C68&gt;30,2,1)</f>
        <v>1</v>
      </c>
      <c r="C68" s="3">
        <v>4</v>
      </c>
      <c r="D68" s="3" t="s">
        <v>657</v>
      </c>
      <c r="E68" s="3" t="s">
        <v>658</v>
      </c>
      <c r="F68" s="3" t="s">
        <v>182</v>
      </c>
      <c r="G68" s="1">
        <v>9</v>
      </c>
      <c r="H68" s="1">
        <v>626</v>
      </c>
      <c r="I68" s="1">
        <v>21334</v>
      </c>
      <c r="J68" s="1">
        <v>13814</v>
      </c>
      <c r="K68" s="1">
        <v>3698</v>
      </c>
      <c r="L68" s="1">
        <v>4860</v>
      </c>
      <c r="M68" s="1">
        <v>0.434</v>
      </c>
      <c r="N68" s="1">
        <v>0.307</v>
      </c>
      <c r="O68" s="1">
        <v>0.81799999999999995</v>
      </c>
      <c r="P68" s="1">
        <v>34.1</v>
      </c>
      <c r="Q68" s="1">
        <v>22.1</v>
      </c>
      <c r="R68" s="1">
        <v>5.9</v>
      </c>
      <c r="S68" s="1">
        <v>7.8</v>
      </c>
      <c r="T68" s="1">
        <v>73.2</v>
      </c>
      <c r="U68" s="1">
        <v>0.16500000000000001</v>
      </c>
      <c r="V68" s="1">
        <v>5.8</v>
      </c>
      <c r="W68" s="1">
        <v>41.7</v>
      </c>
    </row>
    <row r="69" spans="1:23" ht="13">
      <c r="A69" s="1">
        <v>1998</v>
      </c>
      <c r="B69" s="1">
        <f>IF(C69&gt;30,2,1)</f>
        <v>1</v>
      </c>
      <c r="C69" s="3">
        <v>2</v>
      </c>
      <c r="D69" s="3" t="s">
        <v>1162</v>
      </c>
      <c r="E69" s="3" t="s">
        <v>1298</v>
      </c>
      <c r="F69" s="3" t="s">
        <v>148</v>
      </c>
      <c r="G69" s="1">
        <v>14</v>
      </c>
      <c r="H69" s="1">
        <v>1001</v>
      </c>
      <c r="I69" s="1">
        <v>33962</v>
      </c>
      <c r="J69" s="1">
        <v>14698</v>
      </c>
      <c r="K69" s="1">
        <v>3103</v>
      </c>
      <c r="L69" s="1">
        <v>5517</v>
      </c>
      <c r="M69" s="1">
        <v>0.436</v>
      </c>
      <c r="N69" s="1">
        <v>0.379</v>
      </c>
      <c r="O69" s="1">
        <v>0.80200000000000005</v>
      </c>
      <c r="P69" s="1">
        <v>33.9</v>
      </c>
      <c r="Q69" s="1">
        <v>14.7</v>
      </c>
      <c r="R69" s="1">
        <v>3.1</v>
      </c>
      <c r="S69" s="1">
        <v>5.5</v>
      </c>
      <c r="T69" s="1">
        <v>73.2</v>
      </c>
      <c r="U69" s="1">
        <v>0.104</v>
      </c>
      <c r="V69" s="1">
        <v>0.5</v>
      </c>
      <c r="W69" s="1">
        <v>21.2</v>
      </c>
    </row>
    <row r="70" spans="1:23" ht="13">
      <c r="A70" s="1">
        <v>2005</v>
      </c>
      <c r="B70" s="1">
        <f>IF(C70&gt;30,2,1)</f>
        <v>1</v>
      </c>
      <c r="C70" s="3">
        <v>30</v>
      </c>
      <c r="D70" s="3" t="s">
        <v>142</v>
      </c>
      <c r="E70" s="3" t="s">
        <v>874</v>
      </c>
      <c r="F70" s="3" t="s">
        <v>361</v>
      </c>
      <c r="G70" s="1">
        <v>12</v>
      </c>
      <c r="H70" s="1">
        <v>787</v>
      </c>
      <c r="I70" s="1">
        <v>23453</v>
      </c>
      <c r="J70" s="1">
        <v>10902</v>
      </c>
      <c r="K70" s="1">
        <v>7065</v>
      </c>
      <c r="L70" s="1">
        <v>1756</v>
      </c>
      <c r="M70" s="1">
        <v>0.53400000000000003</v>
      </c>
      <c r="N70" s="1">
        <v>3.4000000000000002E-2</v>
      </c>
      <c r="O70" s="1">
        <v>0.77400000000000002</v>
      </c>
      <c r="P70" s="1">
        <v>29.8</v>
      </c>
      <c r="Q70" s="1">
        <v>13.9</v>
      </c>
      <c r="R70" s="1">
        <v>9</v>
      </c>
      <c r="S70" s="1">
        <v>2.2000000000000002</v>
      </c>
      <c r="T70" s="1">
        <v>72.8</v>
      </c>
      <c r="U70" s="1">
        <v>0.14899999999999999</v>
      </c>
      <c r="V70" s="1">
        <v>1.6</v>
      </c>
      <c r="W70" s="1">
        <v>21.1</v>
      </c>
    </row>
    <row r="71" spans="1:23" ht="13">
      <c r="A71" s="1">
        <v>1989</v>
      </c>
      <c r="B71" s="1">
        <f>IF(C71&gt;30,2,1)</f>
        <v>1</v>
      </c>
      <c r="C71" s="3">
        <v>12</v>
      </c>
      <c r="D71" s="3" t="s">
        <v>440</v>
      </c>
      <c r="E71" s="3" t="s">
        <v>1857</v>
      </c>
      <c r="F71" s="3" t="s">
        <v>39</v>
      </c>
      <c r="G71" s="1">
        <v>13</v>
      </c>
      <c r="H71" s="1">
        <v>889</v>
      </c>
      <c r="I71" s="1">
        <v>31026</v>
      </c>
      <c r="J71" s="1">
        <v>11962</v>
      </c>
      <c r="K71" s="1">
        <v>3659</v>
      </c>
      <c r="L71" s="1">
        <v>5972</v>
      </c>
      <c r="M71" s="1">
        <v>0.40899999999999997</v>
      </c>
      <c r="N71" s="1">
        <v>0.33600000000000002</v>
      </c>
      <c r="O71" s="1">
        <v>0.73599999999999999</v>
      </c>
      <c r="P71" s="1">
        <v>34.9</v>
      </c>
      <c r="Q71" s="1">
        <v>13.5</v>
      </c>
      <c r="R71" s="1">
        <v>4.0999999999999996</v>
      </c>
      <c r="S71" s="1">
        <v>6.7</v>
      </c>
      <c r="T71" s="1">
        <v>71.8</v>
      </c>
      <c r="U71" s="1">
        <v>0.111</v>
      </c>
      <c r="V71" s="1">
        <v>3</v>
      </c>
      <c r="W71" s="1">
        <v>38.9</v>
      </c>
    </row>
    <row r="72" spans="1:23" ht="13">
      <c r="A72" s="1">
        <v>1996</v>
      </c>
      <c r="B72" s="1">
        <f>IF(C72&gt;30,2,1)</f>
        <v>1</v>
      </c>
      <c r="C72" s="3">
        <v>3</v>
      </c>
      <c r="D72" s="3" t="s">
        <v>1162</v>
      </c>
      <c r="E72" s="3" t="s">
        <v>1424</v>
      </c>
      <c r="F72" s="3" t="s">
        <v>31</v>
      </c>
      <c r="G72" s="1">
        <v>12</v>
      </c>
      <c r="H72" s="1">
        <v>830</v>
      </c>
      <c r="I72" s="1">
        <v>28882</v>
      </c>
      <c r="J72" s="1">
        <v>15028</v>
      </c>
      <c r="K72" s="1">
        <v>6239</v>
      </c>
      <c r="L72" s="1">
        <v>2109</v>
      </c>
      <c r="M72" s="1">
        <v>0.47199999999999998</v>
      </c>
      <c r="N72" s="1">
        <v>0.29699999999999999</v>
      </c>
      <c r="O72" s="1">
        <v>0.81</v>
      </c>
      <c r="P72" s="1">
        <v>34.799999999999997</v>
      </c>
      <c r="Q72" s="1">
        <v>18.100000000000001</v>
      </c>
      <c r="R72" s="1">
        <v>7.5</v>
      </c>
      <c r="S72" s="1">
        <v>2.5</v>
      </c>
      <c r="T72" s="1">
        <v>71.2</v>
      </c>
      <c r="U72" s="1">
        <v>0.11799999999999999</v>
      </c>
      <c r="V72" s="1">
        <v>0.9</v>
      </c>
      <c r="W72" s="1">
        <v>21.1</v>
      </c>
    </row>
    <row r="73" spans="1:23" ht="13">
      <c r="A73" s="1">
        <v>1995</v>
      </c>
      <c r="B73" s="1">
        <f>IF(C73&gt;30,2,1)</f>
        <v>1</v>
      </c>
      <c r="C73" s="3">
        <v>15</v>
      </c>
      <c r="D73" s="3" t="s">
        <v>40</v>
      </c>
      <c r="E73" s="3" t="s">
        <v>1503</v>
      </c>
      <c r="F73" s="3" t="s">
        <v>401</v>
      </c>
      <c r="G73" s="1">
        <v>14</v>
      </c>
      <c r="H73" s="1">
        <v>912</v>
      </c>
      <c r="I73" s="1">
        <v>23643</v>
      </c>
      <c r="J73" s="1">
        <v>8488</v>
      </c>
      <c r="K73" s="1">
        <v>2780</v>
      </c>
      <c r="L73" s="1">
        <v>2892</v>
      </c>
      <c r="M73" s="1">
        <v>0.46</v>
      </c>
      <c r="N73" s="1">
        <v>0.40500000000000003</v>
      </c>
      <c r="O73" s="1">
        <v>0.82299999999999995</v>
      </c>
      <c r="P73" s="1">
        <v>25.9</v>
      </c>
      <c r="Q73" s="1">
        <v>9.3000000000000007</v>
      </c>
      <c r="R73" s="1">
        <v>3</v>
      </c>
      <c r="S73" s="1">
        <v>3.2</v>
      </c>
      <c r="T73" s="1">
        <v>70.5</v>
      </c>
      <c r="U73" s="1">
        <v>0.14299999999999999</v>
      </c>
      <c r="V73" s="1">
        <v>2.6</v>
      </c>
      <c r="W73" s="1">
        <v>27.2</v>
      </c>
    </row>
    <row r="74" spans="1:23" ht="13">
      <c r="A74" s="1">
        <v>1995</v>
      </c>
      <c r="B74" s="1">
        <f>IF(C74&gt;30,2,1)</f>
        <v>1</v>
      </c>
      <c r="C74" s="3">
        <v>2</v>
      </c>
      <c r="D74" s="3" t="s">
        <v>82</v>
      </c>
      <c r="E74" s="3" t="s">
        <v>1490</v>
      </c>
      <c r="F74" s="3" t="s">
        <v>707</v>
      </c>
      <c r="G74" s="1">
        <v>15</v>
      </c>
      <c r="H74" s="1">
        <v>1015</v>
      </c>
      <c r="I74" s="1">
        <v>28053</v>
      </c>
      <c r="J74" s="1">
        <v>12227</v>
      </c>
      <c r="K74" s="1">
        <v>7638</v>
      </c>
      <c r="L74" s="1">
        <v>1300</v>
      </c>
      <c r="M74" s="1">
        <v>0.497</v>
      </c>
      <c r="N74" s="1">
        <v>0.11700000000000001</v>
      </c>
      <c r="O74" s="1">
        <v>0.67</v>
      </c>
      <c r="P74" s="1">
        <v>27.6</v>
      </c>
      <c r="Q74" s="1">
        <v>12</v>
      </c>
      <c r="R74" s="1">
        <v>7.5</v>
      </c>
      <c r="S74" s="1">
        <v>1.3</v>
      </c>
      <c r="T74" s="1">
        <v>69.8</v>
      </c>
      <c r="U74" s="1">
        <v>0.11899999999999999</v>
      </c>
      <c r="V74" s="1">
        <v>0.3</v>
      </c>
      <c r="W74" s="1">
        <v>16.399999999999999</v>
      </c>
    </row>
    <row r="75" spans="1:23" ht="13">
      <c r="A75" s="1">
        <v>1991</v>
      </c>
      <c r="B75" s="1">
        <f>IF(C75&gt;30,2,1)</f>
        <v>1</v>
      </c>
      <c r="C75" s="3">
        <v>1</v>
      </c>
      <c r="D75" s="3" t="s">
        <v>233</v>
      </c>
      <c r="E75" s="3" t="s">
        <v>1727</v>
      </c>
      <c r="F75" s="3" t="s">
        <v>105</v>
      </c>
      <c r="G75" s="1">
        <v>10</v>
      </c>
      <c r="H75" s="1">
        <v>707</v>
      </c>
      <c r="I75" s="1">
        <v>25685</v>
      </c>
      <c r="J75" s="1">
        <v>11450</v>
      </c>
      <c r="K75" s="1">
        <v>5300</v>
      </c>
      <c r="L75" s="1">
        <v>2298</v>
      </c>
      <c r="M75" s="1">
        <v>0.48399999999999999</v>
      </c>
      <c r="N75" s="1">
        <v>0.33200000000000002</v>
      </c>
      <c r="O75" s="1">
        <v>0.76600000000000001</v>
      </c>
      <c r="P75" s="1">
        <v>36.299999999999997</v>
      </c>
      <c r="Q75" s="1">
        <v>16.2</v>
      </c>
      <c r="R75" s="1">
        <v>7.5</v>
      </c>
      <c r="S75" s="1">
        <v>3.3</v>
      </c>
      <c r="T75" s="1">
        <v>69.7</v>
      </c>
      <c r="U75" s="1">
        <v>0.13</v>
      </c>
      <c r="V75" s="1">
        <v>2.4</v>
      </c>
      <c r="W75" s="1">
        <v>28.3</v>
      </c>
    </row>
    <row r="76" spans="1:23" ht="13">
      <c r="A76" s="1">
        <v>2008</v>
      </c>
      <c r="B76" s="1">
        <f>IF(C76&gt;30,2,1)</f>
        <v>1</v>
      </c>
      <c r="C76" s="3">
        <v>5</v>
      </c>
      <c r="D76" s="3" t="s">
        <v>63</v>
      </c>
      <c r="E76" s="3" t="s">
        <v>659</v>
      </c>
      <c r="F76" s="3" t="s">
        <v>182</v>
      </c>
      <c r="G76" s="1">
        <v>9</v>
      </c>
      <c r="H76" s="1">
        <v>549</v>
      </c>
      <c r="I76" s="1">
        <v>17951</v>
      </c>
      <c r="J76" s="1">
        <v>10160</v>
      </c>
      <c r="K76" s="1">
        <v>6305</v>
      </c>
      <c r="L76" s="1">
        <v>1309</v>
      </c>
      <c r="M76" s="1">
        <v>0.44400000000000001</v>
      </c>
      <c r="N76" s="1">
        <v>0.36599999999999999</v>
      </c>
      <c r="O76" s="1">
        <v>0.81899999999999995</v>
      </c>
      <c r="P76" s="1">
        <v>32.700000000000003</v>
      </c>
      <c r="Q76" s="1">
        <v>18.5</v>
      </c>
      <c r="R76" s="1">
        <v>11.5</v>
      </c>
      <c r="S76" s="1">
        <v>2.4</v>
      </c>
      <c r="T76" s="1">
        <v>68.900000000000006</v>
      </c>
      <c r="U76" s="1">
        <v>0.184</v>
      </c>
      <c r="V76" s="1">
        <v>3.2</v>
      </c>
      <c r="W76" s="1">
        <v>23.4</v>
      </c>
    </row>
    <row r="77" spans="1:23" ht="13">
      <c r="A77" s="1">
        <v>2004</v>
      </c>
      <c r="B77" s="1">
        <f>IF(C77&gt;30,2,1)</f>
        <v>1</v>
      </c>
      <c r="C77" s="3">
        <v>15</v>
      </c>
      <c r="D77" s="3" t="s">
        <v>29</v>
      </c>
      <c r="E77" s="3" t="s">
        <v>922</v>
      </c>
      <c r="G77" s="1">
        <v>13</v>
      </c>
      <c r="H77" s="1">
        <v>851</v>
      </c>
      <c r="I77" s="1">
        <v>25463</v>
      </c>
      <c r="J77" s="1">
        <v>13863</v>
      </c>
      <c r="K77" s="1">
        <v>7439</v>
      </c>
      <c r="L77" s="1">
        <v>1295</v>
      </c>
      <c r="M77" s="1">
        <v>0.498</v>
      </c>
      <c r="N77" s="1">
        <v>0.127</v>
      </c>
      <c r="O77" s="1">
        <v>0.70799999999999996</v>
      </c>
      <c r="P77" s="1">
        <v>29.9</v>
      </c>
      <c r="Q77" s="1">
        <v>16.3</v>
      </c>
      <c r="R77" s="1">
        <v>8.6999999999999993</v>
      </c>
      <c r="S77" s="1">
        <v>1.5</v>
      </c>
      <c r="T77" s="1">
        <v>68.3</v>
      </c>
      <c r="U77" s="1">
        <v>0.129</v>
      </c>
      <c r="V77" s="1">
        <v>0.3</v>
      </c>
      <c r="W77" s="1">
        <v>14.9</v>
      </c>
    </row>
    <row r="78" spans="1:23" ht="13">
      <c r="A78" s="1">
        <v>2007</v>
      </c>
      <c r="B78" s="1">
        <f>IF(C78&gt;30,2,1)</f>
        <v>1</v>
      </c>
      <c r="C78" s="3">
        <v>3</v>
      </c>
      <c r="D78" s="3" t="s">
        <v>74</v>
      </c>
      <c r="E78" s="3" t="s">
        <v>721</v>
      </c>
      <c r="F78" s="3" t="s">
        <v>361</v>
      </c>
      <c r="G78" s="1">
        <v>10</v>
      </c>
      <c r="H78" s="1">
        <v>606</v>
      </c>
      <c r="I78" s="1">
        <v>20264</v>
      </c>
      <c r="J78" s="1">
        <v>8717</v>
      </c>
      <c r="K78" s="1">
        <v>5334</v>
      </c>
      <c r="L78" s="1">
        <v>1727</v>
      </c>
      <c r="M78" s="1">
        <v>0.53</v>
      </c>
      <c r="N78" s="1">
        <v>0.33900000000000002</v>
      </c>
      <c r="O78" s="1">
        <v>0.747</v>
      </c>
      <c r="P78" s="1">
        <v>33.4</v>
      </c>
      <c r="Q78" s="1">
        <v>14.4</v>
      </c>
      <c r="R78" s="1">
        <v>8.8000000000000007</v>
      </c>
      <c r="S78" s="1">
        <v>2.8</v>
      </c>
      <c r="T78" s="1">
        <v>66.7</v>
      </c>
      <c r="U78" s="1">
        <v>0.158</v>
      </c>
      <c r="V78" s="1">
        <v>3</v>
      </c>
      <c r="W78" s="1">
        <v>25.7</v>
      </c>
    </row>
    <row r="79" spans="1:23" ht="13">
      <c r="A79" s="1">
        <v>2002</v>
      </c>
      <c r="B79" s="1">
        <f>IF(C79&gt;30,2,1)</f>
        <v>1</v>
      </c>
      <c r="C79" s="3">
        <v>7</v>
      </c>
      <c r="D79" s="3" t="s">
        <v>142</v>
      </c>
      <c r="E79" s="3" t="s">
        <v>1040</v>
      </c>
      <c r="G79" s="1">
        <v>15</v>
      </c>
      <c r="H79" s="1">
        <v>840</v>
      </c>
      <c r="I79" s="1">
        <v>23340</v>
      </c>
      <c r="J79" s="1">
        <v>10080</v>
      </c>
      <c r="K79" s="1">
        <v>5379</v>
      </c>
      <c r="L79" s="1">
        <v>1612</v>
      </c>
      <c r="M79" s="1">
        <v>0.54500000000000004</v>
      </c>
      <c r="N79" s="1">
        <v>0.156</v>
      </c>
      <c r="O79" s="1">
        <v>0.66300000000000003</v>
      </c>
      <c r="P79" s="1">
        <v>27.8</v>
      </c>
      <c r="Q79" s="1">
        <v>12</v>
      </c>
      <c r="R79" s="1">
        <v>6.4</v>
      </c>
      <c r="S79" s="1">
        <v>1.9</v>
      </c>
      <c r="T79" s="1">
        <v>66.7</v>
      </c>
      <c r="U79" s="1">
        <v>0.13700000000000001</v>
      </c>
      <c r="V79" s="1">
        <v>2</v>
      </c>
      <c r="W79" s="1">
        <v>23.5</v>
      </c>
    </row>
    <row r="80" spans="1:23" ht="13">
      <c r="A80" s="1">
        <v>2006</v>
      </c>
      <c r="B80" s="1">
        <f>IF(C80&gt;30,2,1)</f>
        <v>1</v>
      </c>
      <c r="C80" s="3">
        <v>24</v>
      </c>
      <c r="D80" s="3" t="s">
        <v>63</v>
      </c>
      <c r="E80" s="3" t="s">
        <v>807</v>
      </c>
      <c r="F80" s="3" t="s">
        <v>193</v>
      </c>
      <c r="G80" s="1">
        <v>11</v>
      </c>
      <c r="H80" s="1">
        <v>691</v>
      </c>
      <c r="I80" s="1">
        <v>21237</v>
      </c>
      <c r="J80" s="1">
        <v>9670</v>
      </c>
      <c r="K80" s="1">
        <v>2811</v>
      </c>
      <c r="L80" s="1">
        <v>3979</v>
      </c>
      <c r="M80" s="1">
        <v>0.42299999999999999</v>
      </c>
      <c r="N80" s="1">
        <v>0.36399999999999999</v>
      </c>
      <c r="O80" s="1">
        <v>0.79900000000000004</v>
      </c>
      <c r="P80" s="1">
        <v>30.7</v>
      </c>
      <c r="Q80" s="1">
        <v>14</v>
      </c>
      <c r="R80" s="1">
        <v>4.0999999999999996</v>
      </c>
      <c r="S80" s="1">
        <v>5.8</v>
      </c>
      <c r="T80" s="1">
        <v>66.599999999999994</v>
      </c>
      <c r="U80" s="1">
        <v>0.151</v>
      </c>
      <c r="V80" s="1">
        <v>3.6</v>
      </c>
      <c r="W80" s="1">
        <v>29.9</v>
      </c>
    </row>
    <row r="81" spans="1:23" ht="13">
      <c r="A81" s="1">
        <v>1996</v>
      </c>
      <c r="B81" s="1">
        <f>IF(C81&gt;30,2,1)</f>
        <v>1</v>
      </c>
      <c r="C81" s="3">
        <v>20</v>
      </c>
      <c r="D81" s="3" t="s">
        <v>172</v>
      </c>
      <c r="E81" s="3" t="s">
        <v>1443</v>
      </c>
      <c r="F81" s="1"/>
      <c r="G81" s="1">
        <v>13</v>
      </c>
      <c r="H81" s="1">
        <v>843</v>
      </c>
      <c r="I81" s="1">
        <v>22965</v>
      </c>
      <c r="J81" s="1">
        <v>10976</v>
      </c>
      <c r="K81" s="1">
        <v>6191</v>
      </c>
      <c r="L81" s="1">
        <v>955</v>
      </c>
      <c r="M81" s="1">
        <v>0.47599999999999998</v>
      </c>
      <c r="N81" s="1">
        <v>0.31</v>
      </c>
      <c r="O81" s="1">
        <v>0.78</v>
      </c>
      <c r="P81" s="1">
        <v>27.2</v>
      </c>
      <c r="Q81" s="1">
        <v>13</v>
      </c>
      <c r="R81" s="1">
        <v>7.3</v>
      </c>
      <c r="S81" s="1">
        <v>1.1000000000000001</v>
      </c>
      <c r="T81" s="1">
        <v>66.3</v>
      </c>
      <c r="U81" s="1">
        <v>0.13900000000000001</v>
      </c>
      <c r="V81" s="1">
        <v>0.3</v>
      </c>
      <c r="W81" s="1">
        <v>13</v>
      </c>
    </row>
    <row r="82" spans="1:23" ht="13">
      <c r="A82" s="1">
        <v>1992</v>
      </c>
      <c r="B82" s="1">
        <f>IF(C82&gt;30,2,1)</f>
        <v>1</v>
      </c>
      <c r="C82" s="3">
        <v>11</v>
      </c>
      <c r="D82" s="3" t="s">
        <v>101</v>
      </c>
      <c r="E82" s="3" t="s">
        <v>1680</v>
      </c>
      <c r="F82" s="3" t="s">
        <v>707</v>
      </c>
      <c r="G82" s="1">
        <v>16</v>
      </c>
      <c r="H82" s="1">
        <v>1107</v>
      </c>
      <c r="I82" s="1">
        <v>27069</v>
      </c>
      <c r="J82" s="1">
        <v>7715</v>
      </c>
      <c r="K82" s="1">
        <v>5269</v>
      </c>
      <c r="L82" s="1">
        <v>2343</v>
      </c>
      <c r="M82" s="1">
        <v>0.42499999999999999</v>
      </c>
      <c r="N82" s="1">
        <v>0.34100000000000003</v>
      </c>
      <c r="O82" s="1">
        <v>0.72599999999999998</v>
      </c>
      <c r="P82" s="1">
        <v>24.5</v>
      </c>
      <c r="Q82" s="1">
        <v>7</v>
      </c>
      <c r="R82" s="1">
        <v>4.8</v>
      </c>
      <c r="S82" s="1">
        <v>2.1</v>
      </c>
      <c r="T82" s="1">
        <v>66.3</v>
      </c>
      <c r="U82" s="1">
        <v>0.11799999999999999</v>
      </c>
      <c r="V82" s="1">
        <v>2.7</v>
      </c>
      <c r="W82" s="1">
        <v>32</v>
      </c>
    </row>
    <row r="83" spans="1:23" ht="13">
      <c r="A83" s="1">
        <v>2007</v>
      </c>
      <c r="B83" s="1">
        <f>IF(C83&gt;30,2,1)</f>
        <v>2</v>
      </c>
      <c r="C83" s="3">
        <v>48</v>
      </c>
      <c r="D83" s="3" t="s">
        <v>26</v>
      </c>
      <c r="E83" s="3" t="s">
        <v>770</v>
      </c>
      <c r="G83" s="1">
        <v>9</v>
      </c>
      <c r="H83" s="1">
        <v>607</v>
      </c>
      <c r="I83" s="1">
        <v>20475</v>
      </c>
      <c r="J83" s="1">
        <v>8895</v>
      </c>
      <c r="K83" s="1">
        <v>4657</v>
      </c>
      <c r="L83" s="1">
        <v>1905</v>
      </c>
      <c r="M83" s="1">
        <v>0.499</v>
      </c>
      <c r="N83" s="1">
        <v>0.32300000000000001</v>
      </c>
      <c r="O83" s="1">
        <v>0.76900000000000002</v>
      </c>
      <c r="P83" s="1">
        <v>33.700000000000003</v>
      </c>
      <c r="Q83" s="1">
        <v>14.7</v>
      </c>
      <c r="R83" s="1">
        <v>7.7</v>
      </c>
      <c r="S83" s="1">
        <v>3.1</v>
      </c>
      <c r="T83" s="1">
        <v>66.099999999999994</v>
      </c>
      <c r="U83" s="1">
        <v>0.155</v>
      </c>
      <c r="V83" s="1">
        <v>3.7</v>
      </c>
      <c r="W83" s="1">
        <v>29.3</v>
      </c>
    </row>
    <row r="84" spans="1:23" ht="13">
      <c r="A84" s="1">
        <v>1996</v>
      </c>
      <c r="B84" s="1">
        <f>IF(C84&gt;30,2,1)</f>
        <v>1</v>
      </c>
      <c r="C84" s="3">
        <v>17</v>
      </c>
      <c r="D84" s="3" t="s">
        <v>170</v>
      </c>
      <c r="E84" s="3" t="s">
        <v>1440</v>
      </c>
      <c r="F84" s="1"/>
      <c r="G84" s="1">
        <v>18</v>
      </c>
      <c r="H84" s="1">
        <v>1011</v>
      </c>
      <c r="I84" s="1">
        <v>27364</v>
      </c>
      <c r="J84" s="1">
        <v>13309</v>
      </c>
      <c r="K84" s="1">
        <v>7261</v>
      </c>
      <c r="L84" s="1">
        <v>1369</v>
      </c>
      <c r="M84" s="1">
        <v>0.46700000000000003</v>
      </c>
      <c r="N84" s="1">
        <v>0.14699999999999999</v>
      </c>
      <c r="O84" s="1">
        <v>0.71499999999999997</v>
      </c>
      <c r="P84" s="1">
        <v>27.1</v>
      </c>
      <c r="Q84" s="1">
        <v>13.2</v>
      </c>
      <c r="R84" s="1">
        <v>7.2</v>
      </c>
      <c r="S84" s="1">
        <v>1.4</v>
      </c>
      <c r="T84" s="1">
        <v>66</v>
      </c>
      <c r="U84" s="1">
        <v>0.11600000000000001</v>
      </c>
      <c r="V84" s="1">
        <v>0</v>
      </c>
      <c r="W84" s="1">
        <v>13.9</v>
      </c>
    </row>
    <row r="85" spans="1:23" ht="13">
      <c r="A85" s="1">
        <v>2002</v>
      </c>
      <c r="B85" s="1">
        <f>IF(C85&gt;30,2,1)</f>
        <v>1</v>
      </c>
      <c r="C85" s="3">
        <v>1</v>
      </c>
      <c r="D85" s="3" t="s">
        <v>101</v>
      </c>
      <c r="E85" s="3" t="s">
        <v>1034</v>
      </c>
      <c r="G85" s="1">
        <v>8</v>
      </c>
      <c r="H85" s="1">
        <v>486</v>
      </c>
      <c r="I85" s="1">
        <v>15818</v>
      </c>
      <c r="J85" s="1">
        <v>9247</v>
      </c>
      <c r="K85" s="1">
        <v>4494</v>
      </c>
      <c r="L85" s="1">
        <v>769</v>
      </c>
      <c r="M85" s="1">
        <v>0.52400000000000002</v>
      </c>
      <c r="N85" s="1">
        <v>0.2</v>
      </c>
      <c r="O85" s="1">
        <v>0.83299999999999996</v>
      </c>
      <c r="P85" s="1">
        <v>32.5</v>
      </c>
      <c r="Q85" s="1">
        <v>19</v>
      </c>
      <c r="R85" s="1">
        <v>9.1999999999999993</v>
      </c>
      <c r="S85" s="1">
        <v>1.6</v>
      </c>
      <c r="T85" s="1">
        <v>65.900000000000006</v>
      </c>
      <c r="U85" s="1">
        <v>0.2</v>
      </c>
      <c r="V85" s="1">
        <v>2.2999999999999998</v>
      </c>
      <c r="W85" s="1">
        <v>17</v>
      </c>
    </row>
    <row r="86" spans="1:23" ht="13">
      <c r="A86" s="1">
        <v>1991</v>
      </c>
      <c r="B86" s="1">
        <f>IF(C86&gt;30,2,1)</f>
        <v>1</v>
      </c>
      <c r="C86" s="3">
        <v>11</v>
      </c>
      <c r="D86" s="3" t="s">
        <v>172</v>
      </c>
      <c r="E86" s="3" t="s">
        <v>1737</v>
      </c>
      <c r="F86" s="3" t="s">
        <v>201</v>
      </c>
      <c r="G86" s="1">
        <v>11</v>
      </c>
      <c r="H86" s="1">
        <v>724</v>
      </c>
      <c r="I86" s="1">
        <v>21545</v>
      </c>
      <c r="J86" s="1">
        <v>9994</v>
      </c>
      <c r="K86" s="1">
        <v>2174</v>
      </c>
      <c r="L86" s="1">
        <v>4407</v>
      </c>
      <c r="M86" s="1">
        <v>0.44800000000000001</v>
      </c>
      <c r="N86" s="1">
        <v>0.35499999999999998</v>
      </c>
      <c r="O86" s="1">
        <v>0.873</v>
      </c>
      <c r="P86" s="1">
        <v>29.8</v>
      </c>
      <c r="Q86" s="1">
        <v>13.8</v>
      </c>
      <c r="R86" s="1">
        <v>3</v>
      </c>
      <c r="S86" s="1">
        <v>6.1</v>
      </c>
      <c r="T86" s="1">
        <v>65.900000000000006</v>
      </c>
      <c r="U86" s="1">
        <v>0.14699999999999999</v>
      </c>
      <c r="V86" s="1">
        <v>2.4</v>
      </c>
      <c r="W86" s="1">
        <v>23.7</v>
      </c>
    </row>
    <row r="87" spans="1:23" ht="13">
      <c r="A87" s="1">
        <v>1992</v>
      </c>
      <c r="B87" s="1">
        <f>IF(C87&gt;30,2,1)</f>
        <v>1</v>
      </c>
      <c r="C87" s="3">
        <v>3</v>
      </c>
      <c r="D87" s="3" t="s">
        <v>34</v>
      </c>
      <c r="E87" s="3" t="s">
        <v>1671</v>
      </c>
      <c r="F87" s="3" t="s">
        <v>28</v>
      </c>
      <c r="G87" s="1">
        <v>13</v>
      </c>
      <c r="H87" s="1">
        <v>868</v>
      </c>
      <c r="I87" s="1">
        <v>25760</v>
      </c>
      <c r="J87" s="1">
        <v>11121</v>
      </c>
      <c r="K87" s="1">
        <v>5806</v>
      </c>
      <c r="L87" s="1">
        <v>2224</v>
      </c>
      <c r="M87" s="1">
        <v>0.48</v>
      </c>
      <c r="N87" s="1">
        <v>0.26100000000000001</v>
      </c>
      <c r="O87" s="1">
        <v>0.82</v>
      </c>
      <c r="P87" s="1">
        <v>29.7</v>
      </c>
      <c r="Q87" s="1">
        <v>12.8</v>
      </c>
      <c r="R87" s="1">
        <v>6.7</v>
      </c>
      <c r="S87" s="1">
        <v>2.6</v>
      </c>
      <c r="T87" s="1">
        <v>64.900000000000006</v>
      </c>
      <c r="U87" s="1">
        <v>0.121</v>
      </c>
      <c r="V87" s="1">
        <v>1.6</v>
      </c>
      <c r="W87" s="1">
        <v>23.2</v>
      </c>
    </row>
    <row r="88" spans="1:23" ht="13">
      <c r="A88" s="1">
        <v>1990</v>
      </c>
      <c r="B88" s="1">
        <f>IF(C88&gt;30,2,1)</f>
        <v>1</v>
      </c>
      <c r="C88" s="3">
        <v>1</v>
      </c>
      <c r="D88" s="3" t="s">
        <v>440</v>
      </c>
      <c r="E88" s="3" t="s">
        <v>1789</v>
      </c>
      <c r="F88" s="3" t="s">
        <v>79</v>
      </c>
      <c r="G88" s="1">
        <v>15</v>
      </c>
      <c r="H88" s="1">
        <v>781</v>
      </c>
      <c r="I88" s="1">
        <v>25903</v>
      </c>
      <c r="J88" s="1">
        <v>12884</v>
      </c>
      <c r="K88" s="1">
        <v>7232</v>
      </c>
      <c r="L88" s="1">
        <v>1985</v>
      </c>
      <c r="M88" s="1">
        <v>0.44700000000000001</v>
      </c>
      <c r="N88" s="1">
        <v>0.29499999999999998</v>
      </c>
      <c r="O88" s="1">
        <v>0.76900000000000002</v>
      </c>
      <c r="P88" s="1">
        <v>33.200000000000003</v>
      </c>
      <c r="Q88" s="1">
        <v>16.5</v>
      </c>
      <c r="R88" s="1">
        <v>9.3000000000000007</v>
      </c>
      <c r="S88" s="1">
        <v>2.5</v>
      </c>
      <c r="T88" s="1">
        <v>64.3</v>
      </c>
      <c r="U88" s="1">
        <v>0.11899999999999999</v>
      </c>
      <c r="V88" s="1">
        <v>1.3</v>
      </c>
      <c r="W88" s="1">
        <v>21.7</v>
      </c>
    </row>
    <row r="89" spans="1:23" ht="13">
      <c r="A89" s="1">
        <v>1995</v>
      </c>
      <c r="B89" s="1">
        <f>IF(C89&gt;30,2,1)</f>
        <v>1</v>
      </c>
      <c r="C89" s="3">
        <v>10</v>
      </c>
      <c r="D89" s="3" t="s">
        <v>151</v>
      </c>
      <c r="E89" s="3" t="s">
        <v>1498</v>
      </c>
      <c r="F89" s="3" t="s">
        <v>1277</v>
      </c>
      <c r="G89" s="1">
        <v>18</v>
      </c>
      <c r="H89" s="1">
        <v>1110</v>
      </c>
      <c r="I89" s="1">
        <v>27160</v>
      </c>
      <c r="J89" s="1">
        <v>8973</v>
      </c>
      <c r="K89" s="1">
        <v>7328</v>
      </c>
      <c r="L89" s="1">
        <v>1204</v>
      </c>
      <c r="M89" s="1">
        <v>0.48599999999999999</v>
      </c>
      <c r="N89" s="1">
        <v>0.28100000000000003</v>
      </c>
      <c r="O89" s="1">
        <v>0.76</v>
      </c>
      <c r="P89" s="1">
        <v>24.5</v>
      </c>
      <c r="Q89" s="1">
        <v>8.1</v>
      </c>
      <c r="R89" s="1">
        <v>6.6</v>
      </c>
      <c r="S89" s="1">
        <v>1.1000000000000001</v>
      </c>
      <c r="T89" s="1">
        <v>64.2</v>
      </c>
      <c r="U89" s="1">
        <v>0.114</v>
      </c>
      <c r="V89" s="1">
        <v>-0.1</v>
      </c>
      <c r="W89" s="1">
        <v>13.2</v>
      </c>
    </row>
    <row r="90" spans="1:23" ht="13">
      <c r="A90" s="1">
        <v>2000</v>
      </c>
      <c r="B90" s="1">
        <f>IF(C90&gt;30,2,1)</f>
        <v>1</v>
      </c>
      <c r="C90" s="3">
        <v>16</v>
      </c>
      <c r="D90" s="3" t="s">
        <v>43</v>
      </c>
      <c r="E90" s="3" t="s">
        <v>1177</v>
      </c>
      <c r="G90" s="1">
        <v>15</v>
      </c>
      <c r="H90" s="1">
        <v>997</v>
      </c>
      <c r="I90" s="1">
        <v>26695</v>
      </c>
      <c r="J90" s="1">
        <v>11022</v>
      </c>
      <c r="K90" s="1">
        <v>3971</v>
      </c>
      <c r="L90" s="1">
        <v>2832</v>
      </c>
      <c r="M90" s="1">
        <v>0.42599999999999999</v>
      </c>
      <c r="N90" s="1">
        <v>0.38400000000000001</v>
      </c>
      <c r="O90" s="1">
        <v>0.78400000000000003</v>
      </c>
      <c r="P90" s="1">
        <v>26.8</v>
      </c>
      <c r="Q90" s="1">
        <v>11.1</v>
      </c>
      <c r="R90" s="1">
        <v>4</v>
      </c>
      <c r="S90" s="1">
        <v>2.8</v>
      </c>
      <c r="T90" s="1">
        <v>63.3</v>
      </c>
      <c r="U90" s="1">
        <v>0.114</v>
      </c>
      <c r="V90" s="1">
        <v>1.2</v>
      </c>
      <c r="W90" s="1">
        <v>21.4</v>
      </c>
    </row>
    <row r="91" spans="1:23" ht="13">
      <c r="A91" s="1">
        <v>2003</v>
      </c>
      <c r="B91" s="1">
        <f>IF(C91&gt;30,2,1)</f>
        <v>2</v>
      </c>
      <c r="C91" s="3">
        <v>51</v>
      </c>
      <c r="D91" s="3" t="s">
        <v>440</v>
      </c>
      <c r="E91" s="3" t="s">
        <v>1025</v>
      </c>
      <c r="F91" s="3" t="s">
        <v>239</v>
      </c>
      <c r="G91" s="1">
        <v>14</v>
      </c>
      <c r="H91" s="1">
        <v>998</v>
      </c>
      <c r="I91" s="1">
        <v>26499</v>
      </c>
      <c r="J91" s="1">
        <v>9926</v>
      </c>
      <c r="K91" s="1">
        <v>3103</v>
      </c>
      <c r="L91" s="1">
        <v>1843</v>
      </c>
      <c r="M91" s="1">
        <v>0.442</v>
      </c>
      <c r="N91" s="1">
        <v>0.42799999999999999</v>
      </c>
      <c r="O91" s="1">
        <v>0.879</v>
      </c>
      <c r="P91" s="1">
        <v>26.6</v>
      </c>
      <c r="Q91" s="1">
        <v>9.9</v>
      </c>
      <c r="R91" s="1">
        <v>3.1</v>
      </c>
      <c r="S91" s="1">
        <v>1.8</v>
      </c>
      <c r="T91" s="1">
        <v>63.1</v>
      </c>
      <c r="U91" s="1">
        <v>0.114</v>
      </c>
      <c r="V91" s="1">
        <v>0.9</v>
      </c>
      <c r="W91" s="1">
        <v>19.600000000000001</v>
      </c>
    </row>
    <row r="92" spans="1:23" ht="13">
      <c r="A92" s="1">
        <v>2002</v>
      </c>
      <c r="B92" s="1">
        <f>IF(C92&gt;30,2,1)</f>
        <v>1</v>
      </c>
      <c r="C92" s="3">
        <v>23</v>
      </c>
      <c r="D92" s="3" t="s">
        <v>66</v>
      </c>
      <c r="E92" s="3" t="s">
        <v>1057</v>
      </c>
      <c r="F92" s="3" t="s">
        <v>42</v>
      </c>
      <c r="G92" s="1">
        <v>14</v>
      </c>
      <c r="H92" s="1">
        <v>1017</v>
      </c>
      <c r="I92" s="1">
        <v>31576</v>
      </c>
      <c r="J92" s="1">
        <v>11272</v>
      </c>
      <c r="K92" s="1">
        <v>4332</v>
      </c>
      <c r="L92" s="1">
        <v>2406</v>
      </c>
      <c r="M92" s="1">
        <v>0.45500000000000002</v>
      </c>
      <c r="N92" s="1">
        <v>0.36699999999999999</v>
      </c>
      <c r="O92" s="1">
        <v>0.75600000000000001</v>
      </c>
      <c r="P92" s="1">
        <v>31</v>
      </c>
      <c r="Q92" s="1">
        <v>11.1</v>
      </c>
      <c r="R92" s="1">
        <v>4.3</v>
      </c>
      <c r="S92" s="1">
        <v>2.4</v>
      </c>
      <c r="T92" s="1">
        <v>63.1</v>
      </c>
      <c r="U92" s="1">
        <v>9.6000000000000002E-2</v>
      </c>
      <c r="V92" s="1">
        <v>0.1</v>
      </c>
      <c r="W92" s="1">
        <v>16.600000000000001</v>
      </c>
    </row>
    <row r="93" spans="1:23" ht="13">
      <c r="A93" s="1">
        <v>1999</v>
      </c>
      <c r="B93" s="1">
        <f>IF(C93&gt;30,2,1)</f>
        <v>1</v>
      </c>
      <c r="C93" s="3">
        <v>3</v>
      </c>
      <c r="D93" s="3" t="s">
        <v>233</v>
      </c>
      <c r="E93" s="3" t="s">
        <v>1227</v>
      </c>
      <c r="F93" s="3" t="s">
        <v>182</v>
      </c>
      <c r="G93" s="1">
        <v>13</v>
      </c>
      <c r="H93" s="1">
        <v>835</v>
      </c>
      <c r="I93" s="1">
        <v>28592</v>
      </c>
      <c r="J93" s="1">
        <v>13447</v>
      </c>
      <c r="K93" s="1">
        <v>3183</v>
      </c>
      <c r="L93" s="1">
        <v>6025</v>
      </c>
      <c r="M93" s="1">
        <v>0.40899999999999997</v>
      </c>
      <c r="N93" s="1">
        <v>0.32</v>
      </c>
      <c r="O93" s="1">
        <v>0.71099999999999997</v>
      </c>
      <c r="P93" s="1">
        <v>34.200000000000003</v>
      </c>
      <c r="Q93" s="1">
        <v>16.100000000000001</v>
      </c>
      <c r="R93" s="1">
        <v>3.8</v>
      </c>
      <c r="S93" s="1">
        <v>7.2</v>
      </c>
      <c r="T93" s="1">
        <v>63.1</v>
      </c>
      <c r="U93" s="1">
        <v>0.106</v>
      </c>
      <c r="V93" s="1">
        <v>2.7</v>
      </c>
      <c r="W93" s="1">
        <v>34.1</v>
      </c>
    </row>
    <row r="94" spans="1:23" ht="13">
      <c r="A94" s="1">
        <v>1999</v>
      </c>
      <c r="B94" s="1">
        <f>IF(C94&gt;30,2,1)</f>
        <v>1</v>
      </c>
      <c r="C94" s="3">
        <v>7</v>
      </c>
      <c r="D94" s="3" t="s">
        <v>164</v>
      </c>
      <c r="E94" s="3" t="s">
        <v>1233</v>
      </c>
      <c r="F94" s="3" t="s">
        <v>133</v>
      </c>
      <c r="G94" s="1">
        <v>14</v>
      </c>
      <c r="H94" s="1">
        <v>921</v>
      </c>
      <c r="I94" s="1">
        <v>29559</v>
      </c>
      <c r="J94" s="1">
        <v>15708</v>
      </c>
      <c r="K94" s="1">
        <v>2852</v>
      </c>
      <c r="L94" s="1">
        <v>3125</v>
      </c>
      <c r="M94" s="1">
        <v>0.44900000000000001</v>
      </c>
      <c r="N94" s="1">
        <v>0.34599999999999997</v>
      </c>
      <c r="O94" s="1">
        <v>0.85199999999999998</v>
      </c>
      <c r="P94" s="1">
        <v>32.1</v>
      </c>
      <c r="Q94" s="1">
        <v>17.100000000000001</v>
      </c>
      <c r="R94" s="1">
        <v>3.1</v>
      </c>
      <c r="S94" s="1">
        <v>3.4</v>
      </c>
      <c r="T94" s="1">
        <v>62.8</v>
      </c>
      <c r="U94" s="1">
        <v>0.10199999999999999</v>
      </c>
      <c r="V94" s="1">
        <v>-0.6</v>
      </c>
      <c r="W94" s="1">
        <v>10.5</v>
      </c>
    </row>
    <row r="95" spans="1:23" ht="13">
      <c r="A95" s="1">
        <v>1990</v>
      </c>
      <c r="B95" s="1">
        <f>IF(C95&gt;30,2,1)</f>
        <v>1</v>
      </c>
      <c r="C95" s="3">
        <v>27</v>
      </c>
      <c r="D95" s="3" t="s">
        <v>26</v>
      </c>
      <c r="E95" s="3" t="s">
        <v>1815</v>
      </c>
      <c r="F95" s="3" t="s">
        <v>262</v>
      </c>
      <c r="G95" s="1">
        <v>15</v>
      </c>
      <c r="H95" s="1">
        <v>1044</v>
      </c>
      <c r="I95" s="1">
        <v>25776</v>
      </c>
      <c r="J95" s="1">
        <v>10805</v>
      </c>
      <c r="K95" s="1">
        <v>6116</v>
      </c>
      <c r="L95" s="1">
        <v>1199</v>
      </c>
      <c r="M95" s="1">
        <v>0.46</v>
      </c>
      <c r="N95" s="1">
        <v>5.3999999999999999E-2</v>
      </c>
      <c r="O95" s="1">
        <v>0.69899999999999995</v>
      </c>
      <c r="P95" s="1">
        <v>24.7</v>
      </c>
      <c r="Q95" s="1">
        <v>10.3</v>
      </c>
      <c r="R95" s="1">
        <v>5.9</v>
      </c>
      <c r="S95" s="1">
        <v>1.1000000000000001</v>
      </c>
      <c r="T95" s="1">
        <v>62.8</v>
      </c>
      <c r="U95" s="1">
        <v>0.11700000000000001</v>
      </c>
      <c r="V95" s="1">
        <v>-0.3</v>
      </c>
      <c r="W95" s="1">
        <v>10.8</v>
      </c>
    </row>
    <row r="96" spans="1:23" ht="13">
      <c r="A96" s="1">
        <v>1991</v>
      </c>
      <c r="B96" s="1">
        <f>IF(C96&gt;30,2,1)</f>
        <v>1</v>
      </c>
      <c r="C96" s="3">
        <v>2</v>
      </c>
      <c r="D96" s="3" t="s">
        <v>440</v>
      </c>
      <c r="E96" s="3" t="s">
        <v>1728</v>
      </c>
      <c r="F96" s="3" t="s">
        <v>341</v>
      </c>
      <c r="G96" s="1">
        <v>14</v>
      </c>
      <c r="H96" s="1">
        <v>858</v>
      </c>
      <c r="I96" s="1">
        <v>25868</v>
      </c>
      <c r="J96" s="1">
        <v>10789</v>
      </c>
      <c r="K96" s="1">
        <v>2641</v>
      </c>
      <c r="L96" s="1">
        <v>5196</v>
      </c>
      <c r="M96" s="1">
        <v>0.42099999999999999</v>
      </c>
      <c r="N96" s="1">
        <v>0.34599999999999997</v>
      </c>
      <c r="O96" s="1">
        <v>0.79</v>
      </c>
      <c r="P96" s="1">
        <v>30.1</v>
      </c>
      <c r="Q96" s="1">
        <v>12.6</v>
      </c>
      <c r="R96" s="1">
        <v>3.1</v>
      </c>
      <c r="S96" s="1">
        <v>6.1</v>
      </c>
      <c r="T96" s="1">
        <v>62.5</v>
      </c>
      <c r="U96" s="1">
        <v>0.11600000000000001</v>
      </c>
      <c r="V96" s="1">
        <v>0.8</v>
      </c>
      <c r="W96" s="1">
        <v>18</v>
      </c>
    </row>
    <row r="97" spans="1:23" ht="13">
      <c r="A97" s="1">
        <v>1996</v>
      </c>
      <c r="B97" s="1">
        <f>IF(C97&gt;30,2,1)</f>
        <v>1</v>
      </c>
      <c r="C97" s="3">
        <v>24</v>
      </c>
      <c r="D97" s="3" t="s">
        <v>26</v>
      </c>
      <c r="E97" s="3" t="s">
        <v>1447</v>
      </c>
      <c r="F97" s="3" t="s">
        <v>1448</v>
      </c>
      <c r="G97" s="1">
        <v>18</v>
      </c>
      <c r="H97" s="1">
        <v>1287</v>
      </c>
      <c r="I97" s="1">
        <v>32719</v>
      </c>
      <c r="J97" s="1">
        <v>10713</v>
      </c>
      <c r="K97" s="1">
        <v>2658</v>
      </c>
      <c r="L97" s="1">
        <v>3804</v>
      </c>
      <c r="M97" s="1">
        <v>0.39900000000000002</v>
      </c>
      <c r="N97" s="1">
        <v>0.374</v>
      </c>
      <c r="O97" s="1">
        <v>0.81699999999999995</v>
      </c>
      <c r="P97" s="1">
        <v>25.4</v>
      </c>
      <c r="Q97" s="1">
        <v>8.3000000000000007</v>
      </c>
      <c r="R97" s="1">
        <v>2.1</v>
      </c>
      <c r="S97" s="1">
        <v>3</v>
      </c>
      <c r="T97" s="1">
        <v>62.3</v>
      </c>
      <c r="U97" s="1">
        <v>9.0999999999999998E-2</v>
      </c>
      <c r="V97" s="1">
        <v>-0.9</v>
      </c>
      <c r="W97" s="1">
        <v>9.3000000000000007</v>
      </c>
    </row>
    <row r="98" spans="1:23" ht="13">
      <c r="A98" s="1">
        <v>1999</v>
      </c>
      <c r="B98" s="1">
        <f>IF(C98&gt;30,2,1)</f>
        <v>1</v>
      </c>
      <c r="C98" s="3">
        <v>13</v>
      </c>
      <c r="D98" s="3" t="s">
        <v>657</v>
      </c>
      <c r="E98" s="3" t="s">
        <v>1240</v>
      </c>
      <c r="F98" s="3" t="s">
        <v>28</v>
      </c>
      <c r="G98" s="1">
        <v>14</v>
      </c>
      <c r="H98" s="1">
        <v>827</v>
      </c>
      <c r="I98" s="1">
        <v>23358</v>
      </c>
      <c r="J98" s="1">
        <v>13198</v>
      </c>
      <c r="K98" s="1">
        <v>4022</v>
      </c>
      <c r="L98" s="1">
        <v>1696</v>
      </c>
      <c r="M98" s="1">
        <v>0.45300000000000001</v>
      </c>
      <c r="N98" s="1">
        <v>0.32400000000000001</v>
      </c>
      <c r="O98" s="1">
        <v>0.82199999999999995</v>
      </c>
      <c r="P98" s="1">
        <v>28.2</v>
      </c>
      <c r="Q98" s="1">
        <v>16</v>
      </c>
      <c r="R98" s="1">
        <v>4.9000000000000004</v>
      </c>
      <c r="S98" s="1">
        <v>2.1</v>
      </c>
      <c r="T98" s="1">
        <v>62.2</v>
      </c>
      <c r="U98" s="1">
        <v>0.128</v>
      </c>
      <c r="V98" s="1">
        <v>-0.4</v>
      </c>
      <c r="W98" s="1">
        <v>9.5</v>
      </c>
    </row>
    <row r="99" spans="1:23" ht="13">
      <c r="A99" s="1">
        <v>1993</v>
      </c>
      <c r="B99" s="1">
        <f>IF(C99&gt;30,2,1)</f>
        <v>1</v>
      </c>
      <c r="C99" s="3">
        <v>3</v>
      </c>
      <c r="D99" s="3" t="s">
        <v>91</v>
      </c>
      <c r="E99" s="3" t="s">
        <v>1614</v>
      </c>
      <c r="F99" s="3" t="s">
        <v>421</v>
      </c>
      <c r="G99" s="1">
        <v>14</v>
      </c>
      <c r="H99" s="1">
        <v>704</v>
      </c>
      <c r="I99" s="1">
        <v>23711</v>
      </c>
      <c r="J99" s="1">
        <v>10684</v>
      </c>
      <c r="K99" s="1">
        <v>3146</v>
      </c>
      <c r="L99" s="1">
        <v>3525</v>
      </c>
      <c r="M99" s="1">
        <v>0.45800000000000002</v>
      </c>
      <c r="N99" s="1">
        <v>0.316</v>
      </c>
      <c r="O99" s="1">
        <v>0.77400000000000002</v>
      </c>
      <c r="P99" s="1">
        <v>33.700000000000003</v>
      </c>
      <c r="Q99" s="1">
        <v>15.2</v>
      </c>
      <c r="R99" s="1">
        <v>4.5</v>
      </c>
      <c r="S99" s="1">
        <v>5</v>
      </c>
      <c r="T99" s="1">
        <v>61.9</v>
      </c>
      <c r="U99" s="1">
        <v>0.125</v>
      </c>
      <c r="V99" s="1">
        <v>2.6</v>
      </c>
      <c r="W99" s="1">
        <v>27.2</v>
      </c>
    </row>
    <row r="100" spans="1:23" ht="13">
      <c r="A100" s="1">
        <v>2004</v>
      </c>
      <c r="B100" s="1">
        <f>IF(C100&gt;30,2,1)</f>
        <v>1</v>
      </c>
      <c r="C100" s="3">
        <v>26</v>
      </c>
      <c r="D100" s="3" t="s">
        <v>43</v>
      </c>
      <c r="E100" s="3" t="s">
        <v>933</v>
      </c>
      <c r="F100" s="3" t="s">
        <v>934</v>
      </c>
      <c r="G100" s="1">
        <v>12</v>
      </c>
      <c r="H100" s="1">
        <v>714</v>
      </c>
      <c r="I100" s="1">
        <v>21559</v>
      </c>
      <c r="J100" s="1">
        <v>12396</v>
      </c>
      <c r="K100" s="1">
        <v>2278</v>
      </c>
      <c r="L100" s="1">
        <v>1352</v>
      </c>
      <c r="M100" s="1">
        <v>0.437</v>
      </c>
      <c r="N100" s="1">
        <v>0.38400000000000001</v>
      </c>
      <c r="O100" s="1">
        <v>0.87</v>
      </c>
      <c r="P100" s="1">
        <v>30.2</v>
      </c>
      <c r="Q100" s="1">
        <v>17.399999999999999</v>
      </c>
      <c r="R100" s="1">
        <v>3.2</v>
      </c>
      <c r="S100" s="1">
        <v>1.9</v>
      </c>
      <c r="T100" s="1">
        <v>61.3</v>
      </c>
      <c r="U100" s="1">
        <v>0.13700000000000001</v>
      </c>
      <c r="V100" s="1">
        <v>0.1</v>
      </c>
      <c r="W100" s="1">
        <v>11.3</v>
      </c>
    </row>
    <row r="101" spans="1:23" ht="13">
      <c r="A101" s="1">
        <v>1999</v>
      </c>
      <c r="B101" s="1">
        <f>IF(C101&gt;30,2,1)</f>
        <v>1</v>
      </c>
      <c r="C101" s="3">
        <v>16</v>
      </c>
      <c r="D101" s="3" t="s">
        <v>58</v>
      </c>
      <c r="E101" s="3" t="s">
        <v>1243</v>
      </c>
      <c r="F101" s="3" t="s">
        <v>215</v>
      </c>
      <c r="G101" s="1">
        <v>17</v>
      </c>
      <c r="H101" s="1">
        <v>981</v>
      </c>
      <c r="I101" s="1">
        <v>31356</v>
      </c>
      <c r="J101" s="1">
        <v>13017</v>
      </c>
      <c r="K101" s="1">
        <v>4435</v>
      </c>
      <c r="L101" s="1">
        <v>2624</v>
      </c>
      <c r="M101" s="1">
        <v>0.41499999999999998</v>
      </c>
      <c r="N101" s="1">
        <v>0.34</v>
      </c>
      <c r="O101" s="1">
        <v>0.71599999999999997</v>
      </c>
      <c r="P101" s="1">
        <v>32</v>
      </c>
      <c r="Q101" s="1">
        <v>13.3</v>
      </c>
      <c r="R101" s="1">
        <v>4.5</v>
      </c>
      <c r="S101" s="1">
        <v>2.7</v>
      </c>
      <c r="T101" s="1">
        <v>61.2</v>
      </c>
      <c r="U101" s="1">
        <v>9.4E-2</v>
      </c>
      <c r="V101" s="1">
        <v>1.8</v>
      </c>
      <c r="W101" s="1">
        <v>30</v>
      </c>
    </row>
    <row r="102" spans="1:23" ht="13">
      <c r="A102" s="1">
        <v>2000</v>
      </c>
      <c r="B102" s="1">
        <f>IF(C102&gt;30,2,1)</f>
        <v>1</v>
      </c>
      <c r="C102" s="3">
        <v>5</v>
      </c>
      <c r="D102" s="3" t="s">
        <v>51</v>
      </c>
      <c r="E102" s="3" t="s">
        <v>1166</v>
      </c>
      <c r="F102" s="3" t="s">
        <v>361</v>
      </c>
      <c r="G102" s="1">
        <v>17</v>
      </c>
      <c r="H102" s="1">
        <v>1017</v>
      </c>
      <c r="I102" s="1">
        <v>27682</v>
      </c>
      <c r="J102" s="1">
        <v>10954</v>
      </c>
      <c r="K102" s="1">
        <v>4343</v>
      </c>
      <c r="L102" s="1">
        <v>2649</v>
      </c>
      <c r="M102" s="1">
        <v>0.45900000000000002</v>
      </c>
      <c r="N102" s="1">
        <v>0.40699999999999997</v>
      </c>
      <c r="O102" s="1">
        <v>0.76900000000000002</v>
      </c>
      <c r="P102" s="1">
        <v>27.2</v>
      </c>
      <c r="Q102" s="1">
        <v>10.8</v>
      </c>
      <c r="R102" s="1">
        <v>4.3</v>
      </c>
      <c r="S102" s="1">
        <v>2.6</v>
      </c>
      <c r="T102" s="1">
        <v>60.8</v>
      </c>
      <c r="U102" s="1">
        <v>0.105</v>
      </c>
      <c r="V102" s="1">
        <v>0.9</v>
      </c>
      <c r="W102" s="1">
        <v>20.399999999999999</v>
      </c>
    </row>
    <row r="103" spans="1:23" ht="13">
      <c r="A103" s="1">
        <v>2008</v>
      </c>
      <c r="B103" s="1">
        <f>IF(C103&gt;30,2,1)</f>
        <v>2</v>
      </c>
      <c r="C103" s="3">
        <v>35</v>
      </c>
      <c r="D103" s="3" t="s">
        <v>82</v>
      </c>
      <c r="E103" s="3" t="s">
        <v>691</v>
      </c>
      <c r="F103" s="3" t="s">
        <v>419</v>
      </c>
      <c r="G103" s="1">
        <v>9</v>
      </c>
      <c r="H103" s="1">
        <v>632</v>
      </c>
      <c r="I103" s="1">
        <v>17326</v>
      </c>
      <c r="J103" s="1">
        <v>5596</v>
      </c>
      <c r="K103" s="1">
        <v>6243</v>
      </c>
      <c r="L103" s="1">
        <v>381</v>
      </c>
      <c r="M103" s="1">
        <v>0.67</v>
      </c>
      <c r="N103" s="1">
        <v>0.1</v>
      </c>
      <c r="O103" s="1">
        <v>0.42899999999999999</v>
      </c>
      <c r="P103" s="1">
        <v>27.4</v>
      </c>
      <c r="Q103" s="1">
        <v>8.9</v>
      </c>
      <c r="R103" s="1">
        <v>9.9</v>
      </c>
      <c r="S103" s="1">
        <v>0.6</v>
      </c>
      <c r="T103" s="1">
        <v>60.3</v>
      </c>
      <c r="U103" s="1">
        <v>0.16700000000000001</v>
      </c>
      <c r="V103" s="1">
        <v>1.9</v>
      </c>
      <c r="W103" s="1">
        <v>17.100000000000001</v>
      </c>
    </row>
    <row r="104" spans="1:23" ht="13">
      <c r="A104" s="1">
        <v>1995</v>
      </c>
      <c r="B104" s="1">
        <f>IF(C104&gt;30,2,1)</f>
        <v>1</v>
      </c>
      <c r="C104" s="3">
        <v>1</v>
      </c>
      <c r="D104" s="3" t="s">
        <v>91</v>
      </c>
      <c r="E104" s="3" t="s">
        <v>1489</v>
      </c>
      <c r="F104" s="3" t="s">
        <v>108</v>
      </c>
      <c r="G104" s="1">
        <v>16</v>
      </c>
      <c r="H104" s="1">
        <v>1030</v>
      </c>
      <c r="I104" s="1">
        <v>27022</v>
      </c>
      <c r="J104" s="1">
        <v>11208</v>
      </c>
      <c r="K104" s="1">
        <v>6575</v>
      </c>
      <c r="L104" s="1">
        <v>1010</v>
      </c>
      <c r="M104" s="1">
        <v>0.45500000000000002</v>
      </c>
      <c r="N104" s="1">
        <v>0.23799999999999999</v>
      </c>
      <c r="O104" s="1">
        <v>0.79</v>
      </c>
      <c r="P104" s="1">
        <v>26.2</v>
      </c>
      <c r="Q104" s="1">
        <v>10.9</v>
      </c>
      <c r="R104" s="1">
        <v>6.4</v>
      </c>
      <c r="S104" s="1">
        <v>1</v>
      </c>
      <c r="T104" s="1">
        <v>60.3</v>
      </c>
      <c r="U104" s="1">
        <v>0.107</v>
      </c>
      <c r="V104" s="1">
        <v>-1.1000000000000001</v>
      </c>
      <c r="W104" s="1">
        <v>5.9</v>
      </c>
    </row>
    <row r="105" spans="1:23" ht="13">
      <c r="A105" s="1">
        <v>2001</v>
      </c>
      <c r="B105" s="1">
        <f>IF(C105&gt;30,2,1)</f>
        <v>1</v>
      </c>
      <c r="C105" s="3">
        <v>25</v>
      </c>
      <c r="D105" s="3" t="s">
        <v>43</v>
      </c>
      <c r="E105" s="3" t="s">
        <v>1123</v>
      </c>
      <c r="F105" s="3" t="s">
        <v>707</v>
      </c>
      <c r="G105" s="1">
        <v>14</v>
      </c>
      <c r="H105" s="1">
        <v>832</v>
      </c>
      <c r="I105" s="1">
        <v>24731</v>
      </c>
      <c r="J105" s="1">
        <v>9933</v>
      </c>
      <c r="K105" s="1">
        <v>4838</v>
      </c>
      <c r="L105" s="1">
        <v>1725</v>
      </c>
      <c r="M105" s="1">
        <v>0.46899999999999997</v>
      </c>
      <c r="N105" s="1">
        <v>0.312</v>
      </c>
      <c r="O105" s="1">
        <v>0.70899999999999996</v>
      </c>
      <c r="P105" s="1">
        <v>29.7</v>
      </c>
      <c r="Q105" s="1">
        <v>11.9</v>
      </c>
      <c r="R105" s="1">
        <v>5.8</v>
      </c>
      <c r="S105" s="1">
        <v>2.1</v>
      </c>
      <c r="T105" s="1">
        <v>59.7</v>
      </c>
      <c r="U105" s="1">
        <v>0.11600000000000001</v>
      </c>
      <c r="V105" s="1">
        <v>2.4</v>
      </c>
      <c r="W105" s="1">
        <v>27.3</v>
      </c>
    </row>
    <row r="106" spans="1:23" ht="13">
      <c r="A106" s="1">
        <v>1990</v>
      </c>
      <c r="B106" s="1">
        <f>IF(C106&gt;30,2,1)</f>
        <v>1</v>
      </c>
      <c r="C106" s="3">
        <v>29</v>
      </c>
      <c r="D106" s="3" t="s">
        <v>58</v>
      </c>
      <c r="E106" s="3" t="s">
        <v>1817</v>
      </c>
      <c r="F106" s="1"/>
      <c r="G106" s="1">
        <v>13</v>
      </c>
      <c r="H106" s="1">
        <v>846</v>
      </c>
      <c r="I106" s="1">
        <v>22212</v>
      </c>
      <c r="J106" s="1">
        <v>9810</v>
      </c>
      <c r="K106" s="1">
        <v>3555</v>
      </c>
      <c r="L106" s="1">
        <v>3119</v>
      </c>
      <c r="M106" s="1">
        <v>0.44700000000000001</v>
      </c>
      <c r="N106" s="1">
        <v>0.33500000000000002</v>
      </c>
      <c r="O106" s="1">
        <v>0.72899999999999998</v>
      </c>
      <c r="P106" s="1">
        <v>26.3</v>
      </c>
      <c r="Q106" s="1">
        <v>11.6</v>
      </c>
      <c r="R106" s="1">
        <v>4.2</v>
      </c>
      <c r="S106" s="1">
        <v>3.7</v>
      </c>
      <c r="T106" s="1">
        <v>59.6</v>
      </c>
      <c r="U106" s="1">
        <v>0.129</v>
      </c>
      <c r="V106" s="1">
        <v>2.4</v>
      </c>
      <c r="W106" s="1">
        <v>24.7</v>
      </c>
    </row>
    <row r="107" spans="1:23" ht="13">
      <c r="A107" s="1">
        <v>1990</v>
      </c>
      <c r="B107" s="1">
        <f>IF(C107&gt;30,2,1)</f>
        <v>2</v>
      </c>
      <c r="C107" s="3">
        <v>45</v>
      </c>
      <c r="D107" s="3" t="s">
        <v>71</v>
      </c>
      <c r="E107" s="3" t="s">
        <v>1836</v>
      </c>
      <c r="F107" s="3" t="s">
        <v>586</v>
      </c>
      <c r="G107" s="1">
        <v>13</v>
      </c>
      <c r="H107" s="1">
        <v>903</v>
      </c>
      <c r="I107" s="1">
        <v>26084</v>
      </c>
      <c r="J107" s="1">
        <v>9041</v>
      </c>
      <c r="K107" s="1">
        <v>6755</v>
      </c>
      <c r="L107" s="1">
        <v>1017</v>
      </c>
      <c r="M107" s="1">
        <v>0.44800000000000001</v>
      </c>
      <c r="N107" s="1">
        <v>8.6999999999999994E-2</v>
      </c>
      <c r="O107" s="1">
        <v>0.72699999999999998</v>
      </c>
      <c r="P107" s="1">
        <v>28.9</v>
      </c>
      <c r="Q107" s="1">
        <v>10</v>
      </c>
      <c r="R107" s="1">
        <v>7.5</v>
      </c>
      <c r="S107" s="1">
        <v>1.1000000000000001</v>
      </c>
      <c r="T107" s="1">
        <v>59.6</v>
      </c>
      <c r="U107" s="1">
        <v>0.11</v>
      </c>
      <c r="V107" s="1">
        <v>-0.7</v>
      </c>
      <c r="W107" s="1">
        <v>8.8000000000000007</v>
      </c>
    </row>
    <row r="108" spans="1:23" ht="13">
      <c r="A108" s="1">
        <v>1994</v>
      </c>
      <c r="B108" s="1">
        <f>IF(C108&gt;30,2,1)</f>
        <v>1</v>
      </c>
      <c r="C108" s="3">
        <v>5</v>
      </c>
      <c r="D108" s="3" t="s">
        <v>1484</v>
      </c>
      <c r="E108" s="3" t="s">
        <v>1557</v>
      </c>
      <c r="F108" s="3" t="s">
        <v>73</v>
      </c>
      <c r="G108" s="1">
        <v>19</v>
      </c>
      <c r="H108" s="1">
        <v>1208</v>
      </c>
      <c r="I108" s="1">
        <v>36654</v>
      </c>
      <c r="J108" s="1">
        <v>16159</v>
      </c>
      <c r="K108" s="1">
        <v>7428</v>
      </c>
      <c r="L108" s="1">
        <v>2663</v>
      </c>
      <c r="M108" s="1">
        <v>0.46899999999999997</v>
      </c>
      <c r="N108" s="1">
        <v>0.12</v>
      </c>
      <c r="O108" s="1">
        <v>0.76400000000000001</v>
      </c>
      <c r="P108" s="1">
        <v>30.3</v>
      </c>
      <c r="Q108" s="1">
        <v>13.4</v>
      </c>
      <c r="R108" s="1">
        <v>6.1</v>
      </c>
      <c r="S108" s="1">
        <v>2.2000000000000002</v>
      </c>
      <c r="T108" s="1">
        <v>59.4</v>
      </c>
      <c r="U108" s="1">
        <v>7.8E-2</v>
      </c>
      <c r="V108" s="1">
        <v>-0.9</v>
      </c>
      <c r="W108" s="1">
        <v>10.1</v>
      </c>
    </row>
    <row r="109" spans="1:23" ht="13">
      <c r="A109" s="1">
        <v>2001</v>
      </c>
      <c r="B109" s="1">
        <f>IF(C109&gt;30,2,1)</f>
        <v>1</v>
      </c>
      <c r="C109" s="3">
        <v>5</v>
      </c>
      <c r="D109" s="3" t="s">
        <v>91</v>
      </c>
      <c r="E109" s="3" t="s">
        <v>1100</v>
      </c>
      <c r="F109" s="3" t="s">
        <v>60</v>
      </c>
      <c r="G109" s="1">
        <v>13</v>
      </c>
      <c r="H109" s="1">
        <v>857</v>
      </c>
      <c r="I109" s="1">
        <v>29241</v>
      </c>
      <c r="J109" s="1">
        <v>14644</v>
      </c>
      <c r="K109" s="1">
        <v>4245</v>
      </c>
      <c r="L109" s="1">
        <v>2284</v>
      </c>
      <c r="M109" s="1">
        <v>0.438</v>
      </c>
      <c r="N109" s="1">
        <v>0.37</v>
      </c>
      <c r="O109" s="1">
        <v>0.70699999999999996</v>
      </c>
      <c r="P109" s="1">
        <v>34.1</v>
      </c>
      <c r="Q109" s="1">
        <v>17.100000000000001</v>
      </c>
      <c r="R109" s="1">
        <v>5</v>
      </c>
      <c r="S109" s="1">
        <v>2.7</v>
      </c>
      <c r="T109" s="1">
        <v>59.1</v>
      </c>
      <c r="U109" s="1">
        <v>9.7000000000000003E-2</v>
      </c>
      <c r="V109" s="1">
        <v>1.3</v>
      </c>
      <c r="W109" s="1">
        <v>24.4</v>
      </c>
    </row>
    <row r="110" spans="1:23" ht="13">
      <c r="A110" s="1">
        <v>2007</v>
      </c>
      <c r="B110" s="1">
        <f>IF(C110&gt;30,2,1)</f>
        <v>1</v>
      </c>
      <c r="C110" s="3">
        <v>9</v>
      </c>
      <c r="D110" s="3" t="s">
        <v>58</v>
      </c>
      <c r="E110" s="3" t="s">
        <v>727</v>
      </c>
      <c r="F110" s="3" t="s">
        <v>361</v>
      </c>
      <c r="G110" s="1">
        <v>10</v>
      </c>
      <c r="H110" s="1">
        <v>606</v>
      </c>
      <c r="I110" s="1">
        <v>17621</v>
      </c>
      <c r="J110" s="1">
        <v>5512</v>
      </c>
      <c r="K110" s="1">
        <v>5683</v>
      </c>
      <c r="L110" s="1">
        <v>1786</v>
      </c>
      <c r="M110" s="1">
        <v>0.49099999999999999</v>
      </c>
      <c r="N110" s="1">
        <v>0</v>
      </c>
      <c r="O110" s="1">
        <v>0.70099999999999996</v>
      </c>
      <c r="P110" s="1">
        <v>29.1</v>
      </c>
      <c r="Q110" s="1">
        <v>9.1</v>
      </c>
      <c r="R110" s="1">
        <v>9.4</v>
      </c>
      <c r="S110" s="1">
        <v>2.9</v>
      </c>
      <c r="T110" s="1">
        <v>59</v>
      </c>
      <c r="U110" s="1">
        <v>0.161</v>
      </c>
      <c r="V110" s="1">
        <v>4.2</v>
      </c>
      <c r="W110" s="1">
        <v>27.5</v>
      </c>
    </row>
    <row r="111" spans="1:23" ht="13">
      <c r="A111" s="1">
        <v>1994</v>
      </c>
      <c r="B111" s="1">
        <f>IF(C111&gt;30,2,1)</f>
        <v>1</v>
      </c>
      <c r="C111" s="3">
        <v>4</v>
      </c>
      <c r="D111" s="3" t="s">
        <v>34</v>
      </c>
      <c r="E111" s="3" t="s">
        <v>1556</v>
      </c>
      <c r="F111" s="3" t="s">
        <v>133</v>
      </c>
      <c r="G111" s="1">
        <v>15</v>
      </c>
      <c r="H111" s="1">
        <v>957</v>
      </c>
      <c r="I111" s="1">
        <v>25027</v>
      </c>
      <c r="J111" s="1">
        <v>10716</v>
      </c>
      <c r="K111" s="1">
        <v>6376</v>
      </c>
      <c r="L111" s="1">
        <v>1305</v>
      </c>
      <c r="M111" s="1">
        <v>0.435</v>
      </c>
      <c r="N111" s="1">
        <v>0.35</v>
      </c>
      <c r="O111" s="1">
        <v>0.73099999999999998</v>
      </c>
      <c r="P111" s="1">
        <v>26.2</v>
      </c>
      <c r="Q111" s="1">
        <v>11.2</v>
      </c>
      <c r="R111" s="1">
        <v>6.7</v>
      </c>
      <c r="S111" s="1">
        <v>1.4</v>
      </c>
      <c r="T111" s="1">
        <v>59</v>
      </c>
      <c r="U111" s="1">
        <v>0.113</v>
      </c>
      <c r="V111" s="1">
        <v>1</v>
      </c>
      <c r="W111" s="1">
        <v>19.100000000000001</v>
      </c>
    </row>
    <row r="112" spans="1:23" ht="13">
      <c r="A112" s="1">
        <v>1992</v>
      </c>
      <c r="B112" s="1">
        <f>IF(C112&gt;30,2,1)</f>
        <v>1</v>
      </c>
      <c r="C112" s="3">
        <v>9</v>
      </c>
      <c r="D112" s="3" t="s">
        <v>23</v>
      </c>
      <c r="E112" s="3" t="s">
        <v>1677</v>
      </c>
      <c r="F112" s="3" t="s">
        <v>1678</v>
      </c>
      <c r="G112" s="1">
        <v>13</v>
      </c>
      <c r="H112" s="1">
        <v>915</v>
      </c>
      <c r="I112" s="1">
        <v>27736</v>
      </c>
      <c r="J112" s="1">
        <v>10483</v>
      </c>
      <c r="K112" s="1">
        <v>6846</v>
      </c>
      <c r="L112" s="1">
        <v>1346</v>
      </c>
      <c r="M112" s="1">
        <v>0.47099999999999997</v>
      </c>
      <c r="N112" s="1">
        <v>0.19600000000000001</v>
      </c>
      <c r="O112" s="1">
        <v>0.74299999999999999</v>
      </c>
      <c r="P112" s="1">
        <v>30.3</v>
      </c>
      <c r="Q112" s="1">
        <v>11.5</v>
      </c>
      <c r="R112" s="1">
        <v>7.5</v>
      </c>
      <c r="S112" s="1">
        <v>1.5</v>
      </c>
      <c r="T112" s="1">
        <v>58.4</v>
      </c>
      <c r="U112" s="1">
        <v>0.10100000000000001</v>
      </c>
      <c r="V112" s="1">
        <v>-0.1</v>
      </c>
      <c r="W112" s="1">
        <v>13.4</v>
      </c>
    </row>
    <row r="113" spans="1:23" ht="13">
      <c r="A113" s="1">
        <v>2000</v>
      </c>
      <c r="B113" s="1">
        <f>IF(C113&gt;30,2,1)</f>
        <v>1</v>
      </c>
      <c r="C113" s="3">
        <v>8</v>
      </c>
      <c r="D113" s="3" t="s">
        <v>172</v>
      </c>
      <c r="E113" s="3" t="s">
        <v>1169</v>
      </c>
      <c r="F113" s="3" t="s">
        <v>73</v>
      </c>
      <c r="G113" s="1">
        <v>17</v>
      </c>
      <c r="H113" s="1">
        <v>1141</v>
      </c>
      <c r="I113" s="1">
        <v>35054</v>
      </c>
      <c r="J113" s="1">
        <v>17572</v>
      </c>
      <c r="K113" s="1">
        <v>2697</v>
      </c>
      <c r="L113" s="1">
        <v>4022</v>
      </c>
      <c r="M113" s="1">
        <v>0.41</v>
      </c>
      <c r="N113" s="1">
        <v>0.34799999999999998</v>
      </c>
      <c r="O113" s="1">
        <v>0.86199999999999999</v>
      </c>
      <c r="P113" s="1">
        <v>30.7</v>
      </c>
      <c r="Q113" s="1">
        <v>15.4</v>
      </c>
      <c r="R113" s="1">
        <v>2.4</v>
      </c>
      <c r="S113" s="1">
        <v>3.5</v>
      </c>
      <c r="T113" s="1">
        <v>57.9</v>
      </c>
      <c r="U113" s="1">
        <v>7.9000000000000001E-2</v>
      </c>
      <c r="V113" s="1">
        <v>-0.8</v>
      </c>
      <c r="W113" s="1">
        <v>11</v>
      </c>
    </row>
    <row r="114" spans="1:23" ht="13">
      <c r="A114" s="1">
        <v>2009</v>
      </c>
      <c r="B114" s="1">
        <f>IF(C114&gt;30,2,1)</f>
        <v>1</v>
      </c>
      <c r="C114" s="3">
        <v>1</v>
      </c>
      <c r="D114" s="3" t="s">
        <v>82</v>
      </c>
      <c r="E114" s="3" t="s">
        <v>589</v>
      </c>
      <c r="F114" s="3" t="s">
        <v>39</v>
      </c>
      <c r="G114" s="1">
        <v>7</v>
      </c>
      <c r="H114" s="1">
        <v>436</v>
      </c>
      <c r="I114" s="1">
        <v>15366</v>
      </c>
      <c r="J114" s="1">
        <v>9352</v>
      </c>
      <c r="K114" s="1">
        <v>4157</v>
      </c>
      <c r="L114" s="1">
        <v>1777</v>
      </c>
      <c r="M114" s="1">
        <v>0.51900000000000002</v>
      </c>
      <c r="N114" s="1">
        <v>0.26600000000000001</v>
      </c>
      <c r="O114" s="1">
        <v>0.66600000000000004</v>
      </c>
      <c r="P114" s="1">
        <v>35.200000000000003</v>
      </c>
      <c r="Q114" s="1">
        <v>21.4</v>
      </c>
      <c r="R114" s="1">
        <v>9.5</v>
      </c>
      <c r="S114" s="1">
        <v>4.0999999999999996</v>
      </c>
      <c r="T114" s="1">
        <v>57.7</v>
      </c>
      <c r="U114" s="1">
        <v>0.18</v>
      </c>
      <c r="V114" s="1">
        <v>4.0999999999999996</v>
      </c>
      <c r="W114" s="1">
        <v>23.5</v>
      </c>
    </row>
    <row r="115" spans="1:23" ht="13">
      <c r="A115" s="1">
        <v>2002</v>
      </c>
      <c r="B115" s="1">
        <f>IF(C115&gt;30,2,1)</f>
        <v>1</v>
      </c>
      <c r="C115" s="3">
        <v>3</v>
      </c>
      <c r="D115" s="3" t="s">
        <v>91</v>
      </c>
      <c r="E115" s="3" t="s">
        <v>1036</v>
      </c>
      <c r="F115" s="3" t="s">
        <v>28</v>
      </c>
      <c r="G115" s="1">
        <v>15</v>
      </c>
      <c r="H115" s="1">
        <v>956</v>
      </c>
      <c r="I115" s="1">
        <v>26865</v>
      </c>
      <c r="J115" s="1">
        <v>10879</v>
      </c>
      <c r="K115" s="1">
        <v>4143</v>
      </c>
      <c r="L115" s="1">
        <v>2155</v>
      </c>
      <c r="M115" s="1">
        <v>0.441</v>
      </c>
      <c r="N115" s="1">
        <v>0.376</v>
      </c>
      <c r="O115" s="1">
        <v>0.80300000000000005</v>
      </c>
      <c r="P115" s="1">
        <v>28.1</v>
      </c>
      <c r="Q115" s="1">
        <v>11.4</v>
      </c>
      <c r="R115" s="1">
        <v>4.3</v>
      </c>
      <c r="S115" s="1">
        <v>2.2999999999999998</v>
      </c>
      <c r="T115" s="1">
        <v>57.5</v>
      </c>
      <c r="U115" s="1">
        <v>0.10299999999999999</v>
      </c>
      <c r="V115" s="1">
        <v>0.3</v>
      </c>
      <c r="W115" s="1">
        <v>15.9</v>
      </c>
    </row>
    <row r="116" spans="1:23" ht="13">
      <c r="A116" s="1">
        <v>2007</v>
      </c>
      <c r="B116" s="1">
        <f>IF(C116&gt;30,2,1)</f>
        <v>1</v>
      </c>
      <c r="C116" s="3">
        <v>4</v>
      </c>
      <c r="D116" s="3" t="s">
        <v>63</v>
      </c>
      <c r="E116" s="3" t="s">
        <v>722</v>
      </c>
      <c r="F116" s="3" t="s">
        <v>140</v>
      </c>
      <c r="G116" s="1">
        <v>10</v>
      </c>
      <c r="H116" s="1">
        <v>665</v>
      </c>
      <c r="I116" s="1">
        <v>21585</v>
      </c>
      <c r="J116" s="1">
        <v>9158</v>
      </c>
      <c r="K116" s="1">
        <v>1920</v>
      </c>
      <c r="L116" s="1">
        <v>3746</v>
      </c>
      <c r="M116" s="1">
        <v>0.44</v>
      </c>
      <c r="N116" s="1">
        <v>0.376</v>
      </c>
      <c r="O116" s="1">
        <v>0.81</v>
      </c>
      <c r="P116" s="1">
        <v>32.5</v>
      </c>
      <c r="Q116" s="1">
        <v>13.8</v>
      </c>
      <c r="R116" s="1">
        <v>2.9</v>
      </c>
      <c r="S116" s="1">
        <v>5.6</v>
      </c>
      <c r="T116" s="1">
        <v>56.5</v>
      </c>
      <c r="U116" s="1">
        <v>0.126</v>
      </c>
      <c r="V116" s="1">
        <v>1.6</v>
      </c>
      <c r="W116" s="1">
        <v>19.600000000000001</v>
      </c>
    </row>
    <row r="117" spans="1:23" ht="13">
      <c r="A117" s="1">
        <v>1992</v>
      </c>
      <c r="B117" s="1">
        <f>IF(C117&gt;30,2,1)</f>
        <v>1</v>
      </c>
      <c r="C117" s="3">
        <v>24</v>
      </c>
      <c r="D117" s="3" t="s">
        <v>91</v>
      </c>
      <c r="E117" s="3" t="s">
        <v>1693</v>
      </c>
      <c r="F117" s="3" t="s">
        <v>707</v>
      </c>
      <c r="G117" s="1">
        <v>13</v>
      </c>
      <c r="H117" s="1">
        <v>913</v>
      </c>
      <c r="I117" s="1">
        <v>35270</v>
      </c>
      <c r="J117" s="1">
        <v>16712</v>
      </c>
      <c r="K117" s="1">
        <v>3724</v>
      </c>
      <c r="L117" s="1">
        <v>3664</v>
      </c>
      <c r="M117" s="1">
        <v>0.42499999999999999</v>
      </c>
      <c r="N117" s="1">
        <v>0.33700000000000002</v>
      </c>
      <c r="O117" s="1">
        <v>0.80400000000000005</v>
      </c>
      <c r="P117" s="1">
        <v>38.6</v>
      </c>
      <c r="Q117" s="1">
        <v>18.3</v>
      </c>
      <c r="R117" s="1">
        <v>4.0999999999999996</v>
      </c>
      <c r="S117" s="1">
        <v>4</v>
      </c>
      <c r="T117" s="1">
        <v>56.3</v>
      </c>
      <c r="U117" s="1">
        <v>7.6999999999999999E-2</v>
      </c>
      <c r="V117" s="1">
        <v>0.4</v>
      </c>
      <c r="W117" s="1">
        <v>21.7</v>
      </c>
    </row>
    <row r="118" spans="1:23" ht="13">
      <c r="A118" s="1">
        <v>1990</v>
      </c>
      <c r="B118" s="1">
        <f>IF(C118&gt;30,2,1)</f>
        <v>1</v>
      </c>
      <c r="C118" s="3">
        <v>11</v>
      </c>
      <c r="D118" s="3" t="s">
        <v>91</v>
      </c>
      <c r="E118" s="3" t="s">
        <v>1800</v>
      </c>
      <c r="F118" s="3" t="s">
        <v>292</v>
      </c>
      <c r="G118" s="1">
        <v>14</v>
      </c>
      <c r="H118" s="1">
        <v>801</v>
      </c>
      <c r="I118" s="1">
        <v>22388</v>
      </c>
      <c r="J118" s="1">
        <v>7532</v>
      </c>
      <c r="K118" s="1">
        <v>6854</v>
      </c>
      <c r="L118" s="1">
        <v>647</v>
      </c>
      <c r="M118" s="1">
        <v>0.502</v>
      </c>
      <c r="N118" s="1">
        <v>0</v>
      </c>
      <c r="O118" s="1">
        <v>0.64300000000000002</v>
      </c>
      <c r="P118" s="1">
        <v>28</v>
      </c>
      <c r="Q118" s="1">
        <v>9.4</v>
      </c>
      <c r="R118" s="1">
        <v>8.6</v>
      </c>
      <c r="S118" s="1">
        <v>0.8</v>
      </c>
      <c r="T118" s="1">
        <v>56.2</v>
      </c>
      <c r="U118" s="1">
        <v>0.12</v>
      </c>
      <c r="V118" s="1">
        <v>-1</v>
      </c>
      <c r="W118" s="1">
        <v>5.7</v>
      </c>
    </row>
    <row r="119" spans="1:23" ht="13">
      <c r="A119" s="1">
        <v>2000</v>
      </c>
      <c r="B119" s="1">
        <f>IF(C119&gt;30,2,1)</f>
        <v>2</v>
      </c>
      <c r="C119" s="3">
        <v>43</v>
      </c>
      <c r="D119" s="3" t="s">
        <v>49</v>
      </c>
      <c r="E119" s="3" t="s">
        <v>1205</v>
      </c>
      <c r="F119" s="3" t="s">
        <v>140</v>
      </c>
      <c r="G119" s="1">
        <v>12</v>
      </c>
      <c r="H119" s="1">
        <v>629</v>
      </c>
      <c r="I119" s="1">
        <v>20104</v>
      </c>
      <c r="J119" s="1">
        <v>11972</v>
      </c>
      <c r="K119" s="1">
        <v>2411</v>
      </c>
      <c r="L119" s="1">
        <v>1338</v>
      </c>
      <c r="M119" s="1">
        <v>0.44700000000000001</v>
      </c>
      <c r="N119" s="1">
        <v>0.38</v>
      </c>
      <c r="O119" s="1">
        <v>0.83799999999999997</v>
      </c>
      <c r="P119" s="1">
        <v>32</v>
      </c>
      <c r="Q119" s="1">
        <v>19</v>
      </c>
      <c r="R119" s="1">
        <v>3.8</v>
      </c>
      <c r="S119" s="1">
        <v>2.1</v>
      </c>
      <c r="T119" s="1">
        <v>55.9</v>
      </c>
      <c r="U119" s="1">
        <v>0.13400000000000001</v>
      </c>
      <c r="V119" s="1">
        <v>0.9</v>
      </c>
      <c r="W119" s="1">
        <v>14.9</v>
      </c>
    </row>
    <row r="120" spans="1:23" ht="13">
      <c r="A120" s="1">
        <v>1993</v>
      </c>
      <c r="B120" s="1">
        <f>IF(C120&gt;30,2,1)</f>
        <v>2</v>
      </c>
      <c r="C120" s="3">
        <v>37</v>
      </c>
      <c r="D120" s="3" t="s">
        <v>26</v>
      </c>
      <c r="E120" s="3" t="s">
        <v>1649</v>
      </c>
      <c r="F120" s="3" t="s">
        <v>562</v>
      </c>
      <c r="G120" s="1">
        <v>13</v>
      </c>
      <c r="H120" s="1">
        <v>880</v>
      </c>
      <c r="I120" s="1">
        <v>28969</v>
      </c>
      <c r="J120" s="1">
        <v>12658</v>
      </c>
      <c r="K120" s="1">
        <v>2545</v>
      </c>
      <c r="L120" s="1">
        <v>5777</v>
      </c>
      <c r="M120" s="1">
        <v>0.40500000000000003</v>
      </c>
      <c r="N120" s="1">
        <v>0.35699999999999998</v>
      </c>
      <c r="O120" s="1">
        <v>0.79400000000000004</v>
      </c>
      <c r="P120" s="1">
        <v>32.9</v>
      </c>
      <c r="Q120" s="1">
        <v>14.4</v>
      </c>
      <c r="R120" s="1">
        <v>2.9</v>
      </c>
      <c r="S120" s="1">
        <v>6.6</v>
      </c>
      <c r="T120" s="1">
        <v>55.9</v>
      </c>
      <c r="U120" s="1">
        <v>9.2999999999999999E-2</v>
      </c>
      <c r="V120" s="1">
        <v>-0.4</v>
      </c>
      <c r="W120" s="1">
        <v>11.4</v>
      </c>
    </row>
    <row r="121" spans="1:23" ht="13">
      <c r="A121" s="1">
        <v>1992</v>
      </c>
      <c r="B121" s="1">
        <f>IF(C121&gt;30,2,1)</f>
        <v>1</v>
      </c>
      <c r="C121" s="3">
        <v>17</v>
      </c>
      <c r="D121" s="3" t="s">
        <v>657</v>
      </c>
      <c r="E121" s="3" t="s">
        <v>1686</v>
      </c>
      <c r="F121" s="3" t="s">
        <v>906</v>
      </c>
      <c r="G121" s="1">
        <v>15</v>
      </c>
      <c r="H121" s="1">
        <v>827</v>
      </c>
      <c r="I121" s="1">
        <v>26079</v>
      </c>
      <c r="J121" s="1">
        <v>9301</v>
      </c>
      <c r="K121" s="1">
        <v>3382</v>
      </c>
      <c r="L121" s="1">
        <v>2992</v>
      </c>
      <c r="M121" s="1">
        <v>0.42599999999999999</v>
      </c>
      <c r="N121" s="1">
        <v>0.35399999999999998</v>
      </c>
      <c r="O121" s="1">
        <v>0.82099999999999995</v>
      </c>
      <c r="P121" s="1">
        <v>31.5</v>
      </c>
      <c r="Q121" s="1">
        <v>11.2</v>
      </c>
      <c r="R121" s="1">
        <v>4.0999999999999996</v>
      </c>
      <c r="S121" s="1">
        <v>3.6</v>
      </c>
      <c r="T121" s="1">
        <v>55.7</v>
      </c>
      <c r="U121" s="1">
        <v>0.10199999999999999</v>
      </c>
      <c r="V121" s="1">
        <v>1.9</v>
      </c>
      <c r="W121" s="1">
        <v>25.4</v>
      </c>
    </row>
    <row r="122" spans="1:23" ht="13">
      <c r="A122" s="1">
        <v>1989</v>
      </c>
      <c r="B122" s="1">
        <f>IF(C122&gt;30,2,1)</f>
        <v>1</v>
      </c>
      <c r="C122" s="3">
        <v>3</v>
      </c>
      <c r="D122" s="3" t="s">
        <v>89</v>
      </c>
      <c r="E122" s="3" t="s">
        <v>1849</v>
      </c>
      <c r="F122" s="3" t="s">
        <v>148</v>
      </c>
      <c r="G122" s="1">
        <v>12</v>
      </c>
      <c r="H122" s="1">
        <v>742</v>
      </c>
      <c r="I122" s="1">
        <v>24502</v>
      </c>
      <c r="J122" s="1">
        <v>10544</v>
      </c>
      <c r="K122" s="1">
        <v>3204</v>
      </c>
      <c r="L122" s="1">
        <v>1897</v>
      </c>
      <c r="M122" s="1">
        <v>0.46500000000000002</v>
      </c>
      <c r="N122" s="1">
        <v>0.375</v>
      </c>
      <c r="O122" s="1">
        <v>0.79900000000000004</v>
      </c>
      <c r="P122" s="1">
        <v>33</v>
      </c>
      <c r="Q122" s="1">
        <v>14.2</v>
      </c>
      <c r="R122" s="1">
        <v>4.3</v>
      </c>
      <c r="S122" s="1">
        <v>2.6</v>
      </c>
      <c r="T122" s="1">
        <v>55.7</v>
      </c>
      <c r="U122" s="1">
        <v>0.109</v>
      </c>
      <c r="V122" s="1">
        <v>0.6</v>
      </c>
      <c r="W122" s="1">
        <v>16.100000000000001</v>
      </c>
    </row>
    <row r="123" spans="1:23" ht="13">
      <c r="A123" s="1">
        <v>1995</v>
      </c>
      <c r="B123" s="1">
        <f>IF(C123&gt;30,2,1)</f>
        <v>1</v>
      </c>
      <c r="C123" s="3">
        <v>7</v>
      </c>
      <c r="D123" s="3" t="s">
        <v>46</v>
      </c>
      <c r="E123" s="3" t="s">
        <v>1495</v>
      </c>
      <c r="F123" s="3" t="s">
        <v>148</v>
      </c>
      <c r="G123" s="1">
        <v>13</v>
      </c>
      <c r="H123" s="1">
        <v>878</v>
      </c>
      <c r="I123" s="1">
        <v>29106</v>
      </c>
      <c r="J123" s="1">
        <v>11763</v>
      </c>
      <c r="K123" s="1">
        <v>3039</v>
      </c>
      <c r="L123" s="1">
        <v>5371</v>
      </c>
      <c r="M123" s="1">
        <v>0.40600000000000003</v>
      </c>
      <c r="N123" s="1">
        <v>0.35699999999999998</v>
      </c>
      <c r="O123" s="1">
        <v>0.83299999999999996</v>
      </c>
      <c r="P123" s="1">
        <v>33.200000000000003</v>
      </c>
      <c r="Q123" s="1">
        <v>13.4</v>
      </c>
      <c r="R123" s="1">
        <v>3.5</v>
      </c>
      <c r="S123" s="1">
        <v>6.1</v>
      </c>
      <c r="T123" s="1">
        <v>55.4</v>
      </c>
      <c r="U123" s="1">
        <v>9.0999999999999998E-2</v>
      </c>
      <c r="V123" s="1">
        <v>0.1</v>
      </c>
      <c r="W123" s="1">
        <v>15.4</v>
      </c>
    </row>
    <row r="124" spans="1:23" ht="13">
      <c r="A124" s="1">
        <v>1993</v>
      </c>
      <c r="B124" s="1">
        <f>IF(C124&gt;30,2,1)</f>
        <v>1</v>
      </c>
      <c r="C124" s="3">
        <v>11</v>
      </c>
      <c r="D124" s="3" t="s">
        <v>66</v>
      </c>
      <c r="E124" s="3" t="s">
        <v>1623</v>
      </c>
      <c r="F124" s="3" t="s">
        <v>196</v>
      </c>
      <c r="G124" s="1">
        <v>12</v>
      </c>
      <c r="H124" s="1">
        <v>839</v>
      </c>
      <c r="I124" s="1">
        <v>28311</v>
      </c>
      <c r="J124" s="1">
        <v>14551</v>
      </c>
      <c r="K124" s="1">
        <v>2434</v>
      </c>
      <c r="L124" s="1">
        <v>1990</v>
      </c>
      <c r="M124" s="1">
        <v>0.44400000000000001</v>
      </c>
      <c r="N124" s="1">
        <v>0.40200000000000002</v>
      </c>
      <c r="O124" s="1">
        <v>0.86299999999999999</v>
      </c>
      <c r="P124" s="1">
        <v>33.700000000000003</v>
      </c>
      <c r="Q124" s="1">
        <v>17.3</v>
      </c>
      <c r="R124" s="1">
        <v>2.9</v>
      </c>
      <c r="S124" s="1">
        <v>2.4</v>
      </c>
      <c r="T124" s="1">
        <v>55.3</v>
      </c>
      <c r="U124" s="1">
        <v>9.4E-2</v>
      </c>
      <c r="V124" s="1">
        <v>-0.6</v>
      </c>
      <c r="W124" s="1">
        <v>9.9</v>
      </c>
    </row>
    <row r="125" spans="1:23" ht="13">
      <c r="A125" s="1">
        <v>1989</v>
      </c>
      <c r="B125" s="1">
        <f>IF(C125&gt;30,2,1)</f>
        <v>1</v>
      </c>
      <c r="C125" s="3">
        <v>11</v>
      </c>
      <c r="D125" s="3" t="s">
        <v>51</v>
      </c>
      <c r="E125" s="3" t="s">
        <v>1856</v>
      </c>
      <c r="F125" s="3" t="s">
        <v>386</v>
      </c>
      <c r="G125" s="1">
        <v>13</v>
      </c>
      <c r="H125" s="1">
        <v>800</v>
      </c>
      <c r="I125" s="1">
        <v>24922</v>
      </c>
      <c r="J125" s="1">
        <v>11529</v>
      </c>
      <c r="K125" s="1">
        <v>4064</v>
      </c>
      <c r="L125" s="1">
        <v>2087</v>
      </c>
      <c r="M125" s="1">
        <v>0.44600000000000001</v>
      </c>
      <c r="N125" s="1">
        <v>0.35599999999999998</v>
      </c>
      <c r="O125" s="1">
        <v>0.66700000000000004</v>
      </c>
      <c r="P125" s="1">
        <v>31.2</v>
      </c>
      <c r="Q125" s="1">
        <v>14.4</v>
      </c>
      <c r="R125" s="1">
        <v>5.0999999999999996</v>
      </c>
      <c r="S125" s="1">
        <v>2.6</v>
      </c>
      <c r="T125" s="1">
        <v>55.3</v>
      </c>
      <c r="U125" s="1">
        <v>0.106</v>
      </c>
      <c r="V125" s="1">
        <v>1.7</v>
      </c>
      <c r="W125" s="1">
        <v>23.5</v>
      </c>
    </row>
    <row r="126" spans="1:23" ht="13">
      <c r="A126" s="1">
        <v>2001</v>
      </c>
      <c r="B126" s="1">
        <f>IF(C126&gt;30,2,1)</f>
        <v>2</v>
      </c>
      <c r="C126" s="3">
        <v>37</v>
      </c>
      <c r="D126" s="3" t="s">
        <v>66</v>
      </c>
      <c r="E126" s="3" t="s">
        <v>1136</v>
      </c>
      <c r="G126" s="1">
        <v>10</v>
      </c>
      <c r="H126" s="1">
        <v>634</v>
      </c>
      <c r="I126" s="1">
        <v>18429</v>
      </c>
      <c r="J126" s="1">
        <v>8561</v>
      </c>
      <c r="K126" s="1">
        <v>4436</v>
      </c>
      <c r="L126" s="1">
        <v>1089</v>
      </c>
      <c r="M126" s="1">
        <v>0.45800000000000002</v>
      </c>
      <c r="N126" s="1">
        <v>0.375</v>
      </c>
      <c r="O126" s="1">
        <v>0.79700000000000004</v>
      </c>
      <c r="P126" s="1">
        <v>29.1</v>
      </c>
      <c r="Q126" s="1">
        <v>13.5</v>
      </c>
      <c r="R126" s="1">
        <v>7</v>
      </c>
      <c r="S126" s="1">
        <v>1.7</v>
      </c>
      <c r="T126" s="1">
        <v>54.7</v>
      </c>
      <c r="U126" s="1">
        <v>0.14199999999999999</v>
      </c>
      <c r="V126" s="1">
        <v>1.4</v>
      </c>
      <c r="W126" s="1">
        <v>15.7</v>
      </c>
    </row>
    <row r="127" spans="1:23" ht="13">
      <c r="A127" s="1">
        <v>1994</v>
      </c>
      <c r="B127" s="1">
        <f>IF(C127&gt;30,2,1)</f>
        <v>1</v>
      </c>
      <c r="C127" s="3">
        <v>8</v>
      </c>
      <c r="D127" s="3" t="s">
        <v>43</v>
      </c>
      <c r="E127" s="3" t="s">
        <v>1560</v>
      </c>
      <c r="F127" s="3" t="s">
        <v>292</v>
      </c>
      <c r="G127" s="1">
        <v>12</v>
      </c>
      <c r="H127" s="1">
        <v>756</v>
      </c>
      <c r="I127" s="1">
        <v>21417</v>
      </c>
      <c r="J127" s="1">
        <v>7933</v>
      </c>
      <c r="K127" s="1">
        <v>5622</v>
      </c>
      <c r="L127" s="1">
        <v>923</v>
      </c>
      <c r="M127" s="1">
        <v>0.49</v>
      </c>
      <c r="N127" s="1">
        <v>0.214</v>
      </c>
      <c r="O127" s="1">
        <v>0.746</v>
      </c>
      <c r="P127" s="1">
        <v>28.3</v>
      </c>
      <c r="Q127" s="1">
        <v>10.5</v>
      </c>
      <c r="R127" s="1">
        <v>7.4</v>
      </c>
      <c r="S127" s="1">
        <v>1.2</v>
      </c>
      <c r="T127" s="1">
        <v>54.5</v>
      </c>
      <c r="U127" s="1">
        <v>0.122</v>
      </c>
      <c r="V127" s="1">
        <v>-0.1</v>
      </c>
      <c r="W127" s="1">
        <v>10.4</v>
      </c>
    </row>
    <row r="128" spans="1:23" ht="13">
      <c r="A128" s="1">
        <v>1999</v>
      </c>
      <c r="B128" s="1">
        <f>IF(C128&gt;30,2,1)</f>
        <v>1</v>
      </c>
      <c r="C128" s="3">
        <v>2</v>
      </c>
      <c r="D128" s="3" t="s">
        <v>1162</v>
      </c>
      <c r="E128" s="3" t="s">
        <v>1226</v>
      </c>
      <c r="F128" s="3" t="s">
        <v>108</v>
      </c>
      <c r="G128" s="1">
        <v>9</v>
      </c>
      <c r="H128" s="1">
        <v>576</v>
      </c>
      <c r="I128" s="1">
        <v>21632</v>
      </c>
      <c r="J128" s="1">
        <v>10446</v>
      </c>
      <c r="K128" s="1">
        <v>3215</v>
      </c>
      <c r="L128" s="1">
        <v>3473</v>
      </c>
      <c r="M128" s="1">
        <v>0.42899999999999999</v>
      </c>
      <c r="N128" s="1">
        <v>0.34100000000000003</v>
      </c>
      <c r="O128" s="1">
        <v>0.79700000000000004</v>
      </c>
      <c r="P128" s="1">
        <v>37.6</v>
      </c>
      <c r="Q128" s="1">
        <v>18.100000000000001</v>
      </c>
      <c r="R128" s="1">
        <v>5.6</v>
      </c>
      <c r="S128" s="1">
        <v>6</v>
      </c>
      <c r="T128" s="1">
        <v>54.1</v>
      </c>
      <c r="U128" s="1">
        <v>0.12</v>
      </c>
      <c r="V128" s="1">
        <v>3.2</v>
      </c>
      <c r="W128" s="1">
        <v>28.2</v>
      </c>
    </row>
    <row r="129" spans="1:23" ht="13">
      <c r="A129" s="1">
        <v>1999</v>
      </c>
      <c r="B129" s="1">
        <f>IF(C129&gt;30,2,1)</f>
        <v>1</v>
      </c>
      <c r="C129" s="3">
        <v>6</v>
      </c>
      <c r="D129" s="3" t="s">
        <v>34</v>
      </c>
      <c r="E129" s="3" t="s">
        <v>1231</v>
      </c>
      <c r="F129" s="3" t="s">
        <v>1232</v>
      </c>
      <c r="G129" s="1">
        <v>10</v>
      </c>
      <c r="H129" s="1">
        <v>651</v>
      </c>
      <c r="I129" s="1">
        <v>20052</v>
      </c>
      <c r="J129" s="1">
        <v>9195</v>
      </c>
      <c r="K129" s="1">
        <v>2602</v>
      </c>
      <c r="L129" s="1">
        <v>1532</v>
      </c>
      <c r="M129" s="1">
        <v>0.48499999999999999</v>
      </c>
      <c r="N129" s="1">
        <v>0.40600000000000003</v>
      </c>
      <c r="O129" s="1">
        <v>0.86</v>
      </c>
      <c r="P129" s="1">
        <v>30.8</v>
      </c>
      <c r="Q129" s="1">
        <v>14.1</v>
      </c>
      <c r="R129" s="1">
        <v>4</v>
      </c>
      <c r="S129" s="1">
        <v>2.4</v>
      </c>
      <c r="T129" s="1">
        <v>53.3</v>
      </c>
      <c r="U129" s="1">
        <v>0.127</v>
      </c>
      <c r="V129" s="1">
        <v>0.5</v>
      </c>
      <c r="W129" s="1">
        <v>12.8</v>
      </c>
    </row>
    <row r="130" spans="1:23" ht="13">
      <c r="A130" s="1">
        <v>1996</v>
      </c>
      <c r="B130" s="1">
        <f>IF(C130&gt;30,2,1)</f>
        <v>1</v>
      </c>
      <c r="C130" s="3">
        <v>10</v>
      </c>
      <c r="D130" s="3" t="s">
        <v>71</v>
      </c>
      <c r="E130" s="3" t="s">
        <v>1431</v>
      </c>
      <c r="F130" s="3" t="s">
        <v>405</v>
      </c>
      <c r="G130" s="1">
        <v>16</v>
      </c>
      <c r="H130" s="1">
        <v>987</v>
      </c>
      <c r="I130" s="1">
        <v>24003</v>
      </c>
      <c r="J130" s="1">
        <v>7309</v>
      </c>
      <c r="K130" s="1">
        <v>7005</v>
      </c>
      <c r="L130" s="1">
        <v>817</v>
      </c>
      <c r="M130" s="1">
        <v>0.498</v>
      </c>
      <c r="N130" s="1">
        <v>0.125</v>
      </c>
      <c r="O130" s="1">
        <v>0.626</v>
      </c>
      <c r="P130" s="1">
        <v>24.3</v>
      </c>
      <c r="Q130" s="1">
        <v>7.4</v>
      </c>
      <c r="R130" s="1">
        <v>7.1</v>
      </c>
      <c r="S130" s="1">
        <v>0.8</v>
      </c>
      <c r="T130" s="1">
        <v>52.7</v>
      </c>
      <c r="U130" s="1">
        <v>0.105</v>
      </c>
      <c r="V130" s="1">
        <v>0.2</v>
      </c>
      <c r="W130" s="1">
        <v>13.1</v>
      </c>
    </row>
    <row r="131" spans="1:23" ht="13">
      <c r="A131" s="1">
        <v>2003</v>
      </c>
      <c r="B131" s="1">
        <f>IF(C131&gt;30,2,1)</f>
        <v>1</v>
      </c>
      <c r="C131" s="3">
        <v>7</v>
      </c>
      <c r="D131" s="3" t="s">
        <v>58</v>
      </c>
      <c r="E131" s="3" t="s">
        <v>980</v>
      </c>
      <c r="F131" s="3" t="s">
        <v>96</v>
      </c>
      <c r="G131" s="1">
        <v>13</v>
      </c>
      <c r="H131" s="1">
        <v>879</v>
      </c>
      <c r="I131" s="1">
        <v>27015</v>
      </c>
      <c r="J131" s="1">
        <v>9594</v>
      </c>
      <c r="K131" s="1">
        <v>2576</v>
      </c>
      <c r="L131" s="1">
        <v>4245</v>
      </c>
      <c r="M131" s="1">
        <v>0.41099999999999998</v>
      </c>
      <c r="N131" s="1">
        <v>0.375</v>
      </c>
      <c r="O131" s="1">
        <v>0.8</v>
      </c>
      <c r="P131" s="1">
        <v>30.7</v>
      </c>
      <c r="Q131" s="1">
        <v>10.9</v>
      </c>
      <c r="R131" s="1">
        <v>2.9</v>
      </c>
      <c r="S131" s="1">
        <v>4.8</v>
      </c>
      <c r="T131" s="1">
        <v>52.5</v>
      </c>
      <c r="U131" s="1">
        <v>9.2999999999999999E-2</v>
      </c>
      <c r="V131" s="1">
        <v>0.2</v>
      </c>
      <c r="W131" s="1">
        <v>14.7</v>
      </c>
    </row>
    <row r="132" spans="1:23" ht="13">
      <c r="A132" s="1">
        <v>1995</v>
      </c>
      <c r="B132" s="1">
        <f>IF(C132&gt;30,2,1)</f>
        <v>1</v>
      </c>
      <c r="C132" s="3">
        <v>3</v>
      </c>
      <c r="D132" s="3" t="s">
        <v>23</v>
      </c>
      <c r="E132" s="3" t="s">
        <v>1491</v>
      </c>
      <c r="F132" s="3" t="s">
        <v>84</v>
      </c>
      <c r="G132" s="1">
        <v>18</v>
      </c>
      <c r="H132" s="1">
        <v>970</v>
      </c>
      <c r="I132" s="1">
        <v>30222</v>
      </c>
      <c r="J132" s="1">
        <v>16409</v>
      </c>
      <c r="K132" s="1">
        <v>3067</v>
      </c>
      <c r="L132" s="1">
        <v>3240</v>
      </c>
      <c r="M132" s="1">
        <v>0.40899999999999997</v>
      </c>
      <c r="N132" s="1">
        <v>0.309</v>
      </c>
      <c r="O132" s="1">
        <v>0.82199999999999995</v>
      </c>
      <c r="P132" s="1">
        <v>31.2</v>
      </c>
      <c r="Q132" s="1">
        <v>16.899999999999999</v>
      </c>
      <c r="R132" s="1">
        <v>3.2</v>
      </c>
      <c r="S132" s="1">
        <v>3.3</v>
      </c>
      <c r="T132" s="1">
        <v>52.4</v>
      </c>
      <c r="U132" s="1">
        <v>8.3000000000000004E-2</v>
      </c>
      <c r="V132" s="1">
        <v>-0.3</v>
      </c>
      <c r="W132" s="1">
        <v>12.8</v>
      </c>
    </row>
    <row r="133" spans="1:23" ht="13">
      <c r="A133" s="1">
        <v>1998</v>
      </c>
      <c r="B133" s="1">
        <f>IF(C133&gt;30,2,1)</f>
        <v>2</v>
      </c>
      <c r="C133" s="3">
        <v>41</v>
      </c>
      <c r="D133" s="3" t="s">
        <v>101</v>
      </c>
      <c r="E133" s="3" t="s">
        <v>1341</v>
      </c>
      <c r="F133" s="3" t="s">
        <v>1229</v>
      </c>
      <c r="G133" s="1">
        <v>11</v>
      </c>
      <c r="H133" s="1">
        <v>747</v>
      </c>
      <c r="I133" s="1">
        <v>27618</v>
      </c>
      <c r="J133" s="1">
        <v>11964</v>
      </c>
      <c r="K133" s="1">
        <v>2902</v>
      </c>
      <c r="L133" s="1">
        <v>2015</v>
      </c>
      <c r="M133" s="1">
        <v>0.433</v>
      </c>
      <c r="N133" s="1">
        <v>0.378</v>
      </c>
      <c r="O133" s="1">
        <v>0.83499999999999996</v>
      </c>
      <c r="P133" s="1">
        <v>37</v>
      </c>
      <c r="Q133" s="1">
        <v>16</v>
      </c>
      <c r="R133" s="1">
        <v>3.9</v>
      </c>
      <c r="S133" s="1">
        <v>2.7</v>
      </c>
      <c r="T133" s="1">
        <v>52.2</v>
      </c>
      <c r="U133" s="1">
        <v>9.0999999999999998E-2</v>
      </c>
      <c r="V133" s="1">
        <v>0.2</v>
      </c>
      <c r="W133" s="1">
        <v>15.3</v>
      </c>
    </row>
    <row r="134" spans="1:23" ht="13">
      <c r="A134" s="1">
        <v>2006</v>
      </c>
      <c r="B134" s="1">
        <f>IF(C134&gt;30,2,1)</f>
        <v>1</v>
      </c>
      <c r="C134" s="3">
        <v>21</v>
      </c>
      <c r="D134" s="3" t="s">
        <v>32</v>
      </c>
      <c r="E134" s="3" t="s">
        <v>805</v>
      </c>
      <c r="F134" s="3" t="s">
        <v>42</v>
      </c>
      <c r="G134" s="1">
        <v>11</v>
      </c>
      <c r="H134" s="1">
        <v>675</v>
      </c>
      <c r="I134" s="1">
        <v>22105</v>
      </c>
      <c r="J134" s="1">
        <v>7290</v>
      </c>
      <c r="K134" s="1">
        <v>3320</v>
      </c>
      <c r="L134" s="1">
        <v>5826</v>
      </c>
      <c r="M134" s="1">
        <v>0.46400000000000002</v>
      </c>
      <c r="N134" s="1">
        <v>0.29099999999999998</v>
      </c>
      <c r="O134" s="1">
        <v>0.60499999999999998</v>
      </c>
      <c r="P134" s="1">
        <v>32.700000000000003</v>
      </c>
      <c r="Q134" s="1">
        <v>10.8</v>
      </c>
      <c r="R134" s="1">
        <v>4.9000000000000004</v>
      </c>
      <c r="S134" s="1">
        <v>8.6</v>
      </c>
      <c r="T134" s="1">
        <v>51.6</v>
      </c>
      <c r="U134" s="1">
        <v>0.112</v>
      </c>
      <c r="V134" s="1">
        <v>1.8</v>
      </c>
      <c r="W134" s="1">
        <v>21.2</v>
      </c>
    </row>
    <row r="135" spans="1:23" ht="13">
      <c r="A135" s="1">
        <v>1999</v>
      </c>
      <c r="B135" s="1">
        <f>IF(C135&gt;30,2,1)</f>
        <v>1</v>
      </c>
      <c r="C135" s="3">
        <v>18</v>
      </c>
      <c r="D135" s="3" t="s">
        <v>40</v>
      </c>
      <c r="E135" s="3" t="s">
        <v>1246</v>
      </c>
      <c r="F135" s="3" t="s">
        <v>292</v>
      </c>
      <c r="G135" s="1">
        <v>12</v>
      </c>
      <c r="H135" s="1">
        <v>864</v>
      </c>
      <c r="I135" s="1">
        <v>23260</v>
      </c>
      <c r="J135" s="1">
        <v>7419</v>
      </c>
      <c r="K135" s="1">
        <v>4061</v>
      </c>
      <c r="L135" s="1">
        <v>1413</v>
      </c>
      <c r="M135" s="1">
        <v>0.41</v>
      </c>
      <c r="N135" s="1">
        <v>0.34899999999999998</v>
      </c>
      <c r="O135" s="1">
        <v>0.82</v>
      </c>
      <c r="P135" s="1">
        <v>26.9</v>
      </c>
      <c r="Q135" s="1">
        <v>8.6</v>
      </c>
      <c r="R135" s="1">
        <v>4.7</v>
      </c>
      <c r="S135" s="1">
        <v>1.6</v>
      </c>
      <c r="T135" s="1">
        <v>51.6</v>
      </c>
      <c r="U135" s="1">
        <v>0.107</v>
      </c>
      <c r="V135" s="1">
        <v>1.2</v>
      </c>
      <c r="W135" s="1">
        <v>18.8</v>
      </c>
    </row>
    <row r="136" spans="1:23" ht="13">
      <c r="A136" s="1">
        <v>2005</v>
      </c>
      <c r="B136" s="1">
        <f>IF(C136&gt;30,2,1)</f>
        <v>2</v>
      </c>
      <c r="C136" s="3">
        <v>57</v>
      </c>
      <c r="D136" s="3" t="s">
        <v>32</v>
      </c>
      <c r="E136" s="3" t="s">
        <v>902</v>
      </c>
      <c r="G136" s="1">
        <v>10</v>
      </c>
      <c r="H136" s="1">
        <v>632</v>
      </c>
      <c r="I136" s="1">
        <v>16642</v>
      </c>
      <c r="J136" s="1">
        <v>6571</v>
      </c>
      <c r="K136" s="1">
        <v>5115</v>
      </c>
      <c r="L136" s="1">
        <v>642</v>
      </c>
      <c r="M136" s="1">
        <v>0.55400000000000005</v>
      </c>
      <c r="N136" s="1">
        <v>0.158</v>
      </c>
      <c r="O136" s="1">
        <v>0.67900000000000005</v>
      </c>
      <c r="P136" s="1">
        <v>26.3</v>
      </c>
      <c r="Q136" s="1">
        <v>10.4</v>
      </c>
      <c r="R136" s="1">
        <v>8.1</v>
      </c>
      <c r="S136" s="1">
        <v>1</v>
      </c>
      <c r="T136" s="1">
        <v>51.5</v>
      </c>
      <c r="U136" s="1">
        <v>0.14899999999999999</v>
      </c>
      <c r="V136" s="1">
        <v>0.9</v>
      </c>
      <c r="W136" s="1">
        <v>12.1</v>
      </c>
    </row>
    <row r="137" spans="1:23" ht="13">
      <c r="A137" s="1">
        <v>2001</v>
      </c>
      <c r="B137" s="1">
        <f>IF(C137&gt;30,2,1)</f>
        <v>1</v>
      </c>
      <c r="C137" s="3">
        <v>26</v>
      </c>
      <c r="D137" s="3" t="s">
        <v>23</v>
      </c>
      <c r="E137" s="3" t="s">
        <v>1124</v>
      </c>
      <c r="F137" s="3" t="s">
        <v>111</v>
      </c>
      <c r="G137" s="1">
        <v>13</v>
      </c>
      <c r="H137" s="1">
        <v>886</v>
      </c>
      <c r="I137" s="1">
        <v>21646</v>
      </c>
      <c r="J137" s="1">
        <v>6814</v>
      </c>
      <c r="K137" s="1">
        <v>6942</v>
      </c>
      <c r="L137" s="1">
        <v>465</v>
      </c>
      <c r="M137" s="1">
        <v>0.52100000000000002</v>
      </c>
      <c r="N137" s="1">
        <v>8.3000000000000004E-2</v>
      </c>
      <c r="O137" s="1">
        <v>0.70599999999999996</v>
      </c>
      <c r="P137" s="1">
        <v>24.4</v>
      </c>
      <c r="Q137" s="1">
        <v>7.7</v>
      </c>
      <c r="R137" s="1">
        <v>7.8</v>
      </c>
      <c r="S137" s="1">
        <v>0.5</v>
      </c>
      <c r="T137" s="1">
        <v>51.3</v>
      </c>
      <c r="U137" s="1">
        <v>0.114</v>
      </c>
      <c r="V137" s="1">
        <v>-0.7</v>
      </c>
      <c r="W137" s="1">
        <v>7.2</v>
      </c>
    </row>
    <row r="138" spans="1:23" ht="13">
      <c r="A138" s="1">
        <v>2001</v>
      </c>
      <c r="B138" s="1">
        <f>IF(C138&gt;30,2,1)</f>
        <v>1</v>
      </c>
      <c r="C138" s="3">
        <v>30</v>
      </c>
      <c r="D138" s="3" t="s">
        <v>91</v>
      </c>
      <c r="E138" s="3" t="s">
        <v>1129</v>
      </c>
      <c r="F138" s="3" t="s">
        <v>148</v>
      </c>
      <c r="G138" s="1">
        <v>11</v>
      </c>
      <c r="H138" s="1">
        <v>552</v>
      </c>
      <c r="I138" s="1">
        <v>19351</v>
      </c>
      <c r="J138" s="1">
        <v>11402</v>
      </c>
      <c r="K138" s="1">
        <v>2168</v>
      </c>
      <c r="L138" s="1">
        <v>2909</v>
      </c>
      <c r="M138" s="1">
        <v>0.42099999999999999</v>
      </c>
      <c r="N138" s="1">
        <v>0.35099999999999998</v>
      </c>
      <c r="O138" s="1">
        <v>0.80300000000000005</v>
      </c>
      <c r="P138" s="1">
        <v>35.1</v>
      </c>
      <c r="Q138" s="1">
        <v>20.7</v>
      </c>
      <c r="R138" s="1">
        <v>3.9</v>
      </c>
      <c r="S138" s="1">
        <v>5.3</v>
      </c>
      <c r="T138" s="1">
        <v>51.3</v>
      </c>
      <c r="U138" s="1">
        <v>0.127</v>
      </c>
      <c r="V138" s="1">
        <v>2.9</v>
      </c>
      <c r="W138" s="1">
        <v>24.1</v>
      </c>
    </row>
    <row r="139" spans="1:23" ht="13">
      <c r="A139" s="1">
        <v>2004</v>
      </c>
      <c r="B139" s="1">
        <f>IF(C139&gt;30,2,1)</f>
        <v>1</v>
      </c>
      <c r="C139" s="3">
        <v>17</v>
      </c>
      <c r="D139" s="3" t="s">
        <v>74</v>
      </c>
      <c r="E139" s="3" t="s">
        <v>924</v>
      </c>
      <c r="G139" s="1">
        <v>12</v>
      </c>
      <c r="H139" s="1">
        <v>891</v>
      </c>
      <c r="I139" s="1">
        <v>28988</v>
      </c>
      <c r="J139" s="1">
        <v>12994</v>
      </c>
      <c r="K139" s="1">
        <v>6649</v>
      </c>
      <c r="L139" s="1">
        <v>2789</v>
      </c>
      <c r="M139" s="1">
        <v>0.45300000000000001</v>
      </c>
      <c r="N139" s="1">
        <v>0.28499999999999998</v>
      </c>
      <c r="O139" s="1">
        <v>0.63200000000000001</v>
      </c>
      <c r="P139" s="1">
        <v>32.5</v>
      </c>
      <c r="Q139" s="1">
        <v>14.6</v>
      </c>
      <c r="R139" s="1">
        <v>7.5</v>
      </c>
      <c r="S139" s="1">
        <v>3.1</v>
      </c>
      <c r="T139" s="1">
        <v>51</v>
      </c>
      <c r="U139" s="1">
        <v>8.5000000000000006E-2</v>
      </c>
      <c r="V139" s="1">
        <v>2.1</v>
      </c>
      <c r="W139" s="1">
        <v>30</v>
      </c>
    </row>
    <row r="140" spans="1:23" ht="13">
      <c r="A140" s="1">
        <v>2002</v>
      </c>
      <c r="B140" s="1">
        <f>IF(C140&gt;30,2,1)</f>
        <v>1</v>
      </c>
      <c r="C140" s="3">
        <v>10</v>
      </c>
      <c r="D140" s="3" t="s">
        <v>151</v>
      </c>
      <c r="E140" s="3" t="s">
        <v>1043</v>
      </c>
      <c r="F140" s="3" t="s">
        <v>133</v>
      </c>
      <c r="G140" s="1">
        <v>14</v>
      </c>
      <c r="H140" s="1">
        <v>881</v>
      </c>
      <c r="I140" s="1">
        <v>28333</v>
      </c>
      <c r="J140" s="1">
        <v>12430</v>
      </c>
      <c r="K140" s="1">
        <v>4387</v>
      </c>
      <c r="L140" s="1">
        <v>2007</v>
      </c>
      <c r="M140" s="1">
        <v>0.434</v>
      </c>
      <c r="N140" s="1">
        <v>0.34799999999999998</v>
      </c>
      <c r="O140" s="1">
        <v>0.84699999999999998</v>
      </c>
      <c r="P140" s="1">
        <v>32.200000000000003</v>
      </c>
      <c r="Q140" s="1">
        <v>14.1</v>
      </c>
      <c r="R140" s="1">
        <v>5</v>
      </c>
      <c r="S140" s="1">
        <v>2.2999999999999998</v>
      </c>
      <c r="T140" s="1">
        <v>50.9</v>
      </c>
      <c r="U140" s="1">
        <v>8.5999999999999993E-2</v>
      </c>
      <c r="V140" s="1">
        <v>0.2</v>
      </c>
      <c r="W140" s="1">
        <v>15.9</v>
      </c>
    </row>
    <row r="141" spans="1:23" ht="13">
      <c r="A141" s="1">
        <v>2008</v>
      </c>
      <c r="B141" s="1">
        <f>IF(C141&gt;30,2,1)</f>
        <v>1</v>
      </c>
      <c r="C141" s="3">
        <v>24</v>
      </c>
      <c r="D141" s="3" t="s">
        <v>657</v>
      </c>
      <c r="E141" s="3" t="s">
        <v>679</v>
      </c>
      <c r="G141" s="1">
        <v>8</v>
      </c>
      <c r="H141" s="1">
        <v>563</v>
      </c>
      <c r="I141" s="1">
        <v>16298</v>
      </c>
      <c r="J141" s="1">
        <v>6662</v>
      </c>
      <c r="K141" s="1">
        <v>4153</v>
      </c>
      <c r="L141" s="1">
        <v>350</v>
      </c>
      <c r="M141" s="1">
        <v>0.52</v>
      </c>
      <c r="N141" s="1">
        <v>0.36</v>
      </c>
      <c r="O141" s="1">
        <v>0.748</v>
      </c>
      <c r="P141" s="1">
        <v>28.9</v>
      </c>
      <c r="Q141" s="1">
        <v>11.8</v>
      </c>
      <c r="R141" s="1">
        <v>7.4</v>
      </c>
      <c r="S141" s="1">
        <v>0.6</v>
      </c>
      <c r="T141" s="1">
        <v>50.7</v>
      </c>
      <c r="U141" s="1">
        <v>0.14899999999999999</v>
      </c>
      <c r="V141" s="1">
        <v>0.9</v>
      </c>
      <c r="W141" s="1">
        <v>11.9</v>
      </c>
    </row>
    <row r="142" spans="1:23" ht="13">
      <c r="A142" s="1">
        <v>2008</v>
      </c>
      <c r="B142" s="1">
        <f>IF(C142&gt;30,2,1)</f>
        <v>1</v>
      </c>
      <c r="C142" s="3">
        <v>26</v>
      </c>
      <c r="D142" s="3" t="s">
        <v>89</v>
      </c>
      <c r="E142" s="3" t="s">
        <v>681</v>
      </c>
      <c r="F142" s="3" t="s">
        <v>682</v>
      </c>
      <c r="G142" s="1">
        <v>9</v>
      </c>
      <c r="H142" s="1">
        <v>566</v>
      </c>
      <c r="I142" s="1">
        <v>16311</v>
      </c>
      <c r="J142" s="1">
        <v>6501</v>
      </c>
      <c r="K142" s="1">
        <v>1817</v>
      </c>
      <c r="L142" s="1">
        <v>1869</v>
      </c>
      <c r="M142" s="1">
        <v>0.45300000000000001</v>
      </c>
      <c r="N142" s="1">
        <v>0.38100000000000001</v>
      </c>
      <c r="O142" s="1">
        <v>0.80100000000000005</v>
      </c>
      <c r="P142" s="1">
        <v>28.8</v>
      </c>
      <c r="Q142" s="1">
        <v>11.5</v>
      </c>
      <c r="R142" s="1">
        <v>3.2</v>
      </c>
      <c r="S142" s="1">
        <v>3.3</v>
      </c>
      <c r="T142" s="1">
        <v>50.7</v>
      </c>
      <c r="U142" s="1">
        <v>0.14899999999999999</v>
      </c>
      <c r="V142" s="1">
        <v>2.1</v>
      </c>
      <c r="W142" s="1">
        <v>16.8</v>
      </c>
    </row>
    <row r="143" spans="1:23" ht="13">
      <c r="A143" s="1">
        <v>2003</v>
      </c>
      <c r="B143" s="1">
        <f>IF(C143&gt;30,2,1)</f>
        <v>1</v>
      </c>
      <c r="C143" s="3">
        <v>21</v>
      </c>
      <c r="D143" s="3" t="s">
        <v>74</v>
      </c>
      <c r="E143" s="3" t="s">
        <v>994</v>
      </c>
      <c r="G143" s="1">
        <v>14</v>
      </c>
      <c r="H143" s="1">
        <v>1022</v>
      </c>
      <c r="I143" s="1">
        <v>28067</v>
      </c>
      <c r="J143" s="1">
        <v>8943</v>
      </c>
      <c r="K143" s="1">
        <v>4542</v>
      </c>
      <c r="L143" s="1">
        <v>3575</v>
      </c>
      <c r="M143" s="1">
        <v>0.495</v>
      </c>
      <c r="N143" s="1">
        <v>0.34200000000000003</v>
      </c>
      <c r="O143" s="1">
        <v>0.71699999999999997</v>
      </c>
      <c r="P143" s="1">
        <v>27.5</v>
      </c>
      <c r="Q143" s="1">
        <v>8.8000000000000007</v>
      </c>
      <c r="R143" s="1">
        <v>4.4000000000000004</v>
      </c>
      <c r="S143" s="1">
        <v>3.5</v>
      </c>
      <c r="T143" s="1">
        <v>50.7</v>
      </c>
      <c r="U143" s="1">
        <v>8.6999999999999994E-2</v>
      </c>
      <c r="V143" s="1">
        <v>0.8</v>
      </c>
      <c r="W143" s="1">
        <v>19.5</v>
      </c>
    </row>
    <row r="144" spans="1:23" ht="13">
      <c r="A144" s="1">
        <v>2005</v>
      </c>
      <c r="B144" s="1">
        <f>IF(C144&gt;30,2,1)</f>
        <v>1</v>
      </c>
      <c r="C144" s="3">
        <v>2</v>
      </c>
      <c r="D144" s="3" t="s">
        <v>74</v>
      </c>
      <c r="E144" s="3" t="s">
        <v>846</v>
      </c>
      <c r="F144" s="3" t="s">
        <v>84</v>
      </c>
      <c r="G144" s="1">
        <v>12</v>
      </c>
      <c r="H144" s="1">
        <v>818</v>
      </c>
      <c r="I144" s="1">
        <v>23494</v>
      </c>
      <c r="J144" s="1">
        <v>8624</v>
      </c>
      <c r="K144" s="1">
        <v>4263</v>
      </c>
      <c r="L144" s="1">
        <v>1061</v>
      </c>
      <c r="M144" s="1">
        <v>0.443</v>
      </c>
      <c r="N144" s="1">
        <v>0.35399999999999998</v>
      </c>
      <c r="O144" s="1">
        <v>0.80200000000000005</v>
      </c>
      <c r="P144" s="1">
        <v>28.7</v>
      </c>
      <c r="Q144" s="1">
        <v>10.5</v>
      </c>
      <c r="R144" s="1">
        <v>5.2</v>
      </c>
      <c r="S144" s="1">
        <v>1.3</v>
      </c>
      <c r="T144" s="1">
        <v>50.4</v>
      </c>
      <c r="U144" s="1">
        <v>0.10299999999999999</v>
      </c>
      <c r="V144" s="1">
        <v>-0.5</v>
      </c>
      <c r="W144" s="1">
        <v>8.9</v>
      </c>
    </row>
    <row r="145" spans="1:23" ht="13">
      <c r="A145" s="1">
        <v>2001</v>
      </c>
      <c r="B145" s="1">
        <f>IF(C145&gt;30,2,1)</f>
        <v>1</v>
      </c>
      <c r="C145" s="3">
        <v>14</v>
      </c>
      <c r="D145" s="3" t="s">
        <v>91</v>
      </c>
      <c r="E145" s="3" t="s">
        <v>1111</v>
      </c>
      <c r="F145" s="3" t="s">
        <v>115</v>
      </c>
      <c r="G145" s="1">
        <v>12</v>
      </c>
      <c r="H145" s="1">
        <v>729</v>
      </c>
      <c r="I145" s="1">
        <v>19921</v>
      </c>
      <c r="J145" s="1">
        <v>7860</v>
      </c>
      <c r="K145" s="1">
        <v>5708</v>
      </c>
      <c r="L145" s="1">
        <v>1088</v>
      </c>
      <c r="M145" s="1">
        <v>0.44500000000000001</v>
      </c>
      <c r="N145" s="1">
        <v>0.38800000000000001</v>
      </c>
      <c r="O145" s="1">
        <v>0.78500000000000003</v>
      </c>
      <c r="P145" s="1">
        <v>27.3</v>
      </c>
      <c r="Q145" s="1">
        <v>10.8</v>
      </c>
      <c r="R145" s="1">
        <v>7.8</v>
      </c>
      <c r="S145" s="1">
        <v>1.5</v>
      </c>
      <c r="T145" s="1">
        <v>50.3</v>
      </c>
      <c r="U145" s="1">
        <v>0.121</v>
      </c>
      <c r="V145" s="1">
        <v>-0.1</v>
      </c>
      <c r="W145" s="1">
        <v>9.5</v>
      </c>
    </row>
    <row r="146" spans="1:23" ht="13">
      <c r="A146" s="1">
        <v>2004</v>
      </c>
      <c r="B146" s="1">
        <f>IF(C146&gt;30,2,1)</f>
        <v>2</v>
      </c>
      <c r="C146" s="3">
        <v>43</v>
      </c>
      <c r="D146" s="3" t="s">
        <v>142</v>
      </c>
      <c r="E146" s="3" t="s">
        <v>954</v>
      </c>
      <c r="F146" s="3" t="s">
        <v>182</v>
      </c>
      <c r="G146" s="1">
        <v>13</v>
      </c>
      <c r="H146" s="1">
        <v>835</v>
      </c>
      <c r="I146" s="1">
        <v>24127</v>
      </c>
      <c r="J146" s="1">
        <v>8714</v>
      </c>
      <c r="K146" s="1">
        <v>3969</v>
      </c>
      <c r="L146" s="1">
        <v>1763</v>
      </c>
      <c r="M146" s="1">
        <v>0.42799999999999999</v>
      </c>
      <c r="N146" s="1">
        <v>0.35499999999999998</v>
      </c>
      <c r="O146" s="1">
        <v>0.71499999999999997</v>
      </c>
      <c r="P146" s="1">
        <v>28.9</v>
      </c>
      <c r="Q146" s="1">
        <v>10.4</v>
      </c>
      <c r="R146" s="1">
        <v>4.8</v>
      </c>
      <c r="S146" s="1">
        <v>2.1</v>
      </c>
      <c r="T146" s="1">
        <v>49.9</v>
      </c>
      <c r="U146" s="1">
        <v>9.9000000000000005E-2</v>
      </c>
      <c r="V146" s="1">
        <v>1.7</v>
      </c>
      <c r="W146" s="1">
        <v>22.6</v>
      </c>
    </row>
    <row r="147" spans="1:23" ht="13">
      <c r="A147" s="1">
        <v>2005</v>
      </c>
      <c r="B147" s="1">
        <f>IF(C147&gt;30,2,1)</f>
        <v>1</v>
      </c>
      <c r="C147" s="3">
        <v>1</v>
      </c>
      <c r="D147" s="3" t="s">
        <v>49</v>
      </c>
      <c r="E147" s="3" t="s">
        <v>845</v>
      </c>
      <c r="F147" s="3" t="s">
        <v>48</v>
      </c>
      <c r="G147" s="1">
        <v>12</v>
      </c>
      <c r="H147" s="1">
        <v>666</v>
      </c>
      <c r="I147" s="1">
        <v>19447</v>
      </c>
      <c r="J147" s="1">
        <v>6721</v>
      </c>
      <c r="K147" s="1">
        <v>5961</v>
      </c>
      <c r="L147" s="1">
        <v>1516</v>
      </c>
      <c r="M147" s="1">
        <v>0.53400000000000003</v>
      </c>
      <c r="N147" s="1">
        <v>0.12</v>
      </c>
      <c r="O147" s="1">
        <v>0.55600000000000005</v>
      </c>
      <c r="P147" s="1">
        <v>29.2</v>
      </c>
      <c r="Q147" s="1">
        <v>10.1</v>
      </c>
      <c r="R147" s="1">
        <v>9</v>
      </c>
      <c r="S147" s="1">
        <v>2.2999999999999998</v>
      </c>
      <c r="T147" s="1">
        <v>49.7</v>
      </c>
      <c r="U147" s="1">
        <v>0.123</v>
      </c>
      <c r="V147" s="1">
        <v>2.4</v>
      </c>
      <c r="W147" s="1">
        <v>21.4</v>
      </c>
    </row>
    <row r="148" spans="1:23" ht="13">
      <c r="A148" s="1">
        <v>1989</v>
      </c>
      <c r="B148" s="1">
        <f>IF(C148&gt;30,2,1)</f>
        <v>1</v>
      </c>
      <c r="C148" s="3">
        <v>16</v>
      </c>
      <c r="D148" s="3" t="s">
        <v>657</v>
      </c>
      <c r="E148" s="3" t="s">
        <v>1859</v>
      </c>
      <c r="F148" s="3" t="s">
        <v>199</v>
      </c>
      <c r="G148" s="1">
        <v>14</v>
      </c>
      <c r="H148" s="1">
        <v>850</v>
      </c>
      <c r="I148" s="1">
        <v>19480</v>
      </c>
      <c r="J148" s="1">
        <v>8901</v>
      </c>
      <c r="K148" s="1">
        <v>1609</v>
      </c>
      <c r="L148" s="1">
        <v>2837</v>
      </c>
      <c r="M148" s="1">
        <v>0.46</v>
      </c>
      <c r="N148" s="1">
        <v>0.41099999999999998</v>
      </c>
      <c r="O148" s="1">
        <v>0.85799999999999998</v>
      </c>
      <c r="P148" s="1">
        <v>22.9</v>
      </c>
      <c r="Q148" s="1">
        <v>10.5</v>
      </c>
      <c r="R148" s="1">
        <v>1.9</v>
      </c>
      <c r="S148" s="1">
        <v>3.3</v>
      </c>
      <c r="T148" s="1">
        <v>49.6</v>
      </c>
      <c r="U148" s="1">
        <v>0.122</v>
      </c>
      <c r="V148" s="1">
        <v>0.2</v>
      </c>
      <c r="W148" s="1">
        <v>10.6</v>
      </c>
    </row>
    <row r="149" spans="1:23" ht="13">
      <c r="A149" s="1">
        <v>2004</v>
      </c>
      <c r="B149" s="1">
        <f>IF(C149&gt;30,2,1)</f>
        <v>1</v>
      </c>
      <c r="C149" s="3">
        <v>5</v>
      </c>
      <c r="D149" s="3" t="s">
        <v>164</v>
      </c>
      <c r="E149" s="3" t="s">
        <v>911</v>
      </c>
      <c r="F149" s="3" t="s">
        <v>150</v>
      </c>
      <c r="G149" s="1">
        <v>13</v>
      </c>
      <c r="H149" s="1">
        <v>803</v>
      </c>
      <c r="I149" s="1">
        <v>20801</v>
      </c>
      <c r="J149" s="1">
        <v>9255</v>
      </c>
      <c r="K149" s="1">
        <v>1827</v>
      </c>
      <c r="L149" s="1">
        <v>3488</v>
      </c>
      <c r="M149" s="1">
        <v>0.437</v>
      </c>
      <c r="N149" s="1">
        <v>0.32400000000000001</v>
      </c>
      <c r="O149" s="1">
        <v>0.79500000000000004</v>
      </c>
      <c r="P149" s="1">
        <v>25.9</v>
      </c>
      <c r="Q149" s="1">
        <v>11.5</v>
      </c>
      <c r="R149" s="1">
        <v>2.2999999999999998</v>
      </c>
      <c r="S149" s="1">
        <v>4.3</v>
      </c>
      <c r="T149" s="1">
        <v>49.1</v>
      </c>
      <c r="U149" s="1">
        <v>0.113</v>
      </c>
      <c r="V149" s="1">
        <v>0.5</v>
      </c>
      <c r="W149" s="1">
        <v>13.3</v>
      </c>
    </row>
    <row r="150" spans="1:23" ht="13">
      <c r="A150" s="1">
        <v>2005</v>
      </c>
      <c r="B150" s="1">
        <f>IF(C150&gt;30,2,1)</f>
        <v>1</v>
      </c>
      <c r="C150" s="3">
        <v>17</v>
      </c>
      <c r="D150" s="3" t="s">
        <v>71</v>
      </c>
      <c r="E150" s="3" t="s">
        <v>861</v>
      </c>
      <c r="F150" s="3" t="s">
        <v>284</v>
      </c>
      <c r="G150" s="1">
        <v>10</v>
      </c>
      <c r="H150" s="1">
        <v>586</v>
      </c>
      <c r="I150" s="1">
        <v>18487</v>
      </c>
      <c r="J150" s="1">
        <v>9855</v>
      </c>
      <c r="K150" s="1">
        <v>2888</v>
      </c>
      <c r="L150" s="1">
        <v>1097</v>
      </c>
      <c r="M150" s="1">
        <v>0.434</v>
      </c>
      <c r="N150" s="1">
        <v>0.38</v>
      </c>
      <c r="O150" s="1">
        <v>0.84799999999999998</v>
      </c>
      <c r="P150" s="1">
        <v>31.5</v>
      </c>
      <c r="Q150" s="1">
        <v>16.8</v>
      </c>
      <c r="R150" s="1">
        <v>4.9000000000000004</v>
      </c>
      <c r="S150" s="1">
        <v>1.9</v>
      </c>
      <c r="T150" s="1">
        <v>48.5</v>
      </c>
      <c r="U150" s="1">
        <v>0.126</v>
      </c>
      <c r="V150" s="1">
        <v>1.5</v>
      </c>
      <c r="W150" s="1">
        <v>16.100000000000001</v>
      </c>
    </row>
    <row r="151" spans="1:23" ht="13">
      <c r="A151" s="1">
        <v>2011</v>
      </c>
      <c r="B151" s="1">
        <f>IF(C151&gt;30,2,1)</f>
        <v>1</v>
      </c>
      <c r="C151" s="3">
        <v>15</v>
      </c>
      <c r="D151" s="3" t="s">
        <v>71</v>
      </c>
      <c r="E151" s="3" t="s">
        <v>461</v>
      </c>
      <c r="F151" s="3" t="s">
        <v>297</v>
      </c>
      <c r="G151" s="1">
        <v>6</v>
      </c>
      <c r="H151" s="1">
        <v>360</v>
      </c>
      <c r="I151" s="1">
        <v>10879</v>
      </c>
      <c r="J151" s="1">
        <v>5486</v>
      </c>
      <c r="K151" s="1">
        <v>2249</v>
      </c>
      <c r="L151" s="1">
        <v>754</v>
      </c>
      <c r="M151" s="1">
        <v>0.495</v>
      </c>
      <c r="N151" s="1">
        <v>0.39400000000000002</v>
      </c>
      <c r="O151" s="1">
        <v>0.84599999999999997</v>
      </c>
      <c r="P151" s="1">
        <v>30.2</v>
      </c>
      <c r="Q151" s="1">
        <v>15.2</v>
      </c>
      <c r="R151" s="1">
        <v>6.2</v>
      </c>
      <c r="S151" s="1">
        <v>2.1</v>
      </c>
      <c r="T151" s="1">
        <v>48.4</v>
      </c>
      <c r="U151" s="1">
        <v>0.214</v>
      </c>
      <c r="V151" s="1">
        <v>6</v>
      </c>
      <c r="W151" s="1">
        <v>22</v>
      </c>
    </row>
    <row r="152" spans="1:23" ht="13">
      <c r="A152" s="1">
        <v>2000</v>
      </c>
      <c r="B152" s="1">
        <f>IF(C152&gt;30,2,1)</f>
        <v>1</v>
      </c>
      <c r="C152" s="3">
        <v>1</v>
      </c>
      <c r="D152" s="3" t="s">
        <v>440</v>
      </c>
      <c r="E152" s="3" t="s">
        <v>1161</v>
      </c>
      <c r="F152" s="3" t="s">
        <v>562</v>
      </c>
      <c r="G152" s="1">
        <v>15</v>
      </c>
      <c r="H152" s="1">
        <v>757</v>
      </c>
      <c r="I152" s="1">
        <v>23134</v>
      </c>
      <c r="J152" s="1">
        <v>9325</v>
      </c>
      <c r="K152" s="1">
        <v>5159</v>
      </c>
      <c r="L152" s="1">
        <v>1439</v>
      </c>
      <c r="M152" s="1">
        <v>0.48299999999999998</v>
      </c>
      <c r="N152" s="1">
        <v>0.23400000000000001</v>
      </c>
      <c r="O152" s="1">
        <v>0.629</v>
      </c>
      <c r="P152" s="1">
        <v>30.6</v>
      </c>
      <c r="Q152" s="1">
        <v>12.3</v>
      </c>
      <c r="R152" s="1">
        <v>6.8</v>
      </c>
      <c r="S152" s="1">
        <v>1.9</v>
      </c>
      <c r="T152" s="1">
        <v>48</v>
      </c>
      <c r="U152" s="1">
        <v>0.1</v>
      </c>
      <c r="V152" s="1">
        <v>0.7</v>
      </c>
      <c r="W152" s="1">
        <v>15.5</v>
      </c>
    </row>
    <row r="153" spans="1:23" ht="13">
      <c r="A153" s="1">
        <v>1995</v>
      </c>
      <c r="B153" s="1">
        <f>IF(C153&gt;30,2,1)</f>
        <v>1</v>
      </c>
      <c r="C153" s="3">
        <v>18</v>
      </c>
      <c r="D153" s="3" t="s">
        <v>66</v>
      </c>
      <c r="E153" s="3" t="s">
        <v>1506</v>
      </c>
      <c r="F153" s="3" t="s">
        <v>177</v>
      </c>
      <c r="G153" s="1">
        <v>16</v>
      </c>
      <c r="H153" s="1">
        <v>810</v>
      </c>
      <c r="I153" s="1">
        <v>20500</v>
      </c>
      <c r="J153" s="1">
        <v>5809</v>
      </c>
      <c r="K153" s="1">
        <v>4596</v>
      </c>
      <c r="L153" s="1">
        <v>465</v>
      </c>
      <c r="M153" s="1">
        <v>0.496</v>
      </c>
      <c r="N153" s="1">
        <v>0</v>
      </c>
      <c r="O153" s="1">
        <v>0.71</v>
      </c>
      <c r="P153" s="1">
        <v>25.3</v>
      </c>
      <c r="Q153" s="1">
        <v>7.2</v>
      </c>
      <c r="R153" s="1">
        <v>5.7</v>
      </c>
      <c r="S153" s="1">
        <v>0.6</v>
      </c>
      <c r="T153" s="1">
        <v>47.9</v>
      </c>
      <c r="U153" s="1">
        <v>0.112</v>
      </c>
      <c r="V153" s="1">
        <v>0.9</v>
      </c>
      <c r="W153" s="1">
        <v>15.1</v>
      </c>
    </row>
    <row r="154" spans="1:23" ht="13">
      <c r="A154" s="1">
        <v>1990</v>
      </c>
      <c r="B154" s="1">
        <f>IF(C154&gt;30,2,1)</f>
        <v>1</v>
      </c>
      <c r="C154" s="3">
        <v>5</v>
      </c>
      <c r="D154" s="3" t="s">
        <v>233</v>
      </c>
      <c r="E154" s="3" t="s">
        <v>1793</v>
      </c>
      <c r="F154" s="3" t="s">
        <v>386</v>
      </c>
      <c r="G154" s="1">
        <v>15</v>
      </c>
      <c r="H154" s="1">
        <v>966</v>
      </c>
      <c r="I154" s="1">
        <v>29481</v>
      </c>
      <c r="J154" s="1">
        <v>12914</v>
      </c>
      <c r="K154" s="1">
        <v>4002</v>
      </c>
      <c r="L154" s="1">
        <v>2945</v>
      </c>
      <c r="M154" s="1">
        <v>0.434</v>
      </c>
      <c r="N154" s="1">
        <v>0.3</v>
      </c>
      <c r="O154" s="1">
        <v>0.754</v>
      </c>
      <c r="P154" s="1">
        <v>30.5</v>
      </c>
      <c r="Q154" s="1">
        <v>13.4</v>
      </c>
      <c r="R154" s="1">
        <v>4.0999999999999996</v>
      </c>
      <c r="S154" s="1">
        <v>3</v>
      </c>
      <c r="T154" s="1">
        <v>47.8</v>
      </c>
      <c r="U154" s="1">
        <v>7.8E-2</v>
      </c>
      <c r="V154" s="1">
        <v>0.3</v>
      </c>
      <c r="W154" s="1">
        <v>16.899999999999999</v>
      </c>
    </row>
    <row r="155" spans="1:23" ht="13">
      <c r="A155" s="1">
        <v>1999</v>
      </c>
      <c r="B155" s="1">
        <f>IF(C155&gt;30,2,1)</f>
        <v>1</v>
      </c>
      <c r="C155" s="3">
        <v>21</v>
      </c>
      <c r="D155" s="3" t="s">
        <v>91</v>
      </c>
      <c r="E155" s="3" t="s">
        <v>1249</v>
      </c>
      <c r="F155" s="3" t="s">
        <v>1250</v>
      </c>
      <c r="G155" s="1">
        <v>13</v>
      </c>
      <c r="H155" s="1">
        <v>764</v>
      </c>
      <c r="I155" s="1">
        <v>15750</v>
      </c>
      <c r="J155" s="1">
        <v>3747</v>
      </c>
      <c r="K155" s="1">
        <v>5248</v>
      </c>
      <c r="L155" s="1">
        <v>703</v>
      </c>
      <c r="M155" s="1">
        <v>0.497</v>
      </c>
      <c r="N155" s="1">
        <v>0.13</v>
      </c>
      <c r="O155" s="1">
        <v>0.61499999999999999</v>
      </c>
      <c r="P155" s="1">
        <v>20.6</v>
      </c>
      <c r="Q155" s="1">
        <v>4.9000000000000004</v>
      </c>
      <c r="R155" s="1">
        <v>6.9</v>
      </c>
      <c r="S155" s="1">
        <v>0.9</v>
      </c>
      <c r="T155" s="1">
        <v>47.5</v>
      </c>
      <c r="U155" s="1">
        <v>0.14499999999999999</v>
      </c>
      <c r="V155" s="1">
        <v>1.3</v>
      </c>
      <c r="W155" s="1">
        <v>13</v>
      </c>
    </row>
    <row r="156" spans="1:23" ht="13">
      <c r="A156" s="1">
        <v>2005</v>
      </c>
      <c r="B156" s="1">
        <f>IF(C156&gt;30,2,1)</f>
        <v>2</v>
      </c>
      <c r="C156" s="3">
        <v>56</v>
      </c>
      <c r="D156" s="3" t="s">
        <v>66</v>
      </c>
      <c r="E156" s="3" t="s">
        <v>901</v>
      </c>
      <c r="G156" s="1">
        <v>12</v>
      </c>
      <c r="H156" s="1">
        <v>703</v>
      </c>
      <c r="I156" s="1">
        <v>15794</v>
      </c>
      <c r="J156" s="1">
        <v>5289</v>
      </c>
      <c r="K156" s="1">
        <v>4020</v>
      </c>
      <c r="L156" s="1">
        <v>828</v>
      </c>
      <c r="M156" s="1">
        <v>0.57199999999999995</v>
      </c>
      <c r="N156" s="1">
        <v>0.32600000000000001</v>
      </c>
      <c r="O156" s="1">
        <v>0.67500000000000004</v>
      </c>
      <c r="P156" s="1">
        <v>22.5</v>
      </c>
      <c r="Q156" s="1">
        <v>7.5</v>
      </c>
      <c r="R156" s="1">
        <v>5.7</v>
      </c>
      <c r="S156" s="1">
        <v>1.2</v>
      </c>
      <c r="T156" s="1">
        <v>47.4</v>
      </c>
      <c r="U156" s="1">
        <v>0.14399999999999999</v>
      </c>
      <c r="V156" s="1">
        <v>2.6</v>
      </c>
      <c r="W156" s="1">
        <v>18.2</v>
      </c>
    </row>
    <row r="157" spans="1:23" ht="13">
      <c r="A157" s="1">
        <v>1993</v>
      </c>
      <c r="B157" s="1">
        <f>IF(C157&gt;30,2,1)</f>
        <v>2</v>
      </c>
      <c r="C157" s="3">
        <v>45</v>
      </c>
      <c r="D157" s="3" t="s">
        <v>54</v>
      </c>
      <c r="E157" s="3" t="s">
        <v>1657</v>
      </c>
      <c r="F157" s="3" t="s">
        <v>363</v>
      </c>
      <c r="G157" s="1">
        <v>13</v>
      </c>
      <c r="H157" s="1">
        <v>841</v>
      </c>
      <c r="I157" s="1">
        <v>19805</v>
      </c>
      <c r="J157" s="1">
        <v>6663</v>
      </c>
      <c r="K157" s="1">
        <v>2914</v>
      </c>
      <c r="L157" s="1">
        <v>1085</v>
      </c>
      <c r="M157" s="1">
        <v>0.43099999999999999</v>
      </c>
      <c r="N157" s="1">
        <v>0.36899999999999999</v>
      </c>
      <c r="O157" s="1">
        <v>0.75</v>
      </c>
      <c r="P157" s="1">
        <v>23.5</v>
      </c>
      <c r="Q157" s="1">
        <v>7.9</v>
      </c>
      <c r="R157" s="1">
        <v>3.5</v>
      </c>
      <c r="S157" s="1">
        <v>1.3</v>
      </c>
      <c r="T157" s="1">
        <v>47.4</v>
      </c>
      <c r="U157" s="1">
        <v>0.115</v>
      </c>
      <c r="V157" s="1">
        <v>1.7</v>
      </c>
      <c r="W157" s="1">
        <v>18.5</v>
      </c>
    </row>
    <row r="158" spans="1:23" ht="13">
      <c r="A158" s="1">
        <v>2008</v>
      </c>
      <c r="B158" s="1">
        <f>IF(C158&gt;30,2,1)</f>
        <v>1</v>
      </c>
      <c r="C158" s="3">
        <v>10</v>
      </c>
      <c r="D158" s="3" t="s">
        <v>440</v>
      </c>
      <c r="E158" s="3" t="s">
        <v>664</v>
      </c>
      <c r="F158" s="3" t="s">
        <v>187</v>
      </c>
      <c r="G158" s="1">
        <v>9</v>
      </c>
      <c r="H158" s="1">
        <v>521</v>
      </c>
      <c r="I158" s="1">
        <v>16892</v>
      </c>
      <c r="J158" s="1">
        <v>9589</v>
      </c>
      <c r="K158" s="1">
        <v>3773</v>
      </c>
      <c r="L158" s="1">
        <v>779</v>
      </c>
      <c r="M158" s="1">
        <v>0.50800000000000001</v>
      </c>
      <c r="N158" s="1">
        <v>0.32400000000000001</v>
      </c>
      <c r="O158" s="1">
        <v>0.79500000000000004</v>
      </c>
      <c r="P158" s="1">
        <v>32.4</v>
      </c>
      <c r="Q158" s="1">
        <v>18.399999999999999</v>
      </c>
      <c r="R158" s="1">
        <v>7.2</v>
      </c>
      <c r="S158" s="1">
        <v>1.5</v>
      </c>
      <c r="T158" s="1">
        <v>47.3</v>
      </c>
      <c r="U158" s="1">
        <v>0.13400000000000001</v>
      </c>
      <c r="V158" s="1">
        <v>0.9</v>
      </c>
      <c r="W158" s="1">
        <v>12.3</v>
      </c>
    </row>
    <row r="159" spans="1:23" ht="13">
      <c r="A159" s="1">
        <v>2006</v>
      </c>
      <c r="B159" s="1">
        <f>IF(C159&gt;30,2,1)</f>
        <v>1</v>
      </c>
      <c r="C159" s="3">
        <v>8</v>
      </c>
      <c r="D159" s="3" t="s">
        <v>101</v>
      </c>
      <c r="E159" s="3" t="s">
        <v>790</v>
      </c>
      <c r="F159" s="3" t="s">
        <v>133</v>
      </c>
      <c r="G159" s="1">
        <v>11</v>
      </c>
      <c r="H159" s="1">
        <v>750</v>
      </c>
      <c r="I159" s="1">
        <v>26715</v>
      </c>
      <c r="J159" s="1">
        <v>13794</v>
      </c>
      <c r="K159" s="1">
        <v>4428</v>
      </c>
      <c r="L159" s="1">
        <v>1705</v>
      </c>
      <c r="M159" s="1">
        <v>0.45200000000000001</v>
      </c>
      <c r="N159" s="1">
        <v>0.34300000000000003</v>
      </c>
      <c r="O159" s="1">
        <v>0.79500000000000004</v>
      </c>
      <c r="P159" s="1">
        <v>35.6</v>
      </c>
      <c r="Q159" s="1">
        <v>18.399999999999999</v>
      </c>
      <c r="R159" s="1">
        <v>5.9</v>
      </c>
      <c r="S159" s="1">
        <v>2.2999999999999998</v>
      </c>
      <c r="T159" s="1">
        <v>47.2</v>
      </c>
      <c r="U159" s="1">
        <v>8.5000000000000006E-2</v>
      </c>
      <c r="V159" s="1">
        <v>0.5</v>
      </c>
      <c r="W159" s="1">
        <v>16.7</v>
      </c>
    </row>
    <row r="160" spans="1:23" ht="13">
      <c r="A160" s="1">
        <v>1994</v>
      </c>
      <c r="B160" s="1">
        <f>IF(C160&gt;30,2,1)</f>
        <v>1</v>
      </c>
      <c r="C160" s="3">
        <v>13</v>
      </c>
      <c r="D160" s="3" t="s">
        <v>40</v>
      </c>
      <c r="E160" s="3" t="s">
        <v>1566</v>
      </c>
      <c r="F160" s="3" t="s">
        <v>73</v>
      </c>
      <c r="G160" s="1">
        <v>13</v>
      </c>
      <c r="H160" s="1">
        <v>923</v>
      </c>
      <c r="I160" s="1">
        <v>27925</v>
      </c>
      <c r="J160" s="1">
        <v>13220</v>
      </c>
      <c r="K160" s="1">
        <v>3193</v>
      </c>
      <c r="L160" s="1">
        <v>3527</v>
      </c>
      <c r="M160" s="1">
        <v>0.443</v>
      </c>
      <c r="N160" s="1">
        <v>0.35499999999999998</v>
      </c>
      <c r="O160" s="1">
        <v>0.80100000000000005</v>
      </c>
      <c r="P160" s="1">
        <v>30.3</v>
      </c>
      <c r="Q160" s="1">
        <v>14.3</v>
      </c>
      <c r="R160" s="1">
        <v>3.5</v>
      </c>
      <c r="S160" s="1">
        <v>3.8</v>
      </c>
      <c r="T160" s="1">
        <v>47.2</v>
      </c>
      <c r="U160" s="1">
        <v>8.1000000000000003E-2</v>
      </c>
      <c r="V160" s="1">
        <v>-0.3</v>
      </c>
      <c r="W160" s="1">
        <v>11.9</v>
      </c>
    </row>
    <row r="161" spans="1:23" ht="13">
      <c r="A161" s="1">
        <v>1997</v>
      </c>
      <c r="B161" s="1">
        <f>IF(C161&gt;30,2,1)</f>
        <v>1</v>
      </c>
      <c r="C161" s="3">
        <v>4</v>
      </c>
      <c r="D161" s="3" t="s">
        <v>1162</v>
      </c>
      <c r="E161" s="3" t="s">
        <v>1362</v>
      </c>
      <c r="F161" s="3" t="s">
        <v>191</v>
      </c>
      <c r="G161" s="1">
        <v>13</v>
      </c>
      <c r="H161" s="1">
        <v>872</v>
      </c>
      <c r="I161" s="1">
        <v>19671</v>
      </c>
      <c r="J161" s="1">
        <v>6623</v>
      </c>
      <c r="K161" s="1">
        <v>1613</v>
      </c>
      <c r="L161" s="1">
        <v>2934</v>
      </c>
      <c r="M161" s="1">
        <v>0.44400000000000001</v>
      </c>
      <c r="N161" s="1">
        <v>0.311</v>
      </c>
      <c r="O161" s="1">
        <v>0.79300000000000004</v>
      </c>
      <c r="P161" s="1">
        <v>22.6</v>
      </c>
      <c r="Q161" s="1">
        <v>7.6</v>
      </c>
      <c r="R161" s="1">
        <v>1.8</v>
      </c>
      <c r="S161" s="1">
        <v>3.4</v>
      </c>
      <c r="T161" s="1">
        <v>47</v>
      </c>
      <c r="U161" s="1">
        <v>0.115</v>
      </c>
      <c r="V161" s="1">
        <v>-1.2</v>
      </c>
      <c r="W161" s="1">
        <v>4.0999999999999996</v>
      </c>
    </row>
    <row r="162" spans="1:23" ht="13">
      <c r="A162" s="1">
        <v>1993</v>
      </c>
      <c r="B162" s="1">
        <f>IF(C162&gt;30,2,1)</f>
        <v>1</v>
      </c>
      <c r="C162" s="3">
        <v>8</v>
      </c>
      <c r="D162" s="3" t="s">
        <v>49</v>
      </c>
      <c r="E162" s="3" t="s">
        <v>1619</v>
      </c>
      <c r="F162" s="3" t="s">
        <v>1620</v>
      </c>
      <c r="G162" s="1">
        <v>13</v>
      </c>
      <c r="H162" s="1">
        <v>791</v>
      </c>
      <c r="I162" s="1">
        <v>25737</v>
      </c>
      <c r="J162" s="1">
        <v>11839</v>
      </c>
      <c r="K162" s="1">
        <v>5867</v>
      </c>
      <c r="L162" s="1">
        <v>1509</v>
      </c>
      <c r="M162" s="1">
        <v>0.48499999999999999</v>
      </c>
      <c r="N162" s="1">
        <v>0.215</v>
      </c>
      <c r="O162" s="1">
        <v>0.63800000000000001</v>
      </c>
      <c r="P162" s="1">
        <v>32.5</v>
      </c>
      <c r="Q162" s="1">
        <v>15</v>
      </c>
      <c r="R162" s="1">
        <v>7.4</v>
      </c>
      <c r="S162" s="1">
        <v>1.9</v>
      </c>
      <c r="T162" s="1">
        <v>47</v>
      </c>
      <c r="U162" s="1">
        <v>8.7999999999999995E-2</v>
      </c>
      <c r="V162" s="1">
        <v>-0.4</v>
      </c>
      <c r="W162" s="1">
        <v>10.4</v>
      </c>
    </row>
    <row r="163" spans="1:23" ht="13">
      <c r="A163" s="1">
        <v>2004</v>
      </c>
      <c r="B163" s="1">
        <f>IF(C163&gt;30,2,1)</f>
        <v>1</v>
      </c>
      <c r="C163" s="3">
        <v>30</v>
      </c>
      <c r="D163" s="3" t="s">
        <v>51</v>
      </c>
      <c r="E163" s="3" t="s">
        <v>938</v>
      </c>
      <c r="G163" s="1">
        <v>13</v>
      </c>
      <c r="H163" s="1">
        <v>622</v>
      </c>
      <c r="I163" s="1">
        <v>15021</v>
      </c>
      <c r="J163" s="1">
        <v>4554</v>
      </c>
      <c r="K163" s="1">
        <v>4506</v>
      </c>
      <c r="L163" s="1">
        <v>731</v>
      </c>
      <c r="M163" s="1">
        <v>0.51</v>
      </c>
      <c r="N163" s="1">
        <v>2.4E-2</v>
      </c>
      <c r="O163" s="1">
        <v>0.63100000000000001</v>
      </c>
      <c r="P163" s="1">
        <v>24.1</v>
      </c>
      <c r="Q163" s="1">
        <v>7.3</v>
      </c>
      <c r="R163" s="1">
        <v>7.2</v>
      </c>
      <c r="S163" s="1">
        <v>1.2</v>
      </c>
      <c r="T163" s="1">
        <v>46.4</v>
      </c>
      <c r="U163" s="1">
        <v>0.14799999999999999</v>
      </c>
      <c r="V163" s="1">
        <v>1.5</v>
      </c>
      <c r="W163" s="1">
        <v>13.3</v>
      </c>
    </row>
    <row r="164" spans="1:23" ht="13">
      <c r="A164" s="1">
        <v>2004</v>
      </c>
      <c r="B164" s="1">
        <f>IF(C164&gt;30,2,1)</f>
        <v>1</v>
      </c>
      <c r="C164" s="3">
        <v>20</v>
      </c>
      <c r="D164" s="3" t="s">
        <v>40</v>
      </c>
      <c r="E164" s="3" t="s">
        <v>927</v>
      </c>
      <c r="F164" s="3" t="s">
        <v>76</v>
      </c>
      <c r="G164" s="1">
        <v>13</v>
      </c>
      <c r="H164" s="1">
        <v>790</v>
      </c>
      <c r="I164" s="1">
        <v>22392</v>
      </c>
      <c r="J164" s="1">
        <v>9321</v>
      </c>
      <c r="K164" s="1">
        <v>2377</v>
      </c>
      <c r="L164" s="1">
        <v>4104</v>
      </c>
      <c r="M164" s="1">
        <v>0.437</v>
      </c>
      <c r="N164" s="1">
        <v>0.36799999999999999</v>
      </c>
      <c r="O164" s="1">
        <v>0.81100000000000005</v>
      </c>
      <c r="P164" s="1">
        <v>28.3</v>
      </c>
      <c r="Q164" s="1">
        <v>11.8</v>
      </c>
      <c r="R164" s="1">
        <v>3</v>
      </c>
      <c r="S164" s="1">
        <v>5.2</v>
      </c>
      <c r="T164" s="1">
        <v>45.4</v>
      </c>
      <c r="U164" s="1">
        <v>9.7000000000000003E-2</v>
      </c>
      <c r="V164" s="1">
        <v>0.3</v>
      </c>
      <c r="W164" s="1">
        <v>12.8</v>
      </c>
    </row>
    <row r="165" spans="1:23" ht="13">
      <c r="A165" s="1">
        <v>2002</v>
      </c>
      <c r="B165" s="1">
        <f>IF(C165&gt;30,2,1)</f>
        <v>2</v>
      </c>
      <c r="C165" s="3">
        <v>55</v>
      </c>
      <c r="D165" s="3" t="s">
        <v>89</v>
      </c>
      <c r="E165" s="3" t="s">
        <v>1092</v>
      </c>
      <c r="G165" s="1">
        <v>10</v>
      </c>
      <c r="H165" s="1">
        <v>735</v>
      </c>
      <c r="I165" s="1">
        <v>18915</v>
      </c>
      <c r="J165" s="1">
        <v>8851</v>
      </c>
      <c r="K165" s="1">
        <v>4914</v>
      </c>
      <c r="L165" s="1">
        <v>1184</v>
      </c>
      <c r="M165" s="1">
        <v>0.49299999999999999</v>
      </c>
      <c r="N165" s="1">
        <v>0.34100000000000003</v>
      </c>
      <c r="O165" s="1">
        <v>0.74</v>
      </c>
      <c r="P165" s="1">
        <v>25.7</v>
      </c>
      <c r="Q165" s="1">
        <v>12</v>
      </c>
      <c r="R165" s="1">
        <v>6.7</v>
      </c>
      <c r="S165" s="1">
        <v>1.6</v>
      </c>
      <c r="T165" s="1">
        <v>45.4</v>
      </c>
      <c r="U165" s="1">
        <v>0.115</v>
      </c>
      <c r="V165" s="1">
        <v>-0.5</v>
      </c>
      <c r="W165" s="1">
        <v>7.2</v>
      </c>
    </row>
    <row r="166" spans="1:23" ht="13">
      <c r="A166" s="1">
        <v>2008</v>
      </c>
      <c r="B166" s="1">
        <f>IF(C166&gt;30,2,1)</f>
        <v>1</v>
      </c>
      <c r="C166" s="3">
        <v>25</v>
      </c>
      <c r="D166" s="3" t="s">
        <v>101</v>
      </c>
      <c r="E166" s="3" t="s">
        <v>680</v>
      </c>
      <c r="G166" s="1">
        <v>9</v>
      </c>
      <c r="H166" s="1">
        <v>587</v>
      </c>
      <c r="I166" s="1">
        <v>18519</v>
      </c>
      <c r="J166" s="1">
        <v>6978</v>
      </c>
      <c r="K166" s="1">
        <v>3125</v>
      </c>
      <c r="L166" s="1">
        <v>2059</v>
      </c>
      <c r="M166" s="1">
        <v>0.439</v>
      </c>
      <c r="N166" s="1">
        <v>0.35799999999999998</v>
      </c>
      <c r="O166" s="1">
        <v>0.83599999999999997</v>
      </c>
      <c r="P166" s="1">
        <v>31.5</v>
      </c>
      <c r="Q166" s="1">
        <v>11.9</v>
      </c>
      <c r="R166" s="1">
        <v>5.3</v>
      </c>
      <c r="S166" s="1">
        <v>3.5</v>
      </c>
      <c r="T166" s="1">
        <v>45.1</v>
      </c>
      <c r="U166" s="1">
        <v>0.11700000000000001</v>
      </c>
      <c r="V166" s="1">
        <v>2.8</v>
      </c>
      <c r="W166" s="1">
        <v>22.6</v>
      </c>
    </row>
    <row r="167" spans="1:23" ht="13">
      <c r="A167" s="1">
        <v>1989</v>
      </c>
      <c r="B167" s="1">
        <f>IF(C167&gt;30,2,1)</f>
        <v>1</v>
      </c>
      <c r="C167" s="3">
        <v>18</v>
      </c>
      <c r="D167" s="3" t="s">
        <v>58</v>
      </c>
      <c r="E167" s="3" t="s">
        <v>1862</v>
      </c>
      <c r="F167" s="3" t="s">
        <v>209</v>
      </c>
      <c r="G167" s="1">
        <v>11</v>
      </c>
      <c r="H167" s="1">
        <v>747</v>
      </c>
      <c r="I167" s="1">
        <v>17790</v>
      </c>
      <c r="J167" s="1">
        <v>7320</v>
      </c>
      <c r="K167" s="1">
        <v>1321</v>
      </c>
      <c r="L167" s="1">
        <v>2479</v>
      </c>
      <c r="M167" s="1">
        <v>0.47699999999999998</v>
      </c>
      <c r="N167" s="1">
        <v>0.42499999999999999</v>
      </c>
      <c r="O167" s="1">
        <v>0.85599999999999998</v>
      </c>
      <c r="P167" s="1">
        <v>23.8</v>
      </c>
      <c r="Q167" s="1">
        <v>9.8000000000000007</v>
      </c>
      <c r="R167" s="1">
        <v>1.8</v>
      </c>
      <c r="S167" s="1">
        <v>3.3</v>
      </c>
      <c r="T167" s="1">
        <v>45</v>
      </c>
      <c r="U167" s="1">
        <v>0.121</v>
      </c>
      <c r="V167" s="1">
        <v>-1.6</v>
      </c>
      <c r="W167" s="1">
        <v>1.9</v>
      </c>
    </row>
    <row r="168" spans="1:23" ht="13">
      <c r="A168" s="1">
        <v>2007</v>
      </c>
      <c r="B168" s="1">
        <f>IF(C168&gt;30,2,1)</f>
        <v>1</v>
      </c>
      <c r="C168" s="3">
        <v>12</v>
      </c>
      <c r="D168" s="3" t="s">
        <v>23</v>
      </c>
      <c r="E168" s="3" t="s">
        <v>730</v>
      </c>
      <c r="F168" s="3" t="s">
        <v>341</v>
      </c>
      <c r="G168" s="1">
        <v>10</v>
      </c>
      <c r="H168" s="1">
        <v>703</v>
      </c>
      <c r="I168" s="1">
        <v>21550</v>
      </c>
      <c r="J168" s="1">
        <v>9703</v>
      </c>
      <c r="K168" s="1">
        <v>4156</v>
      </c>
      <c r="L168" s="1">
        <v>1071</v>
      </c>
      <c r="M168" s="1">
        <v>0.499</v>
      </c>
      <c r="N168" s="1">
        <v>0.33100000000000002</v>
      </c>
      <c r="O168" s="1">
        <v>0.68300000000000005</v>
      </c>
      <c r="P168" s="1">
        <v>30.7</v>
      </c>
      <c r="Q168" s="1">
        <v>13.8</v>
      </c>
      <c r="R168" s="1">
        <v>5.9</v>
      </c>
      <c r="S168" s="1">
        <v>1.5</v>
      </c>
      <c r="T168" s="1">
        <v>44.9</v>
      </c>
      <c r="U168" s="1">
        <v>0.1</v>
      </c>
      <c r="V168" s="1">
        <v>0.3</v>
      </c>
      <c r="W168" s="1">
        <v>12.6</v>
      </c>
    </row>
    <row r="169" spans="1:23" ht="13">
      <c r="A169" s="1">
        <v>2004</v>
      </c>
      <c r="B169" s="1">
        <f>IF(C169&gt;30,2,1)</f>
        <v>1</v>
      </c>
      <c r="C169" s="3">
        <v>18</v>
      </c>
      <c r="D169" s="3" t="s">
        <v>306</v>
      </c>
      <c r="E169" s="3" t="s">
        <v>925</v>
      </c>
      <c r="G169" s="1">
        <v>13</v>
      </c>
      <c r="H169" s="1">
        <v>860</v>
      </c>
      <c r="I169" s="1">
        <v>23150</v>
      </c>
      <c r="J169" s="1">
        <v>11225</v>
      </c>
      <c r="K169" s="1">
        <v>2747</v>
      </c>
      <c r="L169" s="1">
        <v>1876</v>
      </c>
      <c r="M169" s="1">
        <v>0.42099999999999999</v>
      </c>
      <c r="N169" s="1">
        <v>0.375</v>
      </c>
      <c r="O169" s="1">
        <v>0.73399999999999999</v>
      </c>
      <c r="P169" s="1">
        <v>26.9</v>
      </c>
      <c r="Q169" s="1">
        <v>13.1</v>
      </c>
      <c r="R169" s="1">
        <v>3.2</v>
      </c>
      <c r="S169" s="1">
        <v>2.2000000000000002</v>
      </c>
      <c r="T169" s="1">
        <v>44.9</v>
      </c>
      <c r="U169" s="1">
        <v>9.2999999999999999E-2</v>
      </c>
      <c r="V169" s="1">
        <v>0.5</v>
      </c>
      <c r="W169" s="1">
        <v>14.6</v>
      </c>
    </row>
    <row r="170" spans="1:23" ht="13">
      <c r="A170" s="1">
        <v>1996</v>
      </c>
      <c r="B170" s="1">
        <f>IF(C170&gt;30,2,1)</f>
        <v>1</v>
      </c>
      <c r="C170" s="3">
        <v>8</v>
      </c>
      <c r="D170" s="3" t="s">
        <v>440</v>
      </c>
      <c r="E170" s="3" t="s">
        <v>1429</v>
      </c>
      <c r="F170" s="3" t="s">
        <v>193</v>
      </c>
      <c r="G170" s="1">
        <v>8</v>
      </c>
      <c r="H170" s="1">
        <v>507</v>
      </c>
      <c r="I170" s="1">
        <v>16929</v>
      </c>
      <c r="J170" s="1">
        <v>7165</v>
      </c>
      <c r="K170" s="1">
        <v>1983</v>
      </c>
      <c r="L170" s="1">
        <v>1295</v>
      </c>
      <c r="M170" s="1">
        <v>0.439</v>
      </c>
      <c r="N170" s="1">
        <v>0.378</v>
      </c>
      <c r="O170" s="1">
        <v>0.78</v>
      </c>
      <c r="P170" s="1">
        <v>33.4</v>
      </c>
      <c r="Q170" s="1">
        <v>14.1</v>
      </c>
      <c r="R170" s="1">
        <v>3.9</v>
      </c>
      <c r="S170" s="1">
        <v>2.6</v>
      </c>
      <c r="T170" s="1">
        <v>44.8</v>
      </c>
      <c r="U170" s="1">
        <v>0.127</v>
      </c>
      <c r="V170" s="1">
        <v>1.9</v>
      </c>
      <c r="W170" s="1">
        <v>16.899999999999999</v>
      </c>
    </row>
    <row r="171" spans="1:23" ht="13">
      <c r="A171" s="1">
        <v>2003</v>
      </c>
      <c r="B171" s="1">
        <f>IF(C171&gt;30,2,1)</f>
        <v>2</v>
      </c>
      <c r="C171" s="3">
        <v>42</v>
      </c>
      <c r="D171" s="3" t="s">
        <v>51</v>
      </c>
      <c r="E171" s="3" t="s">
        <v>1016</v>
      </c>
      <c r="G171" s="1">
        <v>14</v>
      </c>
      <c r="H171" s="1">
        <v>926</v>
      </c>
      <c r="I171" s="1">
        <v>19765</v>
      </c>
      <c r="J171" s="1">
        <v>6542</v>
      </c>
      <c r="K171" s="1">
        <v>5520</v>
      </c>
      <c r="L171" s="1">
        <v>1174</v>
      </c>
      <c r="M171" s="1">
        <v>0.46300000000000002</v>
      </c>
      <c r="N171" s="1">
        <v>0</v>
      </c>
      <c r="O171" s="1">
        <v>0.748</v>
      </c>
      <c r="P171" s="1">
        <v>21.3</v>
      </c>
      <c r="Q171" s="1">
        <v>7.1</v>
      </c>
      <c r="R171" s="1">
        <v>6</v>
      </c>
      <c r="S171" s="1">
        <v>1.3</v>
      </c>
      <c r="T171" s="1">
        <v>44.7</v>
      </c>
      <c r="U171" s="1">
        <v>0.108</v>
      </c>
      <c r="V171" s="1">
        <v>-0.4</v>
      </c>
      <c r="W171" s="1">
        <v>7.7</v>
      </c>
    </row>
    <row r="172" spans="1:23" ht="13">
      <c r="A172" s="1">
        <v>1991</v>
      </c>
      <c r="B172" s="1">
        <f>IF(C172&gt;30,2,1)</f>
        <v>1</v>
      </c>
      <c r="C172" s="3">
        <v>24</v>
      </c>
      <c r="D172" s="3" t="s">
        <v>29</v>
      </c>
      <c r="E172" s="3" t="s">
        <v>1751</v>
      </c>
      <c r="F172" s="3" t="s">
        <v>84</v>
      </c>
      <c r="G172" s="1">
        <v>13</v>
      </c>
      <c r="H172" s="1">
        <v>930</v>
      </c>
      <c r="I172" s="1">
        <v>23723</v>
      </c>
      <c r="J172" s="1">
        <v>8966</v>
      </c>
      <c r="K172" s="1">
        <v>3517</v>
      </c>
      <c r="L172" s="1">
        <v>2649</v>
      </c>
      <c r="M172" s="1">
        <v>0.45</v>
      </c>
      <c r="N172" s="1">
        <v>0.34899999999999998</v>
      </c>
      <c r="O172" s="1">
        <v>0.77</v>
      </c>
      <c r="P172" s="1">
        <v>25.5</v>
      </c>
      <c r="Q172" s="1">
        <v>9.6</v>
      </c>
      <c r="R172" s="1">
        <v>3.8</v>
      </c>
      <c r="S172" s="1">
        <v>2.8</v>
      </c>
      <c r="T172" s="1">
        <v>44.7</v>
      </c>
      <c r="U172" s="1">
        <v>0.09</v>
      </c>
      <c r="V172" s="1">
        <v>1</v>
      </c>
      <c r="W172" s="1">
        <v>17.600000000000001</v>
      </c>
    </row>
    <row r="173" spans="1:23" ht="13">
      <c r="A173" s="1">
        <v>2005</v>
      </c>
      <c r="B173" s="1">
        <f>IF(C173&gt;30,2,1)</f>
        <v>2</v>
      </c>
      <c r="C173" s="3">
        <v>45</v>
      </c>
      <c r="D173" s="3" t="s">
        <v>23</v>
      </c>
      <c r="E173" s="3" t="s">
        <v>889</v>
      </c>
      <c r="G173" s="1">
        <v>12</v>
      </c>
      <c r="H173" s="1">
        <v>743</v>
      </c>
      <c r="I173" s="1">
        <v>17460</v>
      </c>
      <c r="J173" s="1">
        <v>9349</v>
      </c>
      <c r="K173" s="1">
        <v>1527</v>
      </c>
      <c r="L173" s="1">
        <v>2165</v>
      </c>
      <c r="M173" s="1">
        <v>0.41699999999999998</v>
      </c>
      <c r="N173" s="1">
        <v>0.34399999999999997</v>
      </c>
      <c r="O173" s="1">
        <v>0.82199999999999995</v>
      </c>
      <c r="P173" s="1">
        <v>23.5</v>
      </c>
      <c r="Q173" s="1">
        <v>12.6</v>
      </c>
      <c r="R173" s="1">
        <v>2.1</v>
      </c>
      <c r="S173" s="1">
        <v>2.9</v>
      </c>
      <c r="T173" s="1">
        <v>44.5</v>
      </c>
      <c r="U173" s="1">
        <v>0.122</v>
      </c>
      <c r="V173" s="1">
        <v>0.1</v>
      </c>
      <c r="W173" s="1">
        <v>9.1</v>
      </c>
    </row>
    <row r="174" spans="1:23" ht="13">
      <c r="A174" s="1">
        <v>2004</v>
      </c>
      <c r="B174" s="1">
        <f>IF(C174&gt;30,2,1)</f>
        <v>1</v>
      </c>
      <c r="C174" s="3">
        <v>2</v>
      </c>
      <c r="D174" s="3" t="s">
        <v>303</v>
      </c>
      <c r="E174" s="3" t="s">
        <v>908</v>
      </c>
      <c r="F174" s="3" t="s">
        <v>133</v>
      </c>
      <c r="G174" s="1">
        <v>9</v>
      </c>
      <c r="H174" s="1">
        <v>590</v>
      </c>
      <c r="I174" s="1">
        <v>18702</v>
      </c>
      <c r="J174" s="1">
        <v>7256</v>
      </c>
      <c r="K174" s="1">
        <v>5847</v>
      </c>
      <c r="L174" s="1">
        <v>512</v>
      </c>
      <c r="M174" s="1">
        <v>0.51200000000000001</v>
      </c>
      <c r="N174" s="1">
        <v>0</v>
      </c>
      <c r="O174" s="1">
        <v>0.58399999999999996</v>
      </c>
      <c r="P174" s="1">
        <v>31.7</v>
      </c>
      <c r="Q174" s="1">
        <v>12.3</v>
      </c>
      <c r="R174" s="1">
        <v>9.9</v>
      </c>
      <c r="S174" s="1">
        <v>0.9</v>
      </c>
      <c r="T174" s="1">
        <v>44.3</v>
      </c>
      <c r="U174" s="1">
        <v>0.114</v>
      </c>
      <c r="V174" s="1">
        <v>-0.4</v>
      </c>
      <c r="W174" s="1">
        <v>7.5</v>
      </c>
    </row>
    <row r="175" spans="1:23" ht="13">
      <c r="A175" s="1">
        <v>2003</v>
      </c>
      <c r="B175" s="1">
        <f>IF(C175&gt;30,2,1)</f>
        <v>1</v>
      </c>
      <c r="C175" s="3">
        <v>12</v>
      </c>
      <c r="D175" s="3" t="s">
        <v>657</v>
      </c>
      <c r="E175" s="3" t="s">
        <v>985</v>
      </c>
      <c r="F175" s="3" t="s">
        <v>96</v>
      </c>
      <c r="G175" s="1">
        <v>13</v>
      </c>
      <c r="H175" s="1">
        <v>886</v>
      </c>
      <c r="I175" s="1">
        <v>18465</v>
      </c>
      <c r="J175" s="1">
        <v>5309</v>
      </c>
      <c r="K175" s="1">
        <v>4661</v>
      </c>
      <c r="L175" s="1">
        <v>930</v>
      </c>
      <c r="M175" s="1">
        <v>0.53300000000000003</v>
      </c>
      <c r="N175" s="1">
        <v>0.21</v>
      </c>
      <c r="O175" s="1">
        <v>0.72699999999999998</v>
      </c>
      <c r="P175" s="1">
        <v>20.8</v>
      </c>
      <c r="Q175" s="1">
        <v>6</v>
      </c>
      <c r="R175" s="1">
        <v>5.3</v>
      </c>
      <c r="S175" s="1">
        <v>1</v>
      </c>
      <c r="T175" s="1">
        <v>44.2</v>
      </c>
      <c r="U175" s="1">
        <v>0.115</v>
      </c>
      <c r="V175" s="1">
        <v>0.4</v>
      </c>
      <c r="W175" s="1">
        <v>11.4</v>
      </c>
    </row>
    <row r="176" spans="1:23" ht="13">
      <c r="A176" s="1">
        <v>2006</v>
      </c>
      <c r="B176" s="1">
        <f>IF(C176&gt;30,2,1)</f>
        <v>1</v>
      </c>
      <c r="C176" s="3">
        <v>11</v>
      </c>
      <c r="D176" s="3" t="s">
        <v>51</v>
      </c>
      <c r="E176" s="3" t="s">
        <v>794</v>
      </c>
      <c r="F176" s="3" t="s">
        <v>28</v>
      </c>
      <c r="G176" s="1">
        <v>11</v>
      </c>
      <c r="H176" s="1">
        <v>649</v>
      </c>
      <c r="I176" s="1">
        <v>15983</v>
      </c>
      <c r="J176" s="1">
        <v>7617</v>
      </c>
      <c r="K176" s="1">
        <v>1230</v>
      </c>
      <c r="L176" s="1">
        <v>1204</v>
      </c>
      <c r="M176" s="1">
        <v>0.44900000000000001</v>
      </c>
      <c r="N176" s="1">
        <v>0.41399999999999998</v>
      </c>
      <c r="O176" s="1">
        <v>0.88700000000000001</v>
      </c>
      <c r="P176" s="1">
        <v>24.6</v>
      </c>
      <c r="Q176" s="1">
        <v>11.7</v>
      </c>
      <c r="R176" s="1">
        <v>1.9</v>
      </c>
      <c r="S176" s="1">
        <v>1.9</v>
      </c>
      <c r="T176" s="1">
        <v>44.1</v>
      </c>
      <c r="U176" s="1">
        <v>0.13200000000000001</v>
      </c>
      <c r="V176" s="1">
        <v>0.1</v>
      </c>
      <c r="W176" s="1">
        <v>8.5</v>
      </c>
    </row>
    <row r="177" spans="1:23" ht="13">
      <c r="A177" s="1">
        <v>1994</v>
      </c>
      <c r="B177" s="1">
        <f>IF(C177&gt;30,2,1)</f>
        <v>1</v>
      </c>
      <c r="C177" s="3">
        <v>23</v>
      </c>
      <c r="D177" s="3" t="s">
        <v>32</v>
      </c>
      <c r="E177" s="3" t="s">
        <v>1577</v>
      </c>
      <c r="F177" s="3" t="s">
        <v>1140</v>
      </c>
      <c r="G177" s="1">
        <v>11</v>
      </c>
      <c r="H177" s="1">
        <v>733</v>
      </c>
      <c r="I177" s="1">
        <v>20727</v>
      </c>
      <c r="J177" s="1">
        <v>8192</v>
      </c>
      <c r="K177" s="1">
        <v>2402</v>
      </c>
      <c r="L177" s="1">
        <v>1234</v>
      </c>
      <c r="M177" s="1">
        <v>0.45700000000000002</v>
      </c>
      <c r="N177" s="1">
        <v>0.41799999999999998</v>
      </c>
      <c r="O177" s="1">
        <v>0.77800000000000002</v>
      </c>
      <c r="P177" s="1">
        <v>28.3</v>
      </c>
      <c r="Q177" s="1">
        <v>11.2</v>
      </c>
      <c r="R177" s="1">
        <v>3.3</v>
      </c>
      <c r="S177" s="1">
        <v>1.7</v>
      </c>
      <c r="T177" s="1">
        <v>44</v>
      </c>
      <c r="U177" s="1">
        <v>0.10199999999999999</v>
      </c>
      <c r="V177" s="1">
        <v>0.6</v>
      </c>
      <c r="W177" s="1">
        <v>13.8</v>
      </c>
    </row>
    <row r="178" spans="1:23" ht="13">
      <c r="A178" s="1">
        <v>2002</v>
      </c>
      <c r="B178" s="1">
        <f>IF(C178&gt;30,2,1)</f>
        <v>1</v>
      </c>
      <c r="C178" s="3">
        <v>4</v>
      </c>
      <c r="D178" s="3" t="s">
        <v>63</v>
      </c>
      <c r="E178" s="3" t="s">
        <v>1037</v>
      </c>
      <c r="F178" s="3" t="s">
        <v>96</v>
      </c>
      <c r="G178" s="1">
        <v>14</v>
      </c>
      <c r="H178" s="1">
        <v>790</v>
      </c>
      <c r="I178" s="1">
        <v>20127</v>
      </c>
      <c r="J178" s="1">
        <v>8653</v>
      </c>
      <c r="K178" s="1">
        <v>5618</v>
      </c>
      <c r="L178" s="1">
        <v>896</v>
      </c>
      <c r="M178" s="1">
        <v>0.46200000000000002</v>
      </c>
      <c r="N178" s="1">
        <v>0.25700000000000001</v>
      </c>
      <c r="O178" s="1">
        <v>0.76</v>
      </c>
      <c r="P178" s="1">
        <v>25.5</v>
      </c>
      <c r="Q178" s="1">
        <v>11</v>
      </c>
      <c r="R178" s="1">
        <v>7.1</v>
      </c>
      <c r="S178" s="1">
        <v>1.1000000000000001</v>
      </c>
      <c r="T178" s="1">
        <v>43.9</v>
      </c>
      <c r="U178" s="1">
        <v>0.105</v>
      </c>
      <c r="V178" s="1">
        <v>-1.5</v>
      </c>
      <c r="W178" s="1">
        <v>2.2999999999999998</v>
      </c>
    </row>
    <row r="179" spans="1:23" ht="13">
      <c r="A179" s="1">
        <v>1997</v>
      </c>
      <c r="B179" s="1">
        <f>IF(C179&gt;30,2,1)</f>
        <v>1</v>
      </c>
      <c r="C179" s="3">
        <v>13</v>
      </c>
      <c r="D179" s="3" t="s">
        <v>172</v>
      </c>
      <c r="E179" s="3" t="s">
        <v>1373</v>
      </c>
      <c r="F179" s="3" t="s">
        <v>42</v>
      </c>
      <c r="G179" s="1">
        <v>11</v>
      </c>
      <c r="H179" s="1">
        <v>615</v>
      </c>
      <c r="I179" s="1">
        <v>17975</v>
      </c>
      <c r="J179" s="1">
        <v>7357</v>
      </c>
      <c r="K179" s="1">
        <v>1988</v>
      </c>
      <c r="L179" s="1">
        <v>2083</v>
      </c>
      <c r="M179" s="1">
        <v>0.40799999999999997</v>
      </c>
      <c r="N179" s="1">
        <v>0.34100000000000003</v>
      </c>
      <c r="O179" s="1">
        <v>0.85299999999999998</v>
      </c>
      <c r="P179" s="1">
        <v>29.2</v>
      </c>
      <c r="Q179" s="1">
        <v>12</v>
      </c>
      <c r="R179" s="1">
        <v>3.2</v>
      </c>
      <c r="S179" s="1">
        <v>3.4</v>
      </c>
      <c r="T179" s="1">
        <v>43.9</v>
      </c>
      <c r="U179" s="1">
        <v>0.11700000000000001</v>
      </c>
      <c r="V179" s="1">
        <v>0.9</v>
      </c>
      <c r="W179" s="1">
        <v>13.3</v>
      </c>
    </row>
    <row r="180" spans="1:23" ht="13">
      <c r="A180" s="1">
        <v>2001</v>
      </c>
      <c r="B180" s="1">
        <f>IF(C180&gt;30,2,1)</f>
        <v>1</v>
      </c>
      <c r="C180" s="3">
        <v>20</v>
      </c>
      <c r="D180" s="3" t="s">
        <v>172</v>
      </c>
      <c r="E180" s="3" t="s">
        <v>1117</v>
      </c>
      <c r="F180" s="3" t="s">
        <v>84</v>
      </c>
      <c r="G180" s="1">
        <v>13</v>
      </c>
      <c r="H180" s="1">
        <v>816</v>
      </c>
      <c r="I180" s="1">
        <v>18680</v>
      </c>
      <c r="J180" s="1">
        <v>5538</v>
      </c>
      <c r="K180" s="1">
        <v>4875</v>
      </c>
      <c r="L180" s="1">
        <v>442</v>
      </c>
      <c r="M180" s="1">
        <v>0.52800000000000002</v>
      </c>
      <c r="N180" s="1">
        <v>0</v>
      </c>
      <c r="O180" s="1">
        <v>0.58699999999999997</v>
      </c>
      <c r="P180" s="1">
        <v>22.9</v>
      </c>
      <c r="Q180" s="1">
        <v>6.8</v>
      </c>
      <c r="R180" s="1">
        <v>6</v>
      </c>
      <c r="S180" s="1">
        <v>0.5</v>
      </c>
      <c r="T180" s="1">
        <v>43.8</v>
      </c>
      <c r="U180" s="1">
        <v>0.113</v>
      </c>
      <c r="V180" s="1">
        <v>-0.2</v>
      </c>
      <c r="W180" s="1">
        <v>8.4</v>
      </c>
    </row>
    <row r="181" spans="1:23" ht="13">
      <c r="A181" s="1">
        <v>1991</v>
      </c>
      <c r="B181" s="1">
        <f>IF(C181&gt;30,2,1)</f>
        <v>1</v>
      </c>
      <c r="C181" s="3">
        <v>9</v>
      </c>
      <c r="D181" s="3" t="s">
        <v>74</v>
      </c>
      <c r="E181" s="3" t="s">
        <v>1735</v>
      </c>
      <c r="F181" s="3" t="s">
        <v>105</v>
      </c>
      <c r="G181" s="1">
        <v>15</v>
      </c>
      <c r="H181" s="1">
        <v>1001</v>
      </c>
      <c r="I181" s="1">
        <v>21658</v>
      </c>
      <c r="J181" s="1">
        <v>7990</v>
      </c>
      <c r="K181" s="1">
        <v>3216</v>
      </c>
      <c r="L181" s="1">
        <v>1561</v>
      </c>
      <c r="M181" s="1">
        <v>0.46899999999999997</v>
      </c>
      <c r="N181" s="1">
        <v>0.152</v>
      </c>
      <c r="O181" s="1">
        <v>0.72799999999999998</v>
      </c>
      <c r="P181" s="1">
        <v>21.6</v>
      </c>
      <c r="Q181" s="1">
        <v>8</v>
      </c>
      <c r="R181" s="1">
        <v>3.2</v>
      </c>
      <c r="S181" s="1">
        <v>1.6</v>
      </c>
      <c r="T181" s="1">
        <v>43.8</v>
      </c>
      <c r="U181" s="1">
        <v>9.7000000000000003E-2</v>
      </c>
      <c r="V181" s="1">
        <v>-0.2</v>
      </c>
      <c r="W181" s="1">
        <v>9.8000000000000007</v>
      </c>
    </row>
    <row r="182" spans="1:23" ht="13">
      <c r="A182" s="1">
        <v>1993</v>
      </c>
      <c r="B182" s="1">
        <f>IF(C182&gt;30,2,1)</f>
        <v>1</v>
      </c>
      <c r="C182" s="3">
        <v>4</v>
      </c>
      <c r="D182" s="3" t="s">
        <v>116</v>
      </c>
      <c r="E182" s="3" t="s">
        <v>1615</v>
      </c>
      <c r="F182" s="3" t="s">
        <v>42</v>
      </c>
      <c r="G182" s="1">
        <v>11</v>
      </c>
      <c r="H182" s="1">
        <v>611</v>
      </c>
      <c r="I182" s="1">
        <v>22762</v>
      </c>
      <c r="J182" s="1">
        <v>11644</v>
      </c>
      <c r="K182" s="1">
        <v>3271</v>
      </c>
      <c r="L182" s="1">
        <v>2414</v>
      </c>
      <c r="M182" s="1">
        <v>0.41799999999999998</v>
      </c>
      <c r="N182" s="1">
        <v>0.34499999999999997</v>
      </c>
      <c r="O182" s="1">
        <v>0.76600000000000001</v>
      </c>
      <c r="P182" s="1">
        <v>37.299999999999997</v>
      </c>
      <c r="Q182" s="1">
        <v>19.100000000000001</v>
      </c>
      <c r="R182" s="1">
        <v>5.4</v>
      </c>
      <c r="S182" s="1">
        <v>4</v>
      </c>
      <c r="T182" s="1">
        <v>43.7</v>
      </c>
      <c r="U182" s="1">
        <v>9.1999999999999998E-2</v>
      </c>
      <c r="V182" s="1">
        <v>0.2</v>
      </c>
      <c r="W182" s="1">
        <v>12.9</v>
      </c>
    </row>
    <row r="183" spans="1:23" ht="13">
      <c r="A183" s="1">
        <v>2012</v>
      </c>
      <c r="B183" s="1">
        <f>IF(C183&gt;30,2,1)</f>
        <v>1</v>
      </c>
      <c r="C183" s="3">
        <v>1</v>
      </c>
      <c r="D183" s="3" t="s">
        <v>306</v>
      </c>
      <c r="E183" s="3" t="s">
        <v>375</v>
      </c>
      <c r="F183" s="3" t="s">
        <v>42</v>
      </c>
      <c r="G183" s="1">
        <v>5</v>
      </c>
      <c r="H183" s="1">
        <v>297</v>
      </c>
      <c r="I183" s="1">
        <v>10194</v>
      </c>
      <c r="J183" s="1">
        <v>6476</v>
      </c>
      <c r="K183" s="1">
        <v>2972</v>
      </c>
      <c r="L183" s="1">
        <v>513</v>
      </c>
      <c r="M183" s="1">
        <v>0.51300000000000001</v>
      </c>
      <c r="N183" s="1">
        <v>0.28799999999999998</v>
      </c>
      <c r="O183" s="1">
        <v>0.78300000000000003</v>
      </c>
      <c r="P183" s="1">
        <v>34.299999999999997</v>
      </c>
      <c r="Q183" s="1">
        <v>21.8</v>
      </c>
      <c r="R183" s="1">
        <v>10</v>
      </c>
      <c r="S183" s="1">
        <v>1.7</v>
      </c>
      <c r="T183" s="1">
        <v>43.5</v>
      </c>
      <c r="U183" s="1">
        <v>0.20499999999999999</v>
      </c>
      <c r="V183" s="1">
        <v>4.3</v>
      </c>
      <c r="W183" s="1">
        <v>16.2</v>
      </c>
    </row>
    <row r="184" spans="1:23" ht="13">
      <c r="A184" s="1">
        <v>1995</v>
      </c>
      <c r="B184" s="1">
        <f>IF(C184&gt;30,2,1)</f>
        <v>2</v>
      </c>
      <c r="C184" s="3">
        <v>43</v>
      </c>
      <c r="D184" s="3" t="s">
        <v>49</v>
      </c>
      <c r="E184" s="3" t="s">
        <v>1533</v>
      </c>
      <c r="F184" s="3" t="s">
        <v>60</v>
      </c>
      <c r="G184" s="1">
        <v>13</v>
      </c>
      <c r="H184" s="1">
        <v>846</v>
      </c>
      <c r="I184" s="1">
        <v>23132</v>
      </c>
      <c r="J184" s="1">
        <v>5791</v>
      </c>
      <c r="K184" s="1">
        <v>2141</v>
      </c>
      <c r="L184" s="1">
        <v>4245</v>
      </c>
      <c r="M184" s="1">
        <v>0.42399999999999999</v>
      </c>
      <c r="N184" s="1">
        <v>0.20799999999999999</v>
      </c>
      <c r="O184" s="1">
        <v>0.76300000000000001</v>
      </c>
      <c r="P184" s="1">
        <v>27.3</v>
      </c>
      <c r="Q184" s="1">
        <v>6.8</v>
      </c>
      <c r="R184" s="1">
        <v>2.5</v>
      </c>
      <c r="S184" s="1">
        <v>5</v>
      </c>
      <c r="T184" s="1">
        <v>43.4</v>
      </c>
      <c r="U184" s="1">
        <v>0.09</v>
      </c>
      <c r="V184" s="1">
        <v>-1.3</v>
      </c>
      <c r="W184" s="1">
        <v>4.3</v>
      </c>
    </row>
    <row r="185" spans="1:23" ht="13">
      <c r="A185" s="1">
        <v>2011</v>
      </c>
      <c r="B185" s="1">
        <f>IF(C185&gt;30,2,1)</f>
        <v>1</v>
      </c>
      <c r="C185" s="3">
        <v>30</v>
      </c>
      <c r="D185" s="3" t="s">
        <v>58</v>
      </c>
      <c r="E185" s="3" t="s">
        <v>479</v>
      </c>
      <c r="F185" s="3" t="s">
        <v>68</v>
      </c>
      <c r="G185" s="1">
        <v>6</v>
      </c>
      <c r="H185" s="1">
        <v>361</v>
      </c>
      <c r="I185" s="1">
        <v>11463</v>
      </c>
      <c r="J185" s="1">
        <v>5342</v>
      </c>
      <c r="K185" s="1">
        <v>1707</v>
      </c>
      <c r="L185" s="1">
        <v>1010</v>
      </c>
      <c r="M185" s="1">
        <v>0.44600000000000001</v>
      </c>
      <c r="N185" s="1">
        <v>0.33</v>
      </c>
      <c r="O185" s="1">
        <v>0.82499999999999996</v>
      </c>
      <c r="P185" s="1">
        <v>31.8</v>
      </c>
      <c r="Q185" s="1">
        <v>14.8</v>
      </c>
      <c r="R185" s="1">
        <v>4.7</v>
      </c>
      <c r="S185" s="1">
        <v>2.8</v>
      </c>
      <c r="T185" s="1">
        <v>42.7</v>
      </c>
      <c r="U185" s="1">
        <v>0.17899999999999999</v>
      </c>
      <c r="V185" s="1">
        <v>3.6</v>
      </c>
      <c r="W185" s="1">
        <v>16</v>
      </c>
    </row>
    <row r="186" spans="1:23" ht="13">
      <c r="A186" s="1">
        <v>2010</v>
      </c>
      <c r="B186" s="1">
        <f>IF(C186&gt;30,2,1)</f>
        <v>1</v>
      </c>
      <c r="C186" s="3">
        <v>7</v>
      </c>
      <c r="D186" s="3" t="s">
        <v>66</v>
      </c>
      <c r="E186" s="3" t="s">
        <v>521</v>
      </c>
      <c r="F186" s="3" t="s">
        <v>302</v>
      </c>
      <c r="G186" s="1">
        <v>7</v>
      </c>
      <c r="H186" s="1">
        <v>493</v>
      </c>
      <c r="I186" s="1">
        <v>14895</v>
      </c>
      <c r="J186" s="1">
        <v>7004</v>
      </c>
      <c r="K186" s="1">
        <v>4426</v>
      </c>
      <c r="L186" s="1">
        <v>1116</v>
      </c>
      <c r="M186" s="1">
        <v>0.50900000000000001</v>
      </c>
      <c r="N186" s="1">
        <v>0</v>
      </c>
      <c r="O186" s="1">
        <v>0.70199999999999996</v>
      </c>
      <c r="P186" s="1">
        <v>30.2</v>
      </c>
      <c r="Q186" s="1">
        <v>14.2</v>
      </c>
      <c r="R186" s="1">
        <v>9</v>
      </c>
      <c r="S186" s="1">
        <v>2.2999999999999998</v>
      </c>
      <c r="T186" s="1">
        <v>42.5</v>
      </c>
      <c r="U186" s="1">
        <v>0.13700000000000001</v>
      </c>
      <c r="V186" s="1">
        <v>2.1</v>
      </c>
      <c r="W186" s="1">
        <v>15.4</v>
      </c>
    </row>
    <row r="187" spans="1:23" ht="13">
      <c r="A187" s="1">
        <v>1998</v>
      </c>
      <c r="B187" s="1">
        <f>IF(C187&gt;30,2,1)</f>
        <v>1</v>
      </c>
      <c r="C187" s="3">
        <v>25</v>
      </c>
      <c r="D187" s="3" t="s">
        <v>71</v>
      </c>
      <c r="E187" s="3" t="s">
        <v>1323</v>
      </c>
      <c r="F187" s="1"/>
      <c r="G187" s="1">
        <v>16</v>
      </c>
      <c r="H187" s="1">
        <v>981</v>
      </c>
      <c r="I187" s="1">
        <v>28009</v>
      </c>
      <c r="J187" s="1">
        <v>13237</v>
      </c>
      <c r="K187" s="1">
        <v>5482</v>
      </c>
      <c r="L187" s="1">
        <v>1649</v>
      </c>
      <c r="M187" s="1">
        <v>0.44400000000000001</v>
      </c>
      <c r="N187" s="1">
        <v>0.35199999999999998</v>
      </c>
      <c r="O187" s="1">
        <v>0.72699999999999998</v>
      </c>
      <c r="P187" s="1">
        <v>28.6</v>
      </c>
      <c r="Q187" s="1">
        <v>13.5</v>
      </c>
      <c r="R187" s="1">
        <v>5.6</v>
      </c>
      <c r="S187" s="1">
        <v>1.7</v>
      </c>
      <c r="T187" s="1">
        <v>42.5</v>
      </c>
      <c r="U187" s="1">
        <v>7.2999999999999995E-2</v>
      </c>
      <c r="V187" s="1">
        <v>-1.2</v>
      </c>
      <c r="W187" s="1">
        <v>5.5</v>
      </c>
    </row>
    <row r="188" spans="1:23" ht="13">
      <c r="A188" s="1">
        <v>1998</v>
      </c>
      <c r="B188" s="1">
        <f>IF(C188&gt;30,2,1)</f>
        <v>1</v>
      </c>
      <c r="C188" s="3">
        <v>15</v>
      </c>
      <c r="D188" s="3" t="s">
        <v>51</v>
      </c>
      <c r="E188" s="3" t="s">
        <v>1312</v>
      </c>
      <c r="F188" s="3" t="s">
        <v>341</v>
      </c>
      <c r="G188" s="1">
        <v>11</v>
      </c>
      <c r="H188" s="1">
        <v>665</v>
      </c>
      <c r="I188" s="1">
        <v>17584</v>
      </c>
      <c r="J188" s="1">
        <v>7645</v>
      </c>
      <c r="K188" s="1">
        <v>3366</v>
      </c>
      <c r="L188" s="1">
        <v>907</v>
      </c>
      <c r="M188" s="1">
        <v>0.48099999999999998</v>
      </c>
      <c r="N188" s="1">
        <v>0.33300000000000002</v>
      </c>
      <c r="O188" s="1">
        <v>0.753</v>
      </c>
      <c r="P188" s="1">
        <v>26.4</v>
      </c>
      <c r="Q188" s="1">
        <v>11.5</v>
      </c>
      <c r="R188" s="1">
        <v>5.0999999999999996</v>
      </c>
      <c r="S188" s="1">
        <v>1.4</v>
      </c>
      <c r="T188" s="1">
        <v>41.9</v>
      </c>
      <c r="U188" s="1">
        <v>0.114</v>
      </c>
      <c r="V188" s="1">
        <v>-0.1</v>
      </c>
      <c r="W188" s="1">
        <v>8.1999999999999993</v>
      </c>
    </row>
    <row r="189" spans="1:23" ht="13">
      <c r="A189" s="1">
        <v>1997</v>
      </c>
      <c r="B189" s="1">
        <f>IF(C189&gt;30,2,1)</f>
        <v>1</v>
      </c>
      <c r="C189" s="3">
        <v>2</v>
      </c>
      <c r="D189" s="3" t="s">
        <v>23</v>
      </c>
      <c r="E189" s="3" t="s">
        <v>1360</v>
      </c>
      <c r="F189" s="3" t="s">
        <v>48</v>
      </c>
      <c r="G189" s="1">
        <v>9</v>
      </c>
      <c r="H189" s="1">
        <v>575</v>
      </c>
      <c r="I189" s="1">
        <v>18150</v>
      </c>
      <c r="J189" s="1">
        <v>9206</v>
      </c>
      <c r="K189" s="1">
        <v>3909</v>
      </c>
      <c r="L189" s="1">
        <v>900</v>
      </c>
      <c r="M189" s="1">
        <v>0.443</v>
      </c>
      <c r="N189" s="1">
        <v>0.36099999999999999</v>
      </c>
      <c r="O189" s="1">
        <v>0.83499999999999996</v>
      </c>
      <c r="P189" s="1">
        <v>31.6</v>
      </c>
      <c r="Q189" s="1">
        <v>16</v>
      </c>
      <c r="R189" s="1">
        <v>6.8</v>
      </c>
      <c r="S189" s="1">
        <v>1.6</v>
      </c>
      <c r="T189" s="1">
        <v>41.7</v>
      </c>
      <c r="U189" s="1">
        <v>0.11</v>
      </c>
      <c r="V189" s="1">
        <v>-0.2</v>
      </c>
      <c r="W189" s="1">
        <v>8.4</v>
      </c>
    </row>
    <row r="190" spans="1:23" ht="13">
      <c r="A190" s="1">
        <v>2005</v>
      </c>
      <c r="B190" s="1">
        <f>IF(C190&gt;30,2,1)</f>
        <v>2</v>
      </c>
      <c r="C190" s="3">
        <v>33</v>
      </c>
      <c r="D190" s="3" t="s">
        <v>306</v>
      </c>
      <c r="E190" s="3" t="s">
        <v>877</v>
      </c>
      <c r="F190" s="3" t="s">
        <v>25</v>
      </c>
      <c r="G190" s="1">
        <v>12</v>
      </c>
      <c r="H190" s="1">
        <v>730</v>
      </c>
      <c r="I190" s="1">
        <v>16112</v>
      </c>
      <c r="J190" s="1">
        <v>6414</v>
      </c>
      <c r="K190" s="1">
        <v>3373</v>
      </c>
      <c r="L190" s="1">
        <v>600</v>
      </c>
      <c r="M190" s="1">
        <v>0.498</v>
      </c>
      <c r="N190" s="1">
        <v>0.21099999999999999</v>
      </c>
      <c r="O190" s="1">
        <v>0.83099999999999996</v>
      </c>
      <c r="P190" s="1">
        <v>22.1</v>
      </c>
      <c r="Q190" s="1">
        <v>8.8000000000000007</v>
      </c>
      <c r="R190" s="1">
        <v>4.5999999999999996</v>
      </c>
      <c r="S190" s="1">
        <v>0.8</v>
      </c>
      <c r="T190" s="1">
        <v>41.6</v>
      </c>
      <c r="U190" s="1">
        <v>0.124</v>
      </c>
      <c r="V190" s="1">
        <v>-1.1000000000000001</v>
      </c>
      <c r="W190" s="1">
        <v>3.7</v>
      </c>
    </row>
    <row r="191" spans="1:23" ht="13">
      <c r="A191" s="1">
        <v>2005</v>
      </c>
      <c r="B191" s="1">
        <f>IF(C191&gt;30,2,1)</f>
        <v>2</v>
      </c>
      <c r="C191" s="3">
        <v>40</v>
      </c>
      <c r="D191" s="3" t="s">
        <v>91</v>
      </c>
      <c r="E191" s="3" t="s">
        <v>884</v>
      </c>
      <c r="G191" s="1">
        <v>12</v>
      </c>
      <c r="H191" s="1">
        <v>789</v>
      </c>
      <c r="I191" s="1">
        <v>27875</v>
      </c>
      <c r="J191" s="1">
        <v>14498</v>
      </c>
      <c r="K191" s="1">
        <v>2759</v>
      </c>
      <c r="L191" s="1">
        <v>3721</v>
      </c>
      <c r="M191" s="1">
        <v>0.45100000000000001</v>
      </c>
      <c r="N191" s="1">
        <v>0.313</v>
      </c>
      <c r="O191" s="1">
        <v>0.77600000000000002</v>
      </c>
      <c r="P191" s="1">
        <v>35.299999999999997</v>
      </c>
      <c r="Q191" s="1">
        <v>18.399999999999999</v>
      </c>
      <c r="R191" s="1">
        <v>3.5</v>
      </c>
      <c r="S191" s="1">
        <v>4.7</v>
      </c>
      <c r="T191" s="1">
        <v>41.4</v>
      </c>
      <c r="U191" s="1">
        <v>7.0999999999999994E-2</v>
      </c>
      <c r="V191" s="1">
        <v>-0.2</v>
      </c>
      <c r="W191" s="1">
        <v>12.4</v>
      </c>
    </row>
    <row r="192" spans="1:23" ht="13">
      <c r="A192" s="1">
        <v>2002</v>
      </c>
      <c r="B192" s="1">
        <f>IF(C192&gt;30,2,1)</f>
        <v>2</v>
      </c>
      <c r="C192" s="3">
        <v>45</v>
      </c>
      <c r="D192" s="3" t="s">
        <v>63</v>
      </c>
      <c r="E192" s="3" t="s">
        <v>1081</v>
      </c>
      <c r="F192" s="3" t="s">
        <v>182</v>
      </c>
      <c r="G192" s="1">
        <v>14</v>
      </c>
      <c r="H192" s="1">
        <v>890</v>
      </c>
      <c r="I192" s="1">
        <v>21072</v>
      </c>
      <c r="J192" s="1">
        <v>7316</v>
      </c>
      <c r="K192" s="1">
        <v>4061</v>
      </c>
      <c r="L192" s="1">
        <v>1593</v>
      </c>
      <c r="M192" s="1">
        <v>0.438</v>
      </c>
      <c r="N192" s="1">
        <v>0.33500000000000002</v>
      </c>
      <c r="O192" s="1">
        <v>0.74</v>
      </c>
      <c r="P192" s="1">
        <v>23.7</v>
      </c>
      <c r="Q192" s="1">
        <v>8.1999999999999993</v>
      </c>
      <c r="R192" s="1">
        <v>4.5999999999999996</v>
      </c>
      <c r="S192" s="1">
        <v>1.8</v>
      </c>
      <c r="T192" s="1">
        <v>41.3</v>
      </c>
      <c r="U192" s="1">
        <v>9.4E-2</v>
      </c>
      <c r="V192" s="1">
        <v>1</v>
      </c>
      <c r="W192" s="1">
        <v>16.2</v>
      </c>
    </row>
    <row r="193" spans="1:23" ht="13">
      <c r="A193" s="1">
        <v>1993</v>
      </c>
      <c r="B193" s="1">
        <f>IF(C193&gt;30,2,1)</f>
        <v>1</v>
      </c>
      <c r="C193" s="3">
        <v>2</v>
      </c>
      <c r="D193" s="3" t="s">
        <v>23</v>
      </c>
      <c r="E193" s="3" t="s">
        <v>1613</v>
      </c>
      <c r="F193" s="3" t="s">
        <v>455</v>
      </c>
      <c r="G193" s="1">
        <v>12</v>
      </c>
      <c r="H193" s="1">
        <v>832</v>
      </c>
      <c r="I193" s="1">
        <v>19531</v>
      </c>
      <c r="J193" s="1">
        <v>6752</v>
      </c>
      <c r="K193" s="1">
        <v>5268</v>
      </c>
      <c r="L193" s="1">
        <v>573</v>
      </c>
      <c r="M193" s="1">
        <v>0.45700000000000002</v>
      </c>
      <c r="N193" s="1">
        <v>0.10299999999999999</v>
      </c>
      <c r="O193" s="1">
        <v>0.71599999999999997</v>
      </c>
      <c r="P193" s="1">
        <v>23.5</v>
      </c>
      <c r="Q193" s="1">
        <v>8.1</v>
      </c>
      <c r="R193" s="1">
        <v>6.3</v>
      </c>
      <c r="S193" s="1">
        <v>0.7</v>
      </c>
      <c r="T193" s="1">
        <v>40.700000000000003</v>
      </c>
      <c r="U193" s="1">
        <v>0.1</v>
      </c>
      <c r="V193" s="1">
        <v>0.5</v>
      </c>
      <c r="W193" s="1">
        <v>12.3</v>
      </c>
    </row>
    <row r="194" spans="1:23" ht="13">
      <c r="A194" s="1">
        <v>1990</v>
      </c>
      <c r="B194" s="1">
        <f>IF(C194&gt;30,2,1)</f>
        <v>2</v>
      </c>
      <c r="C194" s="3">
        <v>48</v>
      </c>
      <c r="D194" s="3" t="s">
        <v>32</v>
      </c>
      <c r="E194" s="3" t="s">
        <v>1840</v>
      </c>
      <c r="F194" s="3" t="s">
        <v>959</v>
      </c>
      <c r="G194" s="1">
        <v>11</v>
      </c>
      <c r="H194" s="1">
        <v>609</v>
      </c>
      <c r="I194" s="1">
        <v>14712</v>
      </c>
      <c r="J194" s="1">
        <v>8693</v>
      </c>
      <c r="K194" s="1">
        <v>3258</v>
      </c>
      <c r="L194" s="1">
        <v>723</v>
      </c>
      <c r="M194" s="1">
        <v>0.5</v>
      </c>
      <c r="N194" s="1">
        <v>0.309</v>
      </c>
      <c r="O194" s="1">
        <v>0.753</v>
      </c>
      <c r="P194" s="1">
        <v>24.2</v>
      </c>
      <c r="Q194" s="1">
        <v>14.3</v>
      </c>
      <c r="R194" s="1">
        <v>5.3</v>
      </c>
      <c r="S194" s="1">
        <v>1.2</v>
      </c>
      <c r="T194" s="1">
        <v>40.4</v>
      </c>
      <c r="U194" s="1">
        <v>0.13200000000000001</v>
      </c>
      <c r="V194" s="1">
        <v>-0.4</v>
      </c>
      <c r="W194" s="1">
        <v>6</v>
      </c>
    </row>
    <row r="195" spans="1:23" ht="13">
      <c r="A195" s="1">
        <v>2009</v>
      </c>
      <c r="B195" s="1">
        <f>IF(C195&gt;30,2,1)</f>
        <v>1</v>
      </c>
      <c r="C195" s="3">
        <v>9</v>
      </c>
      <c r="D195" s="3" t="s">
        <v>46</v>
      </c>
      <c r="E195" s="3" t="s">
        <v>598</v>
      </c>
      <c r="F195" s="3" t="s">
        <v>463</v>
      </c>
      <c r="G195" s="1">
        <v>8</v>
      </c>
      <c r="H195" s="1">
        <v>559</v>
      </c>
      <c r="I195" s="1">
        <v>19011</v>
      </c>
      <c r="J195" s="1">
        <v>10507</v>
      </c>
      <c r="K195" s="1">
        <v>2243</v>
      </c>
      <c r="L195" s="1">
        <v>1515</v>
      </c>
      <c r="M195" s="1">
        <v>0.44500000000000001</v>
      </c>
      <c r="N195" s="1">
        <v>0.28000000000000003</v>
      </c>
      <c r="O195" s="1">
        <v>0.82699999999999996</v>
      </c>
      <c r="P195" s="1">
        <v>34</v>
      </c>
      <c r="Q195" s="1">
        <v>18.8</v>
      </c>
      <c r="R195" s="1">
        <v>4</v>
      </c>
      <c r="S195" s="1">
        <v>2.7</v>
      </c>
      <c r="T195" s="1">
        <v>40.299999999999997</v>
      </c>
      <c r="U195" s="1">
        <v>0.10199999999999999</v>
      </c>
      <c r="V195" s="1">
        <v>-1</v>
      </c>
      <c r="W195" s="1">
        <v>4.5999999999999996</v>
      </c>
    </row>
    <row r="196" spans="1:23" ht="13">
      <c r="A196" s="1">
        <v>2008</v>
      </c>
      <c r="B196" s="1">
        <f>IF(C196&gt;30,2,1)</f>
        <v>1</v>
      </c>
      <c r="C196" s="3">
        <v>21</v>
      </c>
      <c r="D196" s="3" t="s">
        <v>440</v>
      </c>
      <c r="E196" s="3" t="s">
        <v>676</v>
      </c>
      <c r="F196" s="3" t="s">
        <v>31</v>
      </c>
      <c r="G196" s="1">
        <v>9</v>
      </c>
      <c r="H196" s="1">
        <v>524</v>
      </c>
      <c r="I196" s="1">
        <v>13828</v>
      </c>
      <c r="J196" s="1">
        <v>6897</v>
      </c>
      <c r="K196" s="1">
        <v>2899</v>
      </c>
      <c r="L196" s="1">
        <v>473</v>
      </c>
      <c r="M196" s="1">
        <v>0.42399999999999999</v>
      </c>
      <c r="N196" s="1">
        <v>0.38</v>
      </c>
      <c r="O196" s="1">
        <v>0.86299999999999999</v>
      </c>
      <c r="P196" s="1">
        <v>26.4</v>
      </c>
      <c r="Q196" s="1">
        <v>13.2</v>
      </c>
      <c r="R196" s="1">
        <v>5.5</v>
      </c>
      <c r="S196" s="1">
        <v>0.9</v>
      </c>
      <c r="T196" s="1">
        <v>40.299999999999997</v>
      </c>
      <c r="U196" s="1">
        <v>0.14000000000000001</v>
      </c>
      <c r="V196" s="1">
        <v>0.9</v>
      </c>
      <c r="W196" s="1">
        <v>10.3</v>
      </c>
    </row>
    <row r="197" spans="1:23" ht="13">
      <c r="A197" s="1">
        <v>2010</v>
      </c>
      <c r="B197" s="1">
        <f>IF(C197&gt;30,2,1)</f>
        <v>1</v>
      </c>
      <c r="C197" s="3">
        <v>10</v>
      </c>
      <c r="D197" s="3" t="s">
        <v>71</v>
      </c>
      <c r="E197" s="3" t="s">
        <v>525</v>
      </c>
      <c r="F197" s="3" t="s">
        <v>526</v>
      </c>
      <c r="G197" s="1">
        <v>7</v>
      </c>
      <c r="H197" s="1">
        <v>404</v>
      </c>
      <c r="I197" s="1">
        <v>13102</v>
      </c>
      <c r="J197" s="1">
        <v>7011</v>
      </c>
      <c r="K197" s="1">
        <v>2517</v>
      </c>
      <c r="L197" s="1">
        <v>1269</v>
      </c>
      <c r="M197" s="1">
        <v>0.42699999999999999</v>
      </c>
      <c r="N197" s="1">
        <v>0.36599999999999999</v>
      </c>
      <c r="O197" s="1">
        <v>0.84499999999999997</v>
      </c>
      <c r="P197" s="1">
        <v>32.4</v>
      </c>
      <c r="Q197" s="1">
        <v>17.399999999999999</v>
      </c>
      <c r="R197" s="1">
        <v>6.2</v>
      </c>
      <c r="S197" s="1">
        <v>3.1</v>
      </c>
      <c r="T197" s="1">
        <v>40.200000000000003</v>
      </c>
      <c r="U197" s="1">
        <v>0.14699999999999999</v>
      </c>
      <c r="V197" s="1">
        <v>3.8</v>
      </c>
      <c r="W197" s="1">
        <v>19.2</v>
      </c>
    </row>
    <row r="198" spans="1:23" ht="13">
      <c r="A198" s="1">
        <v>1992</v>
      </c>
      <c r="B198" s="1">
        <f>IF(C198&gt;30,2,1)</f>
        <v>1</v>
      </c>
      <c r="C198" s="3">
        <v>6</v>
      </c>
      <c r="D198" s="3" t="s">
        <v>1484</v>
      </c>
      <c r="E198" s="3" t="s">
        <v>1674</v>
      </c>
      <c r="F198" s="3" t="s">
        <v>243</v>
      </c>
      <c r="G198" s="1">
        <v>13</v>
      </c>
      <c r="H198" s="1">
        <v>763</v>
      </c>
      <c r="I198" s="1">
        <v>23556</v>
      </c>
      <c r="J198" s="1">
        <v>9895</v>
      </c>
      <c r="K198" s="1">
        <v>5589</v>
      </c>
      <c r="L198" s="1">
        <v>2140</v>
      </c>
      <c r="M198" s="1">
        <v>0.45100000000000001</v>
      </c>
      <c r="N198" s="1">
        <v>0.28399999999999997</v>
      </c>
      <c r="O198" s="1">
        <v>0.75700000000000001</v>
      </c>
      <c r="P198" s="1">
        <v>30.9</v>
      </c>
      <c r="Q198" s="1">
        <v>13</v>
      </c>
      <c r="R198" s="1">
        <v>7.3</v>
      </c>
      <c r="S198" s="1">
        <v>2.8</v>
      </c>
      <c r="T198" s="1">
        <v>40.200000000000003</v>
      </c>
      <c r="U198" s="1">
        <v>8.2000000000000003E-2</v>
      </c>
      <c r="V198" s="1">
        <v>1.1000000000000001</v>
      </c>
      <c r="W198" s="1">
        <v>18.7</v>
      </c>
    </row>
    <row r="199" spans="1:23" ht="13">
      <c r="A199" s="1">
        <v>2009</v>
      </c>
      <c r="B199" s="1">
        <f>IF(C199&gt;30,2,1)</f>
        <v>1</v>
      </c>
      <c r="C199" s="3">
        <v>18</v>
      </c>
      <c r="D199" s="3" t="s">
        <v>34</v>
      </c>
      <c r="E199" s="3" t="s">
        <v>607</v>
      </c>
      <c r="F199" s="3" t="s">
        <v>84</v>
      </c>
      <c r="G199" s="1">
        <v>8</v>
      </c>
      <c r="H199" s="1">
        <v>519</v>
      </c>
      <c r="I199" s="1">
        <v>15287</v>
      </c>
      <c r="J199" s="1">
        <v>6611</v>
      </c>
      <c r="K199" s="1">
        <v>1428</v>
      </c>
      <c r="L199" s="1">
        <v>3137</v>
      </c>
      <c r="M199" s="1">
        <v>0.45900000000000002</v>
      </c>
      <c r="N199" s="1">
        <v>0.36199999999999999</v>
      </c>
      <c r="O199" s="1">
        <v>0.76800000000000002</v>
      </c>
      <c r="P199" s="1">
        <v>29.5</v>
      </c>
      <c r="Q199" s="1">
        <v>12.7</v>
      </c>
      <c r="R199" s="1">
        <v>2.8</v>
      </c>
      <c r="S199" s="1">
        <v>6</v>
      </c>
      <c r="T199" s="1">
        <v>40</v>
      </c>
      <c r="U199" s="1">
        <v>0.126</v>
      </c>
      <c r="V199" s="1">
        <v>0.8</v>
      </c>
      <c r="W199" s="1">
        <v>10.6</v>
      </c>
    </row>
    <row r="200" spans="1:23" ht="13">
      <c r="A200" s="1">
        <v>2003</v>
      </c>
      <c r="B200" s="1">
        <f>IF(C200&gt;30,2,1)</f>
        <v>2</v>
      </c>
      <c r="C200" s="3">
        <v>47</v>
      </c>
      <c r="D200" s="3" t="s">
        <v>54</v>
      </c>
      <c r="E200" s="3" t="s">
        <v>1021</v>
      </c>
      <c r="F200" s="3" t="s">
        <v>707</v>
      </c>
      <c r="G200" s="1">
        <v>13</v>
      </c>
      <c r="H200" s="1">
        <v>818</v>
      </c>
      <c r="I200" s="1">
        <v>23872</v>
      </c>
      <c r="J200" s="1">
        <v>10759</v>
      </c>
      <c r="K200" s="1">
        <v>2264</v>
      </c>
      <c r="L200" s="1">
        <v>3990</v>
      </c>
      <c r="M200" s="1">
        <v>0.434</v>
      </c>
      <c r="N200" s="1">
        <v>0.378</v>
      </c>
      <c r="O200" s="1">
        <v>0.871</v>
      </c>
      <c r="P200" s="1">
        <v>29.2</v>
      </c>
      <c r="Q200" s="1">
        <v>13.2</v>
      </c>
      <c r="R200" s="1">
        <v>2.8</v>
      </c>
      <c r="S200" s="1">
        <v>4.9000000000000004</v>
      </c>
      <c r="T200" s="1">
        <v>40</v>
      </c>
      <c r="U200" s="1">
        <v>0.08</v>
      </c>
      <c r="V200" s="1">
        <v>-0.5</v>
      </c>
      <c r="W200" s="1">
        <v>8.9</v>
      </c>
    </row>
    <row r="201" spans="1:23" ht="13">
      <c r="A201" s="1">
        <v>1994</v>
      </c>
      <c r="B201" s="1">
        <f>IF(C201&gt;30,2,1)</f>
        <v>1</v>
      </c>
      <c r="C201" s="3">
        <v>17</v>
      </c>
      <c r="D201" s="3" t="s">
        <v>170</v>
      </c>
      <c r="E201" s="3" t="s">
        <v>1570</v>
      </c>
      <c r="F201" s="3" t="s">
        <v>504</v>
      </c>
      <c r="G201" s="1">
        <v>13</v>
      </c>
      <c r="H201" s="1">
        <v>793</v>
      </c>
      <c r="I201" s="1">
        <v>19156</v>
      </c>
      <c r="J201" s="1">
        <v>5871</v>
      </c>
      <c r="K201" s="1">
        <v>2587</v>
      </c>
      <c r="L201" s="1">
        <v>2126</v>
      </c>
      <c r="M201" s="1">
        <v>0.438</v>
      </c>
      <c r="N201" s="1">
        <v>0.35</v>
      </c>
      <c r="O201" s="1">
        <v>0.77900000000000003</v>
      </c>
      <c r="P201" s="1">
        <v>24.2</v>
      </c>
      <c r="Q201" s="1">
        <v>7.4</v>
      </c>
      <c r="R201" s="1">
        <v>3.3</v>
      </c>
      <c r="S201" s="1">
        <v>2.7</v>
      </c>
      <c r="T201" s="1">
        <v>40</v>
      </c>
      <c r="U201" s="1">
        <v>0.1</v>
      </c>
      <c r="V201" s="1">
        <v>0.7</v>
      </c>
      <c r="W201" s="1">
        <v>12.9</v>
      </c>
    </row>
    <row r="202" spans="1:23" ht="13">
      <c r="A202" s="1">
        <v>1998</v>
      </c>
      <c r="B202" s="1">
        <f>IF(C202&gt;30,2,1)</f>
        <v>1</v>
      </c>
      <c r="C202" s="3">
        <v>17</v>
      </c>
      <c r="D202" s="3" t="s">
        <v>34</v>
      </c>
      <c r="E202" s="3" t="s">
        <v>1315</v>
      </c>
      <c r="F202" s="1"/>
      <c r="G202" s="1">
        <v>12</v>
      </c>
      <c r="H202" s="1">
        <v>811</v>
      </c>
      <c r="I202" s="1">
        <v>17983</v>
      </c>
      <c r="J202" s="1">
        <v>5519</v>
      </c>
      <c r="K202" s="1">
        <v>4143</v>
      </c>
      <c r="L202" s="1">
        <v>836</v>
      </c>
      <c r="M202" s="1">
        <v>0.502</v>
      </c>
      <c r="N202" s="1">
        <v>7.6999999999999999E-2</v>
      </c>
      <c r="O202" s="1">
        <v>0.58499999999999996</v>
      </c>
      <c r="P202" s="1">
        <v>22.2</v>
      </c>
      <c r="Q202" s="1">
        <v>6.8</v>
      </c>
      <c r="R202" s="1">
        <v>5.0999999999999996</v>
      </c>
      <c r="S202" s="1">
        <v>1</v>
      </c>
      <c r="T202" s="1">
        <v>39.9</v>
      </c>
      <c r="U202" s="1">
        <v>0.107</v>
      </c>
      <c r="V202" s="1">
        <v>0.4</v>
      </c>
      <c r="W202" s="1">
        <v>11</v>
      </c>
    </row>
    <row r="203" spans="1:23" ht="13">
      <c r="A203" s="1">
        <v>1994</v>
      </c>
      <c r="B203" s="1">
        <f>IF(C203&gt;30,2,1)</f>
        <v>1</v>
      </c>
      <c r="C203" s="3">
        <v>1</v>
      </c>
      <c r="D203" s="3" t="s">
        <v>49</v>
      </c>
      <c r="E203" s="3" t="s">
        <v>1553</v>
      </c>
      <c r="F203" s="3" t="s">
        <v>118</v>
      </c>
      <c r="G203" s="1">
        <v>11</v>
      </c>
      <c r="H203" s="1">
        <v>688</v>
      </c>
      <c r="I203" s="1">
        <v>25346</v>
      </c>
      <c r="J203" s="1">
        <v>14234</v>
      </c>
      <c r="K203" s="1">
        <v>4189</v>
      </c>
      <c r="L203" s="1">
        <v>1879</v>
      </c>
      <c r="M203" s="1">
        <v>0.45900000000000002</v>
      </c>
      <c r="N203" s="1">
        <v>0.34</v>
      </c>
      <c r="O203" s="1">
        <v>0.82</v>
      </c>
      <c r="P203" s="1">
        <v>36.799999999999997</v>
      </c>
      <c r="Q203" s="1">
        <v>20.7</v>
      </c>
      <c r="R203" s="1">
        <v>6.1</v>
      </c>
      <c r="S203" s="1">
        <v>2.7</v>
      </c>
      <c r="T203" s="1">
        <v>39.799999999999997</v>
      </c>
      <c r="U203" s="1">
        <v>7.4999999999999997E-2</v>
      </c>
      <c r="V203" s="1">
        <v>-0.4</v>
      </c>
      <c r="W203" s="1">
        <v>10.3</v>
      </c>
    </row>
    <row r="204" spans="1:23" ht="13">
      <c r="A204" s="1">
        <v>2012</v>
      </c>
      <c r="B204" s="1">
        <f>IF(C204&gt;30,2,1)</f>
        <v>1</v>
      </c>
      <c r="C204" s="3">
        <v>6</v>
      </c>
      <c r="D204" s="3" t="s">
        <v>170</v>
      </c>
      <c r="E204" s="3" t="s">
        <v>380</v>
      </c>
      <c r="F204" s="3" t="s">
        <v>126</v>
      </c>
      <c r="G204" s="1">
        <v>5</v>
      </c>
      <c r="H204" s="1">
        <v>356</v>
      </c>
      <c r="I204" s="1">
        <v>12960</v>
      </c>
      <c r="J204" s="1">
        <v>7782</v>
      </c>
      <c r="K204" s="1">
        <v>1390</v>
      </c>
      <c r="L204" s="1">
        <v>2225</v>
      </c>
      <c r="M204" s="1">
        <v>0.42899999999999999</v>
      </c>
      <c r="N204" s="1">
        <v>0.36799999999999999</v>
      </c>
      <c r="O204" s="1">
        <v>0.873</v>
      </c>
      <c r="P204" s="1">
        <v>36.4</v>
      </c>
      <c r="Q204" s="1">
        <v>21.9</v>
      </c>
      <c r="R204" s="1">
        <v>3.9</v>
      </c>
      <c r="S204" s="1">
        <v>6.3</v>
      </c>
      <c r="T204" s="1">
        <v>39.6</v>
      </c>
      <c r="U204" s="1">
        <v>0.14699999999999999</v>
      </c>
      <c r="V204" s="1">
        <v>2.9</v>
      </c>
      <c r="W204" s="1">
        <v>16.100000000000001</v>
      </c>
    </row>
    <row r="205" spans="1:23" ht="13">
      <c r="A205" s="1">
        <v>1998</v>
      </c>
      <c r="B205" s="1">
        <f>IF(C205&gt;30,2,1)</f>
        <v>1</v>
      </c>
      <c r="C205" s="3">
        <v>3</v>
      </c>
      <c r="D205" s="3" t="s">
        <v>40</v>
      </c>
      <c r="E205" s="3" t="s">
        <v>1299</v>
      </c>
      <c r="F205" s="3" t="s">
        <v>96</v>
      </c>
      <c r="G205" s="1">
        <v>10</v>
      </c>
      <c r="H205" s="1">
        <v>563</v>
      </c>
      <c r="I205" s="1">
        <v>14545</v>
      </c>
      <c r="J205" s="1">
        <v>5690</v>
      </c>
      <c r="K205" s="1">
        <v>3423</v>
      </c>
      <c r="L205" s="1">
        <v>606</v>
      </c>
      <c r="M205" s="1">
        <v>0.46600000000000003</v>
      </c>
      <c r="N205" s="1">
        <v>0.36299999999999999</v>
      </c>
      <c r="O205" s="1">
        <v>0.71099999999999997</v>
      </c>
      <c r="P205" s="1">
        <v>25.8</v>
      </c>
      <c r="Q205" s="1">
        <v>10.1</v>
      </c>
      <c r="R205" s="1">
        <v>6.1</v>
      </c>
      <c r="S205" s="1">
        <v>1.1000000000000001</v>
      </c>
      <c r="T205" s="1">
        <v>39.4</v>
      </c>
      <c r="U205" s="1">
        <v>0.13</v>
      </c>
      <c r="V205" s="1">
        <v>1.5</v>
      </c>
      <c r="W205" s="1">
        <v>12.8</v>
      </c>
    </row>
    <row r="206" spans="1:23" ht="13">
      <c r="A206" s="1">
        <v>2007</v>
      </c>
      <c r="B206" s="1">
        <f>IF(C206&gt;30,2,1)</f>
        <v>1</v>
      </c>
      <c r="C206" s="3">
        <v>22</v>
      </c>
      <c r="D206" s="3" t="s">
        <v>303</v>
      </c>
      <c r="E206" s="3" t="s">
        <v>741</v>
      </c>
      <c r="F206" s="3" t="s">
        <v>199</v>
      </c>
      <c r="G206" s="1">
        <v>10</v>
      </c>
      <c r="H206" s="1">
        <v>706</v>
      </c>
      <c r="I206" s="1">
        <v>17086</v>
      </c>
      <c r="J206" s="1">
        <v>5925</v>
      </c>
      <c r="K206" s="1">
        <v>2407</v>
      </c>
      <c r="L206" s="1">
        <v>1129</v>
      </c>
      <c r="M206" s="1">
        <v>0.47</v>
      </c>
      <c r="N206" s="1">
        <v>0.40100000000000002</v>
      </c>
      <c r="O206" s="1">
        <v>0.73199999999999998</v>
      </c>
      <c r="P206" s="1">
        <v>24.2</v>
      </c>
      <c r="Q206" s="1">
        <v>8.4</v>
      </c>
      <c r="R206" s="1">
        <v>3.4</v>
      </c>
      <c r="S206" s="1">
        <v>1.6</v>
      </c>
      <c r="T206" s="1">
        <v>38.9</v>
      </c>
      <c r="U206" s="1">
        <v>0.109</v>
      </c>
      <c r="V206" s="1">
        <v>1.4</v>
      </c>
      <c r="W206" s="1">
        <v>14.5</v>
      </c>
    </row>
    <row r="207" spans="1:23" ht="13">
      <c r="A207" s="1">
        <v>2008</v>
      </c>
      <c r="B207" s="1">
        <f>IF(C207&gt;30,2,1)</f>
        <v>2</v>
      </c>
      <c r="C207" s="3">
        <v>45</v>
      </c>
      <c r="D207" s="3" t="s">
        <v>89</v>
      </c>
      <c r="E207" s="3" t="s">
        <v>701</v>
      </c>
      <c r="G207" s="1">
        <v>9</v>
      </c>
      <c r="H207" s="1">
        <v>606</v>
      </c>
      <c r="I207" s="1">
        <v>16504</v>
      </c>
      <c r="J207" s="1">
        <v>7755</v>
      </c>
      <c r="K207" s="1">
        <v>1738</v>
      </c>
      <c r="L207" s="1">
        <v>2900</v>
      </c>
      <c r="M207" s="1">
        <v>0.46899999999999997</v>
      </c>
      <c r="N207" s="1">
        <v>0.35899999999999999</v>
      </c>
      <c r="O207" s="1">
        <v>0.753</v>
      </c>
      <c r="P207" s="1">
        <v>27.2</v>
      </c>
      <c r="Q207" s="1">
        <v>12.8</v>
      </c>
      <c r="R207" s="1">
        <v>2.9</v>
      </c>
      <c r="S207" s="1">
        <v>4.8</v>
      </c>
      <c r="T207" s="1">
        <v>38.799999999999997</v>
      </c>
      <c r="U207" s="1">
        <v>0.113</v>
      </c>
      <c r="V207" s="1">
        <v>1.2</v>
      </c>
      <c r="W207" s="1">
        <v>13.2</v>
      </c>
    </row>
    <row r="208" spans="1:23" ht="13">
      <c r="A208" s="1">
        <v>1993</v>
      </c>
      <c r="B208" s="1">
        <f>IF(C208&gt;30,2,1)</f>
        <v>1</v>
      </c>
      <c r="C208" s="3">
        <v>9</v>
      </c>
      <c r="D208" s="3" t="s">
        <v>40</v>
      </c>
      <c r="E208" s="3" t="s">
        <v>1621</v>
      </c>
      <c r="F208" s="3" t="s">
        <v>523</v>
      </c>
      <c r="G208" s="1">
        <v>12</v>
      </c>
      <c r="H208" s="1">
        <v>866</v>
      </c>
      <c r="I208" s="1">
        <v>21873</v>
      </c>
      <c r="J208" s="1">
        <v>9468</v>
      </c>
      <c r="K208" s="1">
        <v>3881</v>
      </c>
      <c r="L208" s="1">
        <v>1722</v>
      </c>
      <c r="M208" s="1">
        <v>0.45100000000000001</v>
      </c>
      <c r="N208" s="1">
        <v>0.34699999999999998</v>
      </c>
      <c r="O208" s="1">
        <v>0.69</v>
      </c>
      <c r="P208" s="1">
        <v>25.3</v>
      </c>
      <c r="Q208" s="1">
        <v>10.9</v>
      </c>
      <c r="R208" s="1">
        <v>4.5</v>
      </c>
      <c r="S208" s="1">
        <v>2</v>
      </c>
      <c r="T208" s="1">
        <v>38.799999999999997</v>
      </c>
      <c r="U208" s="1">
        <v>8.5000000000000006E-2</v>
      </c>
      <c r="V208" s="1">
        <v>0.5</v>
      </c>
      <c r="W208" s="1">
        <v>13.8</v>
      </c>
    </row>
    <row r="209" spans="1:23" ht="13">
      <c r="A209" s="1">
        <v>2011</v>
      </c>
      <c r="B209" s="1">
        <f>IF(C209&gt;30,2,1)</f>
        <v>2</v>
      </c>
      <c r="C209" s="3">
        <v>60</v>
      </c>
      <c r="D209" s="3" t="s">
        <v>43</v>
      </c>
      <c r="E209" s="3" t="s">
        <v>514</v>
      </c>
      <c r="F209" s="3" t="s">
        <v>45</v>
      </c>
      <c r="G209" s="1">
        <v>6</v>
      </c>
      <c r="H209" s="1">
        <v>399</v>
      </c>
      <c r="I209" s="1">
        <v>11793</v>
      </c>
      <c r="J209" s="1">
        <v>7188</v>
      </c>
      <c r="K209" s="1">
        <v>1022</v>
      </c>
      <c r="L209" s="1">
        <v>2038</v>
      </c>
      <c r="M209" s="1">
        <v>0.439</v>
      </c>
      <c r="N209" s="1">
        <v>0.36399999999999999</v>
      </c>
      <c r="O209" s="1">
        <v>0.87</v>
      </c>
      <c r="P209" s="1">
        <v>29.6</v>
      </c>
      <c r="Q209" s="1">
        <v>18</v>
      </c>
      <c r="R209" s="1">
        <v>2.6</v>
      </c>
      <c r="S209" s="1">
        <v>5.0999999999999996</v>
      </c>
      <c r="T209" s="1">
        <v>38.700000000000003</v>
      </c>
      <c r="U209" s="1">
        <v>0.157</v>
      </c>
      <c r="V209" s="1">
        <v>2</v>
      </c>
      <c r="W209" s="1">
        <v>12</v>
      </c>
    </row>
    <row r="210" spans="1:23" ht="13">
      <c r="A210" s="1">
        <v>2003</v>
      </c>
      <c r="B210" s="1">
        <f>IF(C210&gt;30,2,1)</f>
        <v>2</v>
      </c>
      <c r="C210" s="3">
        <v>45</v>
      </c>
      <c r="D210" s="3" t="s">
        <v>58</v>
      </c>
      <c r="E210" s="3" t="s">
        <v>1019</v>
      </c>
      <c r="F210" s="3" t="s">
        <v>361</v>
      </c>
      <c r="G210" s="1">
        <v>12</v>
      </c>
      <c r="H210" s="1">
        <v>792</v>
      </c>
      <c r="I210" s="1">
        <v>13356</v>
      </c>
      <c r="J210" s="1">
        <v>4632</v>
      </c>
      <c r="K210" s="1">
        <v>2371</v>
      </c>
      <c r="L210" s="1">
        <v>552</v>
      </c>
      <c r="M210" s="1">
        <v>0.46400000000000002</v>
      </c>
      <c r="N210" s="1">
        <v>0.41399999999999998</v>
      </c>
      <c r="O210" s="1">
        <v>0.78</v>
      </c>
      <c r="P210" s="1">
        <v>16.899999999999999</v>
      </c>
      <c r="Q210" s="1">
        <v>5.8</v>
      </c>
      <c r="R210" s="1">
        <v>3</v>
      </c>
      <c r="S210" s="1">
        <v>0.7</v>
      </c>
      <c r="T210" s="1">
        <v>38.5</v>
      </c>
      <c r="U210" s="1">
        <v>0.13800000000000001</v>
      </c>
      <c r="V210" s="1">
        <v>1</v>
      </c>
      <c r="W210" s="1">
        <v>10.1</v>
      </c>
    </row>
    <row r="211" spans="1:23" ht="13">
      <c r="A211" s="1">
        <v>1998</v>
      </c>
      <c r="B211" s="1">
        <f>IF(C211&gt;30,2,1)</f>
        <v>1</v>
      </c>
      <c r="C211" s="3">
        <v>7</v>
      </c>
      <c r="D211" s="3" t="s">
        <v>43</v>
      </c>
      <c r="E211" s="3" t="s">
        <v>1303</v>
      </c>
      <c r="F211" s="3" t="s">
        <v>361</v>
      </c>
      <c r="G211" s="1">
        <v>12</v>
      </c>
      <c r="H211" s="1">
        <v>788</v>
      </c>
      <c r="I211" s="1">
        <v>23188</v>
      </c>
      <c r="J211" s="1">
        <v>8266</v>
      </c>
      <c r="K211" s="1">
        <v>1810</v>
      </c>
      <c r="L211" s="1">
        <v>4611</v>
      </c>
      <c r="M211" s="1">
        <v>0.39800000000000002</v>
      </c>
      <c r="N211" s="1">
        <v>0.32700000000000001</v>
      </c>
      <c r="O211" s="1">
        <v>0.81299999999999994</v>
      </c>
      <c r="P211" s="1">
        <v>29.4</v>
      </c>
      <c r="Q211" s="1">
        <v>10.5</v>
      </c>
      <c r="R211" s="1">
        <v>2.2999999999999998</v>
      </c>
      <c r="S211" s="1">
        <v>5.9</v>
      </c>
      <c r="T211" s="1">
        <v>38.5</v>
      </c>
      <c r="U211" s="1">
        <v>0.08</v>
      </c>
      <c r="V211" s="1">
        <v>-0.7</v>
      </c>
      <c r="W211" s="1">
        <v>7.8</v>
      </c>
    </row>
    <row r="212" spans="1:23" ht="13">
      <c r="A212" s="1">
        <v>1996</v>
      </c>
      <c r="B212" s="1">
        <f>IF(C212&gt;30,2,1)</f>
        <v>1</v>
      </c>
      <c r="C212" s="3">
        <v>6</v>
      </c>
      <c r="D212" s="3" t="s">
        <v>29</v>
      </c>
      <c r="E212" s="3" t="s">
        <v>1427</v>
      </c>
      <c r="F212" s="3" t="s">
        <v>42</v>
      </c>
      <c r="G212" s="1">
        <v>12</v>
      </c>
      <c r="H212" s="1">
        <v>893</v>
      </c>
      <c r="I212" s="1">
        <v>31531</v>
      </c>
      <c r="J212" s="1">
        <v>15647</v>
      </c>
      <c r="K212" s="1">
        <v>6891</v>
      </c>
      <c r="L212" s="1">
        <v>3170</v>
      </c>
      <c r="M212" s="1">
        <v>0.41399999999999998</v>
      </c>
      <c r="N212" s="1">
        <v>0.32500000000000001</v>
      </c>
      <c r="O212" s="1">
        <v>0.63300000000000001</v>
      </c>
      <c r="P212" s="1">
        <v>35.299999999999997</v>
      </c>
      <c r="Q212" s="1">
        <v>17.5</v>
      </c>
      <c r="R212" s="1">
        <v>7.7</v>
      </c>
      <c r="S212" s="1">
        <v>3.5</v>
      </c>
      <c r="T212" s="1">
        <v>38.1</v>
      </c>
      <c r="U212" s="1">
        <v>5.8000000000000003E-2</v>
      </c>
      <c r="V212" s="1">
        <v>0.8</v>
      </c>
      <c r="W212" s="1">
        <v>21.9</v>
      </c>
    </row>
    <row r="213" spans="1:23" ht="13">
      <c r="A213" s="1">
        <v>2003</v>
      </c>
      <c r="B213" s="1">
        <f>IF(C213&gt;30,2,1)</f>
        <v>1</v>
      </c>
      <c r="C213" s="3">
        <v>29</v>
      </c>
      <c r="D213" s="3" t="s">
        <v>116</v>
      </c>
      <c r="E213" s="3" t="s">
        <v>1002</v>
      </c>
      <c r="F213" s="3" t="s">
        <v>523</v>
      </c>
      <c r="G213" s="1">
        <v>10</v>
      </c>
      <c r="H213" s="1">
        <v>507</v>
      </c>
      <c r="I213" s="1">
        <v>15350</v>
      </c>
      <c r="J213" s="1">
        <v>7270</v>
      </c>
      <c r="K213" s="1">
        <v>2886</v>
      </c>
      <c r="L213" s="1">
        <v>817</v>
      </c>
      <c r="M213" s="1">
        <v>0.44800000000000001</v>
      </c>
      <c r="N213" s="1">
        <v>0.33200000000000002</v>
      </c>
      <c r="O213" s="1">
        <v>0.77</v>
      </c>
      <c r="P213" s="1">
        <v>30.3</v>
      </c>
      <c r="Q213" s="1">
        <v>14.3</v>
      </c>
      <c r="R213" s="1">
        <v>5.7</v>
      </c>
      <c r="S213" s="1">
        <v>1.6</v>
      </c>
      <c r="T213" s="1">
        <v>38</v>
      </c>
      <c r="U213" s="1">
        <v>0.11899999999999999</v>
      </c>
      <c r="V213" s="1">
        <v>0.6</v>
      </c>
      <c r="W213" s="1">
        <v>10.3</v>
      </c>
    </row>
    <row r="214" spans="1:23" ht="13">
      <c r="A214" s="1">
        <v>1996</v>
      </c>
      <c r="B214" s="1">
        <f>IF(C214&gt;30,2,1)</f>
        <v>1</v>
      </c>
      <c r="C214" s="3">
        <v>26</v>
      </c>
      <c r="D214" s="3" t="s">
        <v>66</v>
      </c>
      <c r="E214" s="3" t="s">
        <v>1450</v>
      </c>
      <c r="F214" s="3" t="s">
        <v>302</v>
      </c>
      <c r="G214" s="1">
        <v>9</v>
      </c>
      <c r="H214" s="1">
        <v>587</v>
      </c>
      <c r="I214" s="1">
        <v>12755</v>
      </c>
      <c r="J214" s="1">
        <v>3865</v>
      </c>
      <c r="K214" s="1">
        <v>3743</v>
      </c>
      <c r="L214" s="1">
        <v>474</v>
      </c>
      <c r="M214" s="1">
        <v>0.502</v>
      </c>
      <c r="N214" s="1">
        <v>3.7999999999999999E-2</v>
      </c>
      <c r="O214" s="1">
        <v>0.64500000000000002</v>
      </c>
      <c r="P214" s="1">
        <v>21.7</v>
      </c>
      <c r="Q214" s="1">
        <v>6.6</v>
      </c>
      <c r="R214" s="1">
        <v>6.4</v>
      </c>
      <c r="S214" s="1">
        <v>0.8</v>
      </c>
      <c r="T214" s="1">
        <v>37.9</v>
      </c>
      <c r="U214" s="1">
        <v>0.14299999999999999</v>
      </c>
      <c r="V214" s="1">
        <v>0.8</v>
      </c>
      <c r="W214" s="1">
        <v>9</v>
      </c>
    </row>
    <row r="215" spans="1:23" ht="13">
      <c r="A215" s="1">
        <v>1993</v>
      </c>
      <c r="B215" s="1">
        <f>IF(C215&gt;30,2,1)</f>
        <v>1</v>
      </c>
      <c r="C215" s="3">
        <v>23</v>
      </c>
      <c r="D215" s="3" t="s">
        <v>657</v>
      </c>
      <c r="E215" s="3" t="s">
        <v>1635</v>
      </c>
      <c r="F215" s="3" t="s">
        <v>1548</v>
      </c>
      <c r="G215" s="1">
        <v>13</v>
      </c>
      <c r="H215" s="1">
        <v>845</v>
      </c>
      <c r="I215" s="1">
        <v>16989</v>
      </c>
      <c r="J215" s="1">
        <v>3473</v>
      </c>
      <c r="K215" s="1">
        <v>5148</v>
      </c>
      <c r="L215" s="1">
        <v>387</v>
      </c>
      <c r="M215" s="1">
        <v>0.505</v>
      </c>
      <c r="N215" s="1">
        <v>0.2</v>
      </c>
      <c r="O215" s="1">
        <v>0.60499999999999998</v>
      </c>
      <c r="P215" s="1">
        <v>20.100000000000001</v>
      </c>
      <c r="Q215" s="1">
        <v>4.0999999999999996</v>
      </c>
      <c r="R215" s="1">
        <v>6.1</v>
      </c>
      <c r="S215" s="1">
        <v>0.5</v>
      </c>
      <c r="T215" s="1">
        <v>37.799999999999997</v>
      </c>
      <c r="U215" s="1">
        <v>0.107</v>
      </c>
      <c r="V215" s="1">
        <v>0</v>
      </c>
      <c r="W215" s="1">
        <v>8.6999999999999993</v>
      </c>
    </row>
    <row r="216" spans="1:23" ht="13">
      <c r="A216" s="1">
        <v>2010</v>
      </c>
      <c r="B216" s="1">
        <f>IF(C216&gt;30,2,1)</f>
        <v>1</v>
      </c>
      <c r="C216" s="3">
        <v>9</v>
      </c>
      <c r="D216" s="3" t="s">
        <v>54</v>
      </c>
      <c r="E216" s="3" t="s">
        <v>524</v>
      </c>
      <c r="F216" s="3" t="s">
        <v>485</v>
      </c>
      <c r="G216" s="1">
        <v>7</v>
      </c>
      <c r="H216" s="1">
        <v>476</v>
      </c>
      <c r="I216" s="1">
        <v>14805</v>
      </c>
      <c r="J216" s="1">
        <v>7208</v>
      </c>
      <c r="K216" s="1">
        <v>1950</v>
      </c>
      <c r="L216" s="1">
        <v>1625</v>
      </c>
      <c r="M216" s="1">
        <v>0.44</v>
      </c>
      <c r="N216" s="1">
        <v>0.36299999999999999</v>
      </c>
      <c r="O216" s="1">
        <v>0.82199999999999995</v>
      </c>
      <c r="P216" s="1">
        <v>31.1</v>
      </c>
      <c r="Q216" s="1">
        <v>15.1</v>
      </c>
      <c r="R216" s="1">
        <v>4.0999999999999996</v>
      </c>
      <c r="S216" s="1">
        <v>3.4</v>
      </c>
      <c r="T216" s="1">
        <v>37.700000000000003</v>
      </c>
      <c r="U216" s="1">
        <v>0.122</v>
      </c>
      <c r="V216" s="1">
        <v>1.8</v>
      </c>
      <c r="W216" s="1">
        <v>14.3</v>
      </c>
    </row>
    <row r="217" spans="1:23" ht="13">
      <c r="A217" s="1">
        <v>2003</v>
      </c>
      <c r="B217" s="1">
        <f>IF(C217&gt;30,2,1)</f>
        <v>1</v>
      </c>
      <c r="C217" s="3">
        <v>28</v>
      </c>
      <c r="D217" s="3" t="s">
        <v>89</v>
      </c>
      <c r="E217" s="3" t="s">
        <v>1001</v>
      </c>
      <c r="G217" s="1">
        <v>14</v>
      </c>
      <c r="H217" s="1">
        <v>820</v>
      </c>
      <c r="I217" s="1">
        <v>17910</v>
      </c>
      <c r="J217" s="1">
        <v>8836</v>
      </c>
      <c r="K217" s="1">
        <v>1668</v>
      </c>
      <c r="L217" s="1">
        <v>1738</v>
      </c>
      <c r="M217" s="1">
        <v>0.46100000000000002</v>
      </c>
      <c r="N217" s="1">
        <v>0.38900000000000001</v>
      </c>
      <c r="O217" s="1">
        <v>0.82</v>
      </c>
      <c r="P217" s="1">
        <v>21.8</v>
      </c>
      <c r="Q217" s="1">
        <v>10.8</v>
      </c>
      <c r="R217" s="1">
        <v>2</v>
      </c>
      <c r="S217" s="1">
        <v>2.1</v>
      </c>
      <c r="T217" s="1">
        <v>37.700000000000003</v>
      </c>
      <c r="U217" s="1">
        <v>0.10100000000000001</v>
      </c>
      <c r="V217" s="1">
        <v>-0.3</v>
      </c>
      <c r="W217" s="1">
        <v>7.9</v>
      </c>
    </row>
    <row r="218" spans="1:23" ht="13">
      <c r="A218" s="1">
        <v>1993</v>
      </c>
      <c r="B218" s="1">
        <f>IF(C218&gt;30,2,1)</f>
        <v>1</v>
      </c>
      <c r="C218" s="3">
        <v>22</v>
      </c>
      <c r="D218" s="3" t="s">
        <v>172</v>
      </c>
      <c r="E218" s="3" t="s">
        <v>1634</v>
      </c>
      <c r="F218" s="3" t="s">
        <v>148</v>
      </c>
      <c r="G218" s="1">
        <v>10</v>
      </c>
      <c r="H218" s="1">
        <v>568</v>
      </c>
      <c r="I218" s="1">
        <v>17282</v>
      </c>
      <c r="J218" s="1">
        <v>6357</v>
      </c>
      <c r="K218" s="1">
        <v>2808</v>
      </c>
      <c r="L218" s="1">
        <v>1063</v>
      </c>
      <c r="M218" s="1">
        <v>0.432</v>
      </c>
      <c r="N218" s="1">
        <v>0.35099999999999998</v>
      </c>
      <c r="O218" s="1">
        <v>0.81699999999999995</v>
      </c>
      <c r="P218" s="1">
        <v>30.4</v>
      </c>
      <c r="Q218" s="1">
        <v>11.2</v>
      </c>
      <c r="R218" s="1">
        <v>4.9000000000000004</v>
      </c>
      <c r="S218" s="1">
        <v>1.9</v>
      </c>
      <c r="T218" s="1">
        <v>37.700000000000003</v>
      </c>
      <c r="U218" s="1">
        <v>0.105</v>
      </c>
      <c r="V218" s="1">
        <v>0</v>
      </c>
      <c r="W218" s="1">
        <v>8.8000000000000007</v>
      </c>
    </row>
    <row r="219" spans="1:23" ht="13">
      <c r="A219" s="1">
        <v>2004</v>
      </c>
      <c r="B219" s="1">
        <f>IF(C219&gt;30,2,1)</f>
        <v>1</v>
      </c>
      <c r="C219" s="3">
        <v>25</v>
      </c>
      <c r="D219" s="3" t="s">
        <v>29</v>
      </c>
      <c r="E219" s="3" t="s">
        <v>932</v>
      </c>
      <c r="F219" s="3" t="s">
        <v>230</v>
      </c>
      <c r="G219" s="1">
        <v>13</v>
      </c>
      <c r="H219" s="1">
        <v>760</v>
      </c>
      <c r="I219" s="1">
        <v>16796</v>
      </c>
      <c r="J219" s="1">
        <v>6236</v>
      </c>
      <c r="K219" s="1">
        <v>2628</v>
      </c>
      <c r="L219" s="1">
        <v>1007</v>
      </c>
      <c r="M219" s="1">
        <v>0.47699999999999998</v>
      </c>
      <c r="N219" s="1">
        <v>0.28100000000000003</v>
      </c>
      <c r="O219" s="1">
        <v>0.71599999999999997</v>
      </c>
      <c r="P219" s="1">
        <v>22.1</v>
      </c>
      <c r="Q219" s="1">
        <v>8.1999999999999993</v>
      </c>
      <c r="R219" s="1">
        <v>3.5</v>
      </c>
      <c r="S219" s="1">
        <v>1.3</v>
      </c>
      <c r="T219" s="1">
        <v>37.5</v>
      </c>
      <c r="U219" s="1">
        <v>0.107</v>
      </c>
      <c r="V219" s="1">
        <v>1.2</v>
      </c>
      <c r="W219" s="1">
        <v>13.4</v>
      </c>
    </row>
    <row r="220" spans="1:23" ht="13">
      <c r="A220" s="1">
        <v>2008</v>
      </c>
      <c r="B220" s="1">
        <f>IF(C220&gt;30,2,1)</f>
        <v>1</v>
      </c>
      <c r="C220" s="3">
        <v>6</v>
      </c>
      <c r="D220" s="3" t="s">
        <v>142</v>
      </c>
      <c r="E220" s="3" t="s">
        <v>660</v>
      </c>
      <c r="G220" s="1">
        <v>8</v>
      </c>
      <c r="H220" s="1">
        <v>431</v>
      </c>
      <c r="I220" s="1">
        <v>13347</v>
      </c>
      <c r="J220" s="1">
        <v>6488</v>
      </c>
      <c r="K220" s="1">
        <v>1996</v>
      </c>
      <c r="L220" s="1">
        <v>836</v>
      </c>
      <c r="M220" s="1">
        <v>0.41599999999999998</v>
      </c>
      <c r="N220" s="1">
        <v>0.36699999999999999</v>
      </c>
      <c r="O220" s="1">
        <v>0.85799999999999998</v>
      </c>
      <c r="P220" s="1">
        <v>31</v>
      </c>
      <c r="Q220" s="1">
        <v>15.1</v>
      </c>
      <c r="R220" s="1">
        <v>4.5999999999999996</v>
      </c>
      <c r="S220" s="1">
        <v>1.9</v>
      </c>
      <c r="T220" s="1">
        <v>37.4</v>
      </c>
      <c r="U220" s="1">
        <v>0.13400000000000001</v>
      </c>
      <c r="V220" s="1">
        <v>1.1000000000000001</v>
      </c>
      <c r="W220" s="1">
        <v>10.3</v>
      </c>
    </row>
    <row r="221" spans="1:23" ht="13">
      <c r="A221" s="1">
        <v>2006</v>
      </c>
      <c r="B221" s="1">
        <f>IF(C221&gt;30,2,1)</f>
        <v>1</v>
      </c>
      <c r="C221" s="3">
        <v>6</v>
      </c>
      <c r="D221" s="3" t="s">
        <v>34</v>
      </c>
      <c r="E221" s="3" t="s">
        <v>788</v>
      </c>
      <c r="F221" s="3" t="s">
        <v>45</v>
      </c>
      <c r="G221" s="1">
        <v>6</v>
      </c>
      <c r="H221" s="1">
        <v>326</v>
      </c>
      <c r="I221" s="1">
        <v>11561</v>
      </c>
      <c r="J221" s="1">
        <v>6136</v>
      </c>
      <c r="K221" s="1">
        <v>1388</v>
      </c>
      <c r="L221" s="1">
        <v>1517</v>
      </c>
      <c r="M221" s="1">
        <v>0.45900000000000002</v>
      </c>
      <c r="N221" s="1">
        <v>0.34799999999999998</v>
      </c>
      <c r="O221" s="1">
        <v>0.8</v>
      </c>
      <c r="P221" s="1">
        <v>35.5</v>
      </c>
      <c r="Q221" s="1">
        <v>18.8</v>
      </c>
      <c r="R221" s="1">
        <v>4.3</v>
      </c>
      <c r="S221" s="1">
        <v>4.7</v>
      </c>
      <c r="T221" s="1">
        <v>37.4</v>
      </c>
      <c r="U221" s="1">
        <v>0.155</v>
      </c>
      <c r="V221" s="1">
        <v>3.2</v>
      </c>
      <c r="W221" s="1">
        <v>15.2</v>
      </c>
    </row>
    <row r="222" spans="1:23" ht="13">
      <c r="A222" s="1">
        <v>2005</v>
      </c>
      <c r="B222" s="1">
        <f>IF(C222&gt;30,2,1)</f>
        <v>1</v>
      </c>
      <c r="C222" s="3">
        <v>10</v>
      </c>
      <c r="D222" s="3" t="s">
        <v>26</v>
      </c>
      <c r="E222" s="3" t="s">
        <v>854</v>
      </c>
      <c r="G222" s="1">
        <v>8</v>
      </c>
      <c r="H222" s="1">
        <v>418</v>
      </c>
      <c r="I222" s="1">
        <v>10690</v>
      </c>
      <c r="J222" s="1">
        <v>4822</v>
      </c>
      <c r="K222" s="1">
        <v>3221</v>
      </c>
      <c r="L222" s="1">
        <v>490</v>
      </c>
      <c r="M222" s="1">
        <v>0.55600000000000005</v>
      </c>
      <c r="N222" s="1">
        <v>0.111</v>
      </c>
      <c r="O222" s="1">
        <v>0.69</v>
      </c>
      <c r="P222" s="1">
        <v>25.6</v>
      </c>
      <c r="Q222" s="1">
        <v>11.5</v>
      </c>
      <c r="R222" s="1">
        <v>7.7</v>
      </c>
      <c r="S222" s="1">
        <v>1.2</v>
      </c>
      <c r="T222" s="1">
        <v>37.4</v>
      </c>
      <c r="U222" s="1">
        <v>0.16800000000000001</v>
      </c>
      <c r="V222" s="1">
        <v>1.3</v>
      </c>
      <c r="W222" s="1">
        <v>9</v>
      </c>
    </row>
    <row r="223" spans="1:23" ht="13">
      <c r="A223" s="1">
        <v>1992</v>
      </c>
      <c r="B223" s="1">
        <f>IF(C223&gt;30,2,1)</f>
        <v>1</v>
      </c>
      <c r="C223" s="3">
        <v>21</v>
      </c>
      <c r="D223" s="3" t="s">
        <v>29</v>
      </c>
      <c r="E223" s="3" t="s">
        <v>1690</v>
      </c>
      <c r="F223" s="3" t="s">
        <v>341</v>
      </c>
      <c r="G223" s="1">
        <v>14</v>
      </c>
      <c r="H223" s="1">
        <v>821</v>
      </c>
      <c r="I223" s="1">
        <v>13880</v>
      </c>
      <c r="J223" s="1">
        <v>4715</v>
      </c>
      <c r="K223" s="1">
        <v>1513</v>
      </c>
      <c r="L223" s="1">
        <v>1784</v>
      </c>
      <c r="M223" s="1">
        <v>0.434</v>
      </c>
      <c r="N223" s="1">
        <v>0.39200000000000002</v>
      </c>
      <c r="O223" s="1">
        <v>0.84799999999999998</v>
      </c>
      <c r="P223" s="1">
        <v>16.899999999999999</v>
      </c>
      <c r="Q223" s="1">
        <v>5.7</v>
      </c>
      <c r="R223" s="1">
        <v>1.8</v>
      </c>
      <c r="S223" s="1">
        <v>2.2000000000000002</v>
      </c>
      <c r="T223" s="1">
        <v>37.200000000000003</v>
      </c>
      <c r="U223" s="1">
        <v>0.129</v>
      </c>
      <c r="V223" s="1">
        <v>0.8</v>
      </c>
      <c r="W223" s="1">
        <v>9.8000000000000007</v>
      </c>
    </row>
    <row r="224" spans="1:23" ht="13">
      <c r="A224" s="1">
        <v>2009</v>
      </c>
      <c r="B224" s="1">
        <f>IF(C224&gt;30,2,1)</f>
        <v>1</v>
      </c>
      <c r="C224" s="3">
        <v>19</v>
      </c>
      <c r="D224" s="3" t="s">
        <v>74</v>
      </c>
      <c r="E224" s="3" t="s">
        <v>608</v>
      </c>
      <c r="F224" s="3" t="s">
        <v>523</v>
      </c>
      <c r="G224" s="1">
        <v>8</v>
      </c>
      <c r="H224" s="1">
        <v>556</v>
      </c>
      <c r="I224" s="1">
        <v>14735</v>
      </c>
      <c r="J224" s="1">
        <v>6885</v>
      </c>
      <c r="K224" s="1">
        <v>1267</v>
      </c>
      <c r="L224" s="1">
        <v>2970</v>
      </c>
      <c r="M224" s="1">
        <v>0.44700000000000001</v>
      </c>
      <c r="N224" s="1">
        <v>0.35199999999999998</v>
      </c>
      <c r="O224" s="1">
        <v>0.83899999999999997</v>
      </c>
      <c r="P224" s="1">
        <v>26.5</v>
      </c>
      <c r="Q224" s="1">
        <v>12.4</v>
      </c>
      <c r="R224" s="1">
        <v>2.2999999999999998</v>
      </c>
      <c r="S224" s="1">
        <v>5.3</v>
      </c>
      <c r="T224" s="1">
        <v>36.9</v>
      </c>
      <c r="U224" s="1">
        <v>0.12</v>
      </c>
      <c r="V224" s="1">
        <v>0</v>
      </c>
      <c r="W224" s="1">
        <v>7.6</v>
      </c>
    </row>
    <row r="225" spans="1:23" ht="13">
      <c r="A225" s="1">
        <v>1997</v>
      </c>
      <c r="B225" s="1">
        <f>IF(C225&gt;30,2,1)</f>
        <v>1</v>
      </c>
      <c r="C225" s="3">
        <v>5</v>
      </c>
      <c r="D225" s="3" t="s">
        <v>40</v>
      </c>
      <c r="E225" s="3" t="s">
        <v>1363</v>
      </c>
      <c r="F225" s="3" t="s">
        <v>945</v>
      </c>
      <c r="G225" s="1">
        <v>14</v>
      </c>
      <c r="H225" s="1">
        <v>837</v>
      </c>
      <c r="I225" s="1">
        <v>17649</v>
      </c>
      <c r="J225" s="1">
        <v>5082</v>
      </c>
      <c r="K225" s="1">
        <v>4287</v>
      </c>
      <c r="L225" s="1">
        <v>522</v>
      </c>
      <c r="M225" s="1">
        <v>0.48799999999999999</v>
      </c>
      <c r="N225" s="1">
        <v>0.16200000000000001</v>
      </c>
      <c r="O225" s="1">
        <v>0.69</v>
      </c>
      <c r="P225" s="1">
        <v>21.1</v>
      </c>
      <c r="Q225" s="1">
        <v>6.1</v>
      </c>
      <c r="R225" s="1">
        <v>5.0999999999999996</v>
      </c>
      <c r="S225" s="1">
        <v>0.6</v>
      </c>
      <c r="T225" s="1">
        <v>36.4</v>
      </c>
      <c r="U225" s="1">
        <v>9.9000000000000005E-2</v>
      </c>
      <c r="V225" s="1">
        <v>-1.6</v>
      </c>
      <c r="W225" s="1">
        <v>1.9</v>
      </c>
    </row>
    <row r="226" spans="1:23" ht="13">
      <c r="A226" s="1">
        <v>2005</v>
      </c>
      <c r="B226" s="1">
        <f>IF(C226&gt;30,2,1)</f>
        <v>1</v>
      </c>
      <c r="C226" s="3">
        <v>5</v>
      </c>
      <c r="D226" s="3" t="s">
        <v>303</v>
      </c>
      <c r="E226" s="3" t="s">
        <v>849</v>
      </c>
      <c r="F226" s="3" t="s">
        <v>84</v>
      </c>
      <c r="G226" s="1">
        <v>12</v>
      </c>
      <c r="H226" s="1">
        <v>814</v>
      </c>
      <c r="I226" s="1">
        <v>26189</v>
      </c>
      <c r="J226" s="1">
        <v>9866</v>
      </c>
      <c r="K226" s="1">
        <v>2554</v>
      </c>
      <c r="L226" s="1">
        <v>4734</v>
      </c>
      <c r="M226" s="1">
        <v>0.41199999999999998</v>
      </c>
      <c r="N226" s="1">
        <v>0.32800000000000001</v>
      </c>
      <c r="O226" s="1">
        <v>0.78900000000000003</v>
      </c>
      <c r="P226" s="1">
        <v>32.200000000000003</v>
      </c>
      <c r="Q226" s="1">
        <v>12.1</v>
      </c>
      <c r="R226" s="1">
        <v>3.1</v>
      </c>
      <c r="S226" s="1">
        <v>5.8</v>
      </c>
      <c r="T226" s="1">
        <v>36.299999999999997</v>
      </c>
      <c r="U226" s="1">
        <v>6.7000000000000004E-2</v>
      </c>
      <c r="V226" s="1">
        <v>-0.4</v>
      </c>
      <c r="W226" s="1">
        <v>10.3</v>
      </c>
    </row>
    <row r="227" spans="1:23" ht="13">
      <c r="A227" s="1">
        <v>2009</v>
      </c>
      <c r="B227" s="1">
        <f>IF(C227&gt;30,2,1)</f>
        <v>1</v>
      </c>
      <c r="C227" s="3">
        <v>26</v>
      </c>
      <c r="D227" s="3" t="s">
        <v>58</v>
      </c>
      <c r="E227" s="3" t="s">
        <v>615</v>
      </c>
      <c r="F227" s="3" t="s">
        <v>463</v>
      </c>
      <c r="G227" s="1">
        <v>8</v>
      </c>
      <c r="H227" s="1">
        <v>546</v>
      </c>
      <c r="I227" s="1">
        <v>13744</v>
      </c>
      <c r="J227" s="1">
        <v>5101</v>
      </c>
      <c r="K227" s="1">
        <v>3477</v>
      </c>
      <c r="L227" s="1">
        <v>551</v>
      </c>
      <c r="M227" s="1">
        <v>0.49399999999999999</v>
      </c>
      <c r="N227" s="1">
        <v>8.3000000000000004E-2</v>
      </c>
      <c r="O227" s="1">
        <v>0.69399999999999995</v>
      </c>
      <c r="P227" s="1">
        <v>25.2</v>
      </c>
      <c r="Q227" s="1">
        <v>9.3000000000000007</v>
      </c>
      <c r="R227" s="1">
        <v>6.4</v>
      </c>
      <c r="S227" s="1">
        <v>1</v>
      </c>
      <c r="T227" s="1">
        <v>36.1</v>
      </c>
      <c r="U227" s="1">
        <v>0.126</v>
      </c>
      <c r="V227" s="1">
        <v>0</v>
      </c>
      <c r="W227" s="1">
        <v>7</v>
      </c>
    </row>
    <row r="228" spans="1:23" ht="13">
      <c r="A228" s="1">
        <v>1997</v>
      </c>
      <c r="B228" s="1">
        <f>IF(C228&gt;30,2,1)</f>
        <v>2</v>
      </c>
      <c r="C228" s="3">
        <v>42</v>
      </c>
      <c r="D228" s="3" t="s">
        <v>32</v>
      </c>
      <c r="E228" s="3" t="s">
        <v>1405</v>
      </c>
      <c r="F228" s="3" t="s">
        <v>1406</v>
      </c>
      <c r="G228" s="1">
        <v>14</v>
      </c>
      <c r="H228" s="1">
        <v>858</v>
      </c>
      <c r="I228" s="1">
        <v>27398</v>
      </c>
      <c r="J228" s="1">
        <v>12976</v>
      </c>
      <c r="K228" s="1">
        <v>3328</v>
      </c>
      <c r="L228" s="1">
        <v>2634</v>
      </c>
      <c r="M228" s="1">
        <v>0.41399999999999998</v>
      </c>
      <c r="N228" s="1">
        <v>0.33300000000000002</v>
      </c>
      <c r="O228" s="1">
        <v>0.79800000000000004</v>
      </c>
      <c r="P228" s="1">
        <v>31.9</v>
      </c>
      <c r="Q228" s="1">
        <v>15.1</v>
      </c>
      <c r="R228" s="1">
        <v>3.9</v>
      </c>
      <c r="S228" s="1">
        <v>3.1</v>
      </c>
      <c r="T228" s="1">
        <v>36.1</v>
      </c>
      <c r="U228" s="1">
        <v>6.3E-2</v>
      </c>
      <c r="V228" s="1">
        <v>0</v>
      </c>
      <c r="W228" s="1">
        <v>13.6</v>
      </c>
    </row>
    <row r="229" spans="1:23" ht="13">
      <c r="A229" s="1">
        <v>2008</v>
      </c>
      <c r="B229" s="1">
        <f>IF(C229&gt;30,2,1)</f>
        <v>1</v>
      </c>
      <c r="C229" s="3">
        <v>15</v>
      </c>
      <c r="D229" s="3" t="s">
        <v>32</v>
      </c>
      <c r="E229" s="3" t="s">
        <v>670</v>
      </c>
      <c r="F229" s="3" t="s">
        <v>187</v>
      </c>
      <c r="G229" s="1">
        <v>9</v>
      </c>
      <c r="H229" s="1">
        <v>586</v>
      </c>
      <c r="I229" s="1">
        <v>13177</v>
      </c>
      <c r="J229" s="1">
        <v>4998</v>
      </c>
      <c r="K229" s="1">
        <v>3225</v>
      </c>
      <c r="L229" s="1">
        <v>378</v>
      </c>
      <c r="M229" s="1">
        <v>0.52800000000000002</v>
      </c>
      <c r="N229" s="1">
        <v>0</v>
      </c>
      <c r="O229" s="1">
        <v>0.76100000000000001</v>
      </c>
      <c r="P229" s="1">
        <v>22.5</v>
      </c>
      <c r="Q229" s="1">
        <v>8.5</v>
      </c>
      <c r="R229" s="1">
        <v>5.5</v>
      </c>
      <c r="S229" s="1">
        <v>0.6</v>
      </c>
      <c r="T229" s="1">
        <v>36</v>
      </c>
      <c r="U229" s="1">
        <v>0.13100000000000001</v>
      </c>
      <c r="V229" s="1">
        <v>0.5</v>
      </c>
      <c r="W229" s="1">
        <v>8.5</v>
      </c>
    </row>
    <row r="230" spans="1:23" ht="13">
      <c r="A230" s="1">
        <v>2003</v>
      </c>
      <c r="B230" s="1">
        <f>IF(C230&gt;30,2,1)</f>
        <v>1</v>
      </c>
      <c r="C230" s="3">
        <v>14</v>
      </c>
      <c r="D230" s="3" t="s">
        <v>657</v>
      </c>
      <c r="E230" s="3" t="s">
        <v>987</v>
      </c>
      <c r="F230" s="3" t="s">
        <v>201</v>
      </c>
      <c r="G230" s="1">
        <v>12</v>
      </c>
      <c r="H230" s="1">
        <v>830</v>
      </c>
      <c r="I230" s="1">
        <v>21623</v>
      </c>
      <c r="J230" s="1">
        <v>7740</v>
      </c>
      <c r="K230" s="1">
        <v>1877</v>
      </c>
      <c r="L230" s="1">
        <v>3713</v>
      </c>
      <c r="M230" s="1">
        <v>0.43099999999999999</v>
      </c>
      <c r="N230" s="1">
        <v>0.34899999999999998</v>
      </c>
      <c r="O230" s="1">
        <v>0.86199999999999999</v>
      </c>
      <c r="P230" s="1">
        <v>26.1</v>
      </c>
      <c r="Q230" s="1">
        <v>9.3000000000000007</v>
      </c>
      <c r="R230" s="1">
        <v>2.2999999999999998</v>
      </c>
      <c r="S230" s="1">
        <v>4.5</v>
      </c>
      <c r="T230" s="1">
        <v>36</v>
      </c>
      <c r="U230" s="1">
        <v>0.08</v>
      </c>
      <c r="V230" s="1">
        <v>-0.9</v>
      </c>
      <c r="W230" s="1">
        <v>5.8</v>
      </c>
    </row>
    <row r="231" spans="1:23" ht="13">
      <c r="A231" s="1">
        <v>2007</v>
      </c>
      <c r="B231" s="1">
        <f>IF(C231&gt;30,2,1)</f>
        <v>2</v>
      </c>
      <c r="C231" s="3">
        <v>31</v>
      </c>
      <c r="D231" s="3" t="s">
        <v>657</v>
      </c>
      <c r="E231" s="3" t="s">
        <v>752</v>
      </c>
      <c r="F231" s="3" t="s">
        <v>118</v>
      </c>
      <c r="G231" s="1">
        <v>9</v>
      </c>
      <c r="H231" s="1">
        <v>513</v>
      </c>
      <c r="I231" s="1">
        <v>11524</v>
      </c>
      <c r="J231" s="1">
        <v>5541</v>
      </c>
      <c r="K231" s="1">
        <v>2533</v>
      </c>
      <c r="L231" s="1">
        <v>355</v>
      </c>
      <c r="M231" s="1">
        <v>0.53500000000000003</v>
      </c>
      <c r="N231" s="1">
        <v>0.3</v>
      </c>
      <c r="O231" s="1">
        <v>0.78500000000000003</v>
      </c>
      <c r="P231" s="1">
        <v>22.5</v>
      </c>
      <c r="Q231" s="1">
        <v>10.8</v>
      </c>
      <c r="R231" s="1">
        <v>4.9000000000000004</v>
      </c>
      <c r="S231" s="1">
        <v>0.7</v>
      </c>
      <c r="T231" s="1">
        <v>35.9</v>
      </c>
      <c r="U231" s="1">
        <v>0.14899999999999999</v>
      </c>
      <c r="V231" s="1">
        <v>-1.1000000000000001</v>
      </c>
      <c r="W231" s="1">
        <v>2.6</v>
      </c>
    </row>
    <row r="232" spans="1:23" ht="13">
      <c r="A232" s="1">
        <v>1991</v>
      </c>
      <c r="B232" s="1">
        <f>IF(C232&gt;30,2,1)</f>
        <v>1</v>
      </c>
      <c r="C232" s="3">
        <v>12</v>
      </c>
      <c r="D232" s="3" t="s">
        <v>142</v>
      </c>
      <c r="E232" s="3" t="s">
        <v>1738</v>
      </c>
      <c r="F232" s="3" t="s">
        <v>105</v>
      </c>
      <c r="G232" s="1">
        <v>11</v>
      </c>
      <c r="H232" s="1">
        <v>757</v>
      </c>
      <c r="I232" s="1">
        <v>15850</v>
      </c>
      <c r="J232" s="1">
        <v>5497</v>
      </c>
      <c r="K232" s="1">
        <v>1417</v>
      </c>
      <c r="L232" s="1">
        <v>2997</v>
      </c>
      <c r="M232" s="1">
        <v>0.40300000000000002</v>
      </c>
      <c r="N232" s="1">
        <v>0.34899999999999998</v>
      </c>
      <c r="O232" s="1">
        <v>0.73299999999999998</v>
      </c>
      <c r="P232" s="1">
        <v>20.9</v>
      </c>
      <c r="Q232" s="1">
        <v>7.3</v>
      </c>
      <c r="R232" s="1">
        <v>1.9</v>
      </c>
      <c r="S232" s="1">
        <v>4</v>
      </c>
      <c r="T232" s="1">
        <v>35.9</v>
      </c>
      <c r="U232" s="1">
        <v>0.109</v>
      </c>
      <c r="V232" s="1">
        <v>0</v>
      </c>
      <c r="W232" s="1">
        <v>8.1</v>
      </c>
    </row>
    <row r="233" spans="1:23" ht="13">
      <c r="A233" s="1">
        <v>2005</v>
      </c>
      <c r="B233" s="1">
        <f>IF(C233&gt;30,2,1)</f>
        <v>2</v>
      </c>
      <c r="C233" s="3">
        <v>36</v>
      </c>
      <c r="D233" s="3" t="s">
        <v>49</v>
      </c>
      <c r="E233" s="3" t="s">
        <v>880</v>
      </c>
      <c r="G233" s="1">
        <v>9</v>
      </c>
      <c r="H233" s="1">
        <v>562</v>
      </c>
      <c r="I233" s="1">
        <v>13677</v>
      </c>
      <c r="J233" s="1">
        <v>6108</v>
      </c>
      <c r="K233" s="1">
        <v>3363</v>
      </c>
      <c r="L233" s="1">
        <v>626</v>
      </c>
      <c r="M233" s="1">
        <v>0.44500000000000001</v>
      </c>
      <c r="N233" s="1">
        <v>0.37</v>
      </c>
      <c r="O233" s="1">
        <v>0.77</v>
      </c>
      <c r="P233" s="1">
        <v>24.3</v>
      </c>
      <c r="Q233" s="1">
        <v>10.9</v>
      </c>
      <c r="R233" s="1">
        <v>6</v>
      </c>
      <c r="S233" s="1">
        <v>1.1000000000000001</v>
      </c>
      <c r="T233" s="1">
        <v>35.799999999999997</v>
      </c>
      <c r="U233" s="1">
        <v>0.126</v>
      </c>
      <c r="V233" s="1">
        <v>0</v>
      </c>
      <c r="W233" s="1">
        <v>6.8</v>
      </c>
    </row>
    <row r="234" spans="1:23" ht="13">
      <c r="A234" s="1">
        <v>1992</v>
      </c>
      <c r="B234" s="1">
        <f>IF(C234&gt;30,2,1)</f>
        <v>1</v>
      </c>
      <c r="C234" s="3">
        <v>4</v>
      </c>
      <c r="D234" s="3" t="s">
        <v>116</v>
      </c>
      <c r="E234" s="3" t="s">
        <v>1672</v>
      </c>
      <c r="F234" s="3" t="s">
        <v>140</v>
      </c>
      <c r="G234" s="1">
        <v>14</v>
      </c>
      <c r="H234" s="1">
        <v>885</v>
      </c>
      <c r="I234" s="1">
        <v>29067</v>
      </c>
      <c r="J234" s="1">
        <v>12690</v>
      </c>
      <c r="K234" s="1">
        <v>4152</v>
      </c>
      <c r="L234" s="1">
        <v>2851</v>
      </c>
      <c r="M234" s="1">
        <v>0.42799999999999999</v>
      </c>
      <c r="N234" s="1">
        <v>0.36499999999999999</v>
      </c>
      <c r="O234" s="1">
        <v>0.82499999999999996</v>
      </c>
      <c r="P234" s="1">
        <v>32.799999999999997</v>
      </c>
      <c r="Q234" s="1">
        <v>14.3</v>
      </c>
      <c r="R234" s="1">
        <v>4.7</v>
      </c>
      <c r="S234" s="1">
        <v>3.2</v>
      </c>
      <c r="T234" s="1">
        <v>35.799999999999997</v>
      </c>
      <c r="U234" s="1">
        <v>5.8999999999999997E-2</v>
      </c>
      <c r="V234" s="1">
        <v>-0.7</v>
      </c>
      <c r="W234" s="1">
        <v>9.6</v>
      </c>
    </row>
    <row r="235" spans="1:23" ht="13">
      <c r="A235" s="1">
        <v>1990</v>
      </c>
      <c r="B235" s="1">
        <f>IF(C235&gt;30,2,1)</f>
        <v>1</v>
      </c>
      <c r="C235" s="3">
        <v>13</v>
      </c>
      <c r="D235" s="3" t="s">
        <v>82</v>
      </c>
      <c r="E235" s="3" t="s">
        <v>1802</v>
      </c>
      <c r="F235" s="3" t="s">
        <v>73</v>
      </c>
      <c r="G235" s="1">
        <v>11</v>
      </c>
      <c r="H235" s="1">
        <v>689</v>
      </c>
      <c r="I235" s="1">
        <v>16993</v>
      </c>
      <c r="J235" s="1">
        <v>6984</v>
      </c>
      <c r="K235" s="1">
        <v>4881</v>
      </c>
      <c r="L235" s="1">
        <v>652</v>
      </c>
      <c r="M235" s="1">
        <v>0.504</v>
      </c>
      <c r="N235" s="1">
        <v>0.24399999999999999</v>
      </c>
      <c r="O235" s="1">
        <v>0.71799999999999997</v>
      </c>
      <c r="P235" s="1">
        <v>24.7</v>
      </c>
      <c r="Q235" s="1">
        <v>10.1</v>
      </c>
      <c r="R235" s="1">
        <v>7.1</v>
      </c>
      <c r="S235" s="1">
        <v>0.9</v>
      </c>
      <c r="T235" s="1">
        <v>35.799999999999997</v>
      </c>
      <c r="U235" s="1">
        <v>0.10100000000000001</v>
      </c>
      <c r="V235" s="1">
        <v>-1.6</v>
      </c>
      <c r="W235" s="1">
        <v>1.8</v>
      </c>
    </row>
    <row r="236" spans="1:23" ht="13">
      <c r="A236" s="1">
        <v>2011</v>
      </c>
      <c r="B236" s="1">
        <f>IF(C236&gt;30,2,1)</f>
        <v>1</v>
      </c>
      <c r="C236" s="3">
        <v>1</v>
      </c>
      <c r="D236" s="3" t="s">
        <v>172</v>
      </c>
      <c r="E236" s="3" t="s">
        <v>445</v>
      </c>
      <c r="F236" s="3" t="s">
        <v>28</v>
      </c>
      <c r="G236" s="1">
        <v>6</v>
      </c>
      <c r="H236" s="1">
        <v>341</v>
      </c>
      <c r="I236" s="1">
        <v>11621</v>
      </c>
      <c r="J236" s="1">
        <v>7189</v>
      </c>
      <c r="K236" s="1">
        <v>1173</v>
      </c>
      <c r="L236" s="1">
        <v>1884</v>
      </c>
      <c r="M236" s="1">
        <v>0.45400000000000001</v>
      </c>
      <c r="N236" s="1">
        <v>0.38200000000000001</v>
      </c>
      <c r="O236" s="1">
        <v>0.86799999999999999</v>
      </c>
      <c r="P236" s="1">
        <v>34.1</v>
      </c>
      <c r="Q236" s="1">
        <v>21.1</v>
      </c>
      <c r="R236" s="1">
        <v>3.4</v>
      </c>
      <c r="S236" s="1">
        <v>5.5</v>
      </c>
      <c r="T236" s="1">
        <v>35.700000000000003</v>
      </c>
      <c r="U236" s="1">
        <v>0.14799999999999999</v>
      </c>
      <c r="V236" s="1">
        <v>3</v>
      </c>
      <c r="W236" s="1">
        <v>14.8</v>
      </c>
    </row>
    <row r="237" spans="1:23" ht="13">
      <c r="A237" s="1">
        <v>2010</v>
      </c>
      <c r="B237" s="1">
        <f>IF(C237&gt;30,2,1)</f>
        <v>1</v>
      </c>
      <c r="C237" s="3">
        <v>1</v>
      </c>
      <c r="D237" s="3" t="s">
        <v>164</v>
      </c>
      <c r="E237" s="3" t="s">
        <v>515</v>
      </c>
      <c r="F237" s="3" t="s">
        <v>42</v>
      </c>
      <c r="G237" s="1">
        <v>7</v>
      </c>
      <c r="H237" s="1">
        <v>457</v>
      </c>
      <c r="I237" s="1">
        <v>16475</v>
      </c>
      <c r="J237" s="1">
        <v>8426</v>
      </c>
      <c r="K237" s="1">
        <v>2046</v>
      </c>
      <c r="L237" s="1">
        <v>4138</v>
      </c>
      <c r="M237" s="1">
        <v>0.433</v>
      </c>
      <c r="N237" s="1">
        <v>0.31900000000000001</v>
      </c>
      <c r="O237" s="1">
        <v>0.79200000000000004</v>
      </c>
      <c r="P237" s="1">
        <v>36.1</v>
      </c>
      <c r="Q237" s="1">
        <v>18.399999999999999</v>
      </c>
      <c r="R237" s="1">
        <v>4.5</v>
      </c>
      <c r="S237" s="1">
        <v>9.1</v>
      </c>
      <c r="T237" s="1">
        <v>35.700000000000003</v>
      </c>
      <c r="U237" s="1">
        <v>0.104</v>
      </c>
      <c r="V237" s="1">
        <v>2.4</v>
      </c>
      <c r="W237" s="1">
        <v>18.100000000000001</v>
      </c>
    </row>
    <row r="238" spans="1:23" ht="13">
      <c r="A238" s="1">
        <v>2000</v>
      </c>
      <c r="B238" s="1">
        <f>IF(C238&gt;30,2,1)</f>
        <v>1</v>
      </c>
      <c r="C238" s="3">
        <v>21</v>
      </c>
      <c r="D238" s="3" t="s">
        <v>46</v>
      </c>
      <c r="E238" s="3" t="s">
        <v>1182</v>
      </c>
      <c r="F238" s="3" t="s">
        <v>60</v>
      </c>
      <c r="G238" s="1">
        <v>11</v>
      </c>
      <c r="H238" s="1">
        <v>711</v>
      </c>
      <c r="I238" s="1">
        <v>19366</v>
      </c>
      <c r="J238" s="1">
        <v>7628</v>
      </c>
      <c r="K238" s="1">
        <v>2483</v>
      </c>
      <c r="L238" s="1">
        <v>1090</v>
      </c>
      <c r="M238" s="1">
        <v>0.41799999999999998</v>
      </c>
      <c r="N238" s="1">
        <v>0.373</v>
      </c>
      <c r="O238" s="1">
        <v>0.77300000000000002</v>
      </c>
      <c r="P238" s="1">
        <v>27.2</v>
      </c>
      <c r="Q238" s="1">
        <v>10.7</v>
      </c>
      <c r="R238" s="1">
        <v>3.5</v>
      </c>
      <c r="S238" s="1">
        <v>1.5</v>
      </c>
      <c r="T238" s="1">
        <v>35.700000000000003</v>
      </c>
      <c r="U238" s="1">
        <v>8.8999999999999996E-2</v>
      </c>
      <c r="V238" s="1">
        <v>0</v>
      </c>
      <c r="W238" s="1">
        <v>9.6999999999999993</v>
      </c>
    </row>
    <row r="239" spans="1:23" ht="13">
      <c r="A239" s="1">
        <v>2005</v>
      </c>
      <c r="B239" s="1">
        <f>IF(C239&gt;30,2,1)</f>
        <v>1</v>
      </c>
      <c r="C239" s="3">
        <v>22</v>
      </c>
      <c r="D239" s="3" t="s">
        <v>40</v>
      </c>
      <c r="E239" s="3" t="s">
        <v>866</v>
      </c>
      <c r="F239" s="3" t="s">
        <v>341</v>
      </c>
      <c r="G239" s="1">
        <v>11</v>
      </c>
      <c r="H239" s="1">
        <v>803</v>
      </c>
      <c r="I239" s="1">
        <v>22559</v>
      </c>
      <c r="J239" s="1">
        <v>8877</v>
      </c>
      <c r="K239" s="1">
        <v>2296</v>
      </c>
      <c r="L239" s="1">
        <v>3599</v>
      </c>
      <c r="M239" s="1">
        <v>0.44</v>
      </c>
      <c r="N239" s="1">
        <v>0.34599999999999997</v>
      </c>
      <c r="O239" s="1">
        <v>0.85599999999999998</v>
      </c>
      <c r="P239" s="1">
        <v>28.1</v>
      </c>
      <c r="Q239" s="1">
        <v>11.1</v>
      </c>
      <c r="R239" s="1">
        <v>2.9</v>
      </c>
      <c r="S239" s="1">
        <v>4.5</v>
      </c>
      <c r="T239" s="1">
        <v>35.6</v>
      </c>
      <c r="U239" s="1">
        <v>7.5999999999999998E-2</v>
      </c>
      <c r="V239" s="1">
        <v>-1</v>
      </c>
      <c r="W239" s="1">
        <v>5.7</v>
      </c>
    </row>
    <row r="240" spans="1:23" ht="13">
      <c r="A240" s="1">
        <v>2008</v>
      </c>
      <c r="B240" s="1">
        <f>IF(C240&gt;30,2,1)</f>
        <v>1</v>
      </c>
      <c r="C240" s="3">
        <v>17</v>
      </c>
      <c r="D240" s="3" t="s">
        <v>46</v>
      </c>
      <c r="E240" s="3" t="s">
        <v>672</v>
      </c>
      <c r="F240" s="3" t="s">
        <v>302</v>
      </c>
      <c r="G240" s="1">
        <v>9</v>
      </c>
      <c r="H240" s="1">
        <v>647</v>
      </c>
      <c r="I240" s="1">
        <v>16240</v>
      </c>
      <c r="J240" s="1">
        <v>6562</v>
      </c>
      <c r="K240" s="1">
        <v>4143</v>
      </c>
      <c r="L240" s="1">
        <v>882</v>
      </c>
      <c r="M240" s="1">
        <v>0.46400000000000002</v>
      </c>
      <c r="N240" s="1">
        <v>0.25</v>
      </c>
      <c r="O240" s="1">
        <v>0.754</v>
      </c>
      <c r="P240" s="1">
        <v>25.1</v>
      </c>
      <c r="Q240" s="1">
        <v>10.1</v>
      </c>
      <c r="R240" s="1">
        <v>6.4</v>
      </c>
      <c r="S240" s="1">
        <v>1.4</v>
      </c>
      <c r="T240" s="1">
        <v>35.5</v>
      </c>
      <c r="U240" s="1">
        <v>0.105</v>
      </c>
      <c r="V240" s="1">
        <v>0.2</v>
      </c>
      <c r="W240" s="1">
        <v>9.1999999999999993</v>
      </c>
    </row>
    <row r="241" spans="1:23" ht="13">
      <c r="A241" s="1">
        <v>2005</v>
      </c>
      <c r="B241" s="1">
        <f>IF(C241&gt;30,2,1)</f>
        <v>1</v>
      </c>
      <c r="C241" s="3">
        <v>8</v>
      </c>
      <c r="D241" s="3" t="s">
        <v>142</v>
      </c>
      <c r="E241" s="3" t="s">
        <v>852</v>
      </c>
      <c r="F241" s="3" t="s">
        <v>148</v>
      </c>
      <c r="G241" s="1">
        <v>11</v>
      </c>
      <c r="H241" s="1">
        <v>757</v>
      </c>
      <c r="I241" s="1">
        <v>17908</v>
      </c>
      <c r="J241" s="1">
        <v>7004</v>
      </c>
      <c r="K241" s="1">
        <v>3620</v>
      </c>
      <c r="L241" s="1">
        <v>779</v>
      </c>
      <c r="M241" s="1">
        <v>0.439</v>
      </c>
      <c r="N241" s="1">
        <v>0.39</v>
      </c>
      <c r="O241" s="1">
        <v>0.82099999999999995</v>
      </c>
      <c r="P241" s="1">
        <v>23.7</v>
      </c>
      <c r="Q241" s="1">
        <v>9.3000000000000007</v>
      </c>
      <c r="R241" s="1">
        <v>4.8</v>
      </c>
      <c r="S241" s="1">
        <v>1</v>
      </c>
      <c r="T241" s="1">
        <v>35.4</v>
      </c>
      <c r="U241" s="1">
        <v>9.5000000000000001E-2</v>
      </c>
      <c r="V241" s="1">
        <v>0</v>
      </c>
      <c r="W241" s="1">
        <v>8.9</v>
      </c>
    </row>
    <row r="242" spans="1:23" ht="13">
      <c r="A242" s="1">
        <v>1997</v>
      </c>
      <c r="B242" s="1">
        <f>IF(C242&gt;30,2,1)</f>
        <v>1</v>
      </c>
      <c r="C242" s="3">
        <v>7</v>
      </c>
      <c r="D242" s="3" t="s">
        <v>440</v>
      </c>
      <c r="E242" s="3" t="s">
        <v>1365</v>
      </c>
      <c r="F242" s="3" t="s">
        <v>193</v>
      </c>
      <c r="G242" s="1">
        <v>13</v>
      </c>
      <c r="H242" s="1">
        <v>824</v>
      </c>
      <c r="I242" s="1">
        <v>21336</v>
      </c>
      <c r="J242" s="1">
        <v>9454</v>
      </c>
      <c r="K242" s="1">
        <v>3379</v>
      </c>
      <c r="L242" s="1">
        <v>1272</v>
      </c>
      <c r="M242" s="1">
        <v>0.437</v>
      </c>
      <c r="N242" s="1">
        <v>0.36899999999999999</v>
      </c>
      <c r="O242" s="1">
        <v>0.75800000000000001</v>
      </c>
      <c r="P242" s="1">
        <v>25.9</v>
      </c>
      <c r="Q242" s="1">
        <v>11.5</v>
      </c>
      <c r="R242" s="1">
        <v>4.0999999999999996</v>
      </c>
      <c r="S242" s="1">
        <v>1.5</v>
      </c>
      <c r="T242" s="1">
        <v>35.200000000000003</v>
      </c>
      <c r="U242" s="1">
        <v>7.9000000000000001E-2</v>
      </c>
      <c r="V242" s="1">
        <v>-1</v>
      </c>
      <c r="W242" s="1">
        <v>5.4</v>
      </c>
    </row>
    <row r="243" spans="1:23" ht="13">
      <c r="A243" s="1">
        <v>1998</v>
      </c>
      <c r="B243" s="1">
        <f>IF(C243&gt;30,2,1)</f>
        <v>2</v>
      </c>
      <c r="C243" s="3">
        <v>31</v>
      </c>
      <c r="D243" s="3" t="s">
        <v>26</v>
      </c>
      <c r="E243" s="3" t="s">
        <v>1329</v>
      </c>
      <c r="F243" s="3" t="s">
        <v>562</v>
      </c>
      <c r="G243" s="1">
        <v>10</v>
      </c>
      <c r="H243" s="1">
        <v>649</v>
      </c>
      <c r="I243" s="1">
        <v>15955</v>
      </c>
      <c r="J243" s="1">
        <v>6953</v>
      </c>
      <c r="K243" s="1">
        <v>2697</v>
      </c>
      <c r="L243" s="1">
        <v>1150</v>
      </c>
      <c r="M243" s="1">
        <v>0.51700000000000002</v>
      </c>
      <c r="N243" s="1">
        <v>0.17899999999999999</v>
      </c>
      <c r="O243" s="1">
        <v>0.64100000000000001</v>
      </c>
      <c r="P243" s="1">
        <v>24.6</v>
      </c>
      <c r="Q243" s="1">
        <v>10.7</v>
      </c>
      <c r="R243" s="1">
        <v>4.2</v>
      </c>
      <c r="S243" s="1">
        <v>1.8</v>
      </c>
      <c r="T243" s="1">
        <v>35.1</v>
      </c>
      <c r="U243" s="1">
        <v>0.106</v>
      </c>
      <c r="V243" s="1">
        <v>0.9</v>
      </c>
      <c r="W243" s="1">
        <v>11.8</v>
      </c>
    </row>
    <row r="244" spans="1:23" ht="13">
      <c r="A244" s="1">
        <v>1989</v>
      </c>
      <c r="B244" s="1">
        <f>IF(C244&gt;30,2,1)</f>
        <v>1</v>
      </c>
      <c r="C244" s="3">
        <v>2</v>
      </c>
      <c r="D244" s="3" t="s">
        <v>82</v>
      </c>
      <c r="E244" s="3" t="s">
        <v>1848</v>
      </c>
      <c r="F244" s="3" t="s">
        <v>28</v>
      </c>
      <c r="G244" s="1">
        <v>13</v>
      </c>
      <c r="H244" s="1">
        <v>917</v>
      </c>
      <c r="I244" s="1">
        <v>18133</v>
      </c>
      <c r="J244" s="1">
        <v>6439</v>
      </c>
      <c r="K244" s="1">
        <v>2550</v>
      </c>
      <c r="L244" s="1">
        <v>1185</v>
      </c>
      <c r="M244" s="1">
        <v>0.44600000000000001</v>
      </c>
      <c r="N244" s="1">
        <v>0.39300000000000002</v>
      </c>
      <c r="O244" s="1">
        <v>0.84</v>
      </c>
      <c r="P244" s="1">
        <v>19.8</v>
      </c>
      <c r="Q244" s="1">
        <v>7</v>
      </c>
      <c r="R244" s="1">
        <v>2.8</v>
      </c>
      <c r="S244" s="1">
        <v>1.3</v>
      </c>
      <c r="T244" s="1">
        <v>34.799999999999997</v>
      </c>
      <c r="U244" s="1">
        <v>9.1999999999999998E-2</v>
      </c>
      <c r="V244" s="1">
        <v>-0.9</v>
      </c>
      <c r="W244" s="1">
        <v>5</v>
      </c>
    </row>
    <row r="245" spans="1:23" ht="13">
      <c r="A245" s="1">
        <v>1995</v>
      </c>
      <c r="B245" s="1">
        <f>IF(C245&gt;30,2,1)</f>
        <v>1</v>
      </c>
      <c r="C245" s="3">
        <v>13</v>
      </c>
      <c r="D245" s="3" t="s">
        <v>43</v>
      </c>
      <c r="E245" s="3" t="s">
        <v>1501</v>
      </c>
      <c r="F245" s="3" t="s">
        <v>169</v>
      </c>
      <c r="G245" s="1">
        <v>12</v>
      </c>
      <c r="H245" s="1">
        <v>822</v>
      </c>
      <c r="I245" s="1">
        <v>18749</v>
      </c>
      <c r="J245" s="1">
        <v>9147</v>
      </c>
      <c r="K245" s="1">
        <v>3183</v>
      </c>
      <c r="L245" s="1">
        <v>972</v>
      </c>
      <c r="M245" s="1">
        <v>0.49</v>
      </c>
      <c r="N245" s="1">
        <v>0.13600000000000001</v>
      </c>
      <c r="O245" s="1">
        <v>0.71399999999999997</v>
      </c>
      <c r="P245" s="1">
        <v>22.8</v>
      </c>
      <c r="Q245" s="1">
        <v>11.1</v>
      </c>
      <c r="R245" s="1">
        <v>3.9</v>
      </c>
      <c r="S245" s="1">
        <v>1.2</v>
      </c>
      <c r="T245" s="1">
        <v>34.700000000000003</v>
      </c>
      <c r="U245" s="1">
        <v>8.8999999999999996E-2</v>
      </c>
      <c r="V245" s="1">
        <v>-2.4</v>
      </c>
      <c r="W245" s="1">
        <v>-1.9</v>
      </c>
    </row>
    <row r="246" spans="1:23" ht="13">
      <c r="A246" s="1">
        <v>1998</v>
      </c>
      <c r="B246" s="1">
        <f>IF(C246&gt;30,2,1)</f>
        <v>1</v>
      </c>
      <c r="C246" s="3">
        <v>29</v>
      </c>
      <c r="D246" s="3" t="s">
        <v>54</v>
      </c>
      <c r="E246" s="3" t="s">
        <v>1327</v>
      </c>
      <c r="F246" s="3" t="s">
        <v>42</v>
      </c>
      <c r="G246" s="1">
        <v>18</v>
      </c>
      <c r="H246" s="1">
        <v>1005</v>
      </c>
      <c r="I246" s="1">
        <v>15891</v>
      </c>
      <c r="J246" s="1">
        <v>5827</v>
      </c>
      <c r="K246" s="1">
        <v>4708</v>
      </c>
      <c r="L246" s="1">
        <v>375</v>
      </c>
      <c r="M246" s="1">
        <v>0.48599999999999999</v>
      </c>
      <c r="N246" s="1">
        <v>0</v>
      </c>
      <c r="O246" s="1">
        <v>0.64</v>
      </c>
      <c r="P246" s="1">
        <v>15.8</v>
      </c>
      <c r="Q246" s="1">
        <v>5.8</v>
      </c>
      <c r="R246" s="1">
        <v>4.7</v>
      </c>
      <c r="S246" s="1">
        <v>0.4</v>
      </c>
      <c r="T246" s="1">
        <v>34.299999999999997</v>
      </c>
      <c r="U246" s="1">
        <v>0.104</v>
      </c>
      <c r="V246" s="1">
        <v>-2.5</v>
      </c>
      <c r="W246" s="1">
        <v>-2</v>
      </c>
    </row>
    <row r="247" spans="1:23" ht="13">
      <c r="A247" s="1">
        <v>2010</v>
      </c>
      <c r="B247" s="1">
        <f>IF(C247&gt;30,2,1)</f>
        <v>1</v>
      </c>
      <c r="C247" s="3">
        <v>5</v>
      </c>
      <c r="D247" s="3" t="s">
        <v>43</v>
      </c>
      <c r="E247" s="3" t="s">
        <v>519</v>
      </c>
      <c r="F247" s="3" t="s">
        <v>42</v>
      </c>
      <c r="G247" s="1">
        <v>7</v>
      </c>
      <c r="H247" s="1">
        <v>452</v>
      </c>
      <c r="I247" s="1">
        <v>14380</v>
      </c>
      <c r="J247" s="1">
        <v>9403</v>
      </c>
      <c r="K247" s="1">
        <v>4844</v>
      </c>
      <c r="L247" s="1">
        <v>1282</v>
      </c>
      <c r="M247" s="1">
        <v>0.45900000000000002</v>
      </c>
      <c r="N247" s="1">
        <v>0.32700000000000001</v>
      </c>
      <c r="O247" s="1">
        <v>0.73299999999999998</v>
      </c>
      <c r="P247" s="1">
        <v>31.8</v>
      </c>
      <c r="Q247" s="1">
        <v>20.8</v>
      </c>
      <c r="R247" s="1">
        <v>10.7</v>
      </c>
      <c r="S247" s="1">
        <v>2.8</v>
      </c>
      <c r="T247" s="1">
        <v>34</v>
      </c>
      <c r="U247" s="1">
        <v>0.114</v>
      </c>
      <c r="V247" s="1">
        <v>2.2999999999999998</v>
      </c>
      <c r="W247" s="1">
        <v>15.5</v>
      </c>
    </row>
    <row r="248" spans="1:23" ht="13">
      <c r="A248" s="1">
        <v>2002</v>
      </c>
      <c r="B248" s="1">
        <f>IF(C248&gt;30,2,1)</f>
        <v>1</v>
      </c>
      <c r="C248" s="3">
        <v>26</v>
      </c>
      <c r="D248" s="3" t="s">
        <v>89</v>
      </c>
      <c r="E248" s="3" t="s">
        <v>1060</v>
      </c>
      <c r="F248" s="3" t="s">
        <v>322</v>
      </c>
      <c r="G248" s="1">
        <v>13</v>
      </c>
      <c r="H248" s="1">
        <v>895</v>
      </c>
      <c r="I248" s="1">
        <v>23672</v>
      </c>
      <c r="J248" s="1">
        <v>8292</v>
      </c>
      <c r="K248" s="1">
        <v>2603</v>
      </c>
      <c r="L248" s="1">
        <v>2183</v>
      </c>
      <c r="M248" s="1">
        <v>0.43099999999999999</v>
      </c>
      <c r="N248" s="1">
        <v>0.36599999999999999</v>
      </c>
      <c r="O248" s="1">
        <v>0.79900000000000004</v>
      </c>
      <c r="P248" s="1">
        <v>26.4</v>
      </c>
      <c r="Q248" s="1">
        <v>9.3000000000000007</v>
      </c>
      <c r="R248" s="1">
        <v>2.9</v>
      </c>
      <c r="S248" s="1">
        <v>2.4</v>
      </c>
      <c r="T248" s="1">
        <v>33.9</v>
      </c>
      <c r="U248" s="1">
        <v>6.9000000000000006E-2</v>
      </c>
      <c r="V248" s="1">
        <v>-1</v>
      </c>
      <c r="W248" s="1">
        <v>5.8</v>
      </c>
    </row>
    <row r="249" spans="1:23" ht="13">
      <c r="A249" s="1">
        <v>1992</v>
      </c>
      <c r="B249" s="1">
        <f>IF(C249&gt;30,2,1)</f>
        <v>1</v>
      </c>
      <c r="C249" s="3">
        <v>7</v>
      </c>
      <c r="D249" s="3" t="s">
        <v>43</v>
      </c>
      <c r="E249" s="3" t="s">
        <v>1675</v>
      </c>
      <c r="F249" s="3" t="s">
        <v>108</v>
      </c>
      <c r="G249" s="1">
        <v>11</v>
      </c>
      <c r="H249" s="1">
        <v>708</v>
      </c>
      <c r="I249" s="1">
        <v>18818</v>
      </c>
      <c r="J249" s="1">
        <v>8385</v>
      </c>
      <c r="K249" s="1">
        <v>2794</v>
      </c>
      <c r="L249" s="1">
        <v>1637</v>
      </c>
      <c r="M249" s="1">
        <v>0.42499999999999999</v>
      </c>
      <c r="N249" s="1">
        <v>0.379</v>
      </c>
      <c r="O249" s="1">
        <v>0.74299999999999999</v>
      </c>
      <c r="P249" s="1">
        <v>26.6</v>
      </c>
      <c r="Q249" s="1">
        <v>11.8</v>
      </c>
      <c r="R249" s="1">
        <v>3.9</v>
      </c>
      <c r="S249" s="1">
        <v>2.2999999999999998</v>
      </c>
      <c r="T249" s="1">
        <v>33.9</v>
      </c>
      <c r="U249" s="1">
        <v>8.6999999999999994E-2</v>
      </c>
      <c r="V249" s="1">
        <v>0.6</v>
      </c>
      <c r="W249" s="1">
        <v>12.4</v>
      </c>
    </row>
    <row r="250" spans="1:23" ht="13">
      <c r="A250" s="1">
        <v>1995</v>
      </c>
      <c r="B250" s="1">
        <f>IF(C250&gt;30,2,1)</f>
        <v>1</v>
      </c>
      <c r="C250" s="3">
        <v>28</v>
      </c>
      <c r="D250" s="3" t="s">
        <v>54</v>
      </c>
      <c r="E250" s="3" t="s">
        <v>1517</v>
      </c>
      <c r="F250" s="3" t="s">
        <v>96</v>
      </c>
      <c r="G250" s="1">
        <v>11</v>
      </c>
      <c r="H250" s="1">
        <v>756</v>
      </c>
      <c r="I250" s="1">
        <v>14753</v>
      </c>
      <c r="J250" s="1">
        <v>3512</v>
      </c>
      <c r="K250" s="1">
        <v>4145</v>
      </c>
      <c r="L250" s="1">
        <v>443</v>
      </c>
      <c r="M250" s="1">
        <v>0.48599999999999999</v>
      </c>
      <c r="N250" s="1">
        <v>0.1</v>
      </c>
      <c r="O250" s="1">
        <v>0.56899999999999995</v>
      </c>
      <c r="P250" s="1">
        <v>19.5</v>
      </c>
      <c r="Q250" s="1">
        <v>4.5999999999999996</v>
      </c>
      <c r="R250" s="1">
        <v>5.5</v>
      </c>
      <c r="S250" s="1">
        <v>0.6</v>
      </c>
      <c r="T250" s="1">
        <v>33.799999999999997</v>
      </c>
      <c r="U250" s="1">
        <v>0.11</v>
      </c>
      <c r="V250" s="1">
        <v>0.7</v>
      </c>
      <c r="W250" s="1">
        <v>10</v>
      </c>
    </row>
    <row r="251" spans="1:23" ht="13">
      <c r="A251" s="1">
        <v>2006</v>
      </c>
      <c r="B251" s="1">
        <f>IF(C251&gt;30,2,1)</f>
        <v>1</v>
      </c>
      <c r="C251" s="3">
        <v>13</v>
      </c>
      <c r="D251" s="3" t="s">
        <v>23</v>
      </c>
      <c r="E251" s="3" t="s">
        <v>796</v>
      </c>
      <c r="G251" s="1">
        <v>11</v>
      </c>
      <c r="H251" s="1">
        <v>713</v>
      </c>
      <c r="I251" s="1">
        <v>16521</v>
      </c>
      <c r="J251" s="1">
        <v>4225</v>
      </c>
      <c r="K251" s="1">
        <v>2768</v>
      </c>
      <c r="L251" s="1">
        <v>1063</v>
      </c>
      <c r="M251" s="1">
        <v>0.44800000000000001</v>
      </c>
      <c r="N251" s="1">
        <v>0.34300000000000003</v>
      </c>
      <c r="O251" s="1">
        <v>0.73299999999999998</v>
      </c>
      <c r="P251" s="1">
        <v>23.2</v>
      </c>
      <c r="Q251" s="1">
        <v>5.9</v>
      </c>
      <c r="R251" s="1">
        <v>3.9</v>
      </c>
      <c r="S251" s="1">
        <v>1.5</v>
      </c>
      <c r="T251" s="1">
        <v>33.4</v>
      </c>
      <c r="U251" s="1">
        <v>9.7000000000000003E-2</v>
      </c>
      <c r="V251" s="1">
        <v>1.1000000000000001</v>
      </c>
      <c r="W251" s="1">
        <v>12.9</v>
      </c>
    </row>
    <row r="252" spans="1:23" ht="13">
      <c r="A252" s="1">
        <v>1990</v>
      </c>
      <c r="B252" s="1">
        <f>IF(C252&gt;30,2,1)</f>
        <v>1</v>
      </c>
      <c r="C252" s="3">
        <v>4</v>
      </c>
      <c r="D252" s="3" t="s">
        <v>51</v>
      </c>
      <c r="E252" s="3" t="s">
        <v>1792</v>
      </c>
      <c r="F252" s="3" t="s">
        <v>341</v>
      </c>
      <c r="G252" s="1">
        <v>10</v>
      </c>
      <c r="H252" s="1">
        <v>629</v>
      </c>
      <c r="I252" s="1">
        <v>17983</v>
      </c>
      <c r="J252" s="1">
        <v>8094</v>
      </c>
      <c r="K252" s="1">
        <v>1774</v>
      </c>
      <c r="L252" s="1">
        <v>1296</v>
      </c>
      <c r="M252" s="1">
        <v>0.41699999999999998</v>
      </c>
      <c r="N252" s="1">
        <v>0.39700000000000002</v>
      </c>
      <c r="O252" s="1">
        <v>0.79300000000000004</v>
      </c>
      <c r="P252" s="1">
        <v>28.6</v>
      </c>
      <c r="Q252" s="1">
        <v>12.9</v>
      </c>
      <c r="R252" s="1">
        <v>2.8</v>
      </c>
      <c r="S252" s="1">
        <v>2.1</v>
      </c>
      <c r="T252" s="1">
        <v>33.4</v>
      </c>
      <c r="U252" s="1">
        <v>8.8999999999999996E-2</v>
      </c>
      <c r="V252" s="1">
        <v>-0.4</v>
      </c>
      <c r="W252" s="1">
        <v>7.3</v>
      </c>
    </row>
    <row r="253" spans="1:23" ht="13">
      <c r="A253" s="1">
        <v>1990</v>
      </c>
      <c r="B253" s="1">
        <f>IF(C253&gt;30,2,1)</f>
        <v>1</v>
      </c>
      <c r="C253" s="3">
        <v>19</v>
      </c>
      <c r="D253" s="3" t="s">
        <v>29</v>
      </c>
      <c r="E253" s="3" t="s">
        <v>829</v>
      </c>
      <c r="F253" s="3" t="s">
        <v>1723</v>
      </c>
      <c r="G253" s="1">
        <v>12</v>
      </c>
      <c r="H253" s="1">
        <v>608</v>
      </c>
      <c r="I253" s="1">
        <v>16843</v>
      </c>
      <c r="J253" s="1">
        <v>6758</v>
      </c>
      <c r="K253" s="1">
        <v>1569</v>
      </c>
      <c r="L253" s="1">
        <v>2227</v>
      </c>
      <c r="M253" s="1">
        <v>0.436</v>
      </c>
      <c r="N253" s="1">
        <v>0.35699999999999998</v>
      </c>
      <c r="O253" s="1">
        <v>0.82499999999999996</v>
      </c>
      <c r="P253" s="1">
        <v>27.7</v>
      </c>
      <c r="Q253" s="1">
        <v>11.1</v>
      </c>
      <c r="R253" s="1">
        <v>2.6</v>
      </c>
      <c r="S253" s="1">
        <v>3.7</v>
      </c>
      <c r="T253" s="1">
        <v>33.4</v>
      </c>
      <c r="U253" s="1">
        <v>9.5000000000000001E-2</v>
      </c>
      <c r="V253" s="1">
        <v>0.6</v>
      </c>
      <c r="W253" s="1">
        <v>11</v>
      </c>
    </row>
    <row r="254" spans="1:23" ht="13">
      <c r="A254" s="1">
        <v>2004</v>
      </c>
      <c r="B254" s="1">
        <f>IF(C254&gt;30,2,1)</f>
        <v>1</v>
      </c>
      <c r="C254" s="3">
        <v>3</v>
      </c>
      <c r="D254" s="3" t="s">
        <v>58</v>
      </c>
      <c r="E254" s="3" t="s">
        <v>909</v>
      </c>
      <c r="F254" s="3" t="s">
        <v>133</v>
      </c>
      <c r="G254" s="1">
        <v>11</v>
      </c>
      <c r="H254" s="1">
        <v>744</v>
      </c>
      <c r="I254" s="1">
        <v>20366</v>
      </c>
      <c r="J254" s="1">
        <v>11084</v>
      </c>
      <c r="K254" s="1">
        <v>1851</v>
      </c>
      <c r="L254" s="1">
        <v>1868</v>
      </c>
      <c r="M254" s="1">
        <v>0.432</v>
      </c>
      <c r="N254" s="1">
        <v>0.40100000000000002</v>
      </c>
      <c r="O254" s="1">
        <v>0.85699999999999998</v>
      </c>
      <c r="P254" s="1">
        <v>27.4</v>
      </c>
      <c r="Q254" s="1">
        <v>14.9</v>
      </c>
      <c r="R254" s="1">
        <v>2.5</v>
      </c>
      <c r="S254" s="1">
        <v>2.5</v>
      </c>
      <c r="T254" s="1">
        <v>33.299999999999997</v>
      </c>
      <c r="U254" s="1">
        <v>7.8E-2</v>
      </c>
      <c r="V254" s="1">
        <v>-1.1000000000000001</v>
      </c>
      <c r="W254" s="1">
        <v>4.7</v>
      </c>
    </row>
    <row r="255" spans="1:23" ht="13">
      <c r="A255" s="1">
        <v>1990</v>
      </c>
      <c r="B255" s="1">
        <f>IF(C255&gt;30,2,1)</f>
        <v>1</v>
      </c>
      <c r="C255" s="3">
        <v>16</v>
      </c>
      <c r="D255" s="3" t="s">
        <v>49</v>
      </c>
      <c r="E255" s="3" t="s">
        <v>1805</v>
      </c>
      <c r="F255" s="3" t="s">
        <v>73</v>
      </c>
      <c r="G255" s="1">
        <v>11</v>
      </c>
      <c r="H255" s="1">
        <v>678</v>
      </c>
      <c r="I255" s="1">
        <v>16422</v>
      </c>
      <c r="J255" s="1">
        <v>7175</v>
      </c>
      <c r="K255" s="1">
        <v>3680</v>
      </c>
      <c r="L255" s="1">
        <v>891</v>
      </c>
      <c r="M255" s="1">
        <v>0.45700000000000002</v>
      </c>
      <c r="N255" s="1">
        <v>0.38400000000000001</v>
      </c>
      <c r="O255" s="1">
        <v>0.78100000000000003</v>
      </c>
      <c r="P255" s="1">
        <v>24.2</v>
      </c>
      <c r="Q255" s="1">
        <v>10.6</v>
      </c>
      <c r="R255" s="1">
        <v>5.4</v>
      </c>
      <c r="S255" s="1">
        <v>1.3</v>
      </c>
      <c r="T255" s="1">
        <v>33.299999999999997</v>
      </c>
      <c r="U255" s="1">
        <v>9.7000000000000003E-2</v>
      </c>
      <c r="V255" s="1">
        <v>-0.7</v>
      </c>
      <c r="W255" s="1">
        <v>5.5</v>
      </c>
    </row>
    <row r="256" spans="1:23" ht="13">
      <c r="A256" s="1">
        <v>2012</v>
      </c>
      <c r="B256" s="1">
        <f>IF(C256&gt;30,2,1)</f>
        <v>1</v>
      </c>
      <c r="C256" s="3">
        <v>9</v>
      </c>
      <c r="D256" s="3" t="s">
        <v>66</v>
      </c>
      <c r="E256" s="3" t="s">
        <v>383</v>
      </c>
      <c r="F256" s="3" t="s">
        <v>133</v>
      </c>
      <c r="G256" s="1">
        <v>5</v>
      </c>
      <c r="H256" s="1">
        <v>343</v>
      </c>
      <c r="I256" s="1">
        <v>10233</v>
      </c>
      <c r="J256" s="1">
        <v>4590</v>
      </c>
      <c r="K256" s="1">
        <v>4354</v>
      </c>
      <c r="L256" s="1">
        <v>230</v>
      </c>
      <c r="M256" s="1">
        <v>0.55100000000000005</v>
      </c>
      <c r="N256" s="1">
        <v>0.28599999999999998</v>
      </c>
      <c r="O256" s="1">
        <v>0.38700000000000001</v>
      </c>
      <c r="P256" s="1">
        <v>29.8</v>
      </c>
      <c r="Q256" s="1">
        <v>13.4</v>
      </c>
      <c r="R256" s="1">
        <v>12.7</v>
      </c>
      <c r="S256" s="1">
        <v>0.7</v>
      </c>
      <c r="T256" s="1">
        <v>33.1</v>
      </c>
      <c r="U256" s="1">
        <v>0.155</v>
      </c>
      <c r="V256" s="1">
        <v>0.7</v>
      </c>
      <c r="W256" s="1">
        <v>6.9</v>
      </c>
    </row>
    <row r="257" spans="1:23" ht="13">
      <c r="A257" s="1">
        <v>2009</v>
      </c>
      <c r="B257" s="1">
        <f>IF(C257&gt;30,2,1)</f>
        <v>1</v>
      </c>
      <c r="C257" s="3">
        <v>21</v>
      </c>
      <c r="D257" s="3" t="s">
        <v>306</v>
      </c>
      <c r="E257" s="3" t="s">
        <v>610</v>
      </c>
      <c r="F257" s="3" t="s">
        <v>182</v>
      </c>
      <c r="G257" s="1">
        <v>8</v>
      </c>
      <c r="H257" s="1">
        <v>525</v>
      </c>
      <c r="I257" s="1">
        <v>15461</v>
      </c>
      <c r="J257" s="1">
        <v>6625</v>
      </c>
      <c r="K257" s="1">
        <v>1383</v>
      </c>
      <c r="L257" s="1">
        <v>2530</v>
      </c>
      <c r="M257" s="1">
        <v>0.46700000000000003</v>
      </c>
      <c r="N257" s="1">
        <v>0.374</v>
      </c>
      <c r="O257" s="1">
        <v>0.85099999999999998</v>
      </c>
      <c r="P257" s="1">
        <v>29.4</v>
      </c>
      <c r="Q257" s="1">
        <v>12.6</v>
      </c>
      <c r="R257" s="1">
        <v>2.6</v>
      </c>
      <c r="S257" s="1">
        <v>4.8</v>
      </c>
      <c r="T257" s="1">
        <v>33.1</v>
      </c>
      <c r="U257" s="1">
        <v>0.10299999999999999</v>
      </c>
      <c r="V257" s="1">
        <v>-0.2</v>
      </c>
      <c r="W257" s="1">
        <v>6.9</v>
      </c>
    </row>
    <row r="258" spans="1:23" ht="13">
      <c r="A258" s="1">
        <v>1994</v>
      </c>
      <c r="B258" s="1">
        <f>IF(C258&gt;30,2,1)</f>
        <v>1</v>
      </c>
      <c r="C258" s="3">
        <v>26</v>
      </c>
      <c r="D258" s="3" t="s">
        <v>142</v>
      </c>
      <c r="E258" s="3" t="s">
        <v>1580</v>
      </c>
      <c r="F258" s="3" t="s">
        <v>70</v>
      </c>
      <c r="G258" s="1">
        <v>11</v>
      </c>
      <c r="H258" s="1">
        <v>630</v>
      </c>
      <c r="I258" s="1">
        <v>14080</v>
      </c>
      <c r="J258" s="1">
        <v>3947</v>
      </c>
      <c r="K258" s="1">
        <v>1648</v>
      </c>
      <c r="L258" s="1">
        <v>2539</v>
      </c>
      <c r="M258" s="1">
        <v>0.40799999999999997</v>
      </c>
      <c r="N258" s="1">
        <v>0.36399999999999999</v>
      </c>
      <c r="O258" s="1">
        <v>0.77100000000000002</v>
      </c>
      <c r="P258" s="1">
        <v>22.3</v>
      </c>
      <c r="Q258" s="1">
        <v>6.3</v>
      </c>
      <c r="R258" s="1">
        <v>2.6</v>
      </c>
      <c r="S258" s="1">
        <v>4</v>
      </c>
      <c r="T258" s="1">
        <v>33</v>
      </c>
      <c r="U258" s="1">
        <v>0.113</v>
      </c>
      <c r="V258" s="1">
        <v>1.8</v>
      </c>
      <c r="W258" s="1">
        <v>13.3</v>
      </c>
    </row>
    <row r="259" spans="1:23" ht="13">
      <c r="A259" s="1">
        <v>1998</v>
      </c>
      <c r="B259" s="1">
        <f>IF(C259&gt;30,2,1)</f>
        <v>2</v>
      </c>
      <c r="C259" s="3">
        <v>39</v>
      </c>
      <c r="D259" s="3" t="s">
        <v>49</v>
      </c>
      <c r="E259" s="3" t="s">
        <v>1339</v>
      </c>
      <c r="F259" s="3" t="s">
        <v>526</v>
      </c>
      <c r="G259" s="1">
        <v>11</v>
      </c>
      <c r="H259" s="1">
        <v>671</v>
      </c>
      <c r="I259" s="1">
        <v>19392</v>
      </c>
      <c r="J259" s="1">
        <v>6799</v>
      </c>
      <c r="K259" s="1">
        <v>1891</v>
      </c>
      <c r="L259" s="1">
        <v>3202</v>
      </c>
      <c r="M259" s="1">
        <v>0.38300000000000001</v>
      </c>
      <c r="N259" s="1">
        <v>0.35399999999999998</v>
      </c>
      <c r="O259" s="1">
        <v>0.72899999999999998</v>
      </c>
      <c r="P259" s="1">
        <v>28.9</v>
      </c>
      <c r="Q259" s="1">
        <v>10.1</v>
      </c>
      <c r="R259" s="1">
        <v>2.8</v>
      </c>
      <c r="S259" s="1">
        <v>4.8</v>
      </c>
      <c r="T259" s="1">
        <v>32.9</v>
      </c>
      <c r="U259" s="1">
        <v>8.1000000000000003E-2</v>
      </c>
      <c r="V259" s="1">
        <v>0.2</v>
      </c>
      <c r="W259" s="1">
        <v>10.9</v>
      </c>
    </row>
    <row r="260" spans="1:23" ht="13">
      <c r="A260" s="1">
        <v>1993</v>
      </c>
      <c r="B260" s="1">
        <f>IF(C260&gt;30,2,1)</f>
        <v>1</v>
      </c>
      <c r="C260" s="3">
        <v>10</v>
      </c>
      <c r="D260" s="3" t="s">
        <v>66</v>
      </c>
      <c r="E260" s="3" t="s">
        <v>1622</v>
      </c>
      <c r="F260" s="3" t="s">
        <v>1530</v>
      </c>
      <c r="G260" s="1">
        <v>17</v>
      </c>
      <c r="H260" s="1">
        <v>937</v>
      </c>
      <c r="I260" s="1">
        <v>23253</v>
      </c>
      <c r="J260" s="1">
        <v>7956</v>
      </c>
      <c r="K260" s="1">
        <v>2021</v>
      </c>
      <c r="L260" s="1">
        <v>2506</v>
      </c>
      <c r="M260" s="1">
        <v>0.38800000000000001</v>
      </c>
      <c r="N260" s="1">
        <v>0.36</v>
      </c>
      <c r="O260" s="1">
        <v>0.746</v>
      </c>
      <c r="P260" s="1">
        <v>24.8</v>
      </c>
      <c r="Q260" s="1">
        <v>8.5</v>
      </c>
      <c r="R260" s="1">
        <v>2.2000000000000002</v>
      </c>
      <c r="S260" s="1">
        <v>2.7</v>
      </c>
      <c r="T260" s="1">
        <v>32.9</v>
      </c>
      <c r="U260" s="1">
        <v>6.8000000000000005E-2</v>
      </c>
      <c r="V260" s="1">
        <v>-0.4</v>
      </c>
      <c r="W260" s="1">
        <v>9.5</v>
      </c>
    </row>
    <row r="261" spans="1:23" ht="13">
      <c r="A261" s="1">
        <v>1989</v>
      </c>
      <c r="B261" s="1">
        <f>IF(C261&gt;30,2,1)</f>
        <v>1</v>
      </c>
      <c r="C261" s="3">
        <v>28</v>
      </c>
      <c r="D261" s="3" t="s">
        <v>151</v>
      </c>
      <c r="E261" s="3" t="s">
        <v>1874</v>
      </c>
      <c r="F261" s="3" t="s">
        <v>79</v>
      </c>
      <c r="G261" s="1">
        <v>12</v>
      </c>
      <c r="H261" s="1">
        <v>765</v>
      </c>
      <c r="I261" s="1">
        <v>21148</v>
      </c>
      <c r="J261" s="1">
        <v>8425</v>
      </c>
      <c r="K261" s="1">
        <v>1672</v>
      </c>
      <c r="L261" s="1">
        <v>4536</v>
      </c>
      <c r="M261" s="1">
        <v>0.48399999999999999</v>
      </c>
      <c r="N261" s="1">
        <v>0.26700000000000002</v>
      </c>
      <c r="O261" s="1">
        <v>0.67800000000000005</v>
      </c>
      <c r="P261" s="1">
        <v>27.6</v>
      </c>
      <c r="Q261" s="1">
        <v>11</v>
      </c>
      <c r="R261" s="1">
        <v>2.2000000000000002</v>
      </c>
      <c r="S261" s="1">
        <v>5.9</v>
      </c>
      <c r="T261" s="1">
        <v>32.9</v>
      </c>
      <c r="U261" s="1">
        <v>7.4999999999999997E-2</v>
      </c>
      <c r="V261" s="1">
        <v>-1.5</v>
      </c>
      <c r="W261" s="1">
        <v>2.6</v>
      </c>
    </row>
    <row r="262" spans="1:23" ht="13">
      <c r="A262" s="1">
        <v>2000</v>
      </c>
      <c r="B262" s="1">
        <f>IF(C262&gt;30,2,1)</f>
        <v>1</v>
      </c>
      <c r="C262" s="3">
        <v>18</v>
      </c>
      <c r="D262" s="3" t="s">
        <v>82</v>
      </c>
      <c r="E262" s="3" t="s">
        <v>1179</v>
      </c>
      <c r="F262" s="3" t="s">
        <v>743</v>
      </c>
      <c r="G262" s="1">
        <v>13</v>
      </c>
      <c r="H262" s="1">
        <v>783</v>
      </c>
      <c r="I262" s="1">
        <v>20785</v>
      </c>
      <c r="J262" s="1">
        <v>8032</v>
      </c>
      <c r="K262" s="1">
        <v>3666</v>
      </c>
      <c r="L262" s="1">
        <v>1138</v>
      </c>
      <c r="M262" s="1">
        <v>0.39700000000000002</v>
      </c>
      <c r="N262" s="1">
        <v>0.35499999999999998</v>
      </c>
      <c r="O262" s="1">
        <v>0.71799999999999997</v>
      </c>
      <c r="P262" s="1">
        <v>26.5</v>
      </c>
      <c r="Q262" s="1">
        <v>10.3</v>
      </c>
      <c r="R262" s="1">
        <v>4.7</v>
      </c>
      <c r="S262" s="1">
        <v>1.5</v>
      </c>
      <c r="T262" s="1">
        <v>32.799999999999997</v>
      </c>
      <c r="U262" s="1">
        <v>7.5999999999999998E-2</v>
      </c>
      <c r="V262" s="1">
        <v>-0.3</v>
      </c>
      <c r="W262" s="1">
        <v>8.9</v>
      </c>
    </row>
    <row r="263" spans="1:23" ht="13">
      <c r="A263" s="1">
        <v>1992</v>
      </c>
      <c r="B263" s="1">
        <f>IF(C263&gt;30,2,1)</f>
        <v>1</v>
      </c>
      <c r="C263" s="3">
        <v>5</v>
      </c>
      <c r="D263" s="3" t="s">
        <v>40</v>
      </c>
      <c r="E263" s="3" t="s">
        <v>1673</v>
      </c>
      <c r="F263" s="3" t="s">
        <v>115</v>
      </c>
      <c r="G263" s="1">
        <v>11</v>
      </c>
      <c r="H263" s="1">
        <v>624</v>
      </c>
      <c r="I263" s="1">
        <v>17616</v>
      </c>
      <c r="J263" s="1">
        <v>7410</v>
      </c>
      <c r="K263" s="1">
        <v>4032</v>
      </c>
      <c r="L263" s="1">
        <v>981</v>
      </c>
      <c r="M263" s="1">
        <v>0.45200000000000001</v>
      </c>
      <c r="N263" s="1">
        <v>0.30199999999999999</v>
      </c>
      <c r="O263" s="1">
        <v>0.73</v>
      </c>
      <c r="P263" s="1">
        <v>28.2</v>
      </c>
      <c r="Q263" s="1">
        <v>11.9</v>
      </c>
      <c r="R263" s="1">
        <v>6.5</v>
      </c>
      <c r="S263" s="1">
        <v>1.6</v>
      </c>
      <c r="T263" s="1">
        <v>32.799999999999997</v>
      </c>
      <c r="U263" s="1">
        <v>8.8999999999999996E-2</v>
      </c>
      <c r="V263" s="1">
        <v>-0.4</v>
      </c>
      <c r="W263" s="1">
        <v>7.1</v>
      </c>
    </row>
    <row r="264" spans="1:23" ht="13">
      <c r="A264" s="1">
        <v>2007</v>
      </c>
      <c r="B264" s="1">
        <f>IF(C264&gt;30,2,1)</f>
        <v>1</v>
      </c>
      <c r="C264" s="3">
        <v>27</v>
      </c>
      <c r="D264" s="3" t="s">
        <v>66</v>
      </c>
      <c r="E264" s="3" t="s">
        <v>748</v>
      </c>
      <c r="F264" s="3" t="s">
        <v>182</v>
      </c>
      <c r="G264" s="1">
        <v>10</v>
      </c>
      <c r="H264" s="1">
        <v>679</v>
      </c>
      <c r="I264" s="1">
        <v>19296</v>
      </c>
      <c r="J264" s="1">
        <v>7737</v>
      </c>
      <c r="K264" s="1">
        <v>2049</v>
      </c>
      <c r="L264" s="1">
        <v>1310</v>
      </c>
      <c r="M264" s="1">
        <v>0.45100000000000001</v>
      </c>
      <c r="N264" s="1">
        <v>0.38400000000000001</v>
      </c>
      <c r="O264" s="1">
        <v>0.82299999999999995</v>
      </c>
      <c r="P264" s="1">
        <v>28.4</v>
      </c>
      <c r="Q264" s="1">
        <v>11.4</v>
      </c>
      <c r="R264" s="1">
        <v>3</v>
      </c>
      <c r="S264" s="1">
        <v>1.9</v>
      </c>
      <c r="T264" s="1">
        <v>32.6</v>
      </c>
      <c r="U264" s="1">
        <v>8.1000000000000003E-2</v>
      </c>
      <c r="V264" s="1">
        <v>-0.9</v>
      </c>
      <c r="W264" s="1">
        <v>5.4</v>
      </c>
    </row>
    <row r="265" spans="1:23" ht="13">
      <c r="A265" s="1">
        <v>1997</v>
      </c>
      <c r="B265" s="1">
        <f>IF(C265&gt;30,2,1)</f>
        <v>1</v>
      </c>
      <c r="C265" s="3">
        <v>16</v>
      </c>
      <c r="D265" s="3" t="s">
        <v>172</v>
      </c>
      <c r="E265" s="3" t="s">
        <v>1376</v>
      </c>
      <c r="F265" s="3" t="s">
        <v>187</v>
      </c>
      <c r="G265" s="1">
        <v>12</v>
      </c>
      <c r="H265" s="1">
        <v>729</v>
      </c>
      <c r="I265" s="1">
        <v>18176</v>
      </c>
      <c r="J265" s="1">
        <v>5342</v>
      </c>
      <c r="K265" s="1">
        <v>1785</v>
      </c>
      <c r="L265" s="1">
        <v>4481</v>
      </c>
      <c r="M265" s="1">
        <v>0.41199999999999998</v>
      </c>
      <c r="N265" s="1">
        <v>0.13400000000000001</v>
      </c>
      <c r="O265" s="1">
        <v>0.78900000000000003</v>
      </c>
      <c r="P265" s="1">
        <v>24.9</v>
      </c>
      <c r="Q265" s="1">
        <v>7.3</v>
      </c>
      <c r="R265" s="1">
        <v>2.4</v>
      </c>
      <c r="S265" s="1">
        <v>6.1</v>
      </c>
      <c r="T265" s="1">
        <v>32.6</v>
      </c>
      <c r="U265" s="1">
        <v>8.5999999999999993E-2</v>
      </c>
      <c r="V265" s="1">
        <v>-1.1000000000000001</v>
      </c>
      <c r="W265" s="1">
        <v>4.3</v>
      </c>
    </row>
    <row r="266" spans="1:23" ht="13">
      <c r="A266" s="1">
        <v>2011</v>
      </c>
      <c r="B266" s="1">
        <f>IF(C266&gt;30,2,1)</f>
        <v>1</v>
      </c>
      <c r="C266" s="3">
        <v>22</v>
      </c>
      <c r="D266" s="3" t="s">
        <v>40</v>
      </c>
      <c r="E266" s="3" t="s">
        <v>469</v>
      </c>
      <c r="F266" s="3" t="s">
        <v>470</v>
      </c>
      <c r="G266" s="1">
        <v>6</v>
      </c>
      <c r="H266" s="1">
        <v>381</v>
      </c>
      <c r="I266" s="1">
        <v>9958</v>
      </c>
      <c r="J266" s="1">
        <v>4567</v>
      </c>
      <c r="K266" s="1">
        <v>3283</v>
      </c>
      <c r="L266" s="1">
        <v>405</v>
      </c>
      <c r="M266" s="1">
        <v>0.54300000000000004</v>
      </c>
      <c r="N266" s="1">
        <v>0.11799999999999999</v>
      </c>
      <c r="O266" s="1">
        <v>0.65100000000000002</v>
      </c>
      <c r="P266" s="1">
        <v>26.1</v>
      </c>
      <c r="Q266" s="1">
        <v>12</v>
      </c>
      <c r="R266" s="1">
        <v>8.6</v>
      </c>
      <c r="S266" s="1">
        <v>1.1000000000000001</v>
      </c>
      <c r="T266" s="1">
        <v>32.4</v>
      </c>
      <c r="U266" s="1">
        <v>0.156</v>
      </c>
      <c r="V266" s="1">
        <v>1.5</v>
      </c>
      <c r="W266" s="1">
        <v>8.8000000000000007</v>
      </c>
    </row>
    <row r="267" spans="1:23" ht="13">
      <c r="A267" s="1">
        <v>2007</v>
      </c>
      <c r="B267" s="1">
        <f>IF(C267&gt;30,2,1)</f>
        <v>1</v>
      </c>
      <c r="C267" s="3">
        <v>5</v>
      </c>
      <c r="D267" s="3" t="s">
        <v>29</v>
      </c>
      <c r="E267" s="3" t="s">
        <v>723</v>
      </c>
      <c r="F267" s="3" t="s">
        <v>302</v>
      </c>
      <c r="G267" s="1">
        <v>9</v>
      </c>
      <c r="H267" s="1">
        <v>674</v>
      </c>
      <c r="I267" s="1">
        <v>21266</v>
      </c>
      <c r="J267" s="1">
        <v>9238</v>
      </c>
      <c r="K267" s="1">
        <v>3212</v>
      </c>
      <c r="L267" s="1">
        <v>1103</v>
      </c>
      <c r="M267" s="1">
        <v>0.437</v>
      </c>
      <c r="N267" s="1">
        <v>0.33700000000000002</v>
      </c>
      <c r="O267" s="1">
        <v>0.78900000000000003</v>
      </c>
      <c r="P267" s="1">
        <v>31.6</v>
      </c>
      <c r="Q267" s="1">
        <v>13.7</v>
      </c>
      <c r="R267" s="1">
        <v>4.8</v>
      </c>
      <c r="S267" s="1">
        <v>1.6</v>
      </c>
      <c r="T267" s="1">
        <v>32.4</v>
      </c>
      <c r="U267" s="1">
        <v>7.2999999999999995E-2</v>
      </c>
      <c r="V267" s="1">
        <v>-1.2</v>
      </c>
      <c r="W267" s="1">
        <v>4.4000000000000004</v>
      </c>
    </row>
    <row r="268" spans="1:23" ht="13">
      <c r="A268" s="1">
        <v>2008</v>
      </c>
      <c r="B268" s="1">
        <f>IF(C268&gt;30,2,1)</f>
        <v>1</v>
      </c>
      <c r="C268" s="3">
        <v>1</v>
      </c>
      <c r="D268" s="3" t="s">
        <v>58</v>
      </c>
      <c r="E268" s="3" t="s">
        <v>653</v>
      </c>
      <c r="F268" s="3" t="s">
        <v>421</v>
      </c>
      <c r="G268" s="1">
        <v>8</v>
      </c>
      <c r="H268" s="1">
        <v>439</v>
      </c>
      <c r="I268" s="1">
        <v>15264</v>
      </c>
      <c r="J268" s="1">
        <v>8572</v>
      </c>
      <c r="K268" s="1">
        <v>1618</v>
      </c>
      <c r="L268" s="1">
        <v>2663</v>
      </c>
      <c r="M268" s="1">
        <v>0.44800000000000001</v>
      </c>
      <c r="N268" s="1">
        <v>0.3</v>
      </c>
      <c r="O268" s="1">
        <v>0.81599999999999995</v>
      </c>
      <c r="P268" s="1">
        <v>34.799999999999997</v>
      </c>
      <c r="Q268" s="1">
        <v>19.5</v>
      </c>
      <c r="R268" s="1">
        <v>3.7</v>
      </c>
      <c r="S268" s="1">
        <v>6.1</v>
      </c>
      <c r="T268" s="1">
        <v>32.299999999999997</v>
      </c>
      <c r="U268" s="1">
        <v>0.10199999999999999</v>
      </c>
      <c r="V268" s="1">
        <v>0.7</v>
      </c>
      <c r="W268" s="1">
        <v>10.4</v>
      </c>
    </row>
    <row r="269" spans="1:23" ht="13">
      <c r="A269" s="1">
        <v>1998</v>
      </c>
      <c r="B269" s="1">
        <f>IF(C269&gt;30,2,1)</f>
        <v>1</v>
      </c>
      <c r="C269" s="3">
        <v>8</v>
      </c>
      <c r="D269" s="3" t="s">
        <v>23</v>
      </c>
      <c r="E269" s="3" t="s">
        <v>1304</v>
      </c>
      <c r="F269" s="3" t="s">
        <v>1157</v>
      </c>
      <c r="G269" s="1">
        <v>13</v>
      </c>
      <c r="H269" s="1">
        <v>727</v>
      </c>
      <c r="I269" s="1">
        <v>22368</v>
      </c>
      <c r="J269" s="1">
        <v>10242</v>
      </c>
      <c r="K269" s="1">
        <v>3039</v>
      </c>
      <c r="L269" s="1">
        <v>2290</v>
      </c>
      <c r="M269" s="1">
        <v>0.40600000000000003</v>
      </c>
      <c r="N269" s="1">
        <v>0.309</v>
      </c>
      <c r="O269" s="1">
        <v>0.75700000000000001</v>
      </c>
      <c r="P269" s="1">
        <v>30.8</v>
      </c>
      <c r="Q269" s="1">
        <v>14.1</v>
      </c>
      <c r="R269" s="1">
        <v>4.2</v>
      </c>
      <c r="S269" s="1">
        <v>3.1</v>
      </c>
      <c r="T269" s="1">
        <v>32.299999999999997</v>
      </c>
      <c r="U269" s="1">
        <v>6.9000000000000006E-2</v>
      </c>
      <c r="V269" s="1">
        <v>-0.3</v>
      </c>
      <c r="W269" s="1">
        <v>9.6999999999999993</v>
      </c>
    </row>
    <row r="270" spans="1:23" ht="13">
      <c r="A270" s="1">
        <v>1993</v>
      </c>
      <c r="B270" s="1">
        <f>IF(C270&gt;30,2,1)</f>
        <v>1</v>
      </c>
      <c r="C270" s="3">
        <v>12</v>
      </c>
      <c r="D270" s="3" t="s">
        <v>26</v>
      </c>
      <c r="E270" s="3" t="s">
        <v>1624</v>
      </c>
      <c r="F270" s="3" t="s">
        <v>84</v>
      </c>
      <c r="G270" s="1">
        <v>12</v>
      </c>
      <c r="H270" s="1">
        <v>774</v>
      </c>
      <c r="I270" s="1">
        <v>17683</v>
      </c>
      <c r="J270" s="1">
        <v>5109</v>
      </c>
      <c r="K270" s="1">
        <v>3902</v>
      </c>
      <c r="L270" s="1">
        <v>1121</v>
      </c>
      <c r="M270" s="1">
        <v>0.44600000000000001</v>
      </c>
      <c r="N270" s="1">
        <v>0.30599999999999999</v>
      </c>
      <c r="O270" s="1">
        <v>0.65200000000000002</v>
      </c>
      <c r="P270" s="1">
        <v>22.8</v>
      </c>
      <c r="Q270" s="1">
        <v>6.6</v>
      </c>
      <c r="R270" s="1">
        <v>5</v>
      </c>
      <c r="S270" s="1">
        <v>1.4</v>
      </c>
      <c r="T270" s="1">
        <v>32.299999999999997</v>
      </c>
      <c r="U270" s="1">
        <v>8.7999999999999995E-2</v>
      </c>
      <c r="V270" s="1">
        <v>0.6</v>
      </c>
      <c r="W270" s="1">
        <v>11.5</v>
      </c>
    </row>
    <row r="271" spans="1:23" ht="13">
      <c r="A271" s="1">
        <v>2011</v>
      </c>
      <c r="B271" s="1">
        <f>IF(C271&gt;30,2,1)</f>
        <v>1</v>
      </c>
      <c r="C271" s="3">
        <v>11</v>
      </c>
      <c r="D271" s="3" t="s">
        <v>91</v>
      </c>
      <c r="E271" s="3" t="s">
        <v>456</v>
      </c>
      <c r="F271" s="3" t="s">
        <v>457</v>
      </c>
      <c r="G271" s="1">
        <v>6</v>
      </c>
      <c r="H271" s="1">
        <v>424</v>
      </c>
      <c r="I271" s="1">
        <v>13841</v>
      </c>
      <c r="J271" s="1">
        <v>7920</v>
      </c>
      <c r="K271" s="1">
        <v>1411</v>
      </c>
      <c r="L271" s="1">
        <v>961</v>
      </c>
      <c r="M271" s="1">
        <v>0.45200000000000001</v>
      </c>
      <c r="N271" s="1">
        <v>0.41599999999999998</v>
      </c>
      <c r="O271" s="1">
        <v>0.85399999999999998</v>
      </c>
      <c r="P271" s="1">
        <v>32.6</v>
      </c>
      <c r="Q271" s="1">
        <v>18.7</v>
      </c>
      <c r="R271" s="1">
        <v>3.3</v>
      </c>
      <c r="S271" s="1">
        <v>2.2999999999999998</v>
      </c>
      <c r="T271" s="1">
        <v>32.200000000000003</v>
      </c>
      <c r="U271" s="1">
        <v>0.112</v>
      </c>
      <c r="V271" s="1">
        <v>0.4</v>
      </c>
      <c r="W271" s="1">
        <v>8.4</v>
      </c>
    </row>
    <row r="272" spans="1:23" ht="13">
      <c r="A272" s="1">
        <v>1991</v>
      </c>
      <c r="B272" s="1">
        <f>IF(C272&gt;30,2,1)</f>
        <v>1</v>
      </c>
      <c r="C272" s="3">
        <v>16</v>
      </c>
      <c r="D272" s="3" t="s">
        <v>91</v>
      </c>
      <c r="E272" s="3" t="s">
        <v>1742</v>
      </c>
      <c r="F272" s="3" t="s">
        <v>1245</v>
      </c>
      <c r="G272" s="1">
        <v>11</v>
      </c>
      <c r="H272" s="1">
        <v>700</v>
      </c>
      <c r="I272" s="1">
        <v>13760</v>
      </c>
      <c r="J272" s="1">
        <v>7232</v>
      </c>
      <c r="K272" s="1">
        <v>3741</v>
      </c>
      <c r="L272" s="1">
        <v>461</v>
      </c>
      <c r="M272" s="1">
        <v>0.51300000000000001</v>
      </c>
      <c r="N272" s="1">
        <v>0.249</v>
      </c>
      <c r="O272" s="1">
        <v>0.66</v>
      </c>
      <c r="P272" s="1">
        <v>19.7</v>
      </c>
      <c r="Q272" s="1">
        <v>10.3</v>
      </c>
      <c r="R272" s="1">
        <v>5.3</v>
      </c>
      <c r="S272" s="1">
        <v>0.7</v>
      </c>
      <c r="T272" s="1">
        <v>32.1</v>
      </c>
      <c r="U272" s="1">
        <v>0.112</v>
      </c>
      <c r="V272" s="1">
        <v>-2.1</v>
      </c>
      <c r="W272" s="1">
        <v>-0.2</v>
      </c>
    </row>
    <row r="273" spans="1:23" ht="13">
      <c r="A273" s="1">
        <v>2010</v>
      </c>
      <c r="B273" s="1">
        <f>IF(C273&gt;30,2,1)</f>
        <v>1</v>
      </c>
      <c r="C273" s="3">
        <v>3</v>
      </c>
      <c r="D273" s="3" t="s">
        <v>440</v>
      </c>
      <c r="E273" s="3" t="s">
        <v>517</v>
      </c>
      <c r="F273" s="3" t="s">
        <v>341</v>
      </c>
      <c r="G273" s="1">
        <v>7</v>
      </c>
      <c r="H273" s="1">
        <v>454</v>
      </c>
      <c r="I273" s="1">
        <v>11725</v>
      </c>
      <c r="J273" s="1">
        <v>5223</v>
      </c>
      <c r="K273" s="1">
        <v>3277</v>
      </c>
      <c r="L273" s="1">
        <v>478</v>
      </c>
      <c r="M273" s="1">
        <v>0.50900000000000001</v>
      </c>
      <c r="N273" s="1">
        <v>0.14299999999999999</v>
      </c>
      <c r="O273" s="1">
        <v>0.66700000000000004</v>
      </c>
      <c r="P273" s="1">
        <v>25.8</v>
      </c>
      <c r="Q273" s="1">
        <v>11.5</v>
      </c>
      <c r="R273" s="1">
        <v>7.2</v>
      </c>
      <c r="S273" s="1">
        <v>1.1000000000000001</v>
      </c>
      <c r="T273" s="1">
        <v>31.8</v>
      </c>
      <c r="U273" s="1">
        <v>0.13</v>
      </c>
      <c r="V273" s="1">
        <v>0.8</v>
      </c>
      <c r="W273" s="1">
        <v>8.1999999999999993</v>
      </c>
    </row>
    <row r="274" spans="1:23" ht="13">
      <c r="A274" s="1">
        <v>2008</v>
      </c>
      <c r="B274" s="1">
        <f>IF(C274&gt;30,2,1)</f>
        <v>2</v>
      </c>
      <c r="C274" s="3">
        <v>34</v>
      </c>
      <c r="D274" s="3" t="s">
        <v>34</v>
      </c>
      <c r="E274" s="3" t="s">
        <v>690</v>
      </c>
      <c r="F274" s="3" t="s">
        <v>96</v>
      </c>
      <c r="G274" s="1">
        <v>8</v>
      </c>
      <c r="H274" s="1">
        <v>580</v>
      </c>
      <c r="I274" s="1">
        <v>15824</v>
      </c>
      <c r="J274" s="1">
        <v>5236</v>
      </c>
      <c r="K274" s="1">
        <v>1428</v>
      </c>
      <c r="L274" s="1">
        <v>2215</v>
      </c>
      <c r="M274" s="1">
        <v>0.42099999999999999</v>
      </c>
      <c r="N274" s="1">
        <v>0.35799999999999998</v>
      </c>
      <c r="O274" s="1">
        <v>0.78600000000000003</v>
      </c>
      <c r="P274" s="1">
        <v>27.3</v>
      </c>
      <c r="Q274" s="1">
        <v>9</v>
      </c>
      <c r="R274" s="1">
        <v>2.5</v>
      </c>
      <c r="S274" s="1">
        <v>3.8</v>
      </c>
      <c r="T274" s="1">
        <v>31.7</v>
      </c>
      <c r="U274" s="1">
        <v>9.6000000000000002E-2</v>
      </c>
      <c r="V274" s="1">
        <v>0.5</v>
      </c>
      <c r="W274" s="1">
        <v>10.1</v>
      </c>
    </row>
    <row r="275" spans="1:23" ht="13">
      <c r="A275" s="1">
        <v>2008</v>
      </c>
      <c r="B275" s="1">
        <f>IF(C275&gt;30,2,1)</f>
        <v>1</v>
      </c>
      <c r="C275" s="3">
        <v>22</v>
      </c>
      <c r="D275" s="3" t="s">
        <v>51</v>
      </c>
      <c r="E275" s="3" t="s">
        <v>677</v>
      </c>
      <c r="F275" s="3" t="s">
        <v>581</v>
      </c>
      <c r="G275" s="1">
        <v>9</v>
      </c>
      <c r="H275" s="1">
        <v>633</v>
      </c>
      <c r="I275" s="1">
        <v>17418</v>
      </c>
      <c r="J275" s="1">
        <v>6104</v>
      </c>
      <c r="K275" s="1">
        <v>1653</v>
      </c>
      <c r="L275" s="1">
        <v>1004</v>
      </c>
      <c r="M275" s="1">
        <v>0.45</v>
      </c>
      <c r="N275" s="1">
        <v>0.38900000000000001</v>
      </c>
      <c r="O275" s="1">
        <v>0.84599999999999997</v>
      </c>
      <c r="P275" s="1">
        <v>27.5</v>
      </c>
      <c r="Q275" s="1">
        <v>9.6</v>
      </c>
      <c r="R275" s="1">
        <v>2.6</v>
      </c>
      <c r="S275" s="1">
        <v>1.6</v>
      </c>
      <c r="T275" s="1">
        <v>31.6</v>
      </c>
      <c r="U275" s="1">
        <v>8.6999999999999994E-2</v>
      </c>
      <c r="V275" s="1">
        <v>-0.2</v>
      </c>
      <c r="W275" s="1">
        <v>7.9</v>
      </c>
    </row>
    <row r="276" spans="1:23" ht="13">
      <c r="A276" s="1">
        <v>1997</v>
      </c>
      <c r="B276" s="1">
        <f>IF(C276&gt;30,2,1)</f>
        <v>1</v>
      </c>
      <c r="C276" s="3">
        <v>23</v>
      </c>
      <c r="D276" s="3" t="s">
        <v>657</v>
      </c>
      <c r="E276" s="3" t="s">
        <v>1384</v>
      </c>
      <c r="F276" s="3" t="s">
        <v>921</v>
      </c>
      <c r="G276" s="1">
        <v>12</v>
      </c>
      <c r="H276" s="1">
        <v>755</v>
      </c>
      <c r="I276" s="1">
        <v>16790</v>
      </c>
      <c r="J276" s="1">
        <v>7344</v>
      </c>
      <c r="K276" s="1">
        <v>2347</v>
      </c>
      <c r="L276" s="1">
        <v>1945</v>
      </c>
      <c r="M276" s="1">
        <v>0.41699999999999998</v>
      </c>
      <c r="N276" s="1">
        <v>0.35399999999999998</v>
      </c>
      <c r="O276" s="1">
        <v>0.79300000000000004</v>
      </c>
      <c r="P276" s="1">
        <v>22.2</v>
      </c>
      <c r="Q276" s="1">
        <v>9.6999999999999993</v>
      </c>
      <c r="R276" s="1">
        <v>3.1</v>
      </c>
      <c r="S276" s="1">
        <v>2.6</v>
      </c>
      <c r="T276" s="1">
        <v>31.4</v>
      </c>
      <c r="U276" s="1">
        <v>0.09</v>
      </c>
      <c r="V276" s="1">
        <v>-0.1</v>
      </c>
      <c r="W276" s="1">
        <v>7.8</v>
      </c>
    </row>
    <row r="277" spans="1:23" ht="13">
      <c r="A277" s="1">
        <v>2011</v>
      </c>
      <c r="B277" s="1">
        <f>IF(C277&gt;30,2,1)</f>
        <v>1</v>
      </c>
      <c r="C277" s="3">
        <v>4</v>
      </c>
      <c r="D277" s="3" t="s">
        <v>172</v>
      </c>
      <c r="E277" s="3" t="s">
        <v>448</v>
      </c>
      <c r="F277" s="3" t="s">
        <v>154</v>
      </c>
      <c r="G277" s="1">
        <v>6</v>
      </c>
      <c r="H277" s="1">
        <v>425</v>
      </c>
      <c r="I277" s="1">
        <v>12120</v>
      </c>
      <c r="J277" s="1">
        <v>4014</v>
      </c>
      <c r="K277" s="1">
        <v>3681</v>
      </c>
      <c r="L277" s="1">
        <v>336</v>
      </c>
      <c r="M277" s="1">
        <v>0.50700000000000001</v>
      </c>
      <c r="N277" s="1">
        <v>0</v>
      </c>
      <c r="O277" s="1">
        <v>0.62</v>
      </c>
      <c r="P277" s="1">
        <v>28.5</v>
      </c>
      <c r="Q277" s="1">
        <v>9.4</v>
      </c>
      <c r="R277" s="1">
        <v>8.6999999999999993</v>
      </c>
      <c r="S277" s="1">
        <v>0.8</v>
      </c>
      <c r="T277" s="1">
        <v>31.3</v>
      </c>
      <c r="U277" s="1">
        <v>0.124</v>
      </c>
      <c r="V277" s="1">
        <v>-0.7</v>
      </c>
      <c r="W277" s="1">
        <v>4</v>
      </c>
    </row>
    <row r="278" spans="1:23" ht="13">
      <c r="A278" s="1">
        <v>1999</v>
      </c>
      <c r="B278" s="1">
        <f>IF(C278&gt;30,2,1)</f>
        <v>1</v>
      </c>
      <c r="C278" s="3">
        <v>22</v>
      </c>
      <c r="D278" s="3" t="s">
        <v>101</v>
      </c>
      <c r="E278" s="3" t="s">
        <v>1251</v>
      </c>
      <c r="F278" s="3" t="s">
        <v>284</v>
      </c>
      <c r="G278" s="1">
        <v>11</v>
      </c>
      <c r="H278" s="1">
        <v>632</v>
      </c>
      <c r="I278" s="1">
        <v>17306</v>
      </c>
      <c r="J278" s="1">
        <v>5876</v>
      </c>
      <c r="K278" s="1">
        <v>4341</v>
      </c>
      <c r="L278" s="1">
        <v>975</v>
      </c>
      <c r="M278" s="1">
        <v>0.46500000000000002</v>
      </c>
      <c r="N278" s="1">
        <v>0.24399999999999999</v>
      </c>
      <c r="O278" s="1">
        <v>0.69899999999999995</v>
      </c>
      <c r="P278" s="1">
        <v>27.4</v>
      </c>
      <c r="Q278" s="1">
        <v>9.3000000000000007</v>
      </c>
      <c r="R278" s="1">
        <v>6.9</v>
      </c>
      <c r="S278" s="1">
        <v>1.5</v>
      </c>
      <c r="T278" s="1">
        <v>31.2</v>
      </c>
      <c r="U278" s="1">
        <v>8.5999999999999993E-2</v>
      </c>
      <c r="V278" s="1">
        <v>-0.5</v>
      </c>
      <c r="W278" s="1">
        <v>6.6</v>
      </c>
    </row>
    <row r="279" spans="1:23" ht="13">
      <c r="A279" s="1">
        <v>2008</v>
      </c>
      <c r="B279" s="1">
        <f>IF(C279&gt;30,2,1)</f>
        <v>1</v>
      </c>
      <c r="C279" s="3">
        <v>9</v>
      </c>
      <c r="D279" s="3" t="s">
        <v>303</v>
      </c>
      <c r="E279" s="3" t="s">
        <v>663</v>
      </c>
      <c r="F279" s="3" t="s">
        <v>154</v>
      </c>
      <c r="G279" s="1">
        <v>9</v>
      </c>
      <c r="H279" s="1">
        <v>612</v>
      </c>
      <c r="I279" s="1">
        <v>14644</v>
      </c>
      <c r="J279" s="1">
        <v>5938</v>
      </c>
      <c r="K279" s="1">
        <v>1096</v>
      </c>
      <c r="L279" s="1">
        <v>2407</v>
      </c>
      <c r="M279" s="1">
        <v>0.40400000000000003</v>
      </c>
      <c r="N279" s="1">
        <v>0.375</v>
      </c>
      <c r="O279" s="1">
        <v>0.86699999999999999</v>
      </c>
      <c r="P279" s="1">
        <v>23.9</v>
      </c>
      <c r="Q279" s="1">
        <v>9.6999999999999993</v>
      </c>
      <c r="R279" s="1">
        <v>1.8</v>
      </c>
      <c r="S279" s="1">
        <v>3.9</v>
      </c>
      <c r="T279" s="1">
        <v>31.1</v>
      </c>
      <c r="U279" s="1">
        <v>0.10199999999999999</v>
      </c>
      <c r="V279" s="1">
        <v>-1.5</v>
      </c>
      <c r="W279" s="1">
        <v>1.9</v>
      </c>
    </row>
    <row r="280" spans="1:23" ht="13">
      <c r="A280" s="1">
        <v>2004</v>
      </c>
      <c r="B280" s="1">
        <f>IF(C280&gt;30,2,1)</f>
        <v>1</v>
      </c>
      <c r="C280" s="3">
        <v>28</v>
      </c>
      <c r="D280" s="3" t="s">
        <v>89</v>
      </c>
      <c r="E280" s="3" t="s">
        <v>936</v>
      </c>
      <c r="G280" s="1">
        <v>13</v>
      </c>
      <c r="H280" s="1">
        <v>816</v>
      </c>
      <c r="I280" s="1">
        <v>18009</v>
      </c>
      <c r="J280" s="1">
        <v>6882</v>
      </c>
      <c r="K280" s="1">
        <v>1692</v>
      </c>
      <c r="L280" s="1">
        <v>2805</v>
      </c>
      <c r="M280" s="1">
        <v>0.46300000000000002</v>
      </c>
      <c r="N280" s="1">
        <v>0.34899999999999998</v>
      </c>
      <c r="O280" s="1">
        <v>0.83199999999999996</v>
      </c>
      <c r="P280" s="1">
        <v>22.1</v>
      </c>
      <c r="Q280" s="1">
        <v>8.4</v>
      </c>
      <c r="R280" s="1">
        <v>2.1</v>
      </c>
      <c r="S280" s="1">
        <v>3.4</v>
      </c>
      <c r="T280" s="1">
        <v>31.1</v>
      </c>
      <c r="U280" s="1">
        <v>8.3000000000000004E-2</v>
      </c>
      <c r="V280" s="1">
        <v>-1.5</v>
      </c>
      <c r="W280" s="1">
        <v>2</v>
      </c>
    </row>
    <row r="281" spans="1:23" ht="13">
      <c r="A281" s="1">
        <v>1994</v>
      </c>
      <c r="B281" s="1">
        <f>IF(C281&gt;30,2,1)</f>
        <v>1</v>
      </c>
      <c r="C281" s="3">
        <v>15</v>
      </c>
      <c r="D281" s="3" t="s">
        <v>71</v>
      </c>
      <c r="E281" s="3" t="s">
        <v>1568</v>
      </c>
      <c r="F281" s="3" t="s">
        <v>1285</v>
      </c>
      <c r="G281" s="1">
        <v>14</v>
      </c>
      <c r="H281" s="1">
        <v>789</v>
      </c>
      <c r="I281" s="1">
        <v>14613</v>
      </c>
      <c r="J281" s="1">
        <v>5919</v>
      </c>
      <c r="K281" s="1">
        <v>1716</v>
      </c>
      <c r="L281" s="1">
        <v>778</v>
      </c>
      <c r="M281" s="1">
        <v>0.434</v>
      </c>
      <c r="N281" s="1">
        <v>0.39900000000000002</v>
      </c>
      <c r="O281" s="1">
        <v>0.83899999999999997</v>
      </c>
      <c r="P281" s="1">
        <v>18.5</v>
      </c>
      <c r="Q281" s="1">
        <v>7.5</v>
      </c>
      <c r="R281" s="1">
        <v>2.2000000000000002</v>
      </c>
      <c r="S281" s="1">
        <v>1</v>
      </c>
      <c r="T281" s="1">
        <v>31</v>
      </c>
      <c r="U281" s="1">
        <v>0.10199999999999999</v>
      </c>
      <c r="V281" s="1">
        <v>-0.5</v>
      </c>
      <c r="W281" s="1">
        <v>5.5</v>
      </c>
    </row>
    <row r="282" spans="1:23" ht="13">
      <c r="A282" s="1">
        <v>1995</v>
      </c>
      <c r="B282" s="1">
        <f>IF(C282&gt;30,2,1)</f>
        <v>1</v>
      </c>
      <c r="C282" s="3">
        <v>23</v>
      </c>
      <c r="D282" s="3" t="s">
        <v>71</v>
      </c>
      <c r="E282" s="3" t="s">
        <v>1511</v>
      </c>
      <c r="F282" s="3" t="s">
        <v>341</v>
      </c>
      <c r="G282" s="1">
        <v>10</v>
      </c>
      <c r="H282" s="1">
        <v>708</v>
      </c>
      <c r="I282" s="1">
        <v>15150</v>
      </c>
      <c r="J282" s="1">
        <v>5376</v>
      </c>
      <c r="K282" s="1">
        <v>1249</v>
      </c>
      <c r="L282" s="1">
        <v>2444</v>
      </c>
      <c r="M282" s="1">
        <v>0.43099999999999999</v>
      </c>
      <c r="N282" s="1">
        <v>0.34499999999999997</v>
      </c>
      <c r="O282" s="1">
        <v>0.83499999999999996</v>
      </c>
      <c r="P282" s="1">
        <v>21.4</v>
      </c>
      <c r="Q282" s="1">
        <v>7.6</v>
      </c>
      <c r="R282" s="1">
        <v>1.8</v>
      </c>
      <c r="S282" s="1">
        <v>3.5</v>
      </c>
      <c r="T282" s="1">
        <v>30.9</v>
      </c>
      <c r="U282" s="1">
        <v>9.8000000000000004E-2</v>
      </c>
      <c r="V282" s="1">
        <v>-0.9</v>
      </c>
      <c r="W282" s="1">
        <v>4</v>
      </c>
    </row>
    <row r="283" spans="1:23" ht="13">
      <c r="A283" s="1">
        <v>2004</v>
      </c>
      <c r="B283" s="1">
        <f>IF(C283&gt;30,2,1)</f>
        <v>1</v>
      </c>
      <c r="C283" s="3">
        <v>11</v>
      </c>
      <c r="D283" s="3" t="s">
        <v>91</v>
      </c>
      <c r="E283" s="3" t="s">
        <v>917</v>
      </c>
      <c r="G283" s="1">
        <v>10</v>
      </c>
      <c r="H283" s="1">
        <v>516</v>
      </c>
      <c r="I283" s="1">
        <v>11146</v>
      </c>
      <c r="J283" s="1">
        <v>3247</v>
      </c>
      <c r="K283" s="1">
        <v>3631</v>
      </c>
      <c r="L283" s="1">
        <v>467</v>
      </c>
      <c r="M283" s="1">
        <v>0.59399999999999997</v>
      </c>
      <c r="N283" s="1">
        <v>0</v>
      </c>
      <c r="O283" s="1">
        <v>0.5</v>
      </c>
      <c r="P283" s="1">
        <v>21.6</v>
      </c>
      <c r="Q283" s="1">
        <v>6.3</v>
      </c>
      <c r="R283" s="1">
        <v>7</v>
      </c>
      <c r="S283" s="1">
        <v>0.9</v>
      </c>
      <c r="T283" s="1">
        <v>30.7</v>
      </c>
      <c r="U283" s="1">
        <v>0.13200000000000001</v>
      </c>
      <c r="V283" s="1">
        <v>1.1000000000000001</v>
      </c>
      <c r="W283" s="1">
        <v>8.6</v>
      </c>
    </row>
    <row r="284" spans="1:23" ht="13">
      <c r="A284" s="1">
        <v>1992</v>
      </c>
      <c r="B284" s="1">
        <f>IF(C284&gt;30,2,1)</f>
        <v>1</v>
      </c>
      <c r="C284" s="3">
        <v>15</v>
      </c>
      <c r="D284" s="3" t="s">
        <v>26</v>
      </c>
      <c r="E284" s="3" t="s">
        <v>1684</v>
      </c>
      <c r="F284" s="3" t="s">
        <v>279</v>
      </c>
      <c r="G284" s="1">
        <v>13</v>
      </c>
      <c r="H284" s="1">
        <v>827</v>
      </c>
      <c r="I284" s="1">
        <v>20464</v>
      </c>
      <c r="J284" s="1">
        <v>8017</v>
      </c>
      <c r="K284" s="1">
        <v>2136</v>
      </c>
      <c r="L284" s="1">
        <v>1956</v>
      </c>
      <c r="M284" s="1">
        <v>0.42699999999999999</v>
      </c>
      <c r="N284" s="1">
        <v>0.38400000000000001</v>
      </c>
      <c r="O284" s="1">
        <v>0.79900000000000004</v>
      </c>
      <c r="P284" s="1">
        <v>24.7</v>
      </c>
      <c r="Q284" s="1">
        <v>9.6999999999999993</v>
      </c>
      <c r="R284" s="1">
        <v>2.6</v>
      </c>
      <c r="S284" s="1">
        <v>2.4</v>
      </c>
      <c r="T284" s="1">
        <v>30.7</v>
      </c>
      <c r="U284" s="1">
        <v>7.1999999999999995E-2</v>
      </c>
      <c r="V284" s="1">
        <v>-0.8</v>
      </c>
      <c r="W284" s="1">
        <v>6.1</v>
      </c>
    </row>
    <row r="285" spans="1:23" ht="13">
      <c r="A285" s="1">
        <v>1996</v>
      </c>
      <c r="B285" s="1">
        <f>IF(C285&gt;30,2,1)</f>
        <v>1</v>
      </c>
      <c r="C285" s="3">
        <v>7</v>
      </c>
      <c r="D285" s="3" t="s">
        <v>82</v>
      </c>
      <c r="E285" s="3" t="s">
        <v>1428</v>
      </c>
      <c r="F285" s="3" t="s">
        <v>421</v>
      </c>
      <c r="G285" s="1">
        <v>13</v>
      </c>
      <c r="H285" s="1">
        <v>778</v>
      </c>
      <c r="I285" s="1">
        <v>18535</v>
      </c>
      <c r="J285" s="1">
        <v>6191</v>
      </c>
      <c r="K285" s="1">
        <v>4943</v>
      </c>
      <c r="L285" s="1">
        <v>622</v>
      </c>
      <c r="M285" s="1">
        <v>0.45900000000000002</v>
      </c>
      <c r="N285" s="1">
        <v>6.9000000000000006E-2</v>
      </c>
      <c r="O285" s="1">
        <v>0.64500000000000002</v>
      </c>
      <c r="P285" s="1">
        <v>23.8</v>
      </c>
      <c r="Q285" s="1">
        <v>8</v>
      </c>
      <c r="R285" s="1">
        <v>6.4</v>
      </c>
      <c r="S285" s="1">
        <v>0.8</v>
      </c>
      <c r="T285" s="1">
        <v>30.5</v>
      </c>
      <c r="U285" s="1">
        <v>7.9000000000000001E-2</v>
      </c>
      <c r="V285" s="1">
        <v>-2</v>
      </c>
      <c r="W285" s="1">
        <v>0</v>
      </c>
    </row>
    <row r="286" spans="1:23" ht="13">
      <c r="A286" s="1">
        <v>2006</v>
      </c>
      <c r="B286" s="1">
        <f>IF(C286&gt;30,2,1)</f>
        <v>1</v>
      </c>
      <c r="C286" s="3">
        <v>14</v>
      </c>
      <c r="D286" s="3" t="s">
        <v>54</v>
      </c>
      <c r="E286" s="3" t="s">
        <v>797</v>
      </c>
      <c r="F286" s="3" t="s">
        <v>169</v>
      </c>
      <c r="G286" s="1">
        <v>8</v>
      </c>
      <c r="H286" s="1">
        <v>502</v>
      </c>
      <c r="I286" s="1">
        <v>11539</v>
      </c>
      <c r="J286" s="1">
        <v>3940</v>
      </c>
      <c r="K286" s="1">
        <v>1427</v>
      </c>
      <c r="L286" s="1">
        <v>828</v>
      </c>
      <c r="M286" s="1">
        <v>0.49</v>
      </c>
      <c r="N286" s="1">
        <v>0.254</v>
      </c>
      <c r="O286" s="1">
        <v>0.67500000000000004</v>
      </c>
      <c r="P286" s="1">
        <v>23</v>
      </c>
      <c r="Q286" s="1">
        <v>7.8</v>
      </c>
      <c r="R286" s="1">
        <v>2.8</v>
      </c>
      <c r="S286" s="1">
        <v>1.6</v>
      </c>
      <c r="T286" s="1">
        <v>30.4</v>
      </c>
      <c r="U286" s="1">
        <v>0.127</v>
      </c>
      <c r="V286" s="1">
        <v>1.7</v>
      </c>
      <c r="W286" s="1">
        <v>10.7</v>
      </c>
    </row>
    <row r="287" spans="1:23" ht="13">
      <c r="A287" s="1">
        <v>2010</v>
      </c>
      <c r="B287" s="1">
        <f>IF(C287&gt;30,2,1)</f>
        <v>1</v>
      </c>
      <c r="C287" s="3">
        <v>13</v>
      </c>
      <c r="D287" s="3" t="s">
        <v>46</v>
      </c>
      <c r="E287" s="3" t="s">
        <v>529</v>
      </c>
      <c r="F287" s="3" t="s">
        <v>84</v>
      </c>
      <c r="G287" s="1">
        <v>7</v>
      </c>
      <c r="H287" s="1">
        <v>472</v>
      </c>
      <c r="I287" s="1">
        <v>9890</v>
      </c>
      <c r="J287" s="1">
        <v>3232</v>
      </c>
      <c r="K287" s="1">
        <v>3016</v>
      </c>
      <c r="L287" s="1">
        <v>391</v>
      </c>
      <c r="M287" s="1">
        <v>0.56100000000000005</v>
      </c>
      <c r="N287" s="1">
        <v>0</v>
      </c>
      <c r="O287" s="1">
        <v>0.57099999999999995</v>
      </c>
      <c r="P287" s="1">
        <v>21</v>
      </c>
      <c r="Q287" s="1">
        <v>6.8</v>
      </c>
      <c r="R287" s="1">
        <v>6.4</v>
      </c>
      <c r="S287" s="1">
        <v>0.8</v>
      </c>
      <c r="T287" s="1">
        <v>30</v>
      </c>
      <c r="U287" s="1">
        <v>0.14499999999999999</v>
      </c>
      <c r="V287" s="1">
        <v>1.2</v>
      </c>
      <c r="W287" s="1">
        <v>7.9</v>
      </c>
    </row>
    <row r="288" spans="1:23" ht="13">
      <c r="A288" s="1">
        <v>1994</v>
      </c>
      <c r="B288" s="1">
        <f>IF(C288&gt;30,2,1)</f>
        <v>2</v>
      </c>
      <c r="C288" s="3">
        <v>46</v>
      </c>
      <c r="D288" s="3" t="s">
        <v>49</v>
      </c>
      <c r="E288" s="3" t="s">
        <v>1602</v>
      </c>
      <c r="F288" s="3" t="s">
        <v>921</v>
      </c>
      <c r="G288" s="1">
        <v>11</v>
      </c>
      <c r="H288" s="1">
        <v>565</v>
      </c>
      <c r="I288" s="1">
        <v>15349</v>
      </c>
      <c r="J288" s="1">
        <v>6745</v>
      </c>
      <c r="K288" s="1">
        <v>1609</v>
      </c>
      <c r="L288" s="1">
        <v>1180</v>
      </c>
      <c r="M288" s="1">
        <v>0.41499999999999998</v>
      </c>
      <c r="N288" s="1">
        <v>0.38400000000000001</v>
      </c>
      <c r="O288" s="1">
        <v>0.78700000000000003</v>
      </c>
      <c r="P288" s="1">
        <v>27.2</v>
      </c>
      <c r="Q288" s="1">
        <v>11.9</v>
      </c>
      <c r="R288" s="1">
        <v>2.8</v>
      </c>
      <c r="S288" s="1">
        <v>2.1</v>
      </c>
      <c r="T288" s="1">
        <v>29.6</v>
      </c>
      <c r="U288" s="1">
        <v>9.2999999999999999E-2</v>
      </c>
      <c r="V288" s="1">
        <v>-0.3</v>
      </c>
      <c r="W288" s="1">
        <v>6.7</v>
      </c>
    </row>
    <row r="289" spans="1:23" ht="13">
      <c r="A289" s="1">
        <v>1992</v>
      </c>
      <c r="B289" s="1">
        <f>IF(C289&gt;30,2,1)</f>
        <v>1</v>
      </c>
      <c r="C289" s="3">
        <v>13</v>
      </c>
      <c r="D289" s="3" t="s">
        <v>40</v>
      </c>
      <c r="E289" s="3" t="s">
        <v>1682</v>
      </c>
      <c r="F289" s="3" t="s">
        <v>100</v>
      </c>
      <c r="G289" s="1">
        <v>10</v>
      </c>
      <c r="H289" s="1">
        <v>586</v>
      </c>
      <c r="I289" s="1">
        <v>16417</v>
      </c>
      <c r="J289" s="1">
        <v>5946</v>
      </c>
      <c r="K289" s="1">
        <v>1983</v>
      </c>
      <c r="L289" s="1">
        <v>1178</v>
      </c>
      <c r="M289" s="1">
        <v>0.42399999999999999</v>
      </c>
      <c r="N289" s="1">
        <v>0.32900000000000001</v>
      </c>
      <c r="O289" s="1">
        <v>0.84099999999999997</v>
      </c>
      <c r="P289" s="1">
        <v>28</v>
      </c>
      <c r="Q289" s="1">
        <v>10.1</v>
      </c>
      <c r="R289" s="1">
        <v>3.4</v>
      </c>
      <c r="S289" s="1">
        <v>2</v>
      </c>
      <c r="T289" s="1">
        <v>29.5</v>
      </c>
      <c r="U289" s="1">
        <v>8.5999999999999993E-2</v>
      </c>
      <c r="V289" s="1">
        <v>-0.6</v>
      </c>
      <c r="W289" s="1">
        <v>5.8</v>
      </c>
    </row>
    <row r="290" spans="1:23" ht="13">
      <c r="A290" s="1">
        <v>1998</v>
      </c>
      <c r="B290" s="1">
        <f>IF(C290&gt;30,2,1)</f>
        <v>1</v>
      </c>
      <c r="C290" s="3">
        <v>11</v>
      </c>
      <c r="D290" s="3" t="s">
        <v>66</v>
      </c>
      <c r="E290" s="3" t="s">
        <v>1307</v>
      </c>
      <c r="F290" s="3" t="s">
        <v>1308</v>
      </c>
      <c r="G290" s="1">
        <v>10</v>
      </c>
      <c r="H290" s="1">
        <v>591</v>
      </c>
      <c r="I290" s="1">
        <v>15133</v>
      </c>
      <c r="J290" s="1">
        <v>7147</v>
      </c>
      <c r="K290" s="1">
        <v>2737</v>
      </c>
      <c r="L290" s="1">
        <v>1249</v>
      </c>
      <c r="M290" s="1">
        <v>0.46</v>
      </c>
      <c r="N290" s="1">
        <v>0.32700000000000001</v>
      </c>
      <c r="O290" s="1">
        <v>0.69699999999999995</v>
      </c>
      <c r="P290" s="1">
        <v>25.6</v>
      </c>
      <c r="Q290" s="1">
        <v>12.1</v>
      </c>
      <c r="R290" s="1">
        <v>4.5999999999999996</v>
      </c>
      <c r="S290" s="1">
        <v>2.1</v>
      </c>
      <c r="T290" s="1">
        <v>29.4</v>
      </c>
      <c r="U290" s="1">
        <v>9.2999999999999999E-2</v>
      </c>
      <c r="V290" s="1">
        <v>0.4</v>
      </c>
      <c r="W290" s="1">
        <v>9.3000000000000007</v>
      </c>
    </row>
    <row r="291" spans="1:23" ht="13">
      <c r="A291" s="1">
        <v>2012</v>
      </c>
      <c r="B291" s="1">
        <f>IF(C291&gt;30,2,1)</f>
        <v>2</v>
      </c>
      <c r="C291" s="3">
        <v>35</v>
      </c>
      <c r="D291" s="3" t="s">
        <v>91</v>
      </c>
      <c r="E291" s="3" t="s">
        <v>413</v>
      </c>
      <c r="F291" s="3" t="s">
        <v>60</v>
      </c>
      <c r="G291" s="1">
        <v>5</v>
      </c>
      <c r="H291" s="1">
        <v>358</v>
      </c>
      <c r="I291" s="1">
        <v>9381</v>
      </c>
      <c r="J291" s="1">
        <v>3193</v>
      </c>
      <c r="K291" s="1">
        <v>2401</v>
      </c>
      <c r="L291" s="1">
        <v>1372</v>
      </c>
      <c r="M291" s="1">
        <v>0.441</v>
      </c>
      <c r="N291" s="1">
        <v>0.34</v>
      </c>
      <c r="O291" s="1">
        <v>0.68899999999999995</v>
      </c>
      <c r="P291" s="1">
        <v>26.2</v>
      </c>
      <c r="Q291" s="1">
        <v>8.9</v>
      </c>
      <c r="R291" s="1">
        <v>6.7</v>
      </c>
      <c r="S291" s="1">
        <v>3.8</v>
      </c>
      <c r="T291" s="1">
        <v>29.3</v>
      </c>
      <c r="U291" s="1">
        <v>0.15</v>
      </c>
      <c r="V291" s="1">
        <v>4.0999999999999996</v>
      </c>
      <c r="W291" s="1">
        <v>14.4</v>
      </c>
    </row>
    <row r="292" spans="1:23" ht="13">
      <c r="A292" s="1">
        <v>2004</v>
      </c>
      <c r="B292" s="1">
        <f>IF(C292&gt;30,2,1)</f>
        <v>1</v>
      </c>
      <c r="C292" s="3">
        <v>14</v>
      </c>
      <c r="D292" s="3" t="s">
        <v>54</v>
      </c>
      <c r="E292" s="3" t="s">
        <v>920</v>
      </c>
      <c r="F292" s="3" t="s">
        <v>921</v>
      </c>
      <c r="G292" s="1">
        <v>13</v>
      </c>
      <c r="H292" s="1">
        <v>773</v>
      </c>
      <c r="I292" s="1">
        <v>13857</v>
      </c>
      <c r="J292" s="1">
        <v>5223</v>
      </c>
      <c r="K292" s="1">
        <v>4199</v>
      </c>
      <c r="L292" s="1">
        <v>543</v>
      </c>
      <c r="M292" s="1">
        <v>0.46400000000000002</v>
      </c>
      <c r="N292" s="1">
        <v>0.27</v>
      </c>
      <c r="O292" s="1">
        <v>0.7</v>
      </c>
      <c r="P292" s="1">
        <v>17.899999999999999</v>
      </c>
      <c r="Q292" s="1">
        <v>6.8</v>
      </c>
      <c r="R292" s="1">
        <v>5.4</v>
      </c>
      <c r="S292" s="1">
        <v>0.7</v>
      </c>
      <c r="T292" s="1">
        <v>29.3</v>
      </c>
      <c r="U292" s="1">
        <v>0.10199999999999999</v>
      </c>
      <c r="V292" s="1">
        <v>-2</v>
      </c>
      <c r="W292" s="1">
        <v>0.2</v>
      </c>
    </row>
    <row r="293" spans="1:23" ht="13">
      <c r="A293" s="1">
        <v>2011</v>
      </c>
      <c r="B293" s="1">
        <f>IF(C293&gt;30,2,1)</f>
        <v>1</v>
      </c>
      <c r="C293" s="3">
        <v>5</v>
      </c>
      <c r="D293" s="3" t="s">
        <v>46</v>
      </c>
      <c r="E293" s="3" t="s">
        <v>449</v>
      </c>
      <c r="G293" s="1">
        <v>5</v>
      </c>
      <c r="H293" s="1">
        <v>319</v>
      </c>
      <c r="I293" s="1">
        <v>8385</v>
      </c>
      <c r="J293" s="1">
        <v>3637</v>
      </c>
      <c r="K293" s="1">
        <v>2678</v>
      </c>
      <c r="L293" s="1">
        <v>205</v>
      </c>
      <c r="M293" s="1">
        <v>0.55300000000000005</v>
      </c>
      <c r="N293" s="1">
        <v>0</v>
      </c>
      <c r="O293" s="1">
        <v>0.78300000000000003</v>
      </c>
      <c r="P293" s="1">
        <v>26.3</v>
      </c>
      <c r="Q293" s="1">
        <v>11.4</v>
      </c>
      <c r="R293" s="1">
        <v>8.4</v>
      </c>
      <c r="S293" s="1">
        <v>0.6</v>
      </c>
      <c r="T293" s="1">
        <v>29.1</v>
      </c>
      <c r="U293" s="1">
        <v>0.16700000000000001</v>
      </c>
      <c r="V293" s="1">
        <v>-0.5</v>
      </c>
      <c r="W293" s="1">
        <v>3.1</v>
      </c>
    </row>
    <row r="294" spans="1:23" ht="13">
      <c r="A294" s="1">
        <v>2011</v>
      </c>
      <c r="B294" s="1">
        <f>IF(C294&gt;30,2,1)</f>
        <v>1</v>
      </c>
      <c r="C294" s="3">
        <v>9</v>
      </c>
      <c r="D294" s="3" t="s">
        <v>303</v>
      </c>
      <c r="E294" s="3" t="s">
        <v>453</v>
      </c>
      <c r="F294" s="3" t="s">
        <v>133</v>
      </c>
      <c r="G294" s="1">
        <v>6</v>
      </c>
      <c r="H294" s="1">
        <v>402</v>
      </c>
      <c r="I294" s="1">
        <v>13545</v>
      </c>
      <c r="J294" s="1">
        <v>7185</v>
      </c>
      <c r="K294" s="1">
        <v>1561</v>
      </c>
      <c r="L294" s="1">
        <v>2155</v>
      </c>
      <c r="M294" s="1">
        <v>0.41</v>
      </c>
      <c r="N294" s="1">
        <v>0.34499999999999997</v>
      </c>
      <c r="O294" s="1">
        <v>0.82299999999999995</v>
      </c>
      <c r="P294" s="1">
        <v>33.700000000000003</v>
      </c>
      <c r="Q294" s="1">
        <v>17.899999999999999</v>
      </c>
      <c r="R294" s="1">
        <v>3.9</v>
      </c>
      <c r="S294" s="1">
        <v>5.4</v>
      </c>
      <c r="T294" s="1">
        <v>29.1</v>
      </c>
      <c r="U294" s="1">
        <v>0.10299999999999999</v>
      </c>
      <c r="V294" s="1">
        <v>2.2000000000000002</v>
      </c>
      <c r="W294" s="1">
        <v>14.3</v>
      </c>
    </row>
    <row r="295" spans="1:23" ht="13">
      <c r="A295" s="1">
        <v>2003</v>
      </c>
      <c r="B295" s="1">
        <f>IF(C295&gt;30,2,1)</f>
        <v>2</v>
      </c>
      <c r="C295" s="3">
        <v>38</v>
      </c>
      <c r="D295" s="3" t="s">
        <v>164</v>
      </c>
      <c r="E295" s="3" t="s">
        <v>1012</v>
      </c>
      <c r="F295" s="3" t="s">
        <v>108</v>
      </c>
      <c r="G295" s="1">
        <v>13</v>
      </c>
      <c r="H295" s="1">
        <v>870</v>
      </c>
      <c r="I295" s="1">
        <v>20823</v>
      </c>
      <c r="J295" s="1">
        <v>5662</v>
      </c>
      <c r="K295" s="1">
        <v>1816</v>
      </c>
      <c r="L295" s="1">
        <v>3446</v>
      </c>
      <c r="M295" s="1">
        <v>0.40100000000000002</v>
      </c>
      <c r="N295" s="1">
        <v>0.38300000000000001</v>
      </c>
      <c r="O295" s="1">
        <v>0.77900000000000003</v>
      </c>
      <c r="P295" s="1">
        <v>23.9</v>
      </c>
      <c r="Q295" s="1">
        <v>6.5</v>
      </c>
      <c r="R295" s="1">
        <v>2.1</v>
      </c>
      <c r="S295" s="1">
        <v>4</v>
      </c>
      <c r="T295" s="1">
        <v>29.1</v>
      </c>
      <c r="U295" s="1">
        <v>6.7000000000000004E-2</v>
      </c>
      <c r="V295" s="1">
        <v>-1.8</v>
      </c>
      <c r="W295" s="1">
        <v>1.3</v>
      </c>
    </row>
    <row r="296" spans="1:23" ht="13">
      <c r="A296" s="1">
        <v>2009</v>
      </c>
      <c r="B296" s="1">
        <f>IF(C296&gt;30,2,1)</f>
        <v>1</v>
      </c>
      <c r="C296" s="3">
        <v>10</v>
      </c>
      <c r="D296" s="3" t="s">
        <v>49</v>
      </c>
      <c r="E296" s="3" t="s">
        <v>599</v>
      </c>
      <c r="G296" s="1">
        <v>8</v>
      </c>
      <c r="H296" s="1">
        <v>498</v>
      </c>
      <c r="I296" s="1">
        <v>15735</v>
      </c>
      <c r="J296" s="1">
        <v>7474</v>
      </c>
      <c r="K296" s="1">
        <v>1536</v>
      </c>
      <c r="L296" s="1">
        <v>2905</v>
      </c>
      <c r="M296" s="1">
        <v>0.39</v>
      </c>
      <c r="N296" s="1">
        <v>0.34799999999999998</v>
      </c>
      <c r="O296" s="1">
        <v>0.79700000000000004</v>
      </c>
      <c r="P296" s="1">
        <v>31.6</v>
      </c>
      <c r="Q296" s="1">
        <v>15</v>
      </c>
      <c r="R296" s="1">
        <v>3.1</v>
      </c>
      <c r="S296" s="1">
        <v>5.8</v>
      </c>
      <c r="T296" s="1">
        <v>29</v>
      </c>
      <c r="U296" s="1">
        <v>8.7999999999999995E-2</v>
      </c>
      <c r="V296" s="1">
        <v>0.7</v>
      </c>
      <c r="W296" s="1">
        <v>10.9</v>
      </c>
    </row>
    <row r="297" spans="1:23" ht="13">
      <c r="A297" s="1">
        <v>2009</v>
      </c>
      <c r="B297" s="1">
        <f>IF(C297&gt;30,2,1)</f>
        <v>2</v>
      </c>
      <c r="C297" s="3">
        <v>46</v>
      </c>
      <c r="D297" s="3" t="s">
        <v>172</v>
      </c>
      <c r="E297" s="3" t="s">
        <v>635</v>
      </c>
      <c r="F297" s="3" t="s">
        <v>84</v>
      </c>
      <c r="G297" s="1">
        <v>8</v>
      </c>
      <c r="H297" s="1">
        <v>432</v>
      </c>
      <c r="I297" s="1">
        <v>10729</v>
      </c>
      <c r="J297" s="1">
        <v>3897</v>
      </c>
      <c r="K297" s="1">
        <v>1468</v>
      </c>
      <c r="L297" s="1">
        <v>693</v>
      </c>
      <c r="M297" s="1">
        <v>0.42899999999999999</v>
      </c>
      <c r="N297" s="1">
        <v>0.40699999999999997</v>
      </c>
      <c r="O297" s="1">
        <v>0.81799999999999995</v>
      </c>
      <c r="P297" s="1">
        <v>24.8</v>
      </c>
      <c r="Q297" s="1">
        <v>9</v>
      </c>
      <c r="R297" s="1">
        <v>3.4</v>
      </c>
      <c r="S297" s="1">
        <v>1.6</v>
      </c>
      <c r="T297" s="1">
        <v>29</v>
      </c>
      <c r="U297" s="1">
        <v>0.13</v>
      </c>
      <c r="V297" s="1">
        <v>3.4</v>
      </c>
      <c r="W297" s="1">
        <v>14.7</v>
      </c>
    </row>
    <row r="298" spans="1:23" ht="13">
      <c r="A298" s="1">
        <v>2007</v>
      </c>
      <c r="B298" s="1">
        <f>IF(C298&gt;30,2,1)</f>
        <v>1</v>
      </c>
      <c r="C298" s="3">
        <v>15</v>
      </c>
      <c r="D298" s="3" t="s">
        <v>66</v>
      </c>
      <c r="E298" s="3" t="s">
        <v>734</v>
      </c>
      <c r="F298" s="3" t="s">
        <v>212</v>
      </c>
      <c r="G298" s="1">
        <v>10</v>
      </c>
      <c r="H298" s="1">
        <v>629</v>
      </c>
      <c r="I298" s="1">
        <v>17539</v>
      </c>
      <c r="J298" s="1">
        <v>8058</v>
      </c>
      <c r="K298" s="1">
        <v>1874</v>
      </c>
      <c r="L298" s="1">
        <v>2284</v>
      </c>
      <c r="M298" s="1">
        <v>0.42499999999999999</v>
      </c>
      <c r="N298" s="1">
        <v>0.29899999999999999</v>
      </c>
      <c r="O298" s="1">
        <v>0.82499999999999996</v>
      </c>
      <c r="P298" s="1">
        <v>27.9</v>
      </c>
      <c r="Q298" s="1">
        <v>12.8</v>
      </c>
      <c r="R298" s="1">
        <v>3</v>
      </c>
      <c r="S298" s="1">
        <v>3.6</v>
      </c>
      <c r="T298" s="1">
        <v>29</v>
      </c>
      <c r="U298" s="1">
        <v>7.9000000000000001E-2</v>
      </c>
      <c r="V298" s="1">
        <v>-1.3</v>
      </c>
      <c r="W298" s="1">
        <v>3.2</v>
      </c>
    </row>
    <row r="299" spans="1:23" ht="13">
      <c r="A299" s="1">
        <v>1993</v>
      </c>
      <c r="B299" s="1">
        <f>IF(C299&gt;30,2,1)</f>
        <v>1</v>
      </c>
      <c r="C299" s="3">
        <v>28</v>
      </c>
      <c r="D299" s="3" t="s">
        <v>116</v>
      </c>
      <c r="E299" s="3" t="s">
        <v>1640</v>
      </c>
      <c r="F299" s="3" t="s">
        <v>363</v>
      </c>
      <c r="G299" s="1">
        <v>12</v>
      </c>
      <c r="H299" s="1">
        <v>800</v>
      </c>
      <c r="I299" s="1">
        <v>15701</v>
      </c>
      <c r="J299" s="1">
        <v>5784</v>
      </c>
      <c r="K299" s="1">
        <v>1864</v>
      </c>
      <c r="L299" s="1">
        <v>1130</v>
      </c>
      <c r="M299" s="1">
        <v>0.42599999999999999</v>
      </c>
      <c r="N299" s="1">
        <v>0.34799999999999998</v>
      </c>
      <c r="O299" s="1">
        <v>0.79</v>
      </c>
      <c r="P299" s="1">
        <v>19.600000000000001</v>
      </c>
      <c r="Q299" s="1">
        <v>7.2</v>
      </c>
      <c r="R299" s="1">
        <v>2.2999999999999998</v>
      </c>
      <c r="S299" s="1">
        <v>1.4</v>
      </c>
      <c r="T299" s="1">
        <v>28.7</v>
      </c>
      <c r="U299" s="1">
        <v>8.7999999999999995E-2</v>
      </c>
      <c r="V299" s="1">
        <v>-1.9</v>
      </c>
      <c r="W299" s="1">
        <v>0.5</v>
      </c>
    </row>
    <row r="300" spans="1:23" ht="13">
      <c r="A300" s="1">
        <v>1997</v>
      </c>
      <c r="B300" s="1">
        <f>IF(C300&gt;30,2,1)</f>
        <v>1</v>
      </c>
      <c r="C300" s="3">
        <v>15</v>
      </c>
      <c r="D300" s="3" t="s">
        <v>116</v>
      </c>
      <c r="E300" s="3" t="s">
        <v>1375</v>
      </c>
      <c r="F300" s="3" t="s">
        <v>123</v>
      </c>
      <c r="G300" s="1">
        <v>10</v>
      </c>
      <c r="H300" s="1">
        <v>541</v>
      </c>
      <c r="I300" s="1">
        <v>10617</v>
      </c>
      <c r="J300" s="1">
        <v>2960</v>
      </c>
      <c r="K300" s="1">
        <v>2874</v>
      </c>
      <c r="L300" s="1">
        <v>244</v>
      </c>
      <c r="M300" s="1">
        <v>0.50700000000000001</v>
      </c>
      <c r="N300" s="1">
        <v>7.6999999999999999E-2</v>
      </c>
      <c r="O300" s="1">
        <v>0.64400000000000002</v>
      </c>
      <c r="P300" s="1">
        <v>19.600000000000001</v>
      </c>
      <c r="Q300" s="1">
        <v>5.5</v>
      </c>
      <c r="R300" s="1">
        <v>5.3</v>
      </c>
      <c r="S300" s="1">
        <v>0.5</v>
      </c>
      <c r="T300" s="1">
        <v>28.6</v>
      </c>
      <c r="U300" s="1">
        <v>0.129</v>
      </c>
      <c r="V300" s="1">
        <v>-0.3</v>
      </c>
      <c r="W300" s="1">
        <v>4.5999999999999996</v>
      </c>
    </row>
    <row r="301" spans="1:23" ht="13">
      <c r="A301" s="1">
        <v>1991</v>
      </c>
      <c r="B301" s="1">
        <f>IF(C301&gt;30,2,1)</f>
        <v>1</v>
      </c>
      <c r="C301" s="3">
        <v>3</v>
      </c>
      <c r="D301" s="3" t="s">
        <v>43</v>
      </c>
      <c r="E301" s="3" t="s">
        <v>1729</v>
      </c>
      <c r="F301" s="3" t="s">
        <v>79</v>
      </c>
      <c r="G301" s="1">
        <v>10</v>
      </c>
      <c r="H301" s="1">
        <v>600</v>
      </c>
      <c r="I301" s="1">
        <v>17619</v>
      </c>
      <c r="J301" s="1">
        <v>7026</v>
      </c>
      <c r="K301" s="1">
        <v>4016</v>
      </c>
      <c r="L301" s="1">
        <v>1704</v>
      </c>
      <c r="M301" s="1">
        <v>0.48099999999999998</v>
      </c>
      <c r="N301" s="1">
        <v>0.29099999999999998</v>
      </c>
      <c r="O301" s="1">
        <v>0.629</v>
      </c>
      <c r="P301" s="1">
        <v>29.4</v>
      </c>
      <c r="Q301" s="1">
        <v>11.7</v>
      </c>
      <c r="R301" s="1">
        <v>6.7</v>
      </c>
      <c r="S301" s="1">
        <v>2.8</v>
      </c>
      <c r="T301" s="1">
        <v>28.6</v>
      </c>
      <c r="U301" s="1">
        <v>7.8E-2</v>
      </c>
      <c r="V301" s="1">
        <v>0.5</v>
      </c>
      <c r="W301" s="1">
        <v>11.2</v>
      </c>
    </row>
    <row r="302" spans="1:23" ht="13">
      <c r="A302" s="1">
        <v>2007</v>
      </c>
      <c r="B302" s="1">
        <f>IF(C302&gt;30,2,1)</f>
        <v>2</v>
      </c>
      <c r="C302" s="3">
        <v>56</v>
      </c>
      <c r="D302" s="3" t="s">
        <v>49</v>
      </c>
      <c r="E302" s="3" t="s">
        <v>778</v>
      </c>
      <c r="F302" s="3" t="s">
        <v>534</v>
      </c>
      <c r="G302" s="1">
        <v>10</v>
      </c>
      <c r="H302" s="1">
        <v>652</v>
      </c>
      <c r="I302" s="1">
        <v>15564</v>
      </c>
      <c r="J302" s="1">
        <v>6939</v>
      </c>
      <c r="K302" s="1">
        <v>1788</v>
      </c>
      <c r="L302" s="1">
        <v>2710</v>
      </c>
      <c r="M302" s="1">
        <v>0.437</v>
      </c>
      <c r="N302" s="1">
        <v>0.313</v>
      </c>
      <c r="O302" s="1">
        <v>0.79</v>
      </c>
      <c r="P302" s="1">
        <v>23.9</v>
      </c>
      <c r="Q302" s="1">
        <v>10.6</v>
      </c>
      <c r="R302" s="1">
        <v>2.7</v>
      </c>
      <c r="S302" s="1">
        <v>4.2</v>
      </c>
      <c r="T302" s="1">
        <v>28.4</v>
      </c>
      <c r="U302" s="1">
        <v>8.7999999999999995E-2</v>
      </c>
      <c r="V302" s="1">
        <v>-1.7</v>
      </c>
      <c r="W302" s="1">
        <v>1</v>
      </c>
    </row>
    <row r="303" spans="1:23" ht="13">
      <c r="A303" s="1">
        <v>1992</v>
      </c>
      <c r="B303" s="1">
        <f>IF(C303&gt;30,2,1)</f>
        <v>2</v>
      </c>
      <c r="C303" s="3">
        <v>42</v>
      </c>
      <c r="D303" s="3" t="s">
        <v>151</v>
      </c>
      <c r="E303" s="3" t="s">
        <v>1712</v>
      </c>
      <c r="F303" s="3" t="s">
        <v>341</v>
      </c>
      <c r="G303" s="1">
        <v>10</v>
      </c>
      <c r="H303" s="1">
        <v>552</v>
      </c>
      <c r="I303" s="1">
        <v>12221</v>
      </c>
      <c r="J303" s="1">
        <v>5059</v>
      </c>
      <c r="K303" s="1">
        <v>3158</v>
      </c>
      <c r="L303" s="1">
        <v>388</v>
      </c>
      <c r="M303" s="1">
        <v>0.499</v>
      </c>
      <c r="N303" s="1">
        <v>0.23200000000000001</v>
      </c>
      <c r="O303" s="1">
        <v>0.72799999999999998</v>
      </c>
      <c r="P303" s="1">
        <v>22.1</v>
      </c>
      <c r="Q303" s="1">
        <v>9.1999999999999993</v>
      </c>
      <c r="R303" s="1">
        <v>5.7</v>
      </c>
      <c r="S303" s="1">
        <v>0.7</v>
      </c>
      <c r="T303" s="1">
        <v>28.4</v>
      </c>
      <c r="U303" s="1">
        <v>0.112</v>
      </c>
      <c r="V303" s="1">
        <v>-1.5</v>
      </c>
      <c r="W303" s="1">
        <v>1.6</v>
      </c>
    </row>
    <row r="304" spans="1:23" ht="13">
      <c r="A304" s="1">
        <v>1995</v>
      </c>
      <c r="B304" s="1">
        <f>IF(C304&gt;30,2,1)</f>
        <v>1</v>
      </c>
      <c r="C304" s="3">
        <v>17</v>
      </c>
      <c r="D304" s="3" t="s">
        <v>172</v>
      </c>
      <c r="E304" s="3" t="s">
        <v>1505</v>
      </c>
      <c r="F304" s="3" t="s">
        <v>70</v>
      </c>
      <c r="G304" s="1">
        <v>10</v>
      </c>
      <c r="H304" s="1">
        <v>657</v>
      </c>
      <c r="I304" s="1">
        <v>15597</v>
      </c>
      <c r="J304" s="1">
        <v>5654</v>
      </c>
      <c r="K304" s="1">
        <v>2240</v>
      </c>
      <c r="L304" s="1">
        <v>2474</v>
      </c>
      <c r="M304" s="1">
        <v>0.41399999999999998</v>
      </c>
      <c r="N304" s="1">
        <v>0.32500000000000001</v>
      </c>
      <c r="O304" s="1">
        <v>0.68899999999999995</v>
      </c>
      <c r="P304" s="1">
        <v>23.7</v>
      </c>
      <c r="Q304" s="1">
        <v>8.6</v>
      </c>
      <c r="R304" s="1">
        <v>3.4</v>
      </c>
      <c r="S304" s="1">
        <v>3.8</v>
      </c>
      <c r="T304" s="1">
        <v>28.3</v>
      </c>
      <c r="U304" s="1">
        <v>8.6999999999999994E-2</v>
      </c>
      <c r="V304" s="1">
        <v>0.3</v>
      </c>
      <c r="W304" s="1">
        <v>9.1999999999999993</v>
      </c>
    </row>
    <row r="305" spans="1:23" ht="13">
      <c r="A305" s="1">
        <v>1998</v>
      </c>
      <c r="B305" s="1">
        <f>IF(C305&gt;30,2,1)</f>
        <v>1</v>
      </c>
      <c r="C305" s="3">
        <v>21</v>
      </c>
      <c r="D305" s="3" t="s">
        <v>233</v>
      </c>
      <c r="E305" s="3" t="s">
        <v>1319</v>
      </c>
      <c r="F305" s="3" t="s">
        <v>209</v>
      </c>
      <c r="G305" s="1">
        <v>12</v>
      </c>
      <c r="H305" s="1">
        <v>736</v>
      </c>
      <c r="I305" s="1">
        <v>21927</v>
      </c>
      <c r="J305" s="1">
        <v>9912</v>
      </c>
      <c r="K305" s="1">
        <v>2550</v>
      </c>
      <c r="L305" s="1">
        <v>2426</v>
      </c>
      <c r="M305" s="1">
        <v>0.44600000000000001</v>
      </c>
      <c r="N305" s="1">
        <v>0.36099999999999999</v>
      </c>
      <c r="O305" s="1">
        <v>0.78100000000000003</v>
      </c>
      <c r="P305" s="1">
        <v>29.8</v>
      </c>
      <c r="Q305" s="1">
        <v>13.5</v>
      </c>
      <c r="R305" s="1">
        <v>3.5</v>
      </c>
      <c r="S305" s="1">
        <v>3.3</v>
      </c>
      <c r="T305" s="1">
        <v>28</v>
      </c>
      <c r="U305" s="1">
        <v>6.0999999999999999E-2</v>
      </c>
      <c r="V305" s="1">
        <v>-0.8</v>
      </c>
      <c r="W305" s="1">
        <v>6.5</v>
      </c>
    </row>
    <row r="306" spans="1:23" ht="13">
      <c r="A306" s="1">
        <v>1995</v>
      </c>
      <c r="B306" s="1">
        <f>IF(C306&gt;30,2,1)</f>
        <v>1</v>
      </c>
      <c r="C306" s="3">
        <v>16</v>
      </c>
      <c r="D306" s="3" t="s">
        <v>74</v>
      </c>
      <c r="E306" s="3" t="s">
        <v>1504</v>
      </c>
      <c r="F306" s="3" t="s">
        <v>235</v>
      </c>
      <c r="G306" s="1">
        <v>12</v>
      </c>
      <c r="H306" s="1">
        <v>652</v>
      </c>
      <c r="I306" s="1">
        <v>13780</v>
      </c>
      <c r="J306" s="1">
        <v>5094</v>
      </c>
      <c r="K306" s="1">
        <v>3249</v>
      </c>
      <c r="L306" s="1">
        <v>397</v>
      </c>
      <c r="M306" s="1">
        <v>0.46899999999999997</v>
      </c>
      <c r="N306" s="1">
        <v>0.192</v>
      </c>
      <c r="O306" s="1">
        <v>0.63900000000000001</v>
      </c>
      <c r="P306" s="1">
        <v>21.1</v>
      </c>
      <c r="Q306" s="1">
        <v>7.8</v>
      </c>
      <c r="R306" s="1">
        <v>5</v>
      </c>
      <c r="S306" s="1">
        <v>0.6</v>
      </c>
      <c r="T306" s="1">
        <v>28</v>
      </c>
      <c r="U306" s="1">
        <v>9.7000000000000003E-2</v>
      </c>
      <c r="V306" s="1">
        <v>-1.7</v>
      </c>
      <c r="W306" s="1">
        <v>1.1000000000000001</v>
      </c>
    </row>
    <row r="307" spans="1:23" ht="13">
      <c r="A307" s="1">
        <v>2003</v>
      </c>
      <c r="B307" s="1">
        <f>IF(C307&gt;30,2,1)</f>
        <v>1</v>
      </c>
      <c r="C307" s="3">
        <v>27</v>
      </c>
      <c r="D307" s="3" t="s">
        <v>63</v>
      </c>
      <c r="E307" s="3" t="s">
        <v>1000</v>
      </c>
      <c r="G307" s="1">
        <v>13</v>
      </c>
      <c r="H307" s="1">
        <v>781</v>
      </c>
      <c r="I307" s="1">
        <v>17147</v>
      </c>
      <c r="J307" s="1">
        <v>4211</v>
      </c>
      <c r="K307" s="1">
        <v>4531</v>
      </c>
      <c r="L307" s="1">
        <v>811</v>
      </c>
      <c r="M307" s="1">
        <v>0.53</v>
      </c>
      <c r="N307" s="1">
        <v>0</v>
      </c>
      <c r="O307" s="1">
        <v>0.59399999999999997</v>
      </c>
      <c r="P307" s="1">
        <v>22</v>
      </c>
      <c r="Q307" s="1">
        <v>5.4</v>
      </c>
      <c r="R307" s="1">
        <v>5.8</v>
      </c>
      <c r="S307" s="1">
        <v>1</v>
      </c>
      <c r="T307" s="1">
        <v>27.9</v>
      </c>
      <c r="U307" s="1">
        <v>7.8E-2</v>
      </c>
      <c r="V307" s="1">
        <v>-0.4</v>
      </c>
      <c r="W307" s="1">
        <v>7</v>
      </c>
    </row>
    <row r="308" spans="1:23" ht="13">
      <c r="A308" s="1">
        <v>2011</v>
      </c>
      <c r="B308" s="1">
        <f>IF(C308&gt;30,2,1)</f>
        <v>2</v>
      </c>
      <c r="C308" s="3">
        <v>38</v>
      </c>
      <c r="D308" s="3" t="s">
        <v>101</v>
      </c>
      <c r="E308" s="3" t="s">
        <v>489</v>
      </c>
      <c r="F308" s="3" t="s">
        <v>361</v>
      </c>
      <c r="G308" s="1">
        <v>6</v>
      </c>
      <c r="H308" s="1">
        <v>354</v>
      </c>
      <c r="I308" s="1">
        <v>11577</v>
      </c>
      <c r="J308" s="1">
        <v>4958</v>
      </c>
      <c r="K308" s="1">
        <v>1750</v>
      </c>
      <c r="L308" s="1">
        <v>1047</v>
      </c>
      <c r="M308" s="1">
        <v>0.47099999999999997</v>
      </c>
      <c r="N308" s="1">
        <v>0.377</v>
      </c>
      <c r="O308" s="1">
        <v>0.70599999999999996</v>
      </c>
      <c r="P308" s="1">
        <v>32.700000000000003</v>
      </c>
      <c r="Q308" s="1">
        <v>14</v>
      </c>
      <c r="R308" s="1">
        <v>4.9000000000000004</v>
      </c>
      <c r="S308" s="1">
        <v>3</v>
      </c>
      <c r="T308" s="1">
        <v>27.8</v>
      </c>
      <c r="U308" s="1">
        <v>0.115</v>
      </c>
      <c r="V308" s="1">
        <v>2.2000000000000002</v>
      </c>
      <c r="W308" s="1">
        <v>12.3</v>
      </c>
    </row>
    <row r="309" spans="1:23" ht="13">
      <c r="A309" s="1">
        <v>2005</v>
      </c>
      <c r="B309" s="1">
        <f>IF(C309&gt;30,2,1)</f>
        <v>1</v>
      </c>
      <c r="C309" s="3">
        <v>21</v>
      </c>
      <c r="D309" s="3" t="s">
        <v>32</v>
      </c>
      <c r="E309" s="3" t="s">
        <v>865</v>
      </c>
      <c r="F309" s="3" t="s">
        <v>45</v>
      </c>
      <c r="G309" s="1">
        <v>11</v>
      </c>
      <c r="H309" s="1">
        <v>618</v>
      </c>
      <c r="I309" s="1">
        <v>13878</v>
      </c>
      <c r="J309" s="1">
        <v>6807</v>
      </c>
      <c r="K309" s="1">
        <v>1446</v>
      </c>
      <c r="L309" s="1">
        <v>1826</v>
      </c>
      <c r="M309" s="1">
        <v>0.42299999999999999</v>
      </c>
      <c r="N309" s="1">
        <v>0.36</v>
      </c>
      <c r="O309" s="1">
        <v>0.79600000000000004</v>
      </c>
      <c r="P309" s="1">
        <v>22.5</v>
      </c>
      <c r="Q309" s="1">
        <v>11</v>
      </c>
      <c r="R309" s="1">
        <v>2.2999999999999998</v>
      </c>
      <c r="S309" s="1">
        <v>3</v>
      </c>
      <c r="T309" s="1">
        <v>27.8</v>
      </c>
      <c r="U309" s="1">
        <v>9.6000000000000002E-2</v>
      </c>
      <c r="V309" s="1">
        <v>0.2</v>
      </c>
      <c r="W309" s="1">
        <v>7.8</v>
      </c>
    </row>
    <row r="310" spans="1:23" ht="13">
      <c r="A310" s="1">
        <v>2000</v>
      </c>
      <c r="B310" s="1">
        <f>IF(C310&gt;30,2,1)</f>
        <v>1</v>
      </c>
      <c r="C310" s="3">
        <v>19</v>
      </c>
      <c r="D310" s="3" t="s">
        <v>233</v>
      </c>
      <c r="E310" s="3" t="s">
        <v>1180</v>
      </c>
      <c r="F310" s="3" t="s">
        <v>42</v>
      </c>
      <c r="G310" s="1">
        <v>12</v>
      </c>
      <c r="H310" s="1">
        <v>680</v>
      </c>
      <c r="I310" s="1">
        <v>14621</v>
      </c>
      <c r="J310" s="1">
        <v>4917</v>
      </c>
      <c r="K310" s="1">
        <v>4408</v>
      </c>
      <c r="L310" s="1">
        <v>386</v>
      </c>
      <c r="M310" s="1">
        <v>0.48</v>
      </c>
      <c r="N310" s="1">
        <v>0</v>
      </c>
      <c r="O310" s="1">
        <v>0.63900000000000001</v>
      </c>
      <c r="P310" s="1">
        <v>21.5</v>
      </c>
      <c r="Q310" s="1">
        <v>7.2</v>
      </c>
      <c r="R310" s="1">
        <v>6.5</v>
      </c>
      <c r="S310" s="1">
        <v>0.6</v>
      </c>
      <c r="T310" s="1">
        <v>27.7</v>
      </c>
      <c r="U310" s="1">
        <v>9.0999999999999998E-2</v>
      </c>
      <c r="V310" s="1">
        <v>-2.9</v>
      </c>
      <c r="W310" s="1">
        <v>-3.3</v>
      </c>
    </row>
    <row r="311" spans="1:23" ht="13">
      <c r="A311" s="1">
        <v>1992</v>
      </c>
      <c r="B311" s="1">
        <f>IF(C311&gt;30,2,1)</f>
        <v>1</v>
      </c>
      <c r="C311" s="3">
        <v>20</v>
      </c>
      <c r="D311" s="3" t="s">
        <v>142</v>
      </c>
      <c r="E311" s="3" t="s">
        <v>1689</v>
      </c>
      <c r="F311" s="3" t="s">
        <v>84</v>
      </c>
      <c r="G311" s="1">
        <v>12</v>
      </c>
      <c r="H311" s="1">
        <v>685</v>
      </c>
      <c r="I311" s="1">
        <v>15143</v>
      </c>
      <c r="J311" s="1">
        <v>5583</v>
      </c>
      <c r="K311" s="1">
        <v>1045</v>
      </c>
      <c r="L311" s="1">
        <v>1172</v>
      </c>
      <c r="M311" s="1">
        <v>0.45800000000000002</v>
      </c>
      <c r="N311" s="1">
        <v>0.441</v>
      </c>
      <c r="O311" s="1">
        <v>0.83699999999999997</v>
      </c>
      <c r="P311" s="1">
        <v>22.1</v>
      </c>
      <c r="Q311" s="1">
        <v>8.1999999999999993</v>
      </c>
      <c r="R311" s="1">
        <v>1.5</v>
      </c>
      <c r="S311" s="1">
        <v>1.7</v>
      </c>
      <c r="T311" s="1">
        <v>27.7</v>
      </c>
      <c r="U311" s="1">
        <v>8.7999999999999995E-2</v>
      </c>
      <c r="V311" s="1">
        <v>-1.8</v>
      </c>
      <c r="W311" s="1">
        <v>0.7</v>
      </c>
    </row>
    <row r="312" spans="1:23" ht="13">
      <c r="A312" s="1">
        <v>1997</v>
      </c>
      <c r="B312" s="1">
        <f>IF(C312&gt;30,2,1)</f>
        <v>1</v>
      </c>
      <c r="C312" s="3">
        <v>12</v>
      </c>
      <c r="D312" s="3" t="s">
        <v>71</v>
      </c>
      <c r="E312" s="3" t="s">
        <v>1372</v>
      </c>
      <c r="F312" s="3" t="s">
        <v>36</v>
      </c>
      <c r="G312" s="1">
        <v>12</v>
      </c>
      <c r="H312" s="1">
        <v>659</v>
      </c>
      <c r="I312" s="1">
        <v>11480</v>
      </c>
      <c r="J312" s="1">
        <v>4475</v>
      </c>
      <c r="K312" s="1">
        <v>2649</v>
      </c>
      <c r="L312" s="1">
        <v>627</v>
      </c>
      <c r="M312" s="1">
        <v>0.40699999999999997</v>
      </c>
      <c r="N312" s="1">
        <v>0.34</v>
      </c>
      <c r="O312" s="1">
        <v>0.86099999999999999</v>
      </c>
      <c r="P312" s="1">
        <v>17.399999999999999</v>
      </c>
      <c r="Q312" s="1">
        <v>6.8</v>
      </c>
      <c r="R312" s="1">
        <v>4</v>
      </c>
      <c r="S312" s="1">
        <v>1</v>
      </c>
      <c r="T312" s="1">
        <v>27.6</v>
      </c>
      <c r="U312" s="1">
        <v>0.115</v>
      </c>
      <c r="V312" s="1">
        <v>-0.5</v>
      </c>
      <c r="W312" s="1">
        <v>4.3</v>
      </c>
    </row>
    <row r="313" spans="1:23" ht="13">
      <c r="A313" s="1">
        <v>1995</v>
      </c>
      <c r="B313" s="1">
        <f>IF(C313&gt;30,2,1)</f>
        <v>2</v>
      </c>
      <c r="C313" s="3">
        <v>52</v>
      </c>
      <c r="D313" s="3" t="s">
        <v>71</v>
      </c>
      <c r="E313" s="3" t="s">
        <v>1544</v>
      </c>
      <c r="F313" s="3" t="s">
        <v>123</v>
      </c>
      <c r="G313" s="1">
        <v>10</v>
      </c>
      <c r="H313" s="1">
        <v>541</v>
      </c>
      <c r="I313" s="1">
        <v>9978</v>
      </c>
      <c r="J313" s="1">
        <v>2944</v>
      </c>
      <c r="K313" s="1">
        <v>1438</v>
      </c>
      <c r="L313" s="1">
        <v>846</v>
      </c>
      <c r="M313" s="1">
        <v>0.43099999999999999</v>
      </c>
      <c r="N313" s="1">
        <v>0.39600000000000002</v>
      </c>
      <c r="O313" s="1">
        <v>0.85399999999999998</v>
      </c>
      <c r="P313" s="1">
        <v>18.399999999999999</v>
      </c>
      <c r="Q313" s="1">
        <v>5.4</v>
      </c>
      <c r="R313" s="1">
        <v>2.7</v>
      </c>
      <c r="S313" s="1">
        <v>1.6</v>
      </c>
      <c r="T313" s="1">
        <v>27.6</v>
      </c>
      <c r="U313" s="1">
        <v>0.13300000000000001</v>
      </c>
      <c r="V313" s="1">
        <v>0.7</v>
      </c>
      <c r="W313" s="1">
        <v>6.9</v>
      </c>
    </row>
    <row r="314" spans="1:23" ht="13">
      <c r="A314" s="1">
        <v>1990</v>
      </c>
      <c r="B314" s="1">
        <f>IF(C314&gt;30,2,1)</f>
        <v>2</v>
      </c>
      <c r="C314" s="3">
        <v>40</v>
      </c>
      <c r="D314" s="3" t="s">
        <v>43</v>
      </c>
      <c r="E314" s="3" t="s">
        <v>1831</v>
      </c>
      <c r="F314" s="3" t="s">
        <v>357</v>
      </c>
      <c r="G314" s="1">
        <v>14</v>
      </c>
      <c r="H314" s="1">
        <v>852</v>
      </c>
      <c r="I314" s="1">
        <v>20319</v>
      </c>
      <c r="J314" s="1">
        <v>6628</v>
      </c>
      <c r="K314" s="1">
        <v>1820</v>
      </c>
      <c r="L314" s="1">
        <v>3313</v>
      </c>
      <c r="M314" s="1">
        <v>0.42499999999999999</v>
      </c>
      <c r="N314" s="1">
        <v>0.26700000000000002</v>
      </c>
      <c r="O314" s="1">
        <v>0.81100000000000005</v>
      </c>
      <c r="P314" s="1">
        <v>23.8</v>
      </c>
      <c r="Q314" s="1">
        <v>7.8</v>
      </c>
      <c r="R314" s="1">
        <v>2.1</v>
      </c>
      <c r="S314" s="1">
        <v>3.9</v>
      </c>
      <c r="T314" s="1">
        <v>27.4</v>
      </c>
      <c r="U314" s="1">
        <v>6.5000000000000002E-2</v>
      </c>
      <c r="V314" s="1">
        <v>-2.1</v>
      </c>
      <c r="W314" s="1">
        <v>-0.7</v>
      </c>
    </row>
    <row r="315" spans="1:23" ht="13">
      <c r="A315" s="1">
        <v>1991</v>
      </c>
      <c r="B315" s="1">
        <f>IF(C315&gt;30,2,1)</f>
        <v>2</v>
      </c>
      <c r="C315" s="3">
        <v>45</v>
      </c>
      <c r="D315" s="3" t="s">
        <v>49</v>
      </c>
      <c r="E315" s="3" t="s">
        <v>1777</v>
      </c>
      <c r="F315" s="3" t="s">
        <v>1667</v>
      </c>
      <c r="G315" s="1">
        <v>9</v>
      </c>
      <c r="H315" s="1">
        <v>467</v>
      </c>
      <c r="I315" s="1">
        <v>13426</v>
      </c>
      <c r="J315" s="1">
        <v>5153</v>
      </c>
      <c r="K315" s="1">
        <v>1469</v>
      </c>
      <c r="L315" s="1">
        <v>1246</v>
      </c>
      <c r="M315" s="1">
        <v>0.443</v>
      </c>
      <c r="N315" s="1">
        <v>0.39</v>
      </c>
      <c r="O315" s="1">
        <v>0.73799999999999999</v>
      </c>
      <c r="P315" s="1">
        <v>28.7</v>
      </c>
      <c r="Q315" s="1">
        <v>11</v>
      </c>
      <c r="R315" s="1">
        <v>3.1</v>
      </c>
      <c r="S315" s="1">
        <v>2.7</v>
      </c>
      <c r="T315" s="1">
        <v>27.2</v>
      </c>
      <c r="U315" s="1">
        <v>9.7000000000000003E-2</v>
      </c>
      <c r="V315" s="1">
        <v>0.5</v>
      </c>
      <c r="W315" s="1">
        <v>8.6</v>
      </c>
    </row>
    <row r="316" spans="1:23" ht="13">
      <c r="A316" s="1">
        <v>2002</v>
      </c>
      <c r="B316" s="1">
        <f>IF(C316&gt;30,2,1)</f>
        <v>1</v>
      </c>
      <c r="C316" s="3">
        <v>8</v>
      </c>
      <c r="D316" s="3" t="s">
        <v>82</v>
      </c>
      <c r="E316" s="3" t="s">
        <v>1041</v>
      </c>
      <c r="F316" s="3" t="s">
        <v>108</v>
      </c>
      <c r="G316" s="1">
        <v>11</v>
      </c>
      <c r="H316" s="1">
        <v>628</v>
      </c>
      <c r="I316" s="1">
        <v>12474</v>
      </c>
      <c r="J316" s="1">
        <v>5150</v>
      </c>
      <c r="K316" s="1">
        <v>3076</v>
      </c>
      <c r="L316" s="1">
        <v>455</v>
      </c>
      <c r="M316" s="1">
        <v>0.54100000000000004</v>
      </c>
      <c r="N316" s="1">
        <v>0</v>
      </c>
      <c r="O316" s="1">
        <v>0.64300000000000002</v>
      </c>
      <c r="P316" s="1">
        <v>19.899999999999999</v>
      </c>
      <c r="Q316" s="1">
        <v>8.1999999999999993</v>
      </c>
      <c r="R316" s="1">
        <v>4.9000000000000004</v>
      </c>
      <c r="S316" s="1">
        <v>0.7</v>
      </c>
      <c r="T316" s="1">
        <v>26.9</v>
      </c>
      <c r="U316" s="1">
        <v>0.10299999999999999</v>
      </c>
      <c r="V316" s="1">
        <v>-1.6</v>
      </c>
      <c r="W316" s="1">
        <v>1.2</v>
      </c>
    </row>
    <row r="317" spans="1:23" ht="13">
      <c r="A317" s="1">
        <v>1989</v>
      </c>
      <c r="B317" s="1">
        <f>IF(C317&gt;30,2,1)</f>
        <v>1</v>
      </c>
      <c r="C317" s="3">
        <v>10</v>
      </c>
      <c r="D317" s="3" t="s">
        <v>34</v>
      </c>
      <c r="E317" s="3" t="s">
        <v>1855</v>
      </c>
      <c r="F317" s="3" t="s">
        <v>182</v>
      </c>
      <c r="G317" s="1">
        <v>10</v>
      </c>
      <c r="H317" s="1">
        <v>639</v>
      </c>
      <c r="I317" s="1">
        <v>19399</v>
      </c>
      <c r="J317" s="1">
        <v>7083</v>
      </c>
      <c r="K317" s="1">
        <v>1807</v>
      </c>
      <c r="L317" s="1">
        <v>4180</v>
      </c>
      <c r="M317" s="1">
        <v>0.44400000000000001</v>
      </c>
      <c r="N317" s="1">
        <v>0.32900000000000001</v>
      </c>
      <c r="O317" s="1">
        <v>0.65200000000000002</v>
      </c>
      <c r="P317" s="1">
        <v>30.4</v>
      </c>
      <c r="Q317" s="1">
        <v>11.1</v>
      </c>
      <c r="R317" s="1">
        <v>2.8</v>
      </c>
      <c r="S317" s="1">
        <v>6.5</v>
      </c>
      <c r="T317" s="1">
        <v>26.7</v>
      </c>
      <c r="U317" s="1">
        <v>6.6000000000000003E-2</v>
      </c>
      <c r="V317" s="1">
        <v>-0.9</v>
      </c>
      <c r="W317" s="1">
        <v>5.5</v>
      </c>
    </row>
    <row r="318" spans="1:23" ht="13">
      <c r="A318" s="1">
        <v>1997</v>
      </c>
      <c r="B318" s="1">
        <f>IF(C318&gt;30,2,1)</f>
        <v>1</v>
      </c>
      <c r="C318" s="3">
        <v>19</v>
      </c>
      <c r="D318" s="3" t="s">
        <v>66</v>
      </c>
      <c r="E318" s="3" t="s">
        <v>1380</v>
      </c>
      <c r="F318" s="3" t="s">
        <v>96</v>
      </c>
      <c r="G318" s="1">
        <v>11</v>
      </c>
      <c r="H318" s="1">
        <v>506</v>
      </c>
      <c r="I318" s="1">
        <v>8372</v>
      </c>
      <c r="J318" s="1">
        <v>2222</v>
      </c>
      <c r="K318" s="1">
        <v>2351</v>
      </c>
      <c r="L318" s="1">
        <v>220</v>
      </c>
      <c r="M318" s="1">
        <v>0.49399999999999999</v>
      </c>
      <c r="N318" s="1">
        <v>0</v>
      </c>
      <c r="O318" s="1">
        <v>0.70899999999999996</v>
      </c>
      <c r="P318" s="1">
        <v>16.5</v>
      </c>
      <c r="Q318" s="1">
        <v>4.4000000000000004</v>
      </c>
      <c r="R318" s="1">
        <v>4.5999999999999996</v>
      </c>
      <c r="S318" s="1">
        <v>0.4</v>
      </c>
      <c r="T318" s="1">
        <v>26.6</v>
      </c>
      <c r="U318" s="1">
        <v>0.153</v>
      </c>
      <c r="V318" s="1">
        <v>0.6</v>
      </c>
      <c r="W318" s="1">
        <v>5.5</v>
      </c>
    </row>
    <row r="319" spans="1:23" ht="13">
      <c r="A319" s="1">
        <v>2001</v>
      </c>
      <c r="B319" s="1">
        <f>IF(C319&gt;30,2,1)</f>
        <v>1</v>
      </c>
      <c r="C319" s="3">
        <v>12</v>
      </c>
      <c r="D319" s="3" t="s">
        <v>657</v>
      </c>
      <c r="E319" s="3" t="s">
        <v>1109</v>
      </c>
      <c r="G319" s="1">
        <v>12</v>
      </c>
      <c r="H319" s="1">
        <v>737</v>
      </c>
      <c r="I319" s="1">
        <v>16164</v>
      </c>
      <c r="J319" s="1">
        <v>5879</v>
      </c>
      <c r="K319" s="1">
        <v>2784</v>
      </c>
      <c r="L319" s="1">
        <v>998</v>
      </c>
      <c r="M319" s="1">
        <v>0.41499999999999998</v>
      </c>
      <c r="N319" s="1">
        <v>0.378</v>
      </c>
      <c r="O319" s="1">
        <v>0.75800000000000001</v>
      </c>
      <c r="P319" s="1">
        <v>21.9</v>
      </c>
      <c r="Q319" s="1">
        <v>8</v>
      </c>
      <c r="R319" s="1">
        <v>3.8</v>
      </c>
      <c r="S319" s="1">
        <v>1.4</v>
      </c>
      <c r="T319" s="1">
        <v>26.5</v>
      </c>
      <c r="U319" s="1">
        <v>7.9000000000000001E-2</v>
      </c>
      <c r="V319" s="1">
        <v>-0.1</v>
      </c>
      <c r="W319" s="1">
        <v>7.7</v>
      </c>
    </row>
    <row r="320" spans="1:23" ht="13">
      <c r="A320" s="1">
        <v>1996</v>
      </c>
      <c r="B320" s="1">
        <f>IF(C320&gt;30,2,1)</f>
        <v>2</v>
      </c>
      <c r="C320" s="3">
        <v>44</v>
      </c>
      <c r="D320" s="3" t="s">
        <v>233</v>
      </c>
      <c r="E320" s="3" t="s">
        <v>1472</v>
      </c>
      <c r="F320" s="3" t="s">
        <v>1473</v>
      </c>
      <c r="G320" s="1">
        <v>13</v>
      </c>
      <c r="H320" s="1">
        <v>813</v>
      </c>
      <c r="I320" s="1">
        <v>13404</v>
      </c>
      <c r="J320" s="1">
        <v>5003</v>
      </c>
      <c r="K320" s="1">
        <v>3371</v>
      </c>
      <c r="L320" s="1">
        <v>684</v>
      </c>
      <c r="M320" s="1">
        <v>0.437</v>
      </c>
      <c r="N320" s="1">
        <v>0.17699999999999999</v>
      </c>
      <c r="O320" s="1">
        <v>0.74299999999999999</v>
      </c>
      <c r="P320" s="1">
        <v>16.5</v>
      </c>
      <c r="Q320" s="1">
        <v>6.2</v>
      </c>
      <c r="R320" s="1">
        <v>4.0999999999999996</v>
      </c>
      <c r="S320" s="1">
        <v>0.8</v>
      </c>
      <c r="T320" s="1">
        <v>26.5</v>
      </c>
      <c r="U320" s="1">
        <v>9.5000000000000001E-2</v>
      </c>
      <c r="V320" s="1">
        <v>-1.4</v>
      </c>
      <c r="W320" s="1">
        <v>1.9</v>
      </c>
    </row>
    <row r="321" spans="1:23" ht="13">
      <c r="A321" s="1">
        <v>2004</v>
      </c>
      <c r="B321" s="1">
        <f>IF(C321&gt;30,2,1)</f>
        <v>1</v>
      </c>
      <c r="C321" s="3">
        <v>19</v>
      </c>
      <c r="D321" s="3" t="s">
        <v>151</v>
      </c>
      <c r="E321" s="3" t="s">
        <v>926</v>
      </c>
      <c r="G321" s="1">
        <v>11</v>
      </c>
      <c r="H321" s="1">
        <v>549</v>
      </c>
      <c r="I321" s="1">
        <v>12280</v>
      </c>
      <c r="J321" s="1">
        <v>4597</v>
      </c>
      <c r="K321" s="1">
        <v>2093</v>
      </c>
      <c r="L321" s="1">
        <v>850</v>
      </c>
      <c r="M321" s="1">
        <v>0.42399999999999999</v>
      </c>
      <c r="N321" s="1">
        <v>0.36499999999999999</v>
      </c>
      <c r="O321" s="1">
        <v>0.80600000000000005</v>
      </c>
      <c r="P321" s="1">
        <v>22.4</v>
      </c>
      <c r="Q321" s="1">
        <v>8.4</v>
      </c>
      <c r="R321" s="1">
        <v>3.8</v>
      </c>
      <c r="S321" s="1">
        <v>1.5</v>
      </c>
      <c r="T321" s="1">
        <v>25.9</v>
      </c>
      <c r="U321" s="1">
        <v>0.10100000000000001</v>
      </c>
      <c r="V321" s="1">
        <v>0.4</v>
      </c>
      <c r="W321" s="1">
        <v>7.4</v>
      </c>
    </row>
    <row r="322" spans="1:23" ht="13">
      <c r="A322" s="1">
        <v>2011</v>
      </c>
      <c r="B322" s="1">
        <f>IF(C322&gt;30,2,1)</f>
        <v>1</v>
      </c>
      <c r="C322" s="3">
        <v>16</v>
      </c>
      <c r="D322" s="3" t="s">
        <v>23</v>
      </c>
      <c r="E322" s="3" t="s">
        <v>462</v>
      </c>
      <c r="F322" s="3" t="s">
        <v>463</v>
      </c>
      <c r="G322" s="1">
        <v>6</v>
      </c>
      <c r="H322" s="1">
        <v>360</v>
      </c>
      <c r="I322" s="1">
        <v>10755</v>
      </c>
      <c r="J322" s="1">
        <v>5185</v>
      </c>
      <c r="K322" s="1">
        <v>3545</v>
      </c>
      <c r="L322" s="1">
        <v>703</v>
      </c>
      <c r="M322" s="1">
        <v>0.505</v>
      </c>
      <c r="N322" s="1">
        <v>0.28799999999999998</v>
      </c>
      <c r="O322" s="1">
        <v>0.71799999999999997</v>
      </c>
      <c r="P322" s="1">
        <v>29.9</v>
      </c>
      <c r="Q322" s="1">
        <v>14.4</v>
      </c>
      <c r="R322" s="1">
        <v>9.8000000000000007</v>
      </c>
      <c r="S322" s="1">
        <v>2</v>
      </c>
      <c r="T322" s="1">
        <v>25.7</v>
      </c>
      <c r="U322" s="1">
        <v>0.115</v>
      </c>
      <c r="V322" s="1">
        <v>0.6</v>
      </c>
      <c r="W322" s="1">
        <v>6.9</v>
      </c>
    </row>
    <row r="323" spans="1:23" ht="13">
      <c r="A323" s="1">
        <v>2004</v>
      </c>
      <c r="B323" s="1">
        <f>IF(C323&gt;30,2,1)</f>
        <v>1</v>
      </c>
      <c r="C323" s="3">
        <v>6</v>
      </c>
      <c r="D323" s="3" t="s">
        <v>74</v>
      </c>
      <c r="E323" s="3" t="s">
        <v>912</v>
      </c>
      <c r="F323" s="3" t="s">
        <v>187</v>
      </c>
      <c r="G323" s="1">
        <v>8</v>
      </c>
      <c r="H323" s="1">
        <v>391</v>
      </c>
      <c r="I323" s="1">
        <v>10432</v>
      </c>
      <c r="J323" s="1">
        <v>3548</v>
      </c>
      <c r="K323" s="1">
        <v>1850</v>
      </c>
      <c r="L323" s="1">
        <v>609</v>
      </c>
      <c r="M323" s="1">
        <v>0.52200000000000002</v>
      </c>
      <c r="N323" s="1">
        <v>0.32900000000000001</v>
      </c>
      <c r="O323" s="1">
        <v>0.77900000000000003</v>
      </c>
      <c r="P323" s="1">
        <v>26.7</v>
      </c>
      <c r="Q323" s="1">
        <v>9.1</v>
      </c>
      <c r="R323" s="1">
        <v>4.7</v>
      </c>
      <c r="S323" s="1">
        <v>1.6</v>
      </c>
      <c r="T323" s="1">
        <v>25.7</v>
      </c>
      <c r="U323" s="1">
        <v>0.11799999999999999</v>
      </c>
      <c r="V323" s="1">
        <v>1.3</v>
      </c>
      <c r="W323" s="1">
        <v>8.6</v>
      </c>
    </row>
    <row r="324" spans="1:23" ht="13">
      <c r="A324" s="1">
        <v>1991</v>
      </c>
      <c r="B324" s="1">
        <f>IF(C324&gt;30,2,1)</f>
        <v>1</v>
      </c>
      <c r="C324" s="3">
        <v>21</v>
      </c>
      <c r="D324" s="3" t="s">
        <v>54</v>
      </c>
      <c r="E324" s="3" t="s">
        <v>1748</v>
      </c>
      <c r="F324" s="3" t="s">
        <v>36</v>
      </c>
      <c r="G324" s="1">
        <v>9</v>
      </c>
      <c r="H324" s="1">
        <v>508</v>
      </c>
      <c r="I324" s="1">
        <v>11882</v>
      </c>
      <c r="J324" s="1">
        <v>5118</v>
      </c>
      <c r="K324" s="1">
        <v>1261</v>
      </c>
      <c r="L324" s="1">
        <v>2467</v>
      </c>
      <c r="M324" s="1">
        <v>0.438</v>
      </c>
      <c r="N324" s="1">
        <v>0.34300000000000003</v>
      </c>
      <c r="O324" s="1">
        <v>0.78600000000000003</v>
      </c>
      <c r="P324" s="1">
        <v>23.4</v>
      </c>
      <c r="Q324" s="1">
        <v>10.1</v>
      </c>
      <c r="R324" s="1">
        <v>2.5</v>
      </c>
      <c r="S324" s="1">
        <v>4.9000000000000004</v>
      </c>
      <c r="T324" s="1">
        <v>25.6</v>
      </c>
      <c r="U324" s="1">
        <v>0.10299999999999999</v>
      </c>
      <c r="V324" s="1">
        <v>1.1000000000000001</v>
      </c>
      <c r="W324" s="1">
        <v>9.4</v>
      </c>
    </row>
    <row r="325" spans="1:23" ht="13">
      <c r="A325" s="1">
        <v>2008</v>
      </c>
      <c r="B325" s="1">
        <f>IF(C325&gt;30,2,1)</f>
        <v>1</v>
      </c>
      <c r="C325" s="3">
        <v>7</v>
      </c>
      <c r="D325" s="3" t="s">
        <v>82</v>
      </c>
      <c r="E325" s="3" t="s">
        <v>661</v>
      </c>
      <c r="F325" s="3" t="s">
        <v>235</v>
      </c>
      <c r="G325" s="1">
        <v>9</v>
      </c>
      <c r="H325" s="1">
        <v>456</v>
      </c>
      <c r="I325" s="1">
        <v>15341</v>
      </c>
      <c r="J325" s="1">
        <v>7630</v>
      </c>
      <c r="K325" s="1">
        <v>1157</v>
      </c>
      <c r="L325" s="1">
        <v>1485</v>
      </c>
      <c r="M325" s="1">
        <v>0.435</v>
      </c>
      <c r="N325" s="1">
        <v>0.38700000000000001</v>
      </c>
      <c r="O325" s="1">
        <v>0.81599999999999995</v>
      </c>
      <c r="P325" s="1">
        <v>33.6</v>
      </c>
      <c r="Q325" s="1">
        <v>16.7</v>
      </c>
      <c r="R325" s="1">
        <v>2.5</v>
      </c>
      <c r="S325" s="1">
        <v>3.3</v>
      </c>
      <c r="T325" s="1">
        <v>25.5</v>
      </c>
      <c r="U325" s="1">
        <v>0.08</v>
      </c>
      <c r="V325" s="1">
        <v>-0.5</v>
      </c>
      <c r="W325" s="1">
        <v>6</v>
      </c>
    </row>
    <row r="326" spans="1:23" ht="13">
      <c r="A326" s="1">
        <v>2007</v>
      </c>
      <c r="B326" s="1">
        <f>IF(C326&gt;30,2,1)</f>
        <v>1</v>
      </c>
      <c r="C326" s="3">
        <v>28</v>
      </c>
      <c r="D326" s="3" t="s">
        <v>89</v>
      </c>
      <c r="E326" s="3" t="s">
        <v>749</v>
      </c>
      <c r="G326" s="1">
        <v>6</v>
      </c>
      <c r="H326" s="1">
        <v>347</v>
      </c>
      <c r="I326" s="1">
        <v>6736</v>
      </c>
      <c r="J326" s="1">
        <v>2777</v>
      </c>
      <c r="K326" s="1">
        <v>1757</v>
      </c>
      <c r="L326" s="1">
        <v>419</v>
      </c>
      <c r="M326" s="1">
        <v>0.55700000000000005</v>
      </c>
      <c r="N326" s="1">
        <v>0</v>
      </c>
      <c r="O326" s="1">
        <v>0.69599999999999995</v>
      </c>
      <c r="P326" s="1">
        <v>19.399999999999999</v>
      </c>
      <c r="Q326" s="1">
        <v>8</v>
      </c>
      <c r="R326" s="1">
        <v>5.0999999999999996</v>
      </c>
      <c r="S326" s="1">
        <v>1.2</v>
      </c>
      <c r="T326" s="1">
        <v>25.2</v>
      </c>
      <c r="U326" s="1">
        <v>0.17899999999999999</v>
      </c>
      <c r="V326" s="1">
        <v>2</v>
      </c>
      <c r="W326" s="1">
        <v>6.8</v>
      </c>
    </row>
    <row r="327" spans="1:23" ht="13">
      <c r="A327" s="1">
        <v>1990</v>
      </c>
      <c r="B327" s="1">
        <f>IF(C327&gt;30,2,1)</f>
        <v>1</v>
      </c>
      <c r="C327" s="3">
        <v>3</v>
      </c>
      <c r="D327" s="3" t="s">
        <v>40</v>
      </c>
      <c r="E327" s="3" t="s">
        <v>1791</v>
      </c>
      <c r="F327" s="3" t="s">
        <v>25</v>
      </c>
      <c r="G327" s="1">
        <v>9</v>
      </c>
      <c r="H327" s="1">
        <v>586</v>
      </c>
      <c r="I327" s="1">
        <v>15628</v>
      </c>
      <c r="J327" s="1">
        <v>8553</v>
      </c>
      <c r="K327" s="1">
        <v>1087</v>
      </c>
      <c r="L327" s="1">
        <v>2079</v>
      </c>
      <c r="M327" s="1">
        <v>0.442</v>
      </c>
      <c r="N327" s="1">
        <v>0.35399999999999998</v>
      </c>
      <c r="O327" s="1">
        <v>0.90500000000000003</v>
      </c>
      <c r="P327" s="1">
        <v>26.7</v>
      </c>
      <c r="Q327" s="1">
        <v>14.6</v>
      </c>
      <c r="R327" s="1">
        <v>1.9</v>
      </c>
      <c r="S327" s="1">
        <v>3.5</v>
      </c>
      <c r="T327" s="1">
        <v>25.2</v>
      </c>
      <c r="U327" s="1">
        <v>7.6999999999999999E-2</v>
      </c>
      <c r="V327" s="1">
        <v>-2.2000000000000002</v>
      </c>
      <c r="W327" s="1">
        <v>-0.7</v>
      </c>
    </row>
    <row r="328" spans="1:23" ht="13">
      <c r="A328" s="1">
        <v>2004</v>
      </c>
      <c r="B328" s="1">
        <f>IF(C328&gt;30,2,1)</f>
        <v>2</v>
      </c>
      <c r="C328" s="3">
        <v>38</v>
      </c>
      <c r="D328" s="3" t="s">
        <v>58</v>
      </c>
      <c r="E328" s="3" t="s">
        <v>948</v>
      </c>
      <c r="F328" s="3" t="s">
        <v>28</v>
      </c>
      <c r="G328" s="1">
        <v>9</v>
      </c>
      <c r="H328" s="1">
        <v>606</v>
      </c>
      <c r="I328" s="1">
        <v>15526</v>
      </c>
      <c r="J328" s="1">
        <v>3946</v>
      </c>
      <c r="K328" s="1">
        <v>1364</v>
      </c>
      <c r="L328" s="1">
        <v>2690</v>
      </c>
      <c r="M328" s="1">
        <v>0.39300000000000002</v>
      </c>
      <c r="N328" s="1">
        <v>0.36299999999999999</v>
      </c>
      <c r="O328" s="1">
        <v>0.78400000000000003</v>
      </c>
      <c r="P328" s="1">
        <v>25.6</v>
      </c>
      <c r="Q328" s="1">
        <v>6.5</v>
      </c>
      <c r="R328" s="1">
        <v>2.2999999999999998</v>
      </c>
      <c r="S328" s="1">
        <v>4.4000000000000004</v>
      </c>
      <c r="T328" s="1">
        <v>25</v>
      </c>
      <c r="U328" s="1">
        <v>7.6999999999999999E-2</v>
      </c>
      <c r="V328" s="1">
        <v>-1.5</v>
      </c>
      <c r="W328" s="1">
        <v>2</v>
      </c>
    </row>
    <row r="329" spans="1:23" ht="13">
      <c r="A329" s="1">
        <v>2003</v>
      </c>
      <c r="B329" s="1">
        <f>IF(C329&gt;30,2,1)</f>
        <v>2</v>
      </c>
      <c r="C329" s="3">
        <v>49</v>
      </c>
      <c r="D329" s="3" t="s">
        <v>71</v>
      </c>
      <c r="E329" s="3" t="s">
        <v>1023</v>
      </c>
      <c r="F329" s="3" t="s">
        <v>322</v>
      </c>
      <c r="G329" s="1">
        <v>14</v>
      </c>
      <c r="H329" s="1">
        <v>684</v>
      </c>
      <c r="I329" s="1">
        <v>10875</v>
      </c>
      <c r="J329" s="1">
        <v>3649</v>
      </c>
      <c r="K329" s="1">
        <v>1254</v>
      </c>
      <c r="L329" s="1">
        <v>356</v>
      </c>
      <c r="M329" s="1">
        <v>0.4</v>
      </c>
      <c r="N329" s="1">
        <v>0.40100000000000002</v>
      </c>
      <c r="O329" s="1">
        <v>0.84499999999999997</v>
      </c>
      <c r="P329" s="1">
        <v>15.9</v>
      </c>
      <c r="Q329" s="1">
        <v>5.3</v>
      </c>
      <c r="R329" s="1">
        <v>1.8</v>
      </c>
      <c r="S329" s="1">
        <v>0.5</v>
      </c>
      <c r="T329" s="1">
        <v>24.9</v>
      </c>
      <c r="U329" s="1">
        <v>0.11</v>
      </c>
      <c r="V329" s="1">
        <v>-0.5</v>
      </c>
      <c r="W329" s="1">
        <v>4.0999999999999996</v>
      </c>
    </row>
    <row r="330" spans="1:23" ht="13">
      <c r="A330" s="1">
        <v>1992</v>
      </c>
      <c r="B330" s="1">
        <f>IF(C330&gt;30,2,1)</f>
        <v>1</v>
      </c>
      <c r="C330" s="3">
        <v>10</v>
      </c>
      <c r="D330" s="3" t="s">
        <v>74</v>
      </c>
      <c r="E330" s="3" t="s">
        <v>1679</v>
      </c>
      <c r="F330" s="3" t="s">
        <v>187</v>
      </c>
      <c r="G330" s="1">
        <v>9</v>
      </c>
      <c r="H330" s="1">
        <v>617</v>
      </c>
      <c r="I330" s="1">
        <v>10334</v>
      </c>
      <c r="J330" s="1">
        <v>3107</v>
      </c>
      <c r="K330" s="1">
        <v>2556</v>
      </c>
      <c r="L330" s="1">
        <v>427</v>
      </c>
      <c r="M330" s="1">
        <v>0.502</v>
      </c>
      <c r="N330" s="1">
        <v>7.0999999999999994E-2</v>
      </c>
      <c r="O330" s="1">
        <v>0.71399999999999997</v>
      </c>
      <c r="P330" s="1">
        <v>16.7</v>
      </c>
      <c r="Q330" s="1">
        <v>5</v>
      </c>
      <c r="R330" s="1">
        <v>4.0999999999999996</v>
      </c>
      <c r="S330" s="1">
        <v>0.7</v>
      </c>
      <c r="T330" s="1">
        <v>24.9</v>
      </c>
      <c r="U330" s="1">
        <v>0.11600000000000001</v>
      </c>
      <c r="V330" s="1">
        <v>-0.1</v>
      </c>
      <c r="W330" s="1">
        <v>4.9000000000000004</v>
      </c>
    </row>
    <row r="331" spans="1:23" ht="13">
      <c r="A331" s="1">
        <v>2005</v>
      </c>
      <c r="B331" s="1">
        <f>IF(C331&gt;30,2,1)</f>
        <v>1</v>
      </c>
      <c r="C331" s="3">
        <v>6</v>
      </c>
      <c r="D331" s="3" t="s">
        <v>170</v>
      </c>
      <c r="E331" s="3" t="s">
        <v>850</v>
      </c>
      <c r="G331" s="1">
        <v>10</v>
      </c>
      <c r="H331" s="1">
        <v>580</v>
      </c>
      <c r="I331" s="1">
        <v>13914</v>
      </c>
      <c r="J331" s="1">
        <v>5056</v>
      </c>
      <c r="K331" s="1">
        <v>1811</v>
      </c>
      <c r="L331" s="1">
        <v>588</v>
      </c>
      <c r="M331" s="1">
        <v>0.41799999999999998</v>
      </c>
      <c r="N331" s="1">
        <v>0.38200000000000001</v>
      </c>
      <c r="O331" s="1">
        <v>0.79100000000000004</v>
      </c>
      <c r="P331" s="1">
        <v>24</v>
      </c>
      <c r="Q331" s="1">
        <v>8.6999999999999993</v>
      </c>
      <c r="R331" s="1">
        <v>3.1</v>
      </c>
      <c r="S331" s="1">
        <v>1</v>
      </c>
      <c r="T331" s="1">
        <v>24.7</v>
      </c>
      <c r="U331" s="1">
        <v>8.5000000000000006E-2</v>
      </c>
      <c r="V331" s="1">
        <v>-0.7</v>
      </c>
      <c r="W331" s="1">
        <v>4.5999999999999996</v>
      </c>
    </row>
    <row r="332" spans="1:23" ht="13">
      <c r="A332" s="1">
        <v>2004</v>
      </c>
      <c r="B332" s="1">
        <f>IF(C332&gt;30,2,1)</f>
        <v>1</v>
      </c>
      <c r="C332" s="3">
        <v>4</v>
      </c>
      <c r="D332" s="3" t="s">
        <v>82</v>
      </c>
      <c r="E332" s="3" t="s">
        <v>910</v>
      </c>
      <c r="G332" s="1">
        <v>12</v>
      </c>
      <c r="H332" s="1">
        <v>660</v>
      </c>
      <c r="I332" s="1">
        <v>14403</v>
      </c>
      <c r="J332" s="1">
        <v>4381</v>
      </c>
      <c r="K332" s="1">
        <v>1667</v>
      </c>
      <c r="L332" s="1">
        <v>2155</v>
      </c>
      <c r="M332" s="1">
        <v>0.48099999999999998</v>
      </c>
      <c r="N332" s="1">
        <v>0.188</v>
      </c>
      <c r="O332" s="1">
        <v>0.79</v>
      </c>
      <c r="P332" s="1">
        <v>21.8</v>
      </c>
      <c r="Q332" s="1">
        <v>6.6</v>
      </c>
      <c r="R332" s="1">
        <v>2.5</v>
      </c>
      <c r="S332" s="1">
        <v>3.3</v>
      </c>
      <c r="T332" s="1">
        <v>24.7</v>
      </c>
      <c r="U332" s="1">
        <v>8.2000000000000003E-2</v>
      </c>
      <c r="V332" s="1">
        <v>-1.5</v>
      </c>
      <c r="W332" s="1">
        <v>1.8</v>
      </c>
    </row>
    <row r="333" spans="1:23" ht="13">
      <c r="A333" s="1">
        <v>2000</v>
      </c>
      <c r="B333" s="1">
        <f>IF(C333&gt;30,2,1)</f>
        <v>2</v>
      </c>
      <c r="C333" s="3">
        <v>38</v>
      </c>
      <c r="D333" s="3" t="s">
        <v>101</v>
      </c>
      <c r="E333" s="3" t="s">
        <v>1200</v>
      </c>
      <c r="F333" s="3" t="s">
        <v>39</v>
      </c>
      <c r="G333" s="1">
        <v>12</v>
      </c>
      <c r="H333" s="1">
        <v>619</v>
      </c>
      <c r="I333" s="1">
        <v>11213</v>
      </c>
      <c r="J333" s="1">
        <v>3052</v>
      </c>
      <c r="K333" s="1">
        <v>2307</v>
      </c>
      <c r="L333" s="1">
        <v>493</v>
      </c>
      <c r="M333" s="1">
        <v>0.48099999999999998</v>
      </c>
      <c r="N333" s="1">
        <v>0.311</v>
      </c>
      <c r="O333" s="1">
        <v>0.67100000000000004</v>
      </c>
      <c r="P333" s="1">
        <v>18.100000000000001</v>
      </c>
      <c r="Q333" s="1">
        <v>4.9000000000000004</v>
      </c>
      <c r="R333" s="1">
        <v>3.7</v>
      </c>
      <c r="S333" s="1">
        <v>0.8</v>
      </c>
      <c r="T333" s="1">
        <v>24.7</v>
      </c>
      <c r="U333" s="1">
        <v>0.106</v>
      </c>
      <c r="V333" s="1">
        <v>0.3</v>
      </c>
      <c r="W333" s="1">
        <v>6.4</v>
      </c>
    </row>
    <row r="334" spans="1:23" ht="13">
      <c r="A334" s="1">
        <v>2003</v>
      </c>
      <c r="B334" s="1">
        <f>IF(C334&gt;30,2,1)</f>
        <v>1</v>
      </c>
      <c r="C334" s="3">
        <v>6</v>
      </c>
      <c r="D334" s="3" t="s">
        <v>82</v>
      </c>
      <c r="E334" s="3" t="s">
        <v>978</v>
      </c>
      <c r="F334" s="3" t="s">
        <v>979</v>
      </c>
      <c r="G334" s="1">
        <v>13</v>
      </c>
      <c r="H334" s="1">
        <v>735</v>
      </c>
      <c r="I334" s="1">
        <v>19642</v>
      </c>
      <c r="J334" s="1">
        <v>8208</v>
      </c>
      <c r="K334" s="1">
        <v>5582</v>
      </c>
      <c r="L334" s="1">
        <v>921</v>
      </c>
      <c r="M334" s="1">
        <v>0.48899999999999999</v>
      </c>
      <c r="N334" s="1">
        <v>4.2000000000000003E-2</v>
      </c>
      <c r="O334" s="1">
        <v>0.74299999999999999</v>
      </c>
      <c r="P334" s="1">
        <v>26.7</v>
      </c>
      <c r="Q334" s="1">
        <v>11.2</v>
      </c>
      <c r="R334" s="1">
        <v>7.6</v>
      </c>
      <c r="S334" s="1">
        <v>1.3</v>
      </c>
      <c r="T334" s="1">
        <v>24.6</v>
      </c>
      <c r="U334" s="1">
        <v>0.06</v>
      </c>
      <c r="V334" s="1">
        <v>-2</v>
      </c>
      <c r="W334" s="1">
        <v>0</v>
      </c>
    </row>
    <row r="335" spans="1:23" ht="13">
      <c r="A335" s="1">
        <v>1989</v>
      </c>
      <c r="B335" s="1">
        <f>IF(C335&gt;30,2,1)</f>
        <v>1</v>
      </c>
      <c r="C335" s="3">
        <v>7</v>
      </c>
      <c r="D335" s="3" t="s">
        <v>71</v>
      </c>
      <c r="E335" s="3" t="s">
        <v>1852</v>
      </c>
      <c r="F335" s="3" t="s">
        <v>70</v>
      </c>
      <c r="G335" s="1">
        <v>12</v>
      </c>
      <c r="H335" s="1">
        <v>766</v>
      </c>
      <c r="I335" s="1">
        <v>17429</v>
      </c>
      <c r="J335" s="1">
        <v>6925</v>
      </c>
      <c r="K335" s="1">
        <v>2342</v>
      </c>
      <c r="L335" s="1">
        <v>1769</v>
      </c>
      <c r="M335" s="1">
        <v>0.40200000000000002</v>
      </c>
      <c r="N335" s="1">
        <v>0.35799999999999998</v>
      </c>
      <c r="O335" s="1">
        <v>0.81</v>
      </c>
      <c r="P335" s="1">
        <v>22.8</v>
      </c>
      <c r="Q335" s="1">
        <v>9</v>
      </c>
      <c r="R335" s="1">
        <v>3.1</v>
      </c>
      <c r="S335" s="1">
        <v>2.2999999999999998</v>
      </c>
      <c r="T335" s="1">
        <v>24.6</v>
      </c>
      <c r="U335" s="1">
        <v>6.8000000000000005E-2</v>
      </c>
      <c r="V335" s="1">
        <v>-0.7</v>
      </c>
      <c r="W335" s="1">
        <v>5.6</v>
      </c>
    </row>
    <row r="336" spans="1:23" ht="13">
      <c r="A336" s="1">
        <v>2004</v>
      </c>
      <c r="B336" s="1">
        <f>IF(C336&gt;30,2,1)</f>
        <v>1</v>
      </c>
      <c r="C336" s="3">
        <v>24</v>
      </c>
      <c r="D336" s="3" t="s">
        <v>29</v>
      </c>
      <c r="E336" s="3" t="s">
        <v>931</v>
      </c>
      <c r="F336" s="3" t="s">
        <v>76</v>
      </c>
      <c r="G336" s="1">
        <v>8</v>
      </c>
      <c r="H336" s="1">
        <v>432</v>
      </c>
      <c r="I336" s="1">
        <v>11842</v>
      </c>
      <c r="J336" s="1">
        <v>4198</v>
      </c>
      <c r="K336" s="1">
        <v>1265</v>
      </c>
      <c r="L336" s="1">
        <v>1540</v>
      </c>
      <c r="M336" s="1">
        <v>0.44800000000000001</v>
      </c>
      <c r="N336" s="1">
        <v>0.372</v>
      </c>
      <c r="O336" s="1">
        <v>0.82599999999999996</v>
      </c>
      <c r="P336" s="1">
        <v>27.4</v>
      </c>
      <c r="Q336" s="1">
        <v>9.6999999999999993</v>
      </c>
      <c r="R336" s="1">
        <v>2.9</v>
      </c>
      <c r="S336" s="1">
        <v>3.6</v>
      </c>
      <c r="T336" s="1">
        <v>24.5</v>
      </c>
      <c r="U336" s="1">
        <v>9.9000000000000005E-2</v>
      </c>
      <c r="V336" s="1">
        <v>0.5</v>
      </c>
      <c r="W336" s="1">
        <v>7.6</v>
      </c>
    </row>
    <row r="337" spans="1:23" ht="13">
      <c r="A337" s="1">
        <v>1997</v>
      </c>
      <c r="B337" s="1">
        <f>IF(C337&gt;30,2,1)</f>
        <v>1</v>
      </c>
      <c r="C337" s="3">
        <v>21</v>
      </c>
      <c r="D337" s="3" t="s">
        <v>440</v>
      </c>
      <c r="E337" s="3" t="s">
        <v>1382</v>
      </c>
      <c r="F337" s="3" t="s">
        <v>792</v>
      </c>
      <c r="G337" s="1">
        <v>9</v>
      </c>
      <c r="H337" s="1">
        <v>494</v>
      </c>
      <c r="I337" s="1">
        <v>13752</v>
      </c>
      <c r="J337" s="1">
        <v>4478</v>
      </c>
      <c r="K337" s="1">
        <v>1574</v>
      </c>
      <c r="L337" s="1">
        <v>1129</v>
      </c>
      <c r="M337" s="1">
        <v>0.44400000000000001</v>
      </c>
      <c r="N337" s="1">
        <v>0.40400000000000003</v>
      </c>
      <c r="O337" s="1">
        <v>0.79400000000000004</v>
      </c>
      <c r="P337" s="1">
        <v>27.8</v>
      </c>
      <c r="Q337" s="1">
        <v>9.1</v>
      </c>
      <c r="R337" s="1">
        <v>3.2</v>
      </c>
      <c r="S337" s="1">
        <v>2.2999999999999998</v>
      </c>
      <c r="T337" s="1">
        <v>24.5</v>
      </c>
      <c r="U337" s="1">
        <v>8.5000000000000006E-2</v>
      </c>
      <c r="V337" s="1">
        <v>0.6</v>
      </c>
      <c r="W337" s="1">
        <v>9.1</v>
      </c>
    </row>
    <row r="338" spans="1:23" ht="13">
      <c r="A338" s="1">
        <v>2011</v>
      </c>
      <c r="B338" s="1">
        <f>IF(C338&gt;30,2,1)</f>
        <v>1</v>
      </c>
      <c r="C338" s="3">
        <v>3</v>
      </c>
      <c r="D338" s="3" t="s">
        <v>54</v>
      </c>
      <c r="E338" s="3" t="s">
        <v>447</v>
      </c>
      <c r="G338" s="1">
        <v>6</v>
      </c>
      <c r="H338" s="1">
        <v>412</v>
      </c>
      <c r="I338" s="1">
        <v>8758</v>
      </c>
      <c r="J338" s="1">
        <v>4537</v>
      </c>
      <c r="K338" s="1">
        <v>2764</v>
      </c>
      <c r="L338" s="1">
        <v>237</v>
      </c>
      <c r="M338" s="1">
        <v>0.53</v>
      </c>
      <c r="N338" s="1">
        <v>0.32600000000000001</v>
      </c>
      <c r="O338" s="1">
        <v>0.76400000000000001</v>
      </c>
      <c r="P338" s="1">
        <v>21.3</v>
      </c>
      <c r="Q338" s="1">
        <v>11</v>
      </c>
      <c r="R338" s="1">
        <v>6.7</v>
      </c>
      <c r="S338" s="1">
        <v>0.6</v>
      </c>
      <c r="T338" s="1">
        <v>24.4</v>
      </c>
      <c r="U338" s="1">
        <v>0.13400000000000001</v>
      </c>
      <c r="V338" s="1">
        <v>-2.5</v>
      </c>
      <c r="W338" s="1">
        <v>-1.2</v>
      </c>
    </row>
    <row r="339" spans="1:23" ht="13">
      <c r="A339" s="1">
        <v>2005</v>
      </c>
      <c r="B339" s="1">
        <f>IF(C339&gt;30,2,1)</f>
        <v>2</v>
      </c>
      <c r="C339" s="3">
        <v>34</v>
      </c>
      <c r="D339" s="3" t="s">
        <v>54</v>
      </c>
      <c r="E339" s="3" t="s">
        <v>878</v>
      </c>
      <c r="G339" s="1">
        <v>12</v>
      </c>
      <c r="H339" s="1">
        <v>671</v>
      </c>
      <c r="I339" s="1">
        <v>13857</v>
      </c>
      <c r="J339" s="1">
        <v>6539</v>
      </c>
      <c r="K339" s="1">
        <v>1618</v>
      </c>
      <c r="L339" s="1">
        <v>784</v>
      </c>
      <c r="M339" s="1">
        <v>0.41699999999999998</v>
      </c>
      <c r="N339" s="1">
        <v>0.35499999999999998</v>
      </c>
      <c r="O339" s="1">
        <v>0.80400000000000005</v>
      </c>
      <c r="P339" s="1">
        <v>20.7</v>
      </c>
      <c r="Q339" s="1">
        <v>9.6999999999999993</v>
      </c>
      <c r="R339" s="1">
        <v>2.4</v>
      </c>
      <c r="S339" s="1">
        <v>1.2</v>
      </c>
      <c r="T339" s="1">
        <v>24.2</v>
      </c>
      <c r="U339" s="1">
        <v>8.4000000000000005E-2</v>
      </c>
      <c r="V339" s="1">
        <v>-0.9</v>
      </c>
      <c r="W339" s="1">
        <v>3.8</v>
      </c>
    </row>
    <row r="340" spans="1:23" ht="13">
      <c r="A340" s="1">
        <v>1989</v>
      </c>
      <c r="B340" s="1">
        <f>IF(C340&gt;30,2,1)</f>
        <v>1</v>
      </c>
      <c r="C340" s="3">
        <v>21</v>
      </c>
      <c r="D340" s="3" t="s">
        <v>54</v>
      </c>
      <c r="E340" s="3" t="s">
        <v>1866</v>
      </c>
      <c r="F340" s="3" t="s">
        <v>1867</v>
      </c>
      <c r="G340" s="1">
        <v>10</v>
      </c>
      <c r="H340" s="1">
        <v>704</v>
      </c>
      <c r="I340" s="1">
        <v>18409</v>
      </c>
      <c r="J340" s="1">
        <v>7585</v>
      </c>
      <c r="K340" s="1">
        <v>2376</v>
      </c>
      <c r="L340" s="1">
        <v>1409</v>
      </c>
      <c r="M340" s="1">
        <v>0.47499999999999998</v>
      </c>
      <c r="N340" s="1">
        <v>0.33500000000000002</v>
      </c>
      <c r="O340" s="1">
        <v>0.77900000000000003</v>
      </c>
      <c r="P340" s="1">
        <v>26.1</v>
      </c>
      <c r="Q340" s="1">
        <v>10.8</v>
      </c>
      <c r="R340" s="1">
        <v>3.4</v>
      </c>
      <c r="S340" s="1">
        <v>2</v>
      </c>
      <c r="T340" s="1">
        <v>24.2</v>
      </c>
      <c r="U340" s="1">
        <v>6.3E-2</v>
      </c>
      <c r="V340" s="1">
        <v>-0.8</v>
      </c>
      <c r="W340" s="1">
        <v>5.7</v>
      </c>
    </row>
    <row r="341" spans="1:23" ht="13">
      <c r="A341" s="1">
        <v>1992</v>
      </c>
      <c r="B341" s="1">
        <f>IF(C341&gt;30,2,1)</f>
        <v>1</v>
      </c>
      <c r="C341" s="3">
        <v>18</v>
      </c>
      <c r="D341" s="3" t="s">
        <v>89</v>
      </c>
      <c r="E341" s="3" t="s">
        <v>1687</v>
      </c>
      <c r="F341" s="3" t="s">
        <v>182</v>
      </c>
      <c r="G341" s="1">
        <v>12</v>
      </c>
      <c r="H341" s="1">
        <v>659</v>
      </c>
      <c r="I341" s="1">
        <v>12103</v>
      </c>
      <c r="J341" s="1">
        <v>5943</v>
      </c>
      <c r="K341" s="1">
        <v>1649</v>
      </c>
      <c r="L341" s="1">
        <v>508</v>
      </c>
      <c r="M341" s="1">
        <v>0.43</v>
      </c>
      <c r="N341" s="1">
        <v>0.38800000000000001</v>
      </c>
      <c r="O341" s="1">
        <v>0.82899999999999996</v>
      </c>
      <c r="P341" s="1">
        <v>18.399999999999999</v>
      </c>
      <c r="Q341" s="1">
        <v>9</v>
      </c>
      <c r="R341" s="1">
        <v>2.5</v>
      </c>
      <c r="S341" s="1">
        <v>0.8</v>
      </c>
      <c r="T341" s="1">
        <v>24.1</v>
      </c>
      <c r="U341" s="1">
        <v>9.6000000000000002E-2</v>
      </c>
      <c r="V341" s="1">
        <v>-1.6</v>
      </c>
      <c r="W341" s="1">
        <v>1.4</v>
      </c>
    </row>
    <row r="342" spans="1:23" ht="13">
      <c r="A342" s="1">
        <v>2009</v>
      </c>
      <c r="B342" s="1">
        <f>IF(C342&gt;30,2,1)</f>
        <v>1</v>
      </c>
      <c r="C342" s="3">
        <v>17</v>
      </c>
      <c r="D342" s="3" t="s">
        <v>23</v>
      </c>
      <c r="E342" s="3" t="s">
        <v>606</v>
      </c>
      <c r="F342" s="3" t="s">
        <v>182</v>
      </c>
      <c r="G342" s="1">
        <v>8</v>
      </c>
      <c r="H342" s="1">
        <v>461</v>
      </c>
      <c r="I342" s="1">
        <v>14809</v>
      </c>
      <c r="J342" s="1">
        <v>6504</v>
      </c>
      <c r="K342" s="1">
        <v>1620</v>
      </c>
      <c r="L342" s="1">
        <v>2829</v>
      </c>
      <c r="M342" s="1">
        <v>0.438</v>
      </c>
      <c r="N342" s="1">
        <v>0.36699999999999999</v>
      </c>
      <c r="O342" s="1">
        <v>0.79400000000000004</v>
      </c>
      <c r="P342" s="1">
        <v>32.1</v>
      </c>
      <c r="Q342" s="1">
        <v>14.1</v>
      </c>
      <c r="R342" s="1">
        <v>3.5</v>
      </c>
      <c r="S342" s="1">
        <v>6.1</v>
      </c>
      <c r="T342" s="1">
        <v>23.9</v>
      </c>
      <c r="U342" s="1">
        <v>7.8E-2</v>
      </c>
      <c r="V342" s="1">
        <v>0.8</v>
      </c>
      <c r="W342" s="1">
        <v>10.5</v>
      </c>
    </row>
    <row r="343" spans="1:23" ht="13">
      <c r="A343" s="1">
        <v>2008</v>
      </c>
      <c r="B343" s="1">
        <f>IF(C343&gt;30,2,1)</f>
        <v>1</v>
      </c>
      <c r="C343" s="3">
        <v>16</v>
      </c>
      <c r="D343" s="3" t="s">
        <v>23</v>
      </c>
      <c r="E343" s="3" t="s">
        <v>671</v>
      </c>
      <c r="F343" s="3" t="s">
        <v>361</v>
      </c>
      <c r="G343" s="1">
        <v>9</v>
      </c>
      <c r="H343" s="1">
        <v>611</v>
      </c>
      <c r="I343" s="1">
        <v>9329</v>
      </c>
      <c r="J343" s="1">
        <v>4876</v>
      </c>
      <c r="K343" s="1">
        <v>2570</v>
      </c>
      <c r="L343" s="1">
        <v>387</v>
      </c>
      <c r="M343" s="1">
        <v>0.46500000000000002</v>
      </c>
      <c r="N343" s="1">
        <v>0.34200000000000003</v>
      </c>
      <c r="O343" s="1">
        <v>0.79800000000000004</v>
      </c>
      <c r="P343" s="1">
        <v>15.3</v>
      </c>
      <c r="Q343" s="1">
        <v>8</v>
      </c>
      <c r="R343" s="1">
        <v>4.2</v>
      </c>
      <c r="S343" s="1">
        <v>0.6</v>
      </c>
      <c r="T343" s="1">
        <v>23.9</v>
      </c>
      <c r="U343" s="1">
        <v>0.123</v>
      </c>
      <c r="V343" s="1">
        <v>-3</v>
      </c>
      <c r="W343" s="1">
        <v>-2.2999999999999998</v>
      </c>
    </row>
    <row r="344" spans="1:23" ht="13">
      <c r="A344" s="1">
        <v>2008</v>
      </c>
      <c r="B344" s="1">
        <f>IF(C344&gt;30,2,1)</f>
        <v>1</v>
      </c>
      <c r="C344" s="3">
        <v>12</v>
      </c>
      <c r="D344" s="3" t="s">
        <v>43</v>
      </c>
      <c r="E344" s="3" t="s">
        <v>666</v>
      </c>
      <c r="F344" s="3" t="s">
        <v>667</v>
      </c>
      <c r="G344" s="1">
        <v>8</v>
      </c>
      <c r="H344" s="1">
        <v>588</v>
      </c>
      <c r="I344" s="1">
        <v>14819</v>
      </c>
      <c r="J344" s="1">
        <v>5210</v>
      </c>
      <c r="K344" s="1">
        <v>3880</v>
      </c>
      <c r="L344" s="1">
        <v>635</v>
      </c>
      <c r="M344" s="1">
        <v>0.496</v>
      </c>
      <c r="N344" s="1">
        <v>0.14299999999999999</v>
      </c>
      <c r="O344" s="1">
        <v>0.65700000000000003</v>
      </c>
      <c r="P344" s="1">
        <v>25.2</v>
      </c>
      <c r="Q344" s="1">
        <v>8.9</v>
      </c>
      <c r="R344" s="1">
        <v>6.6</v>
      </c>
      <c r="S344" s="1">
        <v>1.1000000000000001</v>
      </c>
      <c r="T344" s="1">
        <v>23.8</v>
      </c>
      <c r="U344" s="1">
        <v>7.6999999999999999E-2</v>
      </c>
      <c r="V344" s="1">
        <v>-1.7</v>
      </c>
      <c r="W344" s="1">
        <v>1.3</v>
      </c>
    </row>
    <row r="345" spans="1:23" ht="13">
      <c r="A345" s="1">
        <v>1996</v>
      </c>
      <c r="B345" s="1">
        <f>IF(C345&gt;30,2,1)</f>
        <v>2</v>
      </c>
      <c r="C345" s="3">
        <v>54</v>
      </c>
      <c r="D345" s="3" t="s">
        <v>54</v>
      </c>
      <c r="E345" s="3" t="s">
        <v>1483</v>
      </c>
      <c r="F345" s="3" t="s">
        <v>310</v>
      </c>
      <c r="G345" s="1">
        <v>10</v>
      </c>
      <c r="H345" s="1">
        <v>719</v>
      </c>
      <c r="I345" s="1">
        <v>15946</v>
      </c>
      <c r="J345" s="1">
        <v>5327</v>
      </c>
      <c r="K345" s="1">
        <v>2252</v>
      </c>
      <c r="L345" s="1">
        <v>1007</v>
      </c>
      <c r="M345" s="1">
        <v>0.45700000000000002</v>
      </c>
      <c r="N345" s="1">
        <v>0.316</v>
      </c>
      <c r="O345" s="1">
        <v>0.73899999999999999</v>
      </c>
      <c r="P345" s="1">
        <v>22.2</v>
      </c>
      <c r="Q345" s="1">
        <v>7.4</v>
      </c>
      <c r="R345" s="1">
        <v>3.1</v>
      </c>
      <c r="S345" s="1">
        <v>1.4</v>
      </c>
      <c r="T345" s="1">
        <v>23.6</v>
      </c>
      <c r="U345" s="1">
        <v>7.0999999999999994E-2</v>
      </c>
      <c r="V345" s="1">
        <v>-0.8</v>
      </c>
      <c r="W345" s="1">
        <v>4.9000000000000004</v>
      </c>
    </row>
    <row r="346" spans="1:23" ht="13">
      <c r="A346" s="1">
        <v>1994</v>
      </c>
      <c r="B346" s="1">
        <f>IF(C346&gt;30,2,1)</f>
        <v>2</v>
      </c>
      <c r="C346" s="3">
        <v>35</v>
      </c>
      <c r="D346" s="3" t="s">
        <v>43</v>
      </c>
      <c r="E346" s="3" t="s">
        <v>1591</v>
      </c>
      <c r="F346" s="3" t="s">
        <v>36</v>
      </c>
      <c r="G346" s="1">
        <v>7</v>
      </c>
      <c r="H346" s="1">
        <v>449</v>
      </c>
      <c r="I346" s="1">
        <v>10552</v>
      </c>
      <c r="J346" s="1">
        <v>2527</v>
      </c>
      <c r="K346" s="1">
        <v>3193</v>
      </c>
      <c r="L346" s="1">
        <v>661</v>
      </c>
      <c r="M346" s="1">
        <v>0.53800000000000003</v>
      </c>
      <c r="N346" s="1">
        <v>0.14299999999999999</v>
      </c>
      <c r="O346" s="1">
        <v>0.52900000000000003</v>
      </c>
      <c r="P346" s="1">
        <v>23.5</v>
      </c>
      <c r="Q346" s="1">
        <v>5.6</v>
      </c>
      <c r="R346" s="1">
        <v>7.1</v>
      </c>
      <c r="S346" s="1">
        <v>1.5</v>
      </c>
      <c r="T346" s="1">
        <v>23.4</v>
      </c>
      <c r="U346" s="1">
        <v>0.107</v>
      </c>
      <c r="V346" s="1">
        <v>1.3</v>
      </c>
      <c r="W346" s="1">
        <v>8.6999999999999993</v>
      </c>
    </row>
    <row r="347" spans="1:23" ht="13">
      <c r="A347" s="1">
        <v>2009</v>
      </c>
      <c r="B347" s="1">
        <f>IF(C347&gt;30,2,1)</f>
        <v>1</v>
      </c>
      <c r="C347" s="3">
        <v>4</v>
      </c>
      <c r="D347" s="3" t="s">
        <v>43</v>
      </c>
      <c r="E347" s="3" t="s">
        <v>592</v>
      </c>
      <c r="F347" s="3" t="s">
        <v>421</v>
      </c>
      <c r="G347" s="1">
        <v>8</v>
      </c>
      <c r="H347" s="1">
        <v>444</v>
      </c>
      <c r="I347" s="1">
        <v>14619</v>
      </c>
      <c r="J347" s="1">
        <v>7301</v>
      </c>
      <c r="K347" s="1">
        <v>2152</v>
      </c>
      <c r="L347" s="1">
        <v>2334</v>
      </c>
      <c r="M347" s="1">
        <v>0.44500000000000001</v>
      </c>
      <c r="N347" s="1">
        <v>0.28899999999999998</v>
      </c>
      <c r="O347" s="1">
        <v>0.75900000000000001</v>
      </c>
      <c r="P347" s="1">
        <v>32.9</v>
      </c>
      <c r="Q347" s="1">
        <v>16.399999999999999</v>
      </c>
      <c r="R347" s="1">
        <v>4.8</v>
      </c>
      <c r="S347" s="1">
        <v>5.3</v>
      </c>
      <c r="T347" s="1">
        <v>23.3</v>
      </c>
      <c r="U347" s="1">
        <v>7.5999999999999998E-2</v>
      </c>
      <c r="V347" s="1">
        <v>0.9</v>
      </c>
      <c r="W347" s="1">
        <v>10.7</v>
      </c>
    </row>
    <row r="348" spans="1:23" ht="13">
      <c r="A348" s="1">
        <v>2007</v>
      </c>
      <c r="B348" s="1">
        <f>IF(C348&gt;30,2,1)</f>
        <v>1</v>
      </c>
      <c r="C348" s="3">
        <v>8</v>
      </c>
      <c r="D348" s="3" t="s">
        <v>303</v>
      </c>
      <c r="E348" s="3" t="s">
        <v>726</v>
      </c>
      <c r="F348" s="3" t="s">
        <v>84</v>
      </c>
      <c r="G348" s="1">
        <v>8</v>
      </c>
      <c r="H348" s="1">
        <v>372</v>
      </c>
      <c r="I348" s="1">
        <v>6121</v>
      </c>
      <c r="J348" s="1">
        <v>2648</v>
      </c>
      <c r="K348" s="1">
        <v>1387</v>
      </c>
      <c r="L348" s="1">
        <v>171</v>
      </c>
      <c r="M348" s="1">
        <v>0.60799999999999998</v>
      </c>
      <c r="N348" s="1">
        <v>0</v>
      </c>
      <c r="O348" s="1">
        <v>0.67700000000000005</v>
      </c>
      <c r="P348" s="1">
        <v>16.5</v>
      </c>
      <c r="Q348" s="1">
        <v>7.1</v>
      </c>
      <c r="R348" s="1">
        <v>3.7</v>
      </c>
      <c r="S348" s="1">
        <v>0.5</v>
      </c>
      <c r="T348" s="1">
        <v>23.3</v>
      </c>
      <c r="U348" s="1">
        <v>0.183</v>
      </c>
      <c r="V348" s="1">
        <v>1.7</v>
      </c>
      <c r="W348" s="1">
        <v>5.7</v>
      </c>
    </row>
    <row r="349" spans="1:23" ht="13">
      <c r="A349" s="1">
        <v>2010</v>
      </c>
      <c r="B349" s="1">
        <f>IF(C349&gt;30,2,1)</f>
        <v>1</v>
      </c>
      <c r="C349" s="3">
        <v>14</v>
      </c>
      <c r="D349" s="3" t="s">
        <v>101</v>
      </c>
      <c r="E349" s="3" t="s">
        <v>530</v>
      </c>
      <c r="F349" s="3" t="s">
        <v>42</v>
      </c>
      <c r="G349" s="1">
        <v>7</v>
      </c>
      <c r="H349" s="1">
        <v>445</v>
      </c>
      <c r="I349" s="1">
        <v>10759</v>
      </c>
      <c r="J349" s="1">
        <v>3536</v>
      </c>
      <c r="K349" s="1">
        <v>2122</v>
      </c>
      <c r="L349" s="1">
        <v>553</v>
      </c>
      <c r="M349" s="1">
        <v>0.46</v>
      </c>
      <c r="N349" s="1">
        <v>0.36699999999999999</v>
      </c>
      <c r="O349" s="1">
        <v>0.746</v>
      </c>
      <c r="P349" s="1">
        <v>24.2</v>
      </c>
      <c r="Q349" s="1">
        <v>7.9</v>
      </c>
      <c r="R349" s="1">
        <v>4.8</v>
      </c>
      <c r="S349" s="1">
        <v>1.2</v>
      </c>
      <c r="T349" s="1">
        <v>23.2</v>
      </c>
      <c r="U349" s="1">
        <v>0.104</v>
      </c>
      <c r="V349" s="1">
        <v>0.7</v>
      </c>
      <c r="W349" s="1">
        <v>7.4</v>
      </c>
    </row>
    <row r="350" spans="1:23" ht="13">
      <c r="A350" s="1">
        <v>1997</v>
      </c>
      <c r="B350" s="1">
        <f>IF(C350&gt;30,2,1)</f>
        <v>2</v>
      </c>
      <c r="C350" s="3">
        <v>39</v>
      </c>
      <c r="D350" s="3" t="s">
        <v>43</v>
      </c>
      <c r="E350" s="3" t="s">
        <v>1402</v>
      </c>
      <c r="F350" s="3" t="s">
        <v>499</v>
      </c>
      <c r="G350" s="1">
        <v>13</v>
      </c>
      <c r="H350" s="1">
        <v>793</v>
      </c>
      <c r="I350" s="1">
        <v>15552</v>
      </c>
      <c r="J350" s="1">
        <v>4432</v>
      </c>
      <c r="K350" s="1">
        <v>1358</v>
      </c>
      <c r="L350" s="1">
        <v>2274</v>
      </c>
      <c r="M350" s="1">
        <v>0.41399999999999998</v>
      </c>
      <c r="N350" s="1">
        <v>0.35599999999999998</v>
      </c>
      <c r="O350" s="1">
        <v>0.745</v>
      </c>
      <c r="P350" s="1">
        <v>19.600000000000001</v>
      </c>
      <c r="Q350" s="1">
        <v>5.6</v>
      </c>
      <c r="R350" s="1">
        <v>1.7</v>
      </c>
      <c r="S350" s="1">
        <v>2.9</v>
      </c>
      <c r="T350" s="1">
        <v>23.2</v>
      </c>
      <c r="U350" s="1">
        <v>7.1999999999999995E-2</v>
      </c>
      <c r="V350" s="1">
        <v>-2.1</v>
      </c>
      <c r="W350" s="1">
        <v>-0.4</v>
      </c>
    </row>
    <row r="351" spans="1:23" ht="13">
      <c r="A351" s="1">
        <v>1995</v>
      </c>
      <c r="B351" s="1">
        <f>IF(C351&gt;30,2,1)</f>
        <v>1</v>
      </c>
      <c r="C351" s="3">
        <v>11</v>
      </c>
      <c r="D351" s="3" t="s">
        <v>49</v>
      </c>
      <c r="E351" s="3" t="s">
        <v>1499</v>
      </c>
      <c r="F351" s="3" t="s">
        <v>1031</v>
      </c>
      <c r="G351" s="1">
        <v>9</v>
      </c>
      <c r="H351" s="1">
        <v>506</v>
      </c>
      <c r="I351" s="1">
        <v>9866</v>
      </c>
      <c r="J351" s="1">
        <v>4366</v>
      </c>
      <c r="K351" s="1">
        <v>2276</v>
      </c>
      <c r="L351" s="1">
        <v>504</v>
      </c>
      <c r="M351" s="1">
        <v>0.501</v>
      </c>
      <c r="N351" s="1">
        <v>0.08</v>
      </c>
      <c r="O351" s="1">
        <v>0.64300000000000002</v>
      </c>
      <c r="P351" s="1">
        <v>19.5</v>
      </c>
      <c r="Q351" s="1">
        <v>8.6</v>
      </c>
      <c r="R351" s="1">
        <v>4.5</v>
      </c>
      <c r="S351" s="1">
        <v>1</v>
      </c>
      <c r="T351" s="1">
        <v>23.2</v>
      </c>
      <c r="U351" s="1">
        <v>0.113</v>
      </c>
      <c r="V351" s="1">
        <v>-1.3</v>
      </c>
      <c r="W351" s="1">
        <v>1.7</v>
      </c>
    </row>
    <row r="352" spans="1:23" ht="13">
      <c r="A352" s="1">
        <v>1995</v>
      </c>
      <c r="B352" s="1">
        <f>IF(C352&gt;30,2,1)</f>
        <v>1</v>
      </c>
      <c r="C352" s="3">
        <v>14</v>
      </c>
      <c r="D352" s="3" t="s">
        <v>29</v>
      </c>
      <c r="E352" s="3" t="s">
        <v>1502</v>
      </c>
      <c r="F352" s="3" t="s">
        <v>36</v>
      </c>
      <c r="G352" s="1">
        <v>12</v>
      </c>
      <c r="H352" s="1">
        <v>658</v>
      </c>
      <c r="I352" s="1">
        <v>15731</v>
      </c>
      <c r="J352" s="1">
        <v>5642</v>
      </c>
      <c r="K352" s="1">
        <v>2139</v>
      </c>
      <c r="L352" s="1">
        <v>936</v>
      </c>
      <c r="M352" s="1">
        <v>0.41499999999999998</v>
      </c>
      <c r="N352" s="1">
        <v>0.318</v>
      </c>
      <c r="O352" s="1">
        <v>0.73599999999999999</v>
      </c>
      <c r="P352" s="1">
        <v>23.9</v>
      </c>
      <c r="Q352" s="1">
        <v>8.6</v>
      </c>
      <c r="R352" s="1">
        <v>3.3</v>
      </c>
      <c r="S352" s="1">
        <v>1.4</v>
      </c>
      <c r="T352" s="1">
        <v>23.2</v>
      </c>
      <c r="U352" s="1">
        <v>7.0999999999999994E-2</v>
      </c>
      <c r="V352" s="1">
        <v>-2.4</v>
      </c>
      <c r="W352" s="1">
        <v>-1.8</v>
      </c>
    </row>
    <row r="353" spans="1:23" ht="13">
      <c r="A353" s="1">
        <v>2006</v>
      </c>
      <c r="B353" s="1">
        <f>IF(C353&gt;30,2,1)</f>
        <v>1</v>
      </c>
      <c r="C353" s="3">
        <v>7</v>
      </c>
      <c r="D353" s="3" t="s">
        <v>29</v>
      </c>
      <c r="E353" s="3" t="s">
        <v>789</v>
      </c>
      <c r="F353" s="3" t="s">
        <v>193</v>
      </c>
      <c r="G353" s="1">
        <v>11</v>
      </c>
      <c r="H353" s="1">
        <v>708</v>
      </c>
      <c r="I353" s="1">
        <v>18408</v>
      </c>
      <c r="J353" s="1">
        <v>7485</v>
      </c>
      <c r="K353" s="1">
        <v>1587</v>
      </c>
      <c r="L353" s="1">
        <v>2022</v>
      </c>
      <c r="M353" s="1">
        <v>0.40200000000000002</v>
      </c>
      <c r="N353" s="1">
        <v>0.36699999999999999</v>
      </c>
      <c r="O353" s="1">
        <v>0.85099999999999998</v>
      </c>
      <c r="P353" s="1">
        <v>26</v>
      </c>
      <c r="Q353" s="1">
        <v>10.6</v>
      </c>
      <c r="R353" s="1">
        <v>2.2000000000000002</v>
      </c>
      <c r="S353" s="1">
        <v>2.9</v>
      </c>
      <c r="T353" s="1">
        <v>23.1</v>
      </c>
      <c r="U353" s="1">
        <v>0.06</v>
      </c>
      <c r="V353" s="1">
        <v>-1.2</v>
      </c>
      <c r="W353" s="1">
        <v>3.6</v>
      </c>
    </row>
    <row r="354" spans="1:23" ht="13">
      <c r="A354" s="1">
        <v>2000</v>
      </c>
      <c r="B354" s="1">
        <f>IF(C354&gt;30,2,1)</f>
        <v>1</v>
      </c>
      <c r="C354" s="3">
        <v>17</v>
      </c>
      <c r="D354" s="3" t="s">
        <v>657</v>
      </c>
      <c r="E354" s="3" t="s">
        <v>1178</v>
      </c>
      <c r="F354" s="3" t="s">
        <v>230</v>
      </c>
      <c r="G354" s="1">
        <v>10</v>
      </c>
      <c r="H354" s="1">
        <v>643</v>
      </c>
      <c r="I354" s="1">
        <v>19641</v>
      </c>
      <c r="J354" s="1">
        <v>7767</v>
      </c>
      <c r="K354" s="1">
        <v>2863</v>
      </c>
      <c r="L354" s="1">
        <v>1049</v>
      </c>
      <c r="M354" s="1">
        <v>0.44900000000000001</v>
      </c>
      <c r="N354" s="1">
        <v>0.26</v>
      </c>
      <c r="O354" s="1">
        <v>0.74</v>
      </c>
      <c r="P354" s="1">
        <v>30.5</v>
      </c>
      <c r="Q354" s="1">
        <v>12.1</v>
      </c>
      <c r="R354" s="1">
        <v>4.5</v>
      </c>
      <c r="S354" s="1">
        <v>1.6</v>
      </c>
      <c r="T354" s="1">
        <v>23.1</v>
      </c>
      <c r="U354" s="1">
        <v>5.6000000000000001E-2</v>
      </c>
      <c r="V354" s="1">
        <v>-2.4</v>
      </c>
      <c r="W354" s="1">
        <v>-1.9</v>
      </c>
    </row>
    <row r="355" spans="1:23" ht="13">
      <c r="A355" s="1">
        <v>1996</v>
      </c>
      <c r="B355" s="1">
        <f>IF(C355&gt;30,2,1)</f>
        <v>1</v>
      </c>
      <c r="C355" s="3">
        <v>30</v>
      </c>
      <c r="D355" s="3" t="s">
        <v>101</v>
      </c>
      <c r="E355" s="3" t="s">
        <v>1455</v>
      </c>
      <c r="F355" s="3" t="s">
        <v>302</v>
      </c>
      <c r="G355" s="1">
        <v>12</v>
      </c>
      <c r="H355" s="1">
        <v>709</v>
      </c>
      <c r="I355" s="1">
        <v>13924</v>
      </c>
      <c r="J355" s="1">
        <v>5212</v>
      </c>
      <c r="K355" s="1">
        <v>3130</v>
      </c>
      <c r="L355" s="1">
        <v>443</v>
      </c>
      <c r="M355" s="1">
        <v>0.505</v>
      </c>
      <c r="N355" s="1">
        <v>0</v>
      </c>
      <c r="O355" s="1">
        <v>0.73799999999999999</v>
      </c>
      <c r="P355" s="1">
        <v>19.600000000000001</v>
      </c>
      <c r="Q355" s="1">
        <v>7.4</v>
      </c>
      <c r="R355" s="1">
        <v>4.4000000000000004</v>
      </c>
      <c r="S355" s="1">
        <v>0.6</v>
      </c>
      <c r="T355" s="1">
        <v>23.1</v>
      </c>
      <c r="U355" s="1">
        <v>0.08</v>
      </c>
      <c r="V355" s="1">
        <v>-3.1</v>
      </c>
      <c r="W355" s="1">
        <v>-4</v>
      </c>
    </row>
    <row r="356" spans="1:23" ht="13">
      <c r="A356" s="1">
        <v>1996</v>
      </c>
      <c r="B356" s="1">
        <f>IF(C356&gt;30,2,1)</f>
        <v>2</v>
      </c>
      <c r="C356" s="3">
        <v>37</v>
      </c>
      <c r="D356" s="3" t="s">
        <v>40</v>
      </c>
      <c r="E356" s="3" t="s">
        <v>1464</v>
      </c>
      <c r="F356" s="3" t="s">
        <v>84</v>
      </c>
      <c r="G356" s="1">
        <v>11</v>
      </c>
      <c r="H356" s="1">
        <v>576</v>
      </c>
      <c r="I356" s="1">
        <v>15927</v>
      </c>
      <c r="J356" s="1">
        <v>5396</v>
      </c>
      <c r="K356" s="1">
        <v>1170</v>
      </c>
      <c r="L356" s="1">
        <v>2514</v>
      </c>
      <c r="M356" s="1">
        <v>0.43099999999999999</v>
      </c>
      <c r="N356" s="1">
        <v>0.32800000000000001</v>
      </c>
      <c r="O356" s="1">
        <v>0.79600000000000004</v>
      </c>
      <c r="P356" s="1">
        <v>27.7</v>
      </c>
      <c r="Q356" s="1">
        <v>9.4</v>
      </c>
      <c r="R356" s="1">
        <v>2</v>
      </c>
      <c r="S356" s="1">
        <v>4.4000000000000004</v>
      </c>
      <c r="T356" s="1">
        <v>23.1</v>
      </c>
      <c r="U356" s="1">
        <v>7.0000000000000007E-2</v>
      </c>
      <c r="V356" s="1">
        <v>-2.6</v>
      </c>
      <c r="W356" s="1">
        <v>-2.5</v>
      </c>
    </row>
    <row r="357" spans="1:23" ht="13">
      <c r="A357" s="1">
        <v>1993</v>
      </c>
      <c r="B357" s="1">
        <f>IF(C357&gt;30,2,1)</f>
        <v>1</v>
      </c>
      <c r="C357" s="3">
        <v>6</v>
      </c>
      <c r="D357" s="3" t="s">
        <v>1484</v>
      </c>
      <c r="E357" s="3" t="s">
        <v>1617</v>
      </c>
      <c r="F357" s="3" t="s">
        <v>235</v>
      </c>
      <c r="G357" s="1">
        <v>13</v>
      </c>
      <c r="H357" s="1">
        <v>825</v>
      </c>
      <c r="I357" s="1">
        <v>22007</v>
      </c>
      <c r="J357" s="1">
        <v>7826</v>
      </c>
      <c r="K357" s="1">
        <v>2610</v>
      </c>
      <c r="L357" s="1">
        <v>1398</v>
      </c>
      <c r="M357" s="1">
        <v>0.46600000000000003</v>
      </c>
      <c r="N357" s="1">
        <v>0.29799999999999999</v>
      </c>
      <c r="O357" s="1">
        <v>0.69099999999999995</v>
      </c>
      <c r="P357" s="1">
        <v>26.7</v>
      </c>
      <c r="Q357" s="1">
        <v>9.5</v>
      </c>
      <c r="R357" s="1">
        <v>3.2</v>
      </c>
      <c r="S357" s="1">
        <v>1.7</v>
      </c>
      <c r="T357" s="1">
        <v>23.1</v>
      </c>
      <c r="U357" s="1">
        <v>0.05</v>
      </c>
      <c r="V357" s="1">
        <v>-2.1</v>
      </c>
      <c r="W357" s="1">
        <v>-0.7</v>
      </c>
    </row>
    <row r="358" spans="1:23" ht="13">
      <c r="A358" s="1">
        <v>2000</v>
      </c>
      <c r="B358" s="1">
        <f>IF(C358&gt;30,2,1)</f>
        <v>1</v>
      </c>
      <c r="C358" s="3">
        <v>9</v>
      </c>
      <c r="D358" s="3" t="s">
        <v>101</v>
      </c>
      <c r="E358" s="3" t="s">
        <v>1170</v>
      </c>
      <c r="F358" s="3" t="s">
        <v>921</v>
      </c>
      <c r="G358" s="1">
        <v>13</v>
      </c>
      <c r="H358" s="1">
        <v>592</v>
      </c>
      <c r="I358" s="1">
        <v>11733</v>
      </c>
      <c r="J358" s="1">
        <v>2293</v>
      </c>
      <c r="K358" s="1">
        <v>3665</v>
      </c>
      <c r="L358" s="1">
        <v>256</v>
      </c>
      <c r="M358" s="1">
        <v>0.55200000000000005</v>
      </c>
      <c r="N358" s="1">
        <v>0</v>
      </c>
      <c r="O358" s="1">
        <v>0.55700000000000005</v>
      </c>
      <c r="P358" s="1">
        <v>19.8</v>
      </c>
      <c r="Q358" s="1">
        <v>3.9</v>
      </c>
      <c r="R358" s="1">
        <v>6.2</v>
      </c>
      <c r="S358" s="1">
        <v>0.4</v>
      </c>
      <c r="T358" s="1">
        <v>23</v>
      </c>
      <c r="U358" s="1">
        <v>9.4E-2</v>
      </c>
      <c r="V358" s="1">
        <v>-0.9</v>
      </c>
      <c r="W358" s="1">
        <v>3.3</v>
      </c>
    </row>
    <row r="359" spans="1:23" ht="13">
      <c r="A359" s="1">
        <v>1993</v>
      </c>
      <c r="B359" s="1">
        <f>IF(C359&gt;30,2,1)</f>
        <v>1</v>
      </c>
      <c r="C359" s="3">
        <v>5</v>
      </c>
      <c r="D359" s="3" t="s">
        <v>34</v>
      </c>
      <c r="E359" s="3" t="s">
        <v>1616</v>
      </c>
      <c r="F359" s="3" t="s">
        <v>105</v>
      </c>
      <c r="G359" s="1">
        <v>9</v>
      </c>
      <c r="H359" s="1">
        <v>563</v>
      </c>
      <c r="I359" s="1">
        <v>17851</v>
      </c>
      <c r="J359" s="1">
        <v>9405</v>
      </c>
      <c r="K359" s="1">
        <v>2166</v>
      </c>
      <c r="L359" s="1">
        <v>1535</v>
      </c>
      <c r="M359" s="1">
        <v>0.443</v>
      </c>
      <c r="N359" s="1">
        <v>0.35199999999999998</v>
      </c>
      <c r="O359" s="1">
        <v>0.81200000000000006</v>
      </c>
      <c r="P359" s="1">
        <v>31.7</v>
      </c>
      <c r="Q359" s="1">
        <v>16.7</v>
      </c>
      <c r="R359" s="1">
        <v>3.8</v>
      </c>
      <c r="S359" s="1">
        <v>2.7</v>
      </c>
      <c r="T359" s="1">
        <v>22.8</v>
      </c>
      <c r="U359" s="1">
        <v>6.0999999999999999E-2</v>
      </c>
      <c r="V359" s="1">
        <v>-1.2</v>
      </c>
      <c r="W359" s="1">
        <v>3.6</v>
      </c>
    </row>
    <row r="360" spans="1:23" ht="13">
      <c r="A360" s="1">
        <v>1991</v>
      </c>
      <c r="B360" s="1">
        <f>IF(C360&gt;30,2,1)</f>
        <v>1</v>
      </c>
      <c r="C360" s="3">
        <v>10</v>
      </c>
      <c r="D360" s="3" t="s">
        <v>51</v>
      </c>
      <c r="E360" s="3" t="s">
        <v>1736</v>
      </c>
      <c r="F360" s="3" t="s">
        <v>148</v>
      </c>
      <c r="G360" s="1">
        <v>8</v>
      </c>
      <c r="H360" s="1">
        <v>413</v>
      </c>
      <c r="I360" s="1">
        <v>10004</v>
      </c>
      <c r="J360" s="1">
        <v>4536</v>
      </c>
      <c r="K360" s="1">
        <v>2564</v>
      </c>
      <c r="L360" s="1">
        <v>440</v>
      </c>
      <c r="M360" s="1">
        <v>0.52800000000000002</v>
      </c>
      <c r="N360" s="1">
        <v>0.14299999999999999</v>
      </c>
      <c r="O360" s="1">
        <v>0.69099999999999995</v>
      </c>
      <c r="P360" s="1">
        <v>24.2</v>
      </c>
      <c r="Q360" s="1">
        <v>11</v>
      </c>
      <c r="R360" s="1">
        <v>6.2</v>
      </c>
      <c r="S360" s="1">
        <v>1.1000000000000001</v>
      </c>
      <c r="T360" s="1">
        <v>22.8</v>
      </c>
      <c r="U360" s="1">
        <v>0.109</v>
      </c>
      <c r="V360" s="1">
        <v>-0.3</v>
      </c>
      <c r="W360" s="1">
        <v>4.4000000000000004</v>
      </c>
    </row>
    <row r="361" spans="1:23" ht="13">
      <c r="A361" s="1">
        <v>2013</v>
      </c>
      <c r="B361" s="1">
        <f>IF(C361&gt;30,2,1)</f>
        <v>1</v>
      </c>
      <c r="C361" s="3">
        <v>27</v>
      </c>
      <c r="D361" s="3" t="s">
        <v>40</v>
      </c>
      <c r="E361" s="3" t="s">
        <v>331</v>
      </c>
      <c r="G361" s="1">
        <v>4</v>
      </c>
      <c r="H361" s="1">
        <v>228</v>
      </c>
      <c r="I361" s="1">
        <v>5857</v>
      </c>
      <c r="J361" s="1">
        <v>1838</v>
      </c>
      <c r="K361" s="1">
        <v>2089</v>
      </c>
      <c r="L361" s="1">
        <v>243</v>
      </c>
      <c r="M361" s="1">
        <v>0.59399999999999997</v>
      </c>
      <c r="N361" s="1">
        <v>0</v>
      </c>
      <c r="O361" s="1">
        <v>0.60499999999999998</v>
      </c>
      <c r="P361" s="1">
        <v>25.7</v>
      </c>
      <c r="Q361" s="1">
        <v>8.1</v>
      </c>
      <c r="R361" s="1">
        <v>9.1999999999999993</v>
      </c>
      <c r="S361" s="1">
        <v>1.1000000000000001</v>
      </c>
      <c r="T361" s="1">
        <v>22.7</v>
      </c>
      <c r="U361" s="1">
        <v>0.186</v>
      </c>
      <c r="V361" s="1">
        <v>4.2</v>
      </c>
      <c r="W361" s="1">
        <v>9.1</v>
      </c>
    </row>
    <row r="362" spans="1:23" ht="13">
      <c r="A362" s="1">
        <v>2008</v>
      </c>
      <c r="B362" s="1">
        <f>IF(C362&gt;30,2,1)</f>
        <v>1</v>
      </c>
      <c r="C362" s="3">
        <v>23</v>
      </c>
      <c r="D362" s="3" t="s">
        <v>54</v>
      </c>
      <c r="E362" s="3" t="s">
        <v>678</v>
      </c>
      <c r="F362" s="3" t="s">
        <v>140</v>
      </c>
      <c r="G362" s="1">
        <v>9</v>
      </c>
      <c r="H362" s="1">
        <v>540</v>
      </c>
      <c r="I362" s="1">
        <v>8704</v>
      </c>
      <c r="J362" s="1">
        <v>3044</v>
      </c>
      <c r="K362" s="1">
        <v>2621</v>
      </c>
      <c r="L362" s="1">
        <v>211</v>
      </c>
      <c r="M362" s="1">
        <v>0.53300000000000003</v>
      </c>
      <c r="N362" s="1">
        <v>0</v>
      </c>
      <c r="O362" s="1">
        <v>0.59899999999999998</v>
      </c>
      <c r="P362" s="1">
        <v>16.100000000000001</v>
      </c>
      <c r="Q362" s="1">
        <v>5.6</v>
      </c>
      <c r="R362" s="1">
        <v>4.9000000000000004</v>
      </c>
      <c r="S362" s="1">
        <v>0.4</v>
      </c>
      <c r="T362" s="1">
        <v>22.7</v>
      </c>
      <c r="U362" s="1">
        <v>0.125</v>
      </c>
      <c r="V362" s="1">
        <v>-0.9</v>
      </c>
      <c r="W362" s="1">
        <v>2.5</v>
      </c>
    </row>
    <row r="363" spans="1:23" ht="13">
      <c r="A363" s="1">
        <v>2005</v>
      </c>
      <c r="B363" s="1">
        <f>IF(C363&gt;30,2,1)</f>
        <v>1</v>
      </c>
      <c r="C363" s="3">
        <v>7</v>
      </c>
      <c r="D363" s="3" t="s">
        <v>46</v>
      </c>
      <c r="E363" s="3" t="s">
        <v>851</v>
      </c>
      <c r="F363" s="3" t="s">
        <v>133</v>
      </c>
      <c r="G363" s="1">
        <v>11</v>
      </c>
      <c r="H363" s="1">
        <v>656</v>
      </c>
      <c r="I363" s="1">
        <v>13578</v>
      </c>
      <c r="J363" s="1">
        <v>6808</v>
      </c>
      <c r="K363" s="1">
        <v>3019</v>
      </c>
      <c r="L363" s="1">
        <v>549</v>
      </c>
      <c r="M363" s="1">
        <v>0.435</v>
      </c>
      <c r="N363" s="1">
        <v>0.34100000000000003</v>
      </c>
      <c r="O363" s="1">
        <v>0.77200000000000002</v>
      </c>
      <c r="P363" s="1">
        <v>20.7</v>
      </c>
      <c r="Q363" s="1">
        <v>10.4</v>
      </c>
      <c r="R363" s="1">
        <v>4.5999999999999996</v>
      </c>
      <c r="S363" s="1">
        <v>0.8</v>
      </c>
      <c r="T363" s="1">
        <v>22.6</v>
      </c>
      <c r="U363" s="1">
        <v>0.08</v>
      </c>
      <c r="V363" s="1">
        <v>-1.8</v>
      </c>
      <c r="W363" s="1">
        <v>0.6</v>
      </c>
    </row>
    <row r="364" spans="1:23" ht="13">
      <c r="A364" s="1">
        <v>2003</v>
      </c>
      <c r="B364" s="1">
        <f>IF(C364&gt;30,2,1)</f>
        <v>1</v>
      </c>
      <c r="C364" s="3">
        <v>25</v>
      </c>
      <c r="D364" s="3" t="s">
        <v>66</v>
      </c>
      <c r="E364" s="3" t="s">
        <v>998</v>
      </c>
      <c r="G364" s="1">
        <v>8</v>
      </c>
      <c r="H364" s="1">
        <v>507</v>
      </c>
      <c r="I364" s="1">
        <v>11580</v>
      </c>
      <c r="J364" s="1">
        <v>4115</v>
      </c>
      <c r="K364" s="1">
        <v>1815</v>
      </c>
      <c r="L364" s="1">
        <v>887</v>
      </c>
      <c r="M364" s="1">
        <v>0.40100000000000002</v>
      </c>
      <c r="N364" s="1">
        <v>0.36499999999999999</v>
      </c>
      <c r="O364" s="1">
        <v>0.75800000000000001</v>
      </c>
      <c r="P364" s="1">
        <v>22.8</v>
      </c>
      <c r="Q364" s="1">
        <v>8.1</v>
      </c>
      <c r="R364" s="1">
        <v>3.6</v>
      </c>
      <c r="S364" s="1">
        <v>1.7</v>
      </c>
      <c r="T364" s="1">
        <v>22.5</v>
      </c>
      <c r="U364" s="1">
        <v>9.2999999999999999E-2</v>
      </c>
      <c r="V364" s="1">
        <v>0.8</v>
      </c>
      <c r="W364" s="1">
        <v>8.1</v>
      </c>
    </row>
    <row r="365" spans="1:23" ht="13">
      <c r="A365" s="1">
        <v>1989</v>
      </c>
      <c r="B365" s="1">
        <f>IF(C365&gt;30,2,1)</f>
        <v>1</v>
      </c>
      <c r="C365" s="3">
        <v>5</v>
      </c>
      <c r="D365" s="3" t="s">
        <v>233</v>
      </c>
      <c r="E365" s="3" t="s">
        <v>1850</v>
      </c>
      <c r="F365" s="3" t="s">
        <v>84</v>
      </c>
      <c r="G365" s="1">
        <v>11</v>
      </c>
      <c r="H365" s="1">
        <v>672</v>
      </c>
      <c r="I365" s="1">
        <v>15370</v>
      </c>
      <c r="J365" s="1">
        <v>5680</v>
      </c>
      <c r="K365" s="1">
        <v>3381</v>
      </c>
      <c r="L365" s="1">
        <v>639</v>
      </c>
      <c r="M365" s="1">
        <v>0.47199999999999998</v>
      </c>
      <c r="N365" s="1">
        <v>0.13500000000000001</v>
      </c>
      <c r="O365" s="1">
        <v>0.71599999999999997</v>
      </c>
      <c r="P365" s="1">
        <v>22.9</v>
      </c>
      <c r="Q365" s="1">
        <v>8.5</v>
      </c>
      <c r="R365" s="1">
        <v>5</v>
      </c>
      <c r="S365" s="1">
        <v>1</v>
      </c>
      <c r="T365" s="1">
        <v>22.5</v>
      </c>
      <c r="U365" s="1">
        <v>7.0000000000000007E-2</v>
      </c>
      <c r="V365" s="1">
        <v>-2</v>
      </c>
      <c r="W365" s="1">
        <v>-0.2</v>
      </c>
    </row>
    <row r="366" spans="1:23" ht="13">
      <c r="A366" s="1">
        <v>1997</v>
      </c>
      <c r="B366" s="1">
        <f>IF(C366&gt;30,2,1)</f>
        <v>1</v>
      </c>
      <c r="C366" s="3">
        <v>10</v>
      </c>
      <c r="D366" s="3" t="s">
        <v>49</v>
      </c>
      <c r="E366" s="3" t="s">
        <v>1369</v>
      </c>
      <c r="F366" s="3" t="s">
        <v>562</v>
      </c>
      <c r="G366" s="1">
        <v>10</v>
      </c>
      <c r="H366" s="1">
        <v>440</v>
      </c>
      <c r="I366" s="1">
        <v>8832</v>
      </c>
      <c r="J366" s="1">
        <v>3615</v>
      </c>
      <c r="K366" s="1">
        <v>3184</v>
      </c>
      <c r="L366" s="1">
        <v>301</v>
      </c>
      <c r="M366" s="1">
        <v>0.47199999999999998</v>
      </c>
      <c r="N366" s="1">
        <v>0.16700000000000001</v>
      </c>
      <c r="O366" s="1">
        <v>0.78500000000000003</v>
      </c>
      <c r="P366" s="1">
        <v>20.100000000000001</v>
      </c>
      <c r="Q366" s="1">
        <v>8.1999999999999993</v>
      </c>
      <c r="R366" s="1">
        <v>7.2</v>
      </c>
      <c r="S366" s="1">
        <v>0.7</v>
      </c>
      <c r="T366" s="1">
        <v>22.3</v>
      </c>
      <c r="U366" s="1">
        <v>0.121</v>
      </c>
      <c r="V366" s="1">
        <v>-3</v>
      </c>
      <c r="W366" s="1">
        <v>-2.1</v>
      </c>
    </row>
    <row r="367" spans="1:23" ht="13">
      <c r="A367" s="1">
        <v>2011</v>
      </c>
      <c r="B367" s="1">
        <f>IF(C367&gt;30,2,1)</f>
        <v>1</v>
      </c>
      <c r="C367" s="3">
        <v>19</v>
      </c>
      <c r="D367" s="3" t="s">
        <v>303</v>
      </c>
      <c r="E367" s="3" t="s">
        <v>466</v>
      </c>
      <c r="F367" s="3" t="s">
        <v>196</v>
      </c>
      <c r="G367" s="1">
        <v>6</v>
      </c>
      <c r="H367" s="1">
        <v>342</v>
      </c>
      <c r="I367" s="1">
        <v>9825</v>
      </c>
      <c r="J367" s="1">
        <v>4647</v>
      </c>
      <c r="K367" s="1">
        <v>1959</v>
      </c>
      <c r="L367" s="1">
        <v>537</v>
      </c>
      <c r="M367" s="1">
        <v>0.46700000000000003</v>
      </c>
      <c r="N367" s="1">
        <v>0.32900000000000001</v>
      </c>
      <c r="O367" s="1">
        <v>0.81200000000000006</v>
      </c>
      <c r="P367" s="1">
        <v>28.7</v>
      </c>
      <c r="Q367" s="1">
        <v>13.6</v>
      </c>
      <c r="R367" s="1">
        <v>5.7</v>
      </c>
      <c r="S367" s="1">
        <v>1.6</v>
      </c>
      <c r="T367" s="1">
        <v>22.1</v>
      </c>
      <c r="U367" s="1">
        <v>0.108</v>
      </c>
      <c r="V367" s="1">
        <v>-0.2</v>
      </c>
      <c r="W367" s="1">
        <v>4.3</v>
      </c>
    </row>
    <row r="368" spans="1:23" ht="13">
      <c r="A368" s="1">
        <v>2010</v>
      </c>
      <c r="B368" s="1">
        <f>IF(C368&gt;30,2,1)</f>
        <v>1</v>
      </c>
      <c r="C368" s="3">
        <v>23</v>
      </c>
      <c r="D368" s="3" t="s">
        <v>34</v>
      </c>
      <c r="E368" s="3" t="s">
        <v>541</v>
      </c>
      <c r="F368" s="3" t="s">
        <v>262</v>
      </c>
      <c r="G368" s="1">
        <v>7</v>
      </c>
      <c r="H368" s="1">
        <v>427</v>
      </c>
      <c r="I368" s="1">
        <v>8889</v>
      </c>
      <c r="J368" s="1">
        <v>2882</v>
      </c>
      <c r="K368" s="1">
        <v>2350</v>
      </c>
      <c r="L368" s="1">
        <v>426</v>
      </c>
      <c r="M368" s="1">
        <v>0.51600000000000001</v>
      </c>
      <c r="N368" s="1">
        <v>0.318</v>
      </c>
      <c r="O368" s="1">
        <v>0.625</v>
      </c>
      <c r="P368" s="1">
        <v>20.8</v>
      </c>
      <c r="Q368" s="1">
        <v>6.7</v>
      </c>
      <c r="R368" s="1">
        <v>5.5</v>
      </c>
      <c r="S368" s="1">
        <v>1</v>
      </c>
      <c r="T368" s="1">
        <v>22.1</v>
      </c>
      <c r="U368" s="1">
        <v>0.11899999999999999</v>
      </c>
      <c r="V368" s="1">
        <v>0.4</v>
      </c>
      <c r="W368" s="1">
        <v>5.5</v>
      </c>
    </row>
    <row r="369" spans="1:23" ht="13">
      <c r="A369" s="1">
        <v>2007</v>
      </c>
      <c r="B369" s="1">
        <f>IF(C369&gt;30,2,1)</f>
        <v>1</v>
      </c>
      <c r="C369" s="3">
        <v>18</v>
      </c>
      <c r="D369" s="3" t="s">
        <v>91</v>
      </c>
      <c r="E369" s="3" t="s">
        <v>737</v>
      </c>
      <c r="G369" s="1">
        <v>10</v>
      </c>
      <c r="H369" s="1">
        <v>604</v>
      </c>
      <c r="I369" s="1">
        <v>13972</v>
      </c>
      <c r="J369" s="1">
        <v>5792</v>
      </c>
      <c r="K369" s="1">
        <v>1232</v>
      </c>
      <c r="L369" s="1">
        <v>995</v>
      </c>
      <c r="M369" s="1">
        <v>0.42499999999999999</v>
      </c>
      <c r="N369" s="1">
        <v>0.38300000000000001</v>
      </c>
      <c r="O369" s="1">
        <v>0.82299999999999995</v>
      </c>
      <c r="P369" s="1">
        <v>23.1</v>
      </c>
      <c r="Q369" s="1">
        <v>9.6</v>
      </c>
      <c r="R369" s="1">
        <v>2</v>
      </c>
      <c r="S369" s="1">
        <v>1.6</v>
      </c>
      <c r="T369" s="1">
        <v>22</v>
      </c>
      <c r="U369" s="1">
        <v>7.5999999999999998E-2</v>
      </c>
      <c r="V369" s="1">
        <v>-1.6</v>
      </c>
      <c r="W369" s="1">
        <v>1.5</v>
      </c>
    </row>
    <row r="370" spans="1:23" ht="13">
      <c r="A370" s="1">
        <v>1992</v>
      </c>
      <c r="B370" s="1">
        <f>IF(C370&gt;30,2,1)</f>
        <v>2</v>
      </c>
      <c r="C370" s="3">
        <v>41</v>
      </c>
      <c r="D370" s="3" t="s">
        <v>101</v>
      </c>
      <c r="E370" s="3" t="s">
        <v>1711</v>
      </c>
      <c r="F370" s="3" t="s">
        <v>159</v>
      </c>
      <c r="G370" s="1">
        <v>11</v>
      </c>
      <c r="H370" s="1">
        <v>535</v>
      </c>
      <c r="I370" s="1">
        <v>12579</v>
      </c>
      <c r="J370" s="1">
        <v>3726</v>
      </c>
      <c r="K370" s="1">
        <v>3981</v>
      </c>
      <c r="L370" s="1">
        <v>696</v>
      </c>
      <c r="M370" s="1">
        <v>0.44700000000000001</v>
      </c>
      <c r="N370" s="1">
        <v>0.28100000000000003</v>
      </c>
      <c r="O370" s="1">
        <v>0.751</v>
      </c>
      <c r="P370" s="1">
        <v>23.5</v>
      </c>
      <c r="Q370" s="1">
        <v>7</v>
      </c>
      <c r="R370" s="1">
        <v>7.4</v>
      </c>
      <c r="S370" s="1">
        <v>1.3</v>
      </c>
      <c r="T370" s="1">
        <v>22</v>
      </c>
      <c r="U370" s="1">
        <v>8.4000000000000005E-2</v>
      </c>
      <c r="V370" s="1">
        <v>-1.1000000000000001</v>
      </c>
      <c r="W370" s="1">
        <v>2.8</v>
      </c>
    </row>
    <row r="371" spans="1:23" ht="13">
      <c r="A371" s="1">
        <v>2008</v>
      </c>
      <c r="B371" s="1">
        <f>IF(C371&gt;30,2,1)</f>
        <v>1</v>
      </c>
      <c r="C371" s="3">
        <v>19</v>
      </c>
      <c r="D371" s="3" t="s">
        <v>172</v>
      </c>
      <c r="E371" s="3" t="s">
        <v>674</v>
      </c>
      <c r="F371" s="3" t="s">
        <v>243</v>
      </c>
      <c r="G371" s="1">
        <v>8</v>
      </c>
      <c r="H371" s="1">
        <v>534</v>
      </c>
      <c r="I371" s="1">
        <v>11925</v>
      </c>
      <c r="J371" s="1">
        <v>5081</v>
      </c>
      <c r="K371" s="1">
        <v>3639</v>
      </c>
      <c r="L371" s="1">
        <v>449</v>
      </c>
      <c r="M371" s="1">
        <v>0.505</v>
      </c>
      <c r="N371" s="1">
        <v>0</v>
      </c>
      <c r="O371" s="1">
        <v>0.61699999999999999</v>
      </c>
      <c r="P371" s="1">
        <v>22.3</v>
      </c>
      <c r="Q371" s="1">
        <v>9.5</v>
      </c>
      <c r="R371" s="1">
        <v>6.8</v>
      </c>
      <c r="S371" s="1">
        <v>0.8</v>
      </c>
      <c r="T371" s="1">
        <v>21.9</v>
      </c>
      <c r="U371" s="1">
        <v>8.7999999999999995E-2</v>
      </c>
      <c r="V371" s="1">
        <v>-2.2999999999999998</v>
      </c>
      <c r="W371" s="1">
        <v>-0.9</v>
      </c>
    </row>
    <row r="372" spans="1:23" ht="13">
      <c r="A372" s="1">
        <v>2007</v>
      </c>
      <c r="B372" s="1">
        <f>IF(C372&gt;30,2,1)</f>
        <v>1</v>
      </c>
      <c r="C372" s="3">
        <v>10</v>
      </c>
      <c r="D372" s="3" t="s">
        <v>43</v>
      </c>
      <c r="E372" s="3" t="s">
        <v>728</v>
      </c>
      <c r="F372" s="3" t="s">
        <v>45</v>
      </c>
      <c r="G372" s="1">
        <v>10</v>
      </c>
      <c r="H372" s="1">
        <v>658</v>
      </c>
      <c r="I372" s="1">
        <v>15224</v>
      </c>
      <c r="J372" s="1">
        <v>5799</v>
      </c>
      <c r="K372" s="1">
        <v>3810</v>
      </c>
      <c r="L372" s="1">
        <v>1239</v>
      </c>
      <c r="M372" s="1">
        <v>0.45700000000000002</v>
      </c>
      <c r="N372" s="1">
        <v>0.35199999999999998</v>
      </c>
      <c r="O372" s="1">
        <v>0.71199999999999997</v>
      </c>
      <c r="P372" s="1">
        <v>23.1</v>
      </c>
      <c r="Q372" s="1">
        <v>8.8000000000000007</v>
      </c>
      <c r="R372" s="1">
        <v>5.8</v>
      </c>
      <c r="S372" s="1">
        <v>1.9</v>
      </c>
      <c r="T372" s="1">
        <v>21.9</v>
      </c>
      <c r="U372" s="1">
        <v>6.9000000000000006E-2</v>
      </c>
      <c r="V372" s="1">
        <v>-0.7</v>
      </c>
      <c r="W372" s="1">
        <v>4.9000000000000004</v>
      </c>
    </row>
    <row r="373" spans="1:23" ht="13">
      <c r="A373" s="1">
        <v>2008</v>
      </c>
      <c r="B373" s="1">
        <f>IF(C373&gt;30,2,1)</f>
        <v>1</v>
      </c>
      <c r="C373" s="3">
        <v>3</v>
      </c>
      <c r="D373" s="3" t="s">
        <v>34</v>
      </c>
      <c r="E373" s="3" t="s">
        <v>656</v>
      </c>
      <c r="F373" s="3" t="s">
        <v>463</v>
      </c>
      <c r="G373" s="1">
        <v>8</v>
      </c>
      <c r="H373" s="1">
        <v>547</v>
      </c>
      <c r="I373" s="1">
        <v>16919</v>
      </c>
      <c r="J373" s="1">
        <v>7574</v>
      </c>
      <c r="K373" s="1">
        <v>1706</v>
      </c>
      <c r="L373" s="1">
        <v>1607</v>
      </c>
      <c r="M373" s="1">
        <v>0.42899999999999999</v>
      </c>
      <c r="N373" s="1">
        <v>0.373</v>
      </c>
      <c r="O373" s="1">
        <v>0.82</v>
      </c>
      <c r="P373" s="1">
        <v>30.9</v>
      </c>
      <c r="Q373" s="1">
        <v>13.8</v>
      </c>
      <c r="R373" s="1">
        <v>3.1</v>
      </c>
      <c r="S373" s="1">
        <v>2.9</v>
      </c>
      <c r="T373" s="1">
        <v>21.8</v>
      </c>
      <c r="U373" s="1">
        <v>6.2E-2</v>
      </c>
      <c r="V373" s="1">
        <v>-0.8</v>
      </c>
      <c r="W373" s="1">
        <v>5.0999999999999996</v>
      </c>
    </row>
    <row r="374" spans="1:23" ht="13">
      <c r="A374" s="1">
        <v>1989</v>
      </c>
      <c r="B374" s="1">
        <f>IF(C374&gt;30,2,1)</f>
        <v>1</v>
      </c>
      <c r="C374" s="3">
        <v>1</v>
      </c>
      <c r="D374" s="3" t="s">
        <v>43</v>
      </c>
      <c r="E374" s="3" t="s">
        <v>1847</v>
      </c>
      <c r="F374" s="3" t="s">
        <v>103</v>
      </c>
      <c r="G374" s="1">
        <v>11</v>
      </c>
      <c r="H374" s="1">
        <v>474</v>
      </c>
      <c r="I374" s="1">
        <v>11593</v>
      </c>
      <c r="J374" s="1">
        <v>4494</v>
      </c>
      <c r="K374" s="1">
        <v>3170</v>
      </c>
      <c r="L374" s="1">
        <v>691</v>
      </c>
      <c r="M374" s="1">
        <v>0.51</v>
      </c>
      <c r="N374" s="1">
        <v>0.05</v>
      </c>
      <c r="O374" s="1">
        <v>0.68899999999999995</v>
      </c>
      <c r="P374" s="1">
        <v>24.5</v>
      </c>
      <c r="Q374" s="1">
        <v>9.5</v>
      </c>
      <c r="R374" s="1">
        <v>6.7</v>
      </c>
      <c r="S374" s="1">
        <v>1.5</v>
      </c>
      <c r="T374" s="1">
        <v>21.8</v>
      </c>
      <c r="U374" s="1">
        <v>0.09</v>
      </c>
      <c r="V374" s="1">
        <v>0.5</v>
      </c>
      <c r="W374" s="1">
        <v>7.4</v>
      </c>
    </row>
    <row r="375" spans="1:23" ht="13">
      <c r="A375" s="1">
        <v>2008</v>
      </c>
      <c r="B375" s="1">
        <f>IF(C375&gt;30,2,1)</f>
        <v>2</v>
      </c>
      <c r="C375" s="3">
        <v>37</v>
      </c>
      <c r="D375" s="3" t="s">
        <v>49</v>
      </c>
      <c r="E375" s="3" t="s">
        <v>693</v>
      </c>
      <c r="F375" s="3" t="s">
        <v>182</v>
      </c>
      <c r="G375" s="1">
        <v>9</v>
      </c>
      <c r="H375" s="1">
        <v>579</v>
      </c>
      <c r="I375" s="1">
        <v>13496</v>
      </c>
      <c r="J375" s="1">
        <v>3658</v>
      </c>
      <c r="K375" s="1">
        <v>2532</v>
      </c>
      <c r="L375" s="1">
        <v>508</v>
      </c>
      <c r="M375" s="1">
        <v>0.44700000000000001</v>
      </c>
      <c r="N375" s="1">
        <v>0.318</v>
      </c>
      <c r="O375" s="1">
        <v>0.65800000000000003</v>
      </c>
      <c r="P375" s="1">
        <v>23.3</v>
      </c>
      <c r="Q375" s="1">
        <v>6.3</v>
      </c>
      <c r="R375" s="1">
        <v>4.4000000000000004</v>
      </c>
      <c r="S375" s="1">
        <v>0.9</v>
      </c>
      <c r="T375" s="1">
        <v>21.7</v>
      </c>
      <c r="U375" s="1">
        <v>7.6999999999999999E-2</v>
      </c>
      <c r="V375" s="1">
        <v>-0.9</v>
      </c>
      <c r="W375" s="1">
        <v>3.6</v>
      </c>
    </row>
    <row r="376" spans="1:23" ht="13">
      <c r="A376" s="1">
        <v>2001</v>
      </c>
      <c r="B376" s="1">
        <f>IF(C376&gt;30,2,1)</f>
        <v>1</v>
      </c>
      <c r="C376" s="3">
        <v>4</v>
      </c>
      <c r="D376" s="3" t="s">
        <v>58</v>
      </c>
      <c r="E376" s="3" t="s">
        <v>1099</v>
      </c>
      <c r="G376" s="1">
        <v>11</v>
      </c>
      <c r="H376" s="1">
        <v>527</v>
      </c>
      <c r="I376" s="1">
        <v>13109</v>
      </c>
      <c r="J376" s="1">
        <v>6820</v>
      </c>
      <c r="K376" s="1">
        <v>2725</v>
      </c>
      <c r="L376" s="1">
        <v>287</v>
      </c>
      <c r="M376" s="1">
        <v>0.54500000000000004</v>
      </c>
      <c r="N376" s="1">
        <v>1</v>
      </c>
      <c r="O376" s="1">
        <v>0.64200000000000002</v>
      </c>
      <c r="P376" s="1">
        <v>24.9</v>
      </c>
      <c r="Q376" s="1">
        <v>12.9</v>
      </c>
      <c r="R376" s="1">
        <v>5.2</v>
      </c>
      <c r="S376" s="1">
        <v>0.5</v>
      </c>
      <c r="T376" s="1">
        <v>21.7</v>
      </c>
      <c r="U376" s="1">
        <v>0.08</v>
      </c>
      <c r="V376" s="1">
        <v>-3.5</v>
      </c>
      <c r="W376" s="1">
        <v>-5</v>
      </c>
    </row>
    <row r="377" spans="1:23" ht="13">
      <c r="A377" s="1">
        <v>1997</v>
      </c>
      <c r="B377" s="1">
        <f>IF(C377&gt;30,2,1)</f>
        <v>2</v>
      </c>
      <c r="C377" s="3">
        <v>47</v>
      </c>
      <c r="D377" s="3" t="s">
        <v>170</v>
      </c>
      <c r="E377" s="3" t="s">
        <v>1411</v>
      </c>
      <c r="F377" s="3" t="s">
        <v>193</v>
      </c>
      <c r="G377" s="1">
        <v>9</v>
      </c>
      <c r="H377" s="1">
        <v>460</v>
      </c>
      <c r="I377" s="1">
        <v>12610</v>
      </c>
      <c r="J377" s="1">
        <v>4161</v>
      </c>
      <c r="K377" s="1">
        <v>1140</v>
      </c>
      <c r="L377" s="1">
        <v>1877</v>
      </c>
      <c r="M377" s="1">
        <v>0.42099999999999999</v>
      </c>
      <c r="N377" s="1">
        <v>0.313</v>
      </c>
      <c r="O377" s="1">
        <v>0.76</v>
      </c>
      <c r="P377" s="1">
        <v>27.4</v>
      </c>
      <c r="Q377" s="1">
        <v>9</v>
      </c>
      <c r="R377" s="1">
        <v>2.5</v>
      </c>
      <c r="S377" s="1">
        <v>4.0999999999999996</v>
      </c>
      <c r="T377" s="1">
        <v>21.7</v>
      </c>
      <c r="U377" s="1">
        <v>8.2000000000000003E-2</v>
      </c>
      <c r="V377" s="1">
        <v>-0.9</v>
      </c>
      <c r="W377" s="1">
        <v>3.6</v>
      </c>
    </row>
    <row r="378" spans="1:23" ht="13">
      <c r="A378" s="1">
        <v>2009</v>
      </c>
      <c r="B378" s="1">
        <f>IF(C378&gt;30,2,1)</f>
        <v>2</v>
      </c>
      <c r="C378" s="3">
        <v>41</v>
      </c>
      <c r="D378" s="3" t="s">
        <v>49</v>
      </c>
      <c r="E378" s="3" t="s">
        <v>631</v>
      </c>
      <c r="F378" s="3" t="s">
        <v>42</v>
      </c>
      <c r="G378" s="1">
        <v>8</v>
      </c>
      <c r="H378" s="1">
        <v>437</v>
      </c>
      <c r="I378" s="1">
        <v>10535</v>
      </c>
      <c r="J378" s="1">
        <v>4283</v>
      </c>
      <c r="K378" s="1">
        <v>942</v>
      </c>
      <c r="L378" s="1">
        <v>484</v>
      </c>
      <c r="M378" s="1">
        <v>0.42099999999999999</v>
      </c>
      <c r="N378" s="1">
        <v>0.374</v>
      </c>
      <c r="O378" s="1">
        <v>0.88300000000000001</v>
      </c>
      <c r="P378" s="1">
        <v>24.1</v>
      </c>
      <c r="Q378" s="1">
        <v>9.8000000000000007</v>
      </c>
      <c r="R378" s="1">
        <v>2.2000000000000002</v>
      </c>
      <c r="S378" s="1">
        <v>1.1000000000000001</v>
      </c>
      <c r="T378" s="1">
        <v>21.6</v>
      </c>
      <c r="U378" s="1">
        <v>9.9000000000000005E-2</v>
      </c>
      <c r="V378" s="1">
        <v>-0.3</v>
      </c>
      <c r="W378" s="1">
        <v>4.5</v>
      </c>
    </row>
    <row r="379" spans="1:23" ht="13">
      <c r="A379" s="1">
        <v>2007</v>
      </c>
      <c r="B379" s="1">
        <f>IF(C379&gt;30,2,1)</f>
        <v>1</v>
      </c>
      <c r="C379" s="3">
        <v>23</v>
      </c>
      <c r="D379" s="3" t="s">
        <v>142</v>
      </c>
      <c r="E379" s="3" t="s">
        <v>742</v>
      </c>
      <c r="F379" s="3" t="s">
        <v>743</v>
      </c>
      <c r="G379" s="1">
        <v>9</v>
      </c>
      <c r="H379" s="1">
        <v>479</v>
      </c>
      <c r="I379" s="1">
        <v>14893</v>
      </c>
      <c r="J379" s="1">
        <v>6650</v>
      </c>
      <c r="K379" s="1">
        <v>2590</v>
      </c>
      <c r="L379" s="1">
        <v>851</v>
      </c>
      <c r="M379" s="1">
        <v>0.443</v>
      </c>
      <c r="N379" s="1">
        <v>0.34</v>
      </c>
      <c r="O379" s="1">
        <v>0.77100000000000002</v>
      </c>
      <c r="P379" s="1">
        <v>31.1</v>
      </c>
      <c r="Q379" s="1">
        <v>13.9</v>
      </c>
      <c r="R379" s="1">
        <v>5.4</v>
      </c>
      <c r="S379" s="1">
        <v>1.8</v>
      </c>
      <c r="T379" s="1">
        <v>21.5</v>
      </c>
      <c r="U379" s="1">
        <v>6.9000000000000006E-2</v>
      </c>
      <c r="V379" s="1">
        <v>-0.7</v>
      </c>
      <c r="W379" s="1">
        <v>4.7</v>
      </c>
    </row>
    <row r="380" spans="1:23" ht="13">
      <c r="A380" s="1">
        <v>2002</v>
      </c>
      <c r="B380" s="1">
        <f>IF(C380&gt;30,2,1)</f>
        <v>1</v>
      </c>
      <c r="C380" s="3">
        <v>24</v>
      </c>
      <c r="D380" s="3" t="s">
        <v>440</v>
      </c>
      <c r="E380" s="3" t="s">
        <v>1058</v>
      </c>
      <c r="G380" s="1">
        <v>7</v>
      </c>
      <c r="H380" s="1">
        <v>419</v>
      </c>
      <c r="I380" s="1">
        <v>10547</v>
      </c>
      <c r="J380" s="1">
        <v>4210</v>
      </c>
      <c r="K380" s="1">
        <v>2261</v>
      </c>
      <c r="L380" s="1">
        <v>346</v>
      </c>
      <c r="M380" s="1">
        <v>0.49399999999999999</v>
      </c>
      <c r="N380" s="1">
        <v>0.14299999999999999</v>
      </c>
      <c r="O380" s="1">
        <v>0.73</v>
      </c>
      <c r="P380" s="1">
        <v>25.2</v>
      </c>
      <c r="Q380" s="1">
        <v>10</v>
      </c>
      <c r="R380" s="1">
        <v>5.4</v>
      </c>
      <c r="S380" s="1">
        <v>0.8</v>
      </c>
      <c r="T380" s="1">
        <v>21.5</v>
      </c>
      <c r="U380" s="1">
        <v>9.8000000000000004E-2</v>
      </c>
      <c r="V380" s="1">
        <v>-2.6</v>
      </c>
      <c r="W380" s="1">
        <v>-1.5</v>
      </c>
    </row>
    <row r="381" spans="1:23" ht="13">
      <c r="A381" s="1">
        <v>2000</v>
      </c>
      <c r="B381" s="1">
        <f>IF(C381&gt;30,2,1)</f>
        <v>1</v>
      </c>
      <c r="C381" s="3">
        <v>2</v>
      </c>
      <c r="D381" s="3" t="s">
        <v>1162</v>
      </c>
      <c r="E381" s="3" t="s">
        <v>1163</v>
      </c>
      <c r="F381" s="3" t="s">
        <v>25</v>
      </c>
      <c r="G381" s="1">
        <v>9</v>
      </c>
      <c r="H381" s="1">
        <v>547</v>
      </c>
      <c r="I381" s="1">
        <v>10804</v>
      </c>
      <c r="J381" s="1">
        <v>4582</v>
      </c>
      <c r="K381" s="1">
        <v>2535</v>
      </c>
      <c r="L381" s="1">
        <v>275</v>
      </c>
      <c r="M381" s="1">
        <v>0.47299999999999998</v>
      </c>
      <c r="N381" s="1">
        <v>7.3999999999999996E-2</v>
      </c>
      <c r="O381" s="1">
        <v>0.69899999999999995</v>
      </c>
      <c r="P381" s="1">
        <v>19.8</v>
      </c>
      <c r="Q381" s="1">
        <v>8.4</v>
      </c>
      <c r="R381" s="1">
        <v>4.5999999999999996</v>
      </c>
      <c r="S381" s="1">
        <v>0.5</v>
      </c>
      <c r="T381" s="1">
        <v>21.3</v>
      </c>
      <c r="U381" s="1">
        <v>9.5000000000000001E-2</v>
      </c>
      <c r="V381" s="1">
        <v>-1.9</v>
      </c>
      <c r="W381" s="1">
        <v>0.2</v>
      </c>
    </row>
    <row r="382" spans="1:23" ht="13">
      <c r="A382" s="1">
        <v>2010</v>
      </c>
      <c r="B382" s="1">
        <f>IF(C382&gt;30,2,1)</f>
        <v>1</v>
      </c>
      <c r="C382" s="3">
        <v>18</v>
      </c>
      <c r="D382" s="3" t="s">
        <v>157</v>
      </c>
      <c r="E382" s="3" t="s">
        <v>536</v>
      </c>
      <c r="F382" s="3" t="s">
        <v>42</v>
      </c>
      <c r="G382" s="1">
        <v>7</v>
      </c>
      <c r="H382" s="1">
        <v>390</v>
      </c>
      <c r="I382" s="1">
        <v>10373</v>
      </c>
      <c r="J382" s="1">
        <v>4864</v>
      </c>
      <c r="K382" s="1">
        <v>1450</v>
      </c>
      <c r="L382" s="1">
        <v>1727</v>
      </c>
      <c r="M382" s="1">
        <v>0.44800000000000001</v>
      </c>
      <c r="N382" s="1">
        <v>0.32900000000000001</v>
      </c>
      <c r="O382" s="1">
        <v>0.78800000000000003</v>
      </c>
      <c r="P382" s="1">
        <v>26.6</v>
      </c>
      <c r="Q382" s="1">
        <v>12.5</v>
      </c>
      <c r="R382" s="1">
        <v>3.7</v>
      </c>
      <c r="S382" s="1">
        <v>4.4000000000000004</v>
      </c>
      <c r="T382" s="1">
        <v>21.2</v>
      </c>
      <c r="U382" s="1">
        <v>9.8000000000000004E-2</v>
      </c>
      <c r="V382" s="1">
        <v>1.8</v>
      </c>
      <c r="W382" s="1">
        <v>10</v>
      </c>
    </row>
    <row r="383" spans="1:23" ht="13">
      <c r="A383" s="1">
        <v>1993</v>
      </c>
      <c r="B383" s="1">
        <f>IF(C383&gt;30,2,1)</f>
        <v>2</v>
      </c>
      <c r="C383" s="3">
        <v>47</v>
      </c>
      <c r="D383" s="3" t="s">
        <v>89</v>
      </c>
      <c r="E383" s="3" t="s">
        <v>1659</v>
      </c>
      <c r="F383" s="3" t="s">
        <v>262</v>
      </c>
      <c r="G383" s="1">
        <v>11</v>
      </c>
      <c r="H383" s="1">
        <v>579</v>
      </c>
      <c r="I383" s="1">
        <v>10052</v>
      </c>
      <c r="J383" s="1">
        <v>3738</v>
      </c>
      <c r="K383" s="1">
        <v>815</v>
      </c>
      <c r="L383" s="1">
        <v>1613</v>
      </c>
      <c r="M383" s="1">
        <v>0.39500000000000002</v>
      </c>
      <c r="N383" s="1">
        <v>0.36099999999999999</v>
      </c>
      <c r="O383" s="1">
        <v>0.875</v>
      </c>
      <c r="P383" s="1">
        <v>17.399999999999999</v>
      </c>
      <c r="Q383" s="1">
        <v>6.5</v>
      </c>
      <c r="R383" s="1">
        <v>1.4</v>
      </c>
      <c r="S383" s="1">
        <v>2.8</v>
      </c>
      <c r="T383" s="1">
        <v>21.2</v>
      </c>
      <c r="U383" s="1">
        <v>0.10100000000000001</v>
      </c>
      <c r="V383" s="1">
        <v>-1.2</v>
      </c>
      <c r="W383" s="1">
        <v>2</v>
      </c>
    </row>
    <row r="384" spans="1:23" ht="13">
      <c r="A384" s="1">
        <v>1992</v>
      </c>
      <c r="B384" s="1">
        <f>IF(C384&gt;30,2,1)</f>
        <v>1</v>
      </c>
      <c r="C384" s="3">
        <v>22</v>
      </c>
      <c r="D384" s="3" t="s">
        <v>32</v>
      </c>
      <c r="E384" s="3" t="s">
        <v>1691</v>
      </c>
      <c r="F384" s="3" t="s">
        <v>169</v>
      </c>
      <c r="G384" s="1">
        <v>9</v>
      </c>
      <c r="H384" s="1">
        <v>493</v>
      </c>
      <c r="I384" s="1">
        <v>11338</v>
      </c>
      <c r="J384" s="1">
        <v>3625</v>
      </c>
      <c r="K384" s="1">
        <v>2893</v>
      </c>
      <c r="L384" s="1">
        <v>1061</v>
      </c>
      <c r="M384" s="1">
        <v>0.53400000000000003</v>
      </c>
      <c r="N384" s="1">
        <v>0.11600000000000001</v>
      </c>
      <c r="O384" s="1">
        <v>0.63900000000000001</v>
      </c>
      <c r="P384" s="1">
        <v>23</v>
      </c>
      <c r="Q384" s="1">
        <v>7.4</v>
      </c>
      <c r="R384" s="1">
        <v>5.9</v>
      </c>
      <c r="S384" s="1">
        <v>2.2000000000000002</v>
      </c>
      <c r="T384" s="1">
        <v>21.1</v>
      </c>
      <c r="U384" s="1">
        <v>8.8999999999999996E-2</v>
      </c>
      <c r="V384" s="1">
        <v>1.8</v>
      </c>
      <c r="W384" s="1">
        <v>10.9</v>
      </c>
    </row>
    <row r="385" spans="1:23" ht="13">
      <c r="A385" s="1">
        <v>2013</v>
      </c>
      <c r="B385" s="1">
        <f>IF(C385&gt;30,2,1)</f>
        <v>1</v>
      </c>
      <c r="C385" s="3">
        <v>15</v>
      </c>
      <c r="D385" s="3" t="s">
        <v>49</v>
      </c>
      <c r="E385" s="3" t="s">
        <v>318</v>
      </c>
      <c r="G385" s="1">
        <v>4</v>
      </c>
      <c r="H385" s="1">
        <v>274</v>
      </c>
      <c r="I385" s="1">
        <v>8508</v>
      </c>
      <c r="J385" s="1">
        <v>3744</v>
      </c>
      <c r="K385" s="1">
        <v>1810</v>
      </c>
      <c r="L385" s="1">
        <v>905</v>
      </c>
      <c r="M385" s="1">
        <v>0.49299999999999999</v>
      </c>
      <c r="N385" s="1">
        <v>0.28399999999999997</v>
      </c>
      <c r="O385" s="1">
        <v>0.73399999999999999</v>
      </c>
      <c r="P385" s="1">
        <v>31.1</v>
      </c>
      <c r="Q385" s="1">
        <v>13.7</v>
      </c>
      <c r="R385" s="1">
        <v>6.6</v>
      </c>
      <c r="S385" s="1">
        <v>3.3</v>
      </c>
      <c r="T385" s="1">
        <v>21</v>
      </c>
      <c r="U385" s="1">
        <v>0.11799999999999999</v>
      </c>
      <c r="V385" s="1">
        <v>2</v>
      </c>
      <c r="W385" s="1">
        <v>8.5</v>
      </c>
    </row>
    <row r="386" spans="1:23" ht="13">
      <c r="A386" s="1">
        <v>2008</v>
      </c>
      <c r="B386" s="1">
        <f>IF(C386&gt;30,2,1)</f>
        <v>2</v>
      </c>
      <c r="C386" s="3">
        <v>36</v>
      </c>
      <c r="D386" s="3" t="s">
        <v>170</v>
      </c>
      <c r="E386" s="3" t="s">
        <v>692</v>
      </c>
      <c r="G386" s="1">
        <v>7</v>
      </c>
      <c r="H386" s="1">
        <v>450</v>
      </c>
      <c r="I386" s="1">
        <v>9020</v>
      </c>
      <c r="J386" s="1">
        <v>2457</v>
      </c>
      <c r="K386" s="1">
        <v>3313</v>
      </c>
      <c r="L386" s="1">
        <v>277</v>
      </c>
      <c r="M386" s="1">
        <v>0.52900000000000003</v>
      </c>
      <c r="N386" s="1">
        <v>0</v>
      </c>
      <c r="O386" s="1">
        <v>0.55400000000000005</v>
      </c>
      <c r="P386" s="1">
        <v>20</v>
      </c>
      <c r="Q386" s="1">
        <v>5.5</v>
      </c>
      <c r="R386" s="1">
        <v>7.4</v>
      </c>
      <c r="S386" s="1">
        <v>0.6</v>
      </c>
      <c r="T386" s="1">
        <v>21</v>
      </c>
      <c r="U386" s="1">
        <v>0.112</v>
      </c>
      <c r="V386" s="1">
        <v>-1.4</v>
      </c>
      <c r="W386" s="1">
        <v>1.4</v>
      </c>
    </row>
    <row r="387" spans="1:23" ht="13">
      <c r="A387" s="1">
        <v>1998</v>
      </c>
      <c r="B387" s="1">
        <f>IF(C387&gt;30,2,1)</f>
        <v>2</v>
      </c>
      <c r="C387" s="3">
        <v>53</v>
      </c>
      <c r="D387" s="3" t="s">
        <v>116</v>
      </c>
      <c r="E387" s="3" t="s">
        <v>1353</v>
      </c>
      <c r="F387" s="3" t="s">
        <v>262</v>
      </c>
      <c r="G387" s="1">
        <v>10</v>
      </c>
      <c r="H387" s="1">
        <v>570</v>
      </c>
      <c r="I387" s="1">
        <v>10895</v>
      </c>
      <c r="J387" s="1">
        <v>2878</v>
      </c>
      <c r="K387" s="1">
        <v>1593</v>
      </c>
      <c r="L387" s="1">
        <v>719</v>
      </c>
      <c r="M387" s="1">
        <v>0.45</v>
      </c>
      <c r="N387" s="1">
        <v>0.33400000000000002</v>
      </c>
      <c r="O387" s="1">
        <v>0.75700000000000001</v>
      </c>
      <c r="P387" s="1">
        <v>19.100000000000001</v>
      </c>
      <c r="Q387" s="1">
        <v>5</v>
      </c>
      <c r="R387" s="1">
        <v>2.8</v>
      </c>
      <c r="S387" s="1">
        <v>1.3</v>
      </c>
      <c r="T387" s="1">
        <v>20.9</v>
      </c>
      <c r="U387" s="1">
        <v>9.1999999999999998E-2</v>
      </c>
      <c r="V387" s="1">
        <v>0.1</v>
      </c>
      <c r="W387" s="1">
        <v>5.8</v>
      </c>
    </row>
    <row r="388" spans="1:23" ht="13">
      <c r="A388" s="1">
        <v>1990</v>
      </c>
      <c r="B388" s="1">
        <f>IF(C388&gt;30,2,1)</f>
        <v>1</v>
      </c>
      <c r="C388" s="3">
        <v>6</v>
      </c>
      <c r="D388" s="3" t="s">
        <v>34</v>
      </c>
      <c r="E388" s="3" t="s">
        <v>1794</v>
      </c>
      <c r="F388" s="3" t="s">
        <v>103</v>
      </c>
      <c r="G388" s="1">
        <v>12</v>
      </c>
      <c r="H388" s="1">
        <v>640</v>
      </c>
      <c r="I388" s="1">
        <v>12298</v>
      </c>
      <c r="J388" s="1">
        <v>3354</v>
      </c>
      <c r="K388" s="1">
        <v>3436</v>
      </c>
      <c r="L388" s="1">
        <v>213</v>
      </c>
      <c r="M388" s="1">
        <v>0.48399999999999999</v>
      </c>
      <c r="N388" s="1">
        <v>0</v>
      </c>
      <c r="O388" s="1">
        <v>0.65800000000000003</v>
      </c>
      <c r="P388" s="1">
        <v>19.2</v>
      </c>
      <c r="Q388" s="1">
        <v>5.2</v>
      </c>
      <c r="R388" s="1">
        <v>5.4</v>
      </c>
      <c r="S388" s="1">
        <v>0.3</v>
      </c>
      <c r="T388" s="1">
        <v>20.9</v>
      </c>
      <c r="U388" s="1">
        <v>8.1000000000000003E-2</v>
      </c>
      <c r="V388" s="1">
        <v>-2.6</v>
      </c>
      <c r="W388" s="1">
        <v>-1.9</v>
      </c>
    </row>
    <row r="389" spans="1:23" ht="13">
      <c r="A389" s="1">
        <v>2002</v>
      </c>
      <c r="B389" s="1">
        <f>IF(C389&gt;30,2,1)</f>
        <v>2</v>
      </c>
      <c r="C389" s="3">
        <v>52</v>
      </c>
      <c r="D389" s="3" t="s">
        <v>151</v>
      </c>
      <c r="E389" s="3" t="s">
        <v>1088</v>
      </c>
      <c r="F389" s="3" t="s">
        <v>1089</v>
      </c>
      <c r="G389" s="1">
        <v>13</v>
      </c>
      <c r="H389" s="1">
        <v>809</v>
      </c>
      <c r="I389" s="1">
        <v>17219</v>
      </c>
      <c r="J389" s="1">
        <v>6092</v>
      </c>
      <c r="K389" s="1">
        <v>1934</v>
      </c>
      <c r="L389" s="1">
        <v>658</v>
      </c>
      <c r="M389" s="1">
        <v>0.40300000000000002</v>
      </c>
      <c r="N389" s="1">
        <v>0.36199999999999999</v>
      </c>
      <c r="O389" s="1">
        <v>0.747</v>
      </c>
      <c r="P389" s="1">
        <v>21.3</v>
      </c>
      <c r="Q389" s="1">
        <v>7.5</v>
      </c>
      <c r="R389" s="1">
        <v>2.4</v>
      </c>
      <c r="S389" s="1">
        <v>0.8</v>
      </c>
      <c r="T389" s="1">
        <v>20.8</v>
      </c>
      <c r="U389" s="1">
        <v>5.8000000000000003E-2</v>
      </c>
      <c r="V389" s="1">
        <v>-2.1</v>
      </c>
      <c r="W389" s="1">
        <v>-0.4</v>
      </c>
    </row>
    <row r="390" spans="1:23" ht="13">
      <c r="A390" s="1">
        <v>2001</v>
      </c>
      <c r="B390" s="1">
        <f>IF(C390&gt;30,2,1)</f>
        <v>1</v>
      </c>
      <c r="C390" s="3">
        <v>1</v>
      </c>
      <c r="D390" s="3" t="s">
        <v>164</v>
      </c>
      <c r="E390" s="3" t="s">
        <v>1096</v>
      </c>
      <c r="F390" s="1"/>
      <c r="G390" s="1">
        <v>12</v>
      </c>
      <c r="H390" s="1">
        <v>607</v>
      </c>
      <c r="I390" s="1">
        <v>13389</v>
      </c>
      <c r="J390" s="1">
        <v>4035</v>
      </c>
      <c r="K390" s="1">
        <v>3333</v>
      </c>
      <c r="L390" s="1">
        <v>554</v>
      </c>
      <c r="M390" s="1">
        <v>0.49199999999999999</v>
      </c>
      <c r="N390" s="1">
        <v>0.111</v>
      </c>
      <c r="O390" s="1">
        <v>0.56999999999999995</v>
      </c>
      <c r="P390" s="1">
        <v>22.1</v>
      </c>
      <c r="Q390" s="1">
        <v>6.6</v>
      </c>
      <c r="R390" s="1">
        <v>5.5</v>
      </c>
      <c r="S390" s="1">
        <v>0.9</v>
      </c>
      <c r="T390" s="1">
        <v>20.8</v>
      </c>
      <c r="U390" s="1">
        <v>7.3999999999999996E-2</v>
      </c>
      <c r="V390" s="1">
        <v>-2.1</v>
      </c>
      <c r="W390" s="1">
        <v>-0.4</v>
      </c>
    </row>
    <row r="391" spans="1:23" ht="13">
      <c r="A391" s="1">
        <v>2008</v>
      </c>
      <c r="B391" s="1">
        <f>IF(C391&gt;30,2,1)</f>
        <v>1</v>
      </c>
      <c r="C391" s="3">
        <v>18</v>
      </c>
      <c r="D391" s="3" t="s">
        <v>164</v>
      </c>
      <c r="E391" s="3" t="s">
        <v>673</v>
      </c>
      <c r="F391" s="3" t="s">
        <v>534</v>
      </c>
      <c r="G391" s="1">
        <v>9</v>
      </c>
      <c r="H391" s="1">
        <v>451</v>
      </c>
      <c r="I391" s="1">
        <v>8258</v>
      </c>
      <c r="J391" s="1">
        <v>3581</v>
      </c>
      <c r="K391" s="1">
        <v>2322</v>
      </c>
      <c r="L391" s="1">
        <v>146</v>
      </c>
      <c r="M391" s="1">
        <v>0.54700000000000004</v>
      </c>
      <c r="N391" s="1">
        <v>0.125</v>
      </c>
      <c r="O391" s="1">
        <v>0.57799999999999996</v>
      </c>
      <c r="P391" s="1">
        <v>18.3</v>
      </c>
      <c r="Q391" s="1">
        <v>7.9</v>
      </c>
      <c r="R391" s="1">
        <v>5.0999999999999996</v>
      </c>
      <c r="S391" s="1">
        <v>0.3</v>
      </c>
      <c r="T391" s="1">
        <v>20.7</v>
      </c>
      <c r="U391" s="1">
        <v>0.12</v>
      </c>
      <c r="V391" s="1">
        <v>-0.9</v>
      </c>
      <c r="W391" s="1">
        <v>2.4</v>
      </c>
    </row>
    <row r="392" spans="1:23" ht="13">
      <c r="A392" s="1">
        <v>2011</v>
      </c>
      <c r="B392" s="1">
        <f>IF(C392&gt;30,2,1)</f>
        <v>1</v>
      </c>
      <c r="C392" s="3">
        <v>24</v>
      </c>
      <c r="D392" s="3" t="s">
        <v>157</v>
      </c>
      <c r="E392" s="3" t="s">
        <v>472</v>
      </c>
      <c r="F392" s="3" t="s">
        <v>199</v>
      </c>
      <c r="G392" s="1">
        <v>6</v>
      </c>
      <c r="H392" s="1">
        <v>370</v>
      </c>
      <c r="I392" s="1">
        <v>9018</v>
      </c>
      <c r="J392" s="1">
        <v>4489</v>
      </c>
      <c r="K392" s="1">
        <v>1154</v>
      </c>
      <c r="L392" s="1">
        <v>1585</v>
      </c>
      <c r="M392" s="1">
        <v>0.433</v>
      </c>
      <c r="N392" s="1">
        <v>0.31900000000000001</v>
      </c>
      <c r="O392" s="1">
        <v>0.85899999999999999</v>
      </c>
      <c r="P392" s="1">
        <v>24.4</v>
      </c>
      <c r="Q392" s="1">
        <v>12.1</v>
      </c>
      <c r="R392" s="1">
        <v>3.1</v>
      </c>
      <c r="S392" s="1">
        <v>4.3</v>
      </c>
      <c r="T392" s="1">
        <v>20.5</v>
      </c>
      <c r="U392" s="1">
        <v>0.109</v>
      </c>
      <c r="V392" s="1">
        <v>0.4</v>
      </c>
      <c r="W392" s="1">
        <v>5.5</v>
      </c>
    </row>
    <row r="393" spans="1:23" ht="13">
      <c r="A393" s="1">
        <v>2005</v>
      </c>
      <c r="B393" s="1">
        <f>IF(C393&gt;30,2,1)</f>
        <v>1</v>
      </c>
      <c r="C393" s="3">
        <v>19</v>
      </c>
      <c r="D393" s="3" t="s">
        <v>63</v>
      </c>
      <c r="E393" s="3" t="s">
        <v>863</v>
      </c>
      <c r="F393" s="3" t="s">
        <v>79</v>
      </c>
      <c r="G393" s="1">
        <v>8</v>
      </c>
      <c r="H393" s="1">
        <v>526</v>
      </c>
      <c r="I393" s="1">
        <v>10624</v>
      </c>
      <c r="J393" s="1">
        <v>4947</v>
      </c>
      <c r="K393" s="1">
        <v>2117</v>
      </c>
      <c r="L393" s="1">
        <v>400</v>
      </c>
      <c r="M393" s="1">
        <v>0.49</v>
      </c>
      <c r="N393" s="1">
        <v>0.191</v>
      </c>
      <c r="O393" s="1">
        <v>0.72599999999999998</v>
      </c>
      <c r="P393" s="1">
        <v>20.2</v>
      </c>
      <c r="Q393" s="1">
        <v>9.4</v>
      </c>
      <c r="R393" s="1">
        <v>4</v>
      </c>
      <c r="S393" s="1">
        <v>0.8</v>
      </c>
      <c r="T393" s="1">
        <v>20.399999999999999</v>
      </c>
      <c r="U393" s="1">
        <v>9.1999999999999998E-2</v>
      </c>
      <c r="V393" s="1">
        <v>-3.1</v>
      </c>
      <c r="W393" s="1">
        <v>-2.9</v>
      </c>
    </row>
    <row r="394" spans="1:23" ht="13">
      <c r="A394" s="1">
        <v>2003</v>
      </c>
      <c r="B394" s="1">
        <f>IF(C394&gt;30,2,1)</f>
        <v>2</v>
      </c>
      <c r="C394" s="3">
        <v>43</v>
      </c>
      <c r="D394" s="3" t="s">
        <v>49</v>
      </c>
      <c r="E394" s="3" t="s">
        <v>1017</v>
      </c>
      <c r="F394" s="3" t="s">
        <v>42</v>
      </c>
      <c r="G394" s="1">
        <v>11</v>
      </c>
      <c r="H394" s="1">
        <v>671</v>
      </c>
      <c r="I394" s="1">
        <v>14527</v>
      </c>
      <c r="J394" s="1">
        <v>4257</v>
      </c>
      <c r="K394" s="1">
        <v>1817</v>
      </c>
      <c r="L394" s="1">
        <v>866</v>
      </c>
      <c r="M394" s="1">
        <v>0.39400000000000002</v>
      </c>
      <c r="N394" s="1">
        <v>0.35299999999999998</v>
      </c>
      <c r="O394" s="1">
        <v>0.71599999999999997</v>
      </c>
      <c r="P394" s="1">
        <v>21.6</v>
      </c>
      <c r="Q394" s="1">
        <v>6.3</v>
      </c>
      <c r="R394" s="1">
        <v>2.7</v>
      </c>
      <c r="S394" s="1">
        <v>1.3</v>
      </c>
      <c r="T394" s="1">
        <v>20.399999999999999</v>
      </c>
      <c r="U394" s="1">
        <v>6.8000000000000005E-2</v>
      </c>
      <c r="V394" s="1">
        <v>-0.8</v>
      </c>
      <c r="W394" s="1">
        <v>4.5</v>
      </c>
    </row>
    <row r="395" spans="1:23" ht="13">
      <c r="A395" s="1">
        <v>2009</v>
      </c>
      <c r="B395" s="1">
        <f>IF(C395&gt;30,2,1)</f>
        <v>1</v>
      </c>
      <c r="C395" s="3">
        <v>27</v>
      </c>
      <c r="D395" s="3" t="s">
        <v>63</v>
      </c>
      <c r="E395" s="3" t="s">
        <v>616</v>
      </c>
      <c r="F395" s="3" t="s">
        <v>279</v>
      </c>
      <c r="G395" s="1">
        <v>8</v>
      </c>
      <c r="H395" s="1">
        <v>375</v>
      </c>
      <c r="I395" s="1">
        <v>8493</v>
      </c>
      <c r="J395" s="1">
        <v>3024</v>
      </c>
      <c r="K395" s="1">
        <v>1413</v>
      </c>
      <c r="L395" s="1">
        <v>424</v>
      </c>
      <c r="M395" s="1">
        <v>0.45100000000000001</v>
      </c>
      <c r="N395" s="1">
        <v>0.372</v>
      </c>
      <c r="O395" s="1">
        <v>0.72399999999999998</v>
      </c>
      <c r="P395" s="1">
        <v>22.6</v>
      </c>
      <c r="Q395" s="1">
        <v>8.1</v>
      </c>
      <c r="R395" s="1">
        <v>3.8</v>
      </c>
      <c r="S395" s="1">
        <v>1.1000000000000001</v>
      </c>
      <c r="T395" s="1">
        <v>20.3</v>
      </c>
      <c r="U395" s="1">
        <v>0.115</v>
      </c>
      <c r="V395" s="1">
        <v>1.3</v>
      </c>
      <c r="W395" s="1">
        <v>7.2</v>
      </c>
    </row>
    <row r="396" spans="1:23" ht="13">
      <c r="A396" s="1">
        <v>2005</v>
      </c>
      <c r="B396" s="1">
        <f>IF(C396&gt;30,2,1)</f>
        <v>1</v>
      </c>
      <c r="C396" s="3">
        <v>26</v>
      </c>
      <c r="D396" s="3" t="s">
        <v>66</v>
      </c>
      <c r="E396" s="3" t="s">
        <v>870</v>
      </c>
      <c r="F396" s="3" t="s">
        <v>562</v>
      </c>
      <c r="G396" s="1">
        <v>10</v>
      </c>
      <c r="H396" s="1">
        <v>618</v>
      </c>
      <c r="I396" s="1">
        <v>11379</v>
      </c>
      <c r="J396" s="1">
        <v>3481</v>
      </c>
      <c r="K396" s="1">
        <v>2576</v>
      </c>
      <c r="L396" s="1">
        <v>266</v>
      </c>
      <c r="M396" s="1">
        <v>0.495</v>
      </c>
      <c r="N396" s="1">
        <v>0</v>
      </c>
      <c r="O396" s="1">
        <v>0.56399999999999995</v>
      </c>
      <c r="P396" s="1">
        <v>18.399999999999999</v>
      </c>
      <c r="Q396" s="1">
        <v>5.6</v>
      </c>
      <c r="R396" s="1">
        <v>4.2</v>
      </c>
      <c r="S396" s="1">
        <v>0.4</v>
      </c>
      <c r="T396" s="1">
        <v>20.3</v>
      </c>
      <c r="U396" s="1">
        <v>8.5999999999999993E-2</v>
      </c>
      <c r="V396" s="1">
        <v>-2</v>
      </c>
      <c r="W396" s="1">
        <v>0.1</v>
      </c>
    </row>
    <row r="397" spans="1:23" ht="13">
      <c r="A397" s="1">
        <v>2012</v>
      </c>
      <c r="B397" s="1">
        <f>IF(C397&gt;30,2,1)</f>
        <v>1</v>
      </c>
      <c r="C397" s="3">
        <v>7</v>
      </c>
      <c r="D397" s="3" t="s">
        <v>91</v>
      </c>
      <c r="E397" s="3" t="s">
        <v>381</v>
      </c>
      <c r="F397" s="3" t="s">
        <v>84</v>
      </c>
      <c r="G397" s="1">
        <v>5</v>
      </c>
      <c r="H397" s="1">
        <v>345</v>
      </c>
      <c r="I397" s="1">
        <v>9988</v>
      </c>
      <c r="J397" s="1">
        <v>3878</v>
      </c>
      <c r="K397" s="1">
        <v>1629</v>
      </c>
      <c r="L397" s="1">
        <v>500</v>
      </c>
      <c r="M397" s="1">
        <v>0.45200000000000001</v>
      </c>
      <c r="N397" s="1">
        <v>0.374</v>
      </c>
      <c r="O397" s="1">
        <v>0.76</v>
      </c>
      <c r="P397" s="1">
        <v>29</v>
      </c>
      <c r="Q397" s="1">
        <v>11.2</v>
      </c>
      <c r="R397" s="1">
        <v>4.7</v>
      </c>
      <c r="S397" s="1">
        <v>1.4</v>
      </c>
      <c r="T397" s="1">
        <v>20.2</v>
      </c>
      <c r="U397" s="1">
        <v>9.7000000000000003E-2</v>
      </c>
      <c r="V397" s="1">
        <v>-0.8</v>
      </c>
      <c r="W397" s="1">
        <v>3</v>
      </c>
    </row>
    <row r="398" spans="1:23" ht="13">
      <c r="A398" s="1">
        <v>2009</v>
      </c>
      <c r="B398" s="1">
        <f>IF(C398&gt;30,2,1)</f>
        <v>1</v>
      </c>
      <c r="C398" s="3">
        <v>13</v>
      </c>
      <c r="D398" s="3" t="s">
        <v>71</v>
      </c>
      <c r="E398" s="3" t="s">
        <v>602</v>
      </c>
      <c r="F398" s="3" t="s">
        <v>84</v>
      </c>
      <c r="G398" s="1">
        <v>7</v>
      </c>
      <c r="H398" s="1">
        <v>428</v>
      </c>
      <c r="I398" s="1">
        <v>7233</v>
      </c>
      <c r="J398" s="1">
        <v>2881</v>
      </c>
      <c r="K398" s="1">
        <v>1808</v>
      </c>
      <c r="L398" s="1">
        <v>181</v>
      </c>
      <c r="M398" s="1">
        <v>0.439</v>
      </c>
      <c r="N398" s="1">
        <v>0.13600000000000001</v>
      </c>
      <c r="O398" s="1">
        <v>0.73799999999999999</v>
      </c>
      <c r="P398" s="1">
        <v>16.899999999999999</v>
      </c>
      <c r="Q398" s="1">
        <v>6.7</v>
      </c>
      <c r="R398" s="1">
        <v>4.2</v>
      </c>
      <c r="S398" s="1">
        <v>0.4</v>
      </c>
      <c r="T398" s="1">
        <v>20.2</v>
      </c>
      <c r="U398" s="1">
        <v>0.13400000000000001</v>
      </c>
      <c r="V398" s="1">
        <v>-2.5</v>
      </c>
      <c r="W398" s="1">
        <v>-1</v>
      </c>
    </row>
    <row r="399" spans="1:23" ht="13">
      <c r="A399" s="1">
        <v>2001</v>
      </c>
      <c r="B399" s="1">
        <f>IF(C399&gt;30,2,1)</f>
        <v>1</v>
      </c>
      <c r="C399" s="3">
        <v>18</v>
      </c>
      <c r="D399" s="3" t="s">
        <v>101</v>
      </c>
      <c r="E399" s="3" t="s">
        <v>1115</v>
      </c>
      <c r="F399" s="3" t="s">
        <v>187</v>
      </c>
      <c r="G399" s="1">
        <v>13</v>
      </c>
      <c r="H399" s="1">
        <v>735</v>
      </c>
      <c r="I399" s="1">
        <v>14974</v>
      </c>
      <c r="J399" s="1">
        <v>2621</v>
      </c>
      <c r="K399" s="1">
        <v>2706</v>
      </c>
      <c r="L399" s="1">
        <v>626</v>
      </c>
      <c r="M399" s="1">
        <v>0.41099999999999998</v>
      </c>
      <c r="N399" s="1">
        <v>0.20599999999999999</v>
      </c>
      <c r="O399" s="1">
        <v>0.64700000000000002</v>
      </c>
      <c r="P399" s="1">
        <v>20.399999999999999</v>
      </c>
      <c r="Q399" s="1">
        <v>3.6</v>
      </c>
      <c r="R399" s="1">
        <v>3.7</v>
      </c>
      <c r="S399" s="1">
        <v>0.9</v>
      </c>
      <c r="T399" s="1">
        <v>20.100000000000001</v>
      </c>
      <c r="U399" s="1">
        <v>6.4000000000000001E-2</v>
      </c>
      <c r="V399" s="1">
        <v>-2</v>
      </c>
      <c r="W399" s="1">
        <v>0.2</v>
      </c>
    </row>
    <row r="400" spans="1:23" ht="13">
      <c r="A400" s="1">
        <v>2001</v>
      </c>
      <c r="B400" s="1">
        <f>IF(C400&gt;30,2,1)</f>
        <v>2</v>
      </c>
      <c r="C400" s="3">
        <v>41</v>
      </c>
      <c r="D400" s="3" t="s">
        <v>657</v>
      </c>
      <c r="E400" s="3" t="s">
        <v>1141</v>
      </c>
      <c r="F400" s="3" t="s">
        <v>743</v>
      </c>
      <c r="G400" s="1">
        <v>10</v>
      </c>
      <c r="H400" s="1">
        <v>466</v>
      </c>
      <c r="I400" s="1">
        <v>11513</v>
      </c>
      <c r="J400" s="1">
        <v>4189</v>
      </c>
      <c r="K400" s="1">
        <v>1791</v>
      </c>
      <c r="L400" s="1">
        <v>710</v>
      </c>
      <c r="M400" s="1">
        <v>0.437</v>
      </c>
      <c r="N400" s="1">
        <v>0.39600000000000002</v>
      </c>
      <c r="O400" s="1">
        <v>0.82299999999999995</v>
      </c>
      <c r="P400" s="1">
        <v>24.7</v>
      </c>
      <c r="Q400" s="1">
        <v>9</v>
      </c>
      <c r="R400" s="1">
        <v>3.8</v>
      </c>
      <c r="S400" s="1">
        <v>1.5</v>
      </c>
      <c r="T400" s="1">
        <v>20.100000000000001</v>
      </c>
      <c r="U400" s="1">
        <v>8.4000000000000005E-2</v>
      </c>
      <c r="V400" s="1">
        <v>-0.1</v>
      </c>
      <c r="W400" s="1">
        <v>5.4</v>
      </c>
    </row>
    <row r="401" spans="1:23" ht="13">
      <c r="A401" s="1">
        <v>2009</v>
      </c>
      <c r="B401" s="1">
        <f>IF(C401&gt;30,2,1)</f>
        <v>2</v>
      </c>
      <c r="C401" s="3">
        <v>43</v>
      </c>
      <c r="D401" s="3" t="s">
        <v>151</v>
      </c>
      <c r="E401" s="3" t="s">
        <v>203</v>
      </c>
      <c r="F401" s="3" t="s">
        <v>25</v>
      </c>
      <c r="G401" s="1">
        <v>8</v>
      </c>
      <c r="H401" s="1">
        <v>483</v>
      </c>
      <c r="I401" s="1">
        <v>11299</v>
      </c>
      <c r="J401" s="1">
        <v>5750</v>
      </c>
      <c r="K401" s="1">
        <v>1348</v>
      </c>
      <c r="L401" s="1">
        <v>676</v>
      </c>
      <c r="M401" s="1">
        <v>0.42499999999999999</v>
      </c>
      <c r="N401" s="1">
        <v>0.35799999999999998</v>
      </c>
      <c r="O401" s="1">
        <v>0.83</v>
      </c>
      <c r="P401" s="1">
        <v>23.4</v>
      </c>
      <c r="Q401" s="1">
        <v>11.9</v>
      </c>
      <c r="R401" s="1">
        <v>2.8</v>
      </c>
      <c r="S401" s="1">
        <v>1.4</v>
      </c>
      <c r="T401" s="1">
        <v>20</v>
      </c>
      <c r="U401" s="1">
        <v>8.5000000000000006E-2</v>
      </c>
      <c r="V401" s="1">
        <v>-0.8</v>
      </c>
      <c r="W401" s="1">
        <v>3.4</v>
      </c>
    </row>
    <row r="402" spans="1:23" ht="13">
      <c r="A402" s="1">
        <v>2005</v>
      </c>
      <c r="B402" s="1">
        <f>IF(C402&gt;30,2,1)</f>
        <v>1</v>
      </c>
      <c r="C402" s="3">
        <v>28</v>
      </c>
      <c r="D402" s="3" t="s">
        <v>89</v>
      </c>
      <c r="E402" s="3" t="s">
        <v>872</v>
      </c>
      <c r="G402" s="1">
        <v>9</v>
      </c>
      <c r="H402" s="1">
        <v>439</v>
      </c>
      <c r="I402" s="1">
        <v>7361</v>
      </c>
      <c r="J402" s="1">
        <v>2249</v>
      </c>
      <c r="K402" s="1">
        <v>1898</v>
      </c>
      <c r="L402" s="1">
        <v>211</v>
      </c>
      <c r="M402" s="1">
        <v>0.53500000000000003</v>
      </c>
      <c r="N402" s="1">
        <v>0</v>
      </c>
      <c r="O402" s="1">
        <v>0.59699999999999998</v>
      </c>
      <c r="P402" s="1">
        <v>16.8</v>
      </c>
      <c r="Q402" s="1">
        <v>5.0999999999999996</v>
      </c>
      <c r="R402" s="1">
        <v>4.3</v>
      </c>
      <c r="S402" s="1">
        <v>0.5</v>
      </c>
      <c r="T402" s="1">
        <v>20</v>
      </c>
      <c r="U402" s="1">
        <v>0.13</v>
      </c>
      <c r="V402" s="1">
        <v>-0.3</v>
      </c>
      <c r="W402" s="1">
        <v>3.1</v>
      </c>
    </row>
    <row r="403" spans="1:23" ht="13">
      <c r="A403" s="1">
        <v>2000</v>
      </c>
      <c r="B403" s="1">
        <f>IF(C403&gt;30,2,1)</f>
        <v>2</v>
      </c>
      <c r="C403" s="3">
        <v>37</v>
      </c>
      <c r="D403" s="3" t="s">
        <v>151</v>
      </c>
      <c r="E403" s="3" t="s">
        <v>1199</v>
      </c>
      <c r="F403" s="3" t="s">
        <v>338</v>
      </c>
      <c r="G403" s="1">
        <v>11</v>
      </c>
      <c r="H403" s="1">
        <v>717</v>
      </c>
      <c r="I403" s="1">
        <v>12405</v>
      </c>
      <c r="J403" s="1">
        <v>5356</v>
      </c>
      <c r="K403" s="1">
        <v>1223</v>
      </c>
      <c r="L403" s="1">
        <v>1112</v>
      </c>
      <c r="M403" s="1">
        <v>0.40899999999999997</v>
      </c>
      <c r="N403" s="1">
        <v>0.39</v>
      </c>
      <c r="O403" s="1">
        <v>0.85099999999999998</v>
      </c>
      <c r="P403" s="1">
        <v>17.3</v>
      </c>
      <c r="Q403" s="1">
        <v>7.5</v>
      </c>
      <c r="R403" s="1">
        <v>1.7</v>
      </c>
      <c r="S403" s="1">
        <v>1.6</v>
      </c>
      <c r="T403" s="1">
        <v>20</v>
      </c>
      <c r="U403" s="1">
        <v>7.6999999999999999E-2</v>
      </c>
      <c r="V403" s="1">
        <v>-1.5</v>
      </c>
      <c r="W403" s="1">
        <v>1.6</v>
      </c>
    </row>
    <row r="404" spans="1:23" ht="13">
      <c r="A404" s="1">
        <v>1990</v>
      </c>
      <c r="B404" s="1">
        <f>IF(C404&gt;30,2,1)</f>
        <v>1</v>
      </c>
      <c r="C404" s="3">
        <v>21</v>
      </c>
      <c r="D404" s="3" t="s">
        <v>32</v>
      </c>
      <c r="E404" s="3" t="s">
        <v>1809</v>
      </c>
      <c r="F404" s="3" t="s">
        <v>215</v>
      </c>
      <c r="G404" s="1">
        <v>9</v>
      </c>
      <c r="H404" s="1">
        <v>475</v>
      </c>
      <c r="I404" s="1">
        <v>9805</v>
      </c>
      <c r="J404" s="1">
        <v>3472</v>
      </c>
      <c r="K404" s="1">
        <v>3584</v>
      </c>
      <c r="L404" s="1">
        <v>287</v>
      </c>
      <c r="M404" s="1">
        <v>0.44</v>
      </c>
      <c r="N404" s="1">
        <v>0.125</v>
      </c>
      <c r="O404" s="1">
        <v>0.60599999999999998</v>
      </c>
      <c r="P404" s="1">
        <v>20.6</v>
      </c>
      <c r="Q404" s="1">
        <v>7.3</v>
      </c>
      <c r="R404" s="1">
        <v>7.5</v>
      </c>
      <c r="S404" s="1">
        <v>0.6</v>
      </c>
      <c r="T404" s="1">
        <v>20</v>
      </c>
      <c r="U404" s="1">
        <v>9.8000000000000004E-2</v>
      </c>
      <c r="V404" s="1">
        <v>-2</v>
      </c>
      <c r="W404" s="1">
        <v>0.1</v>
      </c>
    </row>
    <row r="405" spans="1:23" ht="13">
      <c r="A405" s="1">
        <v>1994</v>
      </c>
      <c r="B405" s="1">
        <f>IF(C405&gt;30,2,1)</f>
        <v>1</v>
      </c>
      <c r="C405" s="3">
        <v>7</v>
      </c>
      <c r="D405" s="3" t="s">
        <v>82</v>
      </c>
      <c r="E405" s="3" t="s">
        <v>1559</v>
      </c>
      <c r="F405" s="3" t="s">
        <v>31</v>
      </c>
      <c r="G405" s="1">
        <v>11</v>
      </c>
      <c r="H405" s="1">
        <v>736</v>
      </c>
      <c r="I405" s="1">
        <v>18477</v>
      </c>
      <c r="J405" s="1">
        <v>8286</v>
      </c>
      <c r="K405" s="1">
        <v>3033</v>
      </c>
      <c r="L405" s="1">
        <v>978</v>
      </c>
      <c r="M405" s="1">
        <v>0.43</v>
      </c>
      <c r="N405" s="1">
        <v>0.36</v>
      </c>
      <c r="O405" s="1">
        <v>0.75900000000000001</v>
      </c>
      <c r="P405" s="1">
        <v>25.1</v>
      </c>
      <c r="Q405" s="1">
        <v>11.3</v>
      </c>
      <c r="R405" s="1">
        <v>4.0999999999999996</v>
      </c>
      <c r="S405" s="1">
        <v>1.3</v>
      </c>
      <c r="T405" s="1">
        <v>19.8</v>
      </c>
      <c r="U405" s="1">
        <v>5.1999999999999998E-2</v>
      </c>
      <c r="V405" s="1">
        <v>-1.7</v>
      </c>
      <c r="W405" s="1">
        <v>1.4</v>
      </c>
    </row>
    <row r="406" spans="1:23" ht="13">
      <c r="A406" s="1">
        <v>2003</v>
      </c>
      <c r="B406" s="1">
        <f>IF(C406&gt;30,2,1)</f>
        <v>1</v>
      </c>
      <c r="C406" s="3">
        <v>11</v>
      </c>
      <c r="D406" s="3" t="s">
        <v>91</v>
      </c>
      <c r="E406" s="3" t="s">
        <v>984</v>
      </c>
      <c r="G406" s="1">
        <v>10</v>
      </c>
      <c r="H406" s="1">
        <v>557</v>
      </c>
      <c r="I406" s="1">
        <v>11950</v>
      </c>
      <c r="J406" s="1">
        <v>4629</v>
      </c>
      <c r="K406" s="1">
        <v>1723</v>
      </c>
      <c r="L406" s="1">
        <v>445</v>
      </c>
      <c r="M406" s="1">
        <v>0.42499999999999999</v>
      </c>
      <c r="N406" s="1">
        <v>0.35499999999999998</v>
      </c>
      <c r="O406" s="1">
        <v>0.66500000000000004</v>
      </c>
      <c r="P406" s="1">
        <v>21.5</v>
      </c>
      <c r="Q406" s="1">
        <v>8.3000000000000007</v>
      </c>
      <c r="R406" s="1">
        <v>3.1</v>
      </c>
      <c r="S406" s="1">
        <v>0.8</v>
      </c>
      <c r="T406" s="1">
        <v>19.7</v>
      </c>
      <c r="U406" s="1">
        <v>7.9000000000000001E-2</v>
      </c>
      <c r="V406" s="1">
        <v>-0.9</v>
      </c>
      <c r="W406" s="1">
        <v>3.4</v>
      </c>
    </row>
    <row r="407" spans="1:23" ht="13">
      <c r="A407" s="1">
        <v>1998</v>
      </c>
      <c r="B407" s="1">
        <f>IF(C407&gt;30,2,1)</f>
        <v>1</v>
      </c>
      <c r="C407" s="3">
        <v>23</v>
      </c>
      <c r="D407" s="3" t="s">
        <v>40</v>
      </c>
      <c r="E407" s="3" t="s">
        <v>1321</v>
      </c>
      <c r="F407" s="3" t="s">
        <v>1285</v>
      </c>
      <c r="G407" s="1">
        <v>11</v>
      </c>
      <c r="H407" s="1">
        <v>554</v>
      </c>
      <c r="I407" s="1">
        <v>12564</v>
      </c>
      <c r="J407" s="1">
        <v>4710</v>
      </c>
      <c r="K407" s="1">
        <v>943</v>
      </c>
      <c r="L407" s="1">
        <v>1727</v>
      </c>
      <c r="M407" s="1">
        <v>0.437</v>
      </c>
      <c r="N407" s="1">
        <v>0.39100000000000001</v>
      </c>
      <c r="O407" s="1">
        <v>0.82899999999999996</v>
      </c>
      <c r="P407" s="1">
        <v>22.7</v>
      </c>
      <c r="Q407" s="1">
        <v>8.5</v>
      </c>
      <c r="R407" s="1">
        <v>1.7</v>
      </c>
      <c r="S407" s="1">
        <v>3.1</v>
      </c>
      <c r="T407" s="1">
        <v>19.7</v>
      </c>
      <c r="U407" s="1">
        <v>7.4999999999999997E-2</v>
      </c>
      <c r="V407" s="1">
        <v>-2.8</v>
      </c>
      <c r="W407" s="1">
        <v>-2.5</v>
      </c>
    </row>
    <row r="408" spans="1:23" ht="13">
      <c r="A408" s="1">
        <v>2010</v>
      </c>
      <c r="B408" s="1">
        <f>IF(C408&gt;30,2,1)</f>
        <v>2</v>
      </c>
      <c r="C408" s="3">
        <v>33</v>
      </c>
      <c r="D408" s="3" t="s">
        <v>43</v>
      </c>
      <c r="E408" s="3" t="s">
        <v>552</v>
      </c>
      <c r="F408" s="3" t="s">
        <v>553</v>
      </c>
      <c r="G408" s="1">
        <v>5</v>
      </c>
      <c r="H408" s="1">
        <v>176</v>
      </c>
      <c r="I408" s="1">
        <v>4599</v>
      </c>
      <c r="J408" s="1">
        <v>2264</v>
      </c>
      <c r="K408" s="1">
        <v>1906</v>
      </c>
      <c r="L408" s="1">
        <v>61</v>
      </c>
      <c r="M408" s="1">
        <v>0.59299999999999997</v>
      </c>
      <c r="O408" s="1">
        <v>0.58299999999999996</v>
      </c>
      <c r="P408" s="1">
        <v>26.1</v>
      </c>
      <c r="Q408" s="1">
        <v>12.9</v>
      </c>
      <c r="R408" s="1">
        <v>10.8</v>
      </c>
      <c r="S408" s="1">
        <v>0.3</v>
      </c>
      <c r="T408" s="1">
        <v>19.600000000000001</v>
      </c>
      <c r="U408" s="1">
        <v>0.20499999999999999</v>
      </c>
      <c r="V408" s="1">
        <v>0.5</v>
      </c>
      <c r="W408" s="1">
        <v>2.9</v>
      </c>
    </row>
    <row r="409" spans="1:23" ht="13">
      <c r="A409" s="1">
        <v>1996</v>
      </c>
      <c r="B409" s="1">
        <f>IF(C409&gt;30,2,1)</f>
        <v>1</v>
      </c>
      <c r="C409" s="3">
        <v>16</v>
      </c>
      <c r="D409" s="3" t="s">
        <v>233</v>
      </c>
      <c r="E409" s="3" t="s">
        <v>1439</v>
      </c>
      <c r="F409" s="3" t="s">
        <v>42</v>
      </c>
      <c r="G409" s="1">
        <v>10</v>
      </c>
      <c r="H409" s="1">
        <v>545</v>
      </c>
      <c r="I409" s="1">
        <v>11702</v>
      </c>
      <c r="J409" s="1">
        <v>4957</v>
      </c>
      <c r="K409" s="1">
        <v>1351</v>
      </c>
      <c r="L409" s="1">
        <v>1024</v>
      </c>
      <c r="M409" s="1">
        <v>0.40799999999999997</v>
      </c>
      <c r="N409" s="1">
        <v>0.34300000000000003</v>
      </c>
      <c r="O409" s="1">
        <v>0.76900000000000002</v>
      </c>
      <c r="P409" s="1">
        <v>21.5</v>
      </c>
      <c r="Q409" s="1">
        <v>9.1</v>
      </c>
      <c r="R409" s="1">
        <v>2.5</v>
      </c>
      <c r="S409" s="1">
        <v>1.9</v>
      </c>
      <c r="T409" s="1">
        <v>19.5</v>
      </c>
      <c r="U409" s="1">
        <v>0.08</v>
      </c>
      <c r="V409" s="1">
        <v>-1.3</v>
      </c>
      <c r="W409" s="1">
        <v>2.1</v>
      </c>
    </row>
    <row r="410" spans="1:23" ht="13">
      <c r="A410" s="1">
        <v>1994</v>
      </c>
      <c r="B410" s="1">
        <f>IF(C410&gt;30,2,1)</f>
        <v>1</v>
      </c>
      <c r="C410" s="3">
        <v>30</v>
      </c>
      <c r="D410" s="3" t="s">
        <v>34</v>
      </c>
      <c r="E410" s="3" t="s">
        <v>1584</v>
      </c>
      <c r="F410" s="3" t="s">
        <v>199</v>
      </c>
      <c r="G410" s="1">
        <v>12</v>
      </c>
      <c r="H410" s="1">
        <v>786</v>
      </c>
      <c r="I410" s="1">
        <v>16013</v>
      </c>
      <c r="J410" s="1">
        <v>5116</v>
      </c>
      <c r="K410" s="1">
        <v>1324</v>
      </c>
      <c r="L410" s="1">
        <v>2748</v>
      </c>
      <c r="M410" s="1">
        <v>0.40699999999999997</v>
      </c>
      <c r="N410" s="1">
        <v>0.35</v>
      </c>
      <c r="O410" s="1">
        <v>0.82699999999999996</v>
      </c>
      <c r="P410" s="1">
        <v>20.399999999999999</v>
      </c>
      <c r="Q410" s="1">
        <v>6.5</v>
      </c>
      <c r="R410" s="1">
        <v>1.7</v>
      </c>
      <c r="S410" s="1">
        <v>3.5</v>
      </c>
      <c r="T410" s="1">
        <v>19.5</v>
      </c>
      <c r="U410" s="1">
        <v>5.8000000000000003E-2</v>
      </c>
      <c r="V410" s="1">
        <v>-2.2000000000000002</v>
      </c>
      <c r="W410" s="1">
        <v>-1</v>
      </c>
    </row>
    <row r="411" spans="1:23" ht="13">
      <c r="A411" s="1">
        <v>2009</v>
      </c>
      <c r="B411" s="1">
        <f>IF(C411&gt;30,2,1)</f>
        <v>1</v>
      </c>
      <c r="C411" s="3">
        <v>5</v>
      </c>
      <c r="D411" s="3" t="s">
        <v>34</v>
      </c>
      <c r="E411" s="3" t="s">
        <v>593</v>
      </c>
      <c r="G411" s="1">
        <v>6</v>
      </c>
      <c r="H411" s="1">
        <v>311</v>
      </c>
      <c r="I411" s="1">
        <v>9786</v>
      </c>
      <c r="J411" s="1">
        <v>3057</v>
      </c>
      <c r="K411" s="1">
        <v>1325</v>
      </c>
      <c r="L411" s="1">
        <v>2552</v>
      </c>
      <c r="M411" s="1">
        <v>0.36899999999999999</v>
      </c>
      <c r="N411" s="1">
        <v>0.311</v>
      </c>
      <c r="O411" s="1">
        <v>0.81799999999999995</v>
      </c>
      <c r="P411" s="1">
        <v>31.5</v>
      </c>
      <c r="Q411" s="1">
        <v>9.8000000000000007</v>
      </c>
      <c r="R411" s="1">
        <v>4.3</v>
      </c>
      <c r="S411" s="1">
        <v>8.1999999999999993</v>
      </c>
      <c r="T411" s="1">
        <v>19.399999999999999</v>
      </c>
      <c r="U411" s="1">
        <v>9.5000000000000001E-2</v>
      </c>
      <c r="V411" s="1">
        <v>1.3</v>
      </c>
      <c r="W411" s="1">
        <v>8.1999999999999993</v>
      </c>
    </row>
    <row r="412" spans="1:23" ht="13">
      <c r="A412" s="1">
        <v>2005</v>
      </c>
      <c r="B412" s="1">
        <f>IF(C412&gt;30,2,1)</f>
        <v>2</v>
      </c>
      <c r="C412" s="3">
        <v>50</v>
      </c>
      <c r="D412" s="3" t="s">
        <v>29</v>
      </c>
      <c r="E412" s="3" t="s">
        <v>894</v>
      </c>
      <c r="F412" s="3" t="s">
        <v>36</v>
      </c>
      <c r="G412" s="1">
        <v>8</v>
      </c>
      <c r="H412" s="1">
        <v>487</v>
      </c>
      <c r="I412" s="1">
        <v>13463</v>
      </c>
      <c r="J412" s="1">
        <v>4926</v>
      </c>
      <c r="K412" s="1">
        <v>2239</v>
      </c>
      <c r="L412" s="1">
        <v>712</v>
      </c>
      <c r="M412" s="1">
        <v>0.44500000000000001</v>
      </c>
      <c r="N412" s="1">
        <v>0.34899999999999998</v>
      </c>
      <c r="O412" s="1">
        <v>0.79900000000000004</v>
      </c>
      <c r="P412" s="1">
        <v>27.6</v>
      </c>
      <c r="Q412" s="1">
        <v>10.1</v>
      </c>
      <c r="R412" s="1">
        <v>4.5999999999999996</v>
      </c>
      <c r="S412" s="1">
        <v>1.5</v>
      </c>
      <c r="T412" s="1">
        <v>19.399999999999999</v>
      </c>
      <c r="U412" s="1">
        <v>6.9000000000000006E-2</v>
      </c>
      <c r="V412" s="1">
        <v>-1.3</v>
      </c>
      <c r="W412" s="1">
        <v>2.2999999999999998</v>
      </c>
    </row>
    <row r="413" spans="1:23" ht="13">
      <c r="A413" s="1">
        <v>1995</v>
      </c>
      <c r="B413" s="1">
        <f>IF(C413&gt;30,2,1)</f>
        <v>2</v>
      </c>
      <c r="C413" s="3">
        <v>34</v>
      </c>
      <c r="D413" s="3" t="s">
        <v>91</v>
      </c>
      <c r="E413" s="3" t="s">
        <v>1523</v>
      </c>
      <c r="F413" s="3" t="s">
        <v>361</v>
      </c>
      <c r="G413" s="1">
        <v>10</v>
      </c>
      <c r="H413" s="1">
        <v>587</v>
      </c>
      <c r="I413" s="1">
        <v>9847</v>
      </c>
      <c r="J413" s="1">
        <v>2815</v>
      </c>
      <c r="K413" s="1">
        <v>2488</v>
      </c>
      <c r="L413" s="1">
        <v>339</v>
      </c>
      <c r="M413" s="1">
        <v>0.50700000000000001</v>
      </c>
      <c r="N413" s="1">
        <v>0</v>
      </c>
      <c r="O413" s="1">
        <v>0.621</v>
      </c>
      <c r="P413" s="1">
        <v>16.8</v>
      </c>
      <c r="Q413" s="1">
        <v>4.8</v>
      </c>
      <c r="R413" s="1">
        <v>4.2</v>
      </c>
      <c r="S413" s="1">
        <v>0.6</v>
      </c>
      <c r="T413" s="1">
        <v>19.3</v>
      </c>
      <c r="U413" s="1">
        <v>9.4E-2</v>
      </c>
      <c r="V413" s="1">
        <v>-1</v>
      </c>
      <c r="W413" s="1">
        <v>2.4</v>
      </c>
    </row>
    <row r="414" spans="1:23" ht="13">
      <c r="A414" s="1">
        <v>2007</v>
      </c>
      <c r="B414" s="1">
        <f>IF(C414&gt;30,2,1)</f>
        <v>1</v>
      </c>
      <c r="C414" s="3">
        <v>26</v>
      </c>
      <c r="D414" s="3" t="s">
        <v>101</v>
      </c>
      <c r="E414" s="3" t="s">
        <v>747</v>
      </c>
      <c r="F414" s="3" t="s">
        <v>201</v>
      </c>
      <c r="G414" s="1">
        <v>9</v>
      </c>
      <c r="H414" s="1">
        <v>583</v>
      </c>
      <c r="I414" s="1">
        <v>12876</v>
      </c>
      <c r="J414" s="1">
        <v>6063</v>
      </c>
      <c r="K414" s="1">
        <v>1034</v>
      </c>
      <c r="L414" s="1">
        <v>1862</v>
      </c>
      <c r="M414" s="1">
        <v>0.41399999999999998</v>
      </c>
      <c r="N414" s="1">
        <v>0.36899999999999999</v>
      </c>
      <c r="O414" s="1">
        <v>0.84099999999999997</v>
      </c>
      <c r="P414" s="1">
        <v>22.1</v>
      </c>
      <c r="Q414" s="1">
        <v>10.4</v>
      </c>
      <c r="R414" s="1">
        <v>1.8</v>
      </c>
      <c r="S414" s="1">
        <v>3.2</v>
      </c>
      <c r="T414" s="1">
        <v>19.2</v>
      </c>
      <c r="U414" s="1">
        <v>7.1999999999999995E-2</v>
      </c>
      <c r="V414" s="1">
        <v>-1.6</v>
      </c>
      <c r="W414" s="1">
        <v>1.3</v>
      </c>
    </row>
    <row r="415" spans="1:23" ht="13">
      <c r="A415" s="1">
        <v>2005</v>
      </c>
      <c r="B415" s="1">
        <f>IF(C415&gt;30,2,1)</f>
        <v>2</v>
      </c>
      <c r="C415" s="3">
        <v>37</v>
      </c>
      <c r="D415" s="3" t="s">
        <v>26</v>
      </c>
      <c r="E415" s="3" t="s">
        <v>881</v>
      </c>
      <c r="F415" s="3" t="s">
        <v>53</v>
      </c>
      <c r="G415" s="1">
        <v>10</v>
      </c>
      <c r="H415" s="1">
        <v>473</v>
      </c>
      <c r="I415" s="1">
        <v>8020</v>
      </c>
      <c r="J415" s="1">
        <v>2209</v>
      </c>
      <c r="K415" s="1">
        <v>1757</v>
      </c>
      <c r="L415" s="1">
        <v>618</v>
      </c>
      <c r="M415" s="1">
        <v>0.53300000000000003</v>
      </c>
      <c r="N415" s="1">
        <v>0</v>
      </c>
      <c r="O415" s="1">
        <v>0.63600000000000001</v>
      </c>
      <c r="P415" s="1">
        <v>17</v>
      </c>
      <c r="Q415" s="1">
        <v>4.7</v>
      </c>
      <c r="R415" s="1">
        <v>3.7</v>
      </c>
      <c r="S415" s="1">
        <v>1.3</v>
      </c>
      <c r="T415" s="1">
        <v>19.2</v>
      </c>
      <c r="U415" s="1">
        <v>0.115</v>
      </c>
      <c r="V415" s="1">
        <v>1</v>
      </c>
      <c r="W415" s="1">
        <v>6</v>
      </c>
    </row>
    <row r="416" spans="1:23" ht="13">
      <c r="A416" s="1">
        <v>2005</v>
      </c>
      <c r="B416" s="1">
        <f>IF(C416&gt;30,2,1)</f>
        <v>2</v>
      </c>
      <c r="C416" s="3">
        <v>49</v>
      </c>
      <c r="D416" s="3" t="s">
        <v>164</v>
      </c>
      <c r="E416" s="3" t="s">
        <v>893</v>
      </c>
      <c r="G416" s="1">
        <v>9</v>
      </c>
      <c r="H416" s="1">
        <v>564</v>
      </c>
      <c r="I416" s="1">
        <v>12462</v>
      </c>
      <c r="J416" s="1">
        <v>5706</v>
      </c>
      <c r="K416" s="1">
        <v>3024</v>
      </c>
      <c r="L416" s="1">
        <v>798</v>
      </c>
      <c r="M416" s="1">
        <v>0.46700000000000003</v>
      </c>
      <c r="N416" s="1">
        <v>0.23699999999999999</v>
      </c>
      <c r="O416" s="1">
        <v>0.72499999999999998</v>
      </c>
      <c r="P416" s="1">
        <v>22.1</v>
      </c>
      <c r="Q416" s="1">
        <v>10.1</v>
      </c>
      <c r="R416" s="1">
        <v>5.4</v>
      </c>
      <c r="S416" s="1">
        <v>1.4</v>
      </c>
      <c r="T416" s="1">
        <v>19.2</v>
      </c>
      <c r="U416" s="1">
        <v>7.3999999999999996E-2</v>
      </c>
      <c r="V416" s="1">
        <v>-0.3</v>
      </c>
      <c r="W416" s="1">
        <v>5.4</v>
      </c>
    </row>
    <row r="417" spans="1:23" ht="13">
      <c r="A417" s="1">
        <v>2001</v>
      </c>
      <c r="B417" s="1">
        <f>IF(C417&gt;30,2,1)</f>
        <v>2</v>
      </c>
      <c r="C417" s="3">
        <v>39</v>
      </c>
      <c r="D417" s="3" t="s">
        <v>657</v>
      </c>
      <c r="E417" s="3" t="s">
        <v>1138</v>
      </c>
      <c r="F417" s="3" t="s">
        <v>182</v>
      </c>
      <c r="G417" s="1">
        <v>13</v>
      </c>
      <c r="H417" s="1">
        <v>878</v>
      </c>
      <c r="I417" s="1">
        <v>19494</v>
      </c>
      <c r="J417" s="1">
        <v>5593</v>
      </c>
      <c r="K417" s="1">
        <v>1985</v>
      </c>
      <c r="L417" s="1">
        <v>3871</v>
      </c>
      <c r="M417" s="1">
        <v>0.41099999999999998</v>
      </c>
      <c r="N417" s="1">
        <v>0.32400000000000001</v>
      </c>
      <c r="O417" s="1">
        <v>0.70299999999999996</v>
      </c>
      <c r="P417" s="1">
        <v>22.2</v>
      </c>
      <c r="Q417" s="1">
        <v>6.4</v>
      </c>
      <c r="R417" s="1">
        <v>2.2999999999999998</v>
      </c>
      <c r="S417" s="1">
        <v>4.4000000000000004</v>
      </c>
      <c r="T417" s="1">
        <v>19.2</v>
      </c>
      <c r="U417" s="1">
        <v>4.7E-2</v>
      </c>
      <c r="V417" s="1">
        <v>-1.8</v>
      </c>
      <c r="W417" s="1">
        <v>1</v>
      </c>
    </row>
    <row r="418" spans="1:23" ht="13">
      <c r="A418" s="1">
        <v>2009</v>
      </c>
      <c r="B418" s="1">
        <f>IF(C418&gt;30,2,1)</f>
        <v>2</v>
      </c>
      <c r="C418" s="3">
        <v>37</v>
      </c>
      <c r="D418" s="3" t="s">
        <v>89</v>
      </c>
      <c r="E418" s="3" t="s">
        <v>627</v>
      </c>
      <c r="F418" s="3" t="s">
        <v>282</v>
      </c>
      <c r="G418" s="1">
        <v>7</v>
      </c>
      <c r="H418" s="1">
        <v>424</v>
      </c>
      <c r="I418" s="1">
        <v>7054</v>
      </c>
      <c r="J418" s="1">
        <v>2865</v>
      </c>
      <c r="K418" s="1">
        <v>2153</v>
      </c>
      <c r="L418" s="1">
        <v>349</v>
      </c>
      <c r="M418" s="1">
        <v>0.52400000000000002</v>
      </c>
      <c r="N418" s="1">
        <v>0</v>
      </c>
      <c r="O418" s="1">
        <v>0.60799999999999998</v>
      </c>
      <c r="P418" s="1">
        <v>16.600000000000001</v>
      </c>
      <c r="Q418" s="1">
        <v>6.8</v>
      </c>
      <c r="R418" s="1">
        <v>5.0999999999999996</v>
      </c>
      <c r="S418" s="1">
        <v>0.8</v>
      </c>
      <c r="T418" s="1">
        <v>19</v>
      </c>
      <c r="U418" s="1">
        <v>0.129</v>
      </c>
      <c r="V418" s="1">
        <v>0.4</v>
      </c>
      <c r="W418" s="1">
        <v>4.2</v>
      </c>
    </row>
    <row r="419" spans="1:23" ht="13">
      <c r="A419" s="1">
        <v>1993</v>
      </c>
      <c r="B419" s="1">
        <f>IF(C419&gt;30,2,1)</f>
        <v>1</v>
      </c>
      <c r="C419" s="3">
        <v>30</v>
      </c>
      <c r="D419" s="3" t="s">
        <v>1484</v>
      </c>
      <c r="E419" s="3" t="s">
        <v>1642</v>
      </c>
      <c r="F419" s="1"/>
      <c r="G419" s="1">
        <v>6</v>
      </c>
      <c r="H419" s="1">
        <v>307</v>
      </c>
      <c r="I419" s="1">
        <v>6729</v>
      </c>
      <c r="J419" s="1">
        <v>3020</v>
      </c>
      <c r="K419" s="1">
        <v>1957</v>
      </c>
      <c r="L419" s="1">
        <v>150</v>
      </c>
      <c r="M419" s="1">
        <v>0.57299999999999995</v>
      </c>
      <c r="N419" s="1">
        <v>0</v>
      </c>
      <c r="O419" s="1">
        <v>0.64400000000000002</v>
      </c>
      <c r="P419" s="1">
        <v>21.9</v>
      </c>
      <c r="Q419" s="1">
        <v>9.8000000000000007</v>
      </c>
      <c r="R419" s="1">
        <v>6.4</v>
      </c>
      <c r="S419" s="1">
        <v>0.5</v>
      </c>
      <c r="T419" s="1">
        <v>19</v>
      </c>
      <c r="U419" s="1">
        <v>0.13600000000000001</v>
      </c>
      <c r="V419" s="1">
        <v>-0.5</v>
      </c>
      <c r="W419" s="1">
        <v>2.5</v>
      </c>
    </row>
    <row r="420" spans="1:23" ht="13">
      <c r="A420" s="1">
        <v>1989</v>
      </c>
      <c r="B420" s="1">
        <f>IF(C420&gt;30,2,1)</f>
        <v>2</v>
      </c>
      <c r="C420" s="3">
        <v>43</v>
      </c>
      <c r="D420" s="3" t="s">
        <v>172</v>
      </c>
      <c r="E420" s="3" t="s">
        <v>1890</v>
      </c>
      <c r="F420" s="3" t="s">
        <v>243</v>
      </c>
      <c r="G420" s="1">
        <v>13</v>
      </c>
      <c r="H420" s="1">
        <v>694</v>
      </c>
      <c r="I420" s="1">
        <v>11962</v>
      </c>
      <c r="J420" s="1">
        <v>4125</v>
      </c>
      <c r="K420" s="1">
        <v>2148</v>
      </c>
      <c r="L420" s="1">
        <v>549</v>
      </c>
      <c r="M420" s="1">
        <v>0.49099999999999999</v>
      </c>
      <c r="N420" s="1">
        <v>0.22700000000000001</v>
      </c>
      <c r="O420" s="1">
        <v>0.69899999999999995</v>
      </c>
      <c r="P420" s="1">
        <v>17.2</v>
      </c>
      <c r="Q420" s="1">
        <v>5.9</v>
      </c>
      <c r="R420" s="1">
        <v>3.1</v>
      </c>
      <c r="S420" s="1">
        <v>0.8</v>
      </c>
      <c r="T420" s="1">
        <v>19</v>
      </c>
      <c r="U420" s="1">
        <v>7.5999999999999998E-2</v>
      </c>
      <c r="V420" s="1">
        <v>-3</v>
      </c>
      <c r="W420" s="1">
        <v>-3</v>
      </c>
    </row>
    <row r="421" spans="1:23" ht="13">
      <c r="A421" s="1">
        <v>2013</v>
      </c>
      <c r="B421" s="1">
        <f>IF(C421&gt;30,2,1)</f>
        <v>1</v>
      </c>
      <c r="C421" s="3">
        <v>22</v>
      </c>
      <c r="D421" s="3" t="s">
        <v>130</v>
      </c>
      <c r="E421" s="3" t="s">
        <v>326</v>
      </c>
      <c r="F421" s="3" t="s">
        <v>28</v>
      </c>
      <c r="G421" s="1">
        <v>4</v>
      </c>
      <c r="H421" s="1">
        <v>274</v>
      </c>
      <c r="I421" s="1">
        <v>6217</v>
      </c>
      <c r="J421" s="1">
        <v>2436</v>
      </c>
      <c r="K421" s="1">
        <v>1752</v>
      </c>
      <c r="L421" s="1">
        <v>533</v>
      </c>
      <c r="M421" s="1">
        <v>0.56799999999999995</v>
      </c>
      <c r="N421" s="1">
        <v>0</v>
      </c>
      <c r="O421" s="1">
        <v>0.57599999999999996</v>
      </c>
      <c r="P421" s="1">
        <v>22.7</v>
      </c>
      <c r="Q421" s="1">
        <v>8.9</v>
      </c>
      <c r="R421" s="1">
        <v>6.4</v>
      </c>
      <c r="S421" s="1">
        <v>1.9</v>
      </c>
      <c r="T421" s="1">
        <v>18.899999999999999</v>
      </c>
      <c r="U421" s="1">
        <v>0.14599999999999999</v>
      </c>
      <c r="V421" s="1">
        <v>2.2000000000000002</v>
      </c>
      <c r="W421" s="1">
        <v>6.6</v>
      </c>
    </row>
    <row r="422" spans="1:23" ht="13">
      <c r="A422" s="1">
        <v>2006</v>
      </c>
      <c r="B422" s="1">
        <f>IF(C422&gt;30,2,1)</f>
        <v>1</v>
      </c>
      <c r="C422" s="3">
        <v>1</v>
      </c>
      <c r="D422" s="3" t="s">
        <v>46</v>
      </c>
      <c r="E422" s="3" t="s">
        <v>783</v>
      </c>
      <c r="G422" s="1">
        <v>10</v>
      </c>
      <c r="H422" s="1">
        <v>550</v>
      </c>
      <c r="I422" s="1">
        <v>15806</v>
      </c>
      <c r="J422" s="1">
        <v>7873</v>
      </c>
      <c r="K422" s="1">
        <v>2541</v>
      </c>
      <c r="L422" s="1">
        <v>653</v>
      </c>
      <c r="M422" s="1">
        <v>0.439</v>
      </c>
      <c r="N422" s="1">
        <v>0.35399999999999998</v>
      </c>
      <c r="O422" s="1">
        <v>0.82399999999999995</v>
      </c>
      <c r="P422" s="1">
        <v>28.7</v>
      </c>
      <c r="Q422" s="1">
        <v>14.3</v>
      </c>
      <c r="R422" s="1">
        <v>4.5999999999999996</v>
      </c>
      <c r="S422" s="1">
        <v>1.2</v>
      </c>
      <c r="T422" s="1">
        <v>18.899999999999999</v>
      </c>
      <c r="U422" s="1">
        <v>5.7000000000000002E-2</v>
      </c>
      <c r="V422" s="1">
        <v>-2.2000000000000002</v>
      </c>
      <c r="W422" s="1">
        <v>-0.9</v>
      </c>
    </row>
    <row r="423" spans="1:23" ht="13">
      <c r="A423" s="1">
        <v>2006</v>
      </c>
      <c r="B423" s="1">
        <f>IF(C423&gt;30,2,1)</f>
        <v>2</v>
      </c>
      <c r="C423" s="3">
        <v>35</v>
      </c>
      <c r="D423" s="3" t="s">
        <v>46</v>
      </c>
      <c r="E423" s="3" t="s">
        <v>818</v>
      </c>
      <c r="F423" s="3" t="s">
        <v>154</v>
      </c>
      <c r="G423" s="1">
        <v>6</v>
      </c>
      <c r="H423" s="1">
        <v>375</v>
      </c>
      <c r="I423" s="1">
        <v>10445</v>
      </c>
      <c r="J423" s="1">
        <v>2902</v>
      </c>
      <c r="K423" s="1">
        <v>2125</v>
      </c>
      <c r="L423" s="1">
        <v>593</v>
      </c>
      <c r="M423" s="1">
        <v>0.434</v>
      </c>
      <c r="N423" s="1">
        <v>0.34599999999999997</v>
      </c>
      <c r="O423" s="1">
        <v>0.749</v>
      </c>
      <c r="P423" s="1">
        <v>27.9</v>
      </c>
      <c r="Q423" s="1">
        <v>7.7</v>
      </c>
      <c r="R423" s="1">
        <v>5.7</v>
      </c>
      <c r="S423" s="1">
        <v>1.6</v>
      </c>
      <c r="T423" s="1">
        <v>18.899999999999999</v>
      </c>
      <c r="U423" s="1">
        <v>8.6999999999999994E-2</v>
      </c>
      <c r="V423" s="1">
        <v>0.9</v>
      </c>
      <c r="W423" s="1">
        <v>7.6</v>
      </c>
    </row>
    <row r="424" spans="1:23" ht="13">
      <c r="A424" s="1">
        <v>2008</v>
      </c>
      <c r="B424" s="1">
        <f>IF(C424&gt;30,2,1)</f>
        <v>2</v>
      </c>
      <c r="C424" s="3">
        <v>31</v>
      </c>
      <c r="D424" s="3" t="s">
        <v>34</v>
      </c>
      <c r="E424" s="3" t="s">
        <v>687</v>
      </c>
      <c r="G424" s="1">
        <v>6</v>
      </c>
      <c r="H424" s="1">
        <v>271</v>
      </c>
      <c r="I424" s="1">
        <v>6744</v>
      </c>
      <c r="J424" s="1">
        <v>3405</v>
      </c>
      <c r="K424" s="1">
        <v>1807</v>
      </c>
      <c r="L424" s="1">
        <v>199</v>
      </c>
      <c r="M424" s="1">
        <v>0.51800000000000002</v>
      </c>
      <c r="O424" s="1">
        <v>0.76</v>
      </c>
      <c r="P424" s="1">
        <v>24.9</v>
      </c>
      <c r="Q424" s="1">
        <v>12.6</v>
      </c>
      <c r="R424" s="1">
        <v>6.7</v>
      </c>
      <c r="S424" s="1">
        <v>0.7</v>
      </c>
      <c r="T424" s="1">
        <v>18.8</v>
      </c>
      <c r="U424" s="1">
        <v>0.13400000000000001</v>
      </c>
      <c r="V424" s="1">
        <v>-0.8</v>
      </c>
      <c r="W424" s="1">
        <v>2</v>
      </c>
    </row>
    <row r="425" spans="1:23" ht="13">
      <c r="A425" s="1">
        <v>1997</v>
      </c>
      <c r="B425" s="1">
        <f>IF(C425&gt;30,2,1)</f>
        <v>2</v>
      </c>
      <c r="C425" s="3">
        <v>54</v>
      </c>
      <c r="D425" s="3" t="s">
        <v>657</v>
      </c>
      <c r="E425" s="3" t="s">
        <v>1418</v>
      </c>
      <c r="F425" s="3" t="s">
        <v>282</v>
      </c>
      <c r="G425" s="1">
        <v>9</v>
      </c>
      <c r="H425" s="1">
        <v>605</v>
      </c>
      <c r="I425" s="1">
        <v>13981</v>
      </c>
      <c r="J425" s="1">
        <v>4941</v>
      </c>
      <c r="K425" s="1">
        <v>2784</v>
      </c>
      <c r="L425" s="1">
        <v>513</v>
      </c>
      <c r="M425" s="1">
        <v>0.504</v>
      </c>
      <c r="N425" s="1">
        <v>0.35899999999999999</v>
      </c>
      <c r="O425" s="1">
        <v>0.72299999999999998</v>
      </c>
      <c r="P425" s="1">
        <v>23.1</v>
      </c>
      <c r="Q425" s="1">
        <v>8.1999999999999993</v>
      </c>
      <c r="R425" s="1">
        <v>4.5999999999999996</v>
      </c>
      <c r="S425" s="1">
        <v>0.8</v>
      </c>
      <c r="T425" s="1">
        <v>18.8</v>
      </c>
      <c r="U425" s="1">
        <v>6.5000000000000002E-2</v>
      </c>
      <c r="V425" s="1">
        <v>-2.4</v>
      </c>
      <c r="W425" s="1">
        <v>-1.4</v>
      </c>
    </row>
    <row r="426" spans="1:23" ht="13">
      <c r="A426" s="1">
        <v>2007</v>
      </c>
      <c r="B426" s="1">
        <f>IF(C426&gt;30,2,1)</f>
        <v>1</v>
      </c>
      <c r="C426" s="3">
        <v>7</v>
      </c>
      <c r="D426" s="3" t="s">
        <v>34</v>
      </c>
      <c r="E426" s="3" t="s">
        <v>725</v>
      </c>
      <c r="F426" s="3" t="s">
        <v>361</v>
      </c>
      <c r="G426" s="1">
        <v>10</v>
      </c>
      <c r="H426" s="1">
        <v>669</v>
      </c>
      <c r="I426" s="1">
        <v>16351</v>
      </c>
      <c r="J426" s="1">
        <v>6352</v>
      </c>
      <c r="K426" s="1">
        <v>1960</v>
      </c>
      <c r="L426" s="1">
        <v>1089</v>
      </c>
      <c r="M426" s="1">
        <v>0.42399999999999999</v>
      </c>
      <c r="N426" s="1">
        <v>0.28499999999999998</v>
      </c>
      <c r="O426" s="1">
        <v>0.71099999999999997</v>
      </c>
      <c r="P426" s="1">
        <v>24.4</v>
      </c>
      <c r="Q426" s="1">
        <v>9.5</v>
      </c>
      <c r="R426" s="1">
        <v>2.9</v>
      </c>
      <c r="S426" s="1">
        <v>1.6</v>
      </c>
      <c r="T426" s="1">
        <v>18.7</v>
      </c>
      <c r="U426" s="1">
        <v>5.5E-2</v>
      </c>
      <c r="V426" s="1">
        <v>-1</v>
      </c>
      <c r="W426" s="1">
        <v>4.3</v>
      </c>
    </row>
    <row r="427" spans="1:23" ht="13">
      <c r="A427" s="1">
        <v>1998</v>
      </c>
      <c r="B427" s="1">
        <f>IF(C427&gt;30,2,1)</f>
        <v>1</v>
      </c>
      <c r="C427" s="3">
        <v>19</v>
      </c>
      <c r="D427" s="3" t="s">
        <v>49</v>
      </c>
      <c r="E427" s="3" t="s">
        <v>1317</v>
      </c>
      <c r="F427" s="3" t="s">
        <v>115</v>
      </c>
      <c r="G427" s="1">
        <v>10</v>
      </c>
      <c r="H427" s="1">
        <v>552</v>
      </c>
      <c r="I427" s="1">
        <v>11062</v>
      </c>
      <c r="J427" s="1">
        <v>4017</v>
      </c>
      <c r="K427" s="1">
        <v>1457</v>
      </c>
      <c r="L427" s="1">
        <v>443</v>
      </c>
      <c r="M427" s="1">
        <v>0.41699999999999998</v>
      </c>
      <c r="N427" s="1">
        <v>0.39800000000000002</v>
      </c>
      <c r="O427" s="1">
        <v>0.80600000000000005</v>
      </c>
      <c r="P427" s="1">
        <v>20</v>
      </c>
      <c r="Q427" s="1">
        <v>7.3</v>
      </c>
      <c r="R427" s="1">
        <v>2.6</v>
      </c>
      <c r="S427" s="1">
        <v>0.8</v>
      </c>
      <c r="T427" s="1">
        <v>18.7</v>
      </c>
      <c r="U427" s="1">
        <v>8.1000000000000003E-2</v>
      </c>
      <c r="V427" s="1">
        <v>-1.8</v>
      </c>
      <c r="W427" s="1">
        <v>0.7</v>
      </c>
    </row>
    <row r="428" spans="1:23" ht="13">
      <c r="A428" s="1">
        <v>1997</v>
      </c>
      <c r="B428" s="1">
        <f>IF(C428&gt;30,2,1)</f>
        <v>1</v>
      </c>
      <c r="C428" s="3">
        <v>8</v>
      </c>
      <c r="D428" s="3" t="s">
        <v>91</v>
      </c>
      <c r="E428" s="3" t="s">
        <v>1366</v>
      </c>
      <c r="F428" s="3" t="s">
        <v>1367</v>
      </c>
      <c r="G428" s="1">
        <v>12</v>
      </c>
      <c r="H428" s="1">
        <v>733</v>
      </c>
      <c r="I428" s="1">
        <v>13060</v>
      </c>
      <c r="J428" s="1">
        <v>2989</v>
      </c>
      <c r="K428" s="1">
        <v>3461</v>
      </c>
      <c r="L428" s="1">
        <v>344</v>
      </c>
      <c r="M428" s="1">
        <v>0.47699999999999998</v>
      </c>
      <c r="N428" s="1">
        <v>0</v>
      </c>
      <c r="O428" s="1">
        <v>0.499</v>
      </c>
      <c r="P428" s="1">
        <v>17.8</v>
      </c>
      <c r="Q428" s="1">
        <v>4.0999999999999996</v>
      </c>
      <c r="R428" s="1">
        <v>4.7</v>
      </c>
      <c r="S428" s="1">
        <v>0.5</v>
      </c>
      <c r="T428" s="1">
        <v>18.7</v>
      </c>
      <c r="U428" s="1">
        <v>6.9000000000000006E-2</v>
      </c>
      <c r="V428" s="1">
        <v>-0.8</v>
      </c>
      <c r="W428" s="1">
        <v>3.9</v>
      </c>
    </row>
    <row r="429" spans="1:23" ht="13">
      <c r="A429" s="1">
        <v>2007</v>
      </c>
      <c r="B429" s="1">
        <f>IF(C429&gt;30,2,1)</f>
        <v>2</v>
      </c>
      <c r="C429" s="3">
        <v>35</v>
      </c>
      <c r="D429" s="3" t="s">
        <v>657</v>
      </c>
      <c r="E429" s="3" t="s">
        <v>756</v>
      </c>
      <c r="F429" s="3" t="s">
        <v>25</v>
      </c>
      <c r="G429" s="1">
        <v>8</v>
      </c>
      <c r="H429" s="1">
        <v>514</v>
      </c>
      <c r="I429" s="1">
        <v>10865</v>
      </c>
      <c r="J429" s="1">
        <v>4111</v>
      </c>
      <c r="K429" s="1">
        <v>2236</v>
      </c>
      <c r="L429" s="1">
        <v>457</v>
      </c>
      <c r="M429" s="1">
        <v>0.44700000000000001</v>
      </c>
      <c r="N429" s="1">
        <v>0.182</v>
      </c>
      <c r="O429" s="1">
        <v>0.7</v>
      </c>
      <c r="P429" s="1">
        <v>21.1</v>
      </c>
      <c r="Q429" s="1">
        <v>8</v>
      </c>
      <c r="R429" s="1">
        <v>4.4000000000000004</v>
      </c>
      <c r="S429" s="1">
        <v>0.9</v>
      </c>
      <c r="T429" s="1">
        <v>18.600000000000001</v>
      </c>
      <c r="U429" s="1">
        <v>8.2000000000000003E-2</v>
      </c>
      <c r="V429" s="1">
        <v>-2.2999999999999998</v>
      </c>
      <c r="W429" s="1">
        <v>-0.8</v>
      </c>
    </row>
    <row r="430" spans="1:23" ht="13">
      <c r="A430" s="1">
        <v>2000</v>
      </c>
      <c r="B430" s="1">
        <f>IF(C430&gt;30,2,1)</f>
        <v>1</v>
      </c>
      <c r="C430" s="3">
        <v>10</v>
      </c>
      <c r="D430" s="3" t="s">
        <v>51</v>
      </c>
      <c r="E430" s="3" t="s">
        <v>1171</v>
      </c>
      <c r="F430" s="3" t="s">
        <v>279</v>
      </c>
      <c r="G430" s="1">
        <v>13</v>
      </c>
      <c r="H430" s="1">
        <v>728</v>
      </c>
      <c r="I430" s="1">
        <v>14134</v>
      </c>
      <c r="J430" s="1">
        <v>5067</v>
      </c>
      <c r="K430" s="1">
        <v>964</v>
      </c>
      <c r="L430" s="1">
        <v>1601</v>
      </c>
      <c r="M430" s="1">
        <v>0.41599999999999998</v>
      </c>
      <c r="N430" s="1">
        <v>0.34899999999999998</v>
      </c>
      <c r="O430" s="1">
        <v>0.79900000000000004</v>
      </c>
      <c r="P430" s="1">
        <v>19.399999999999999</v>
      </c>
      <c r="Q430" s="1">
        <v>7</v>
      </c>
      <c r="R430" s="1">
        <v>1.3</v>
      </c>
      <c r="S430" s="1">
        <v>2.2000000000000002</v>
      </c>
      <c r="T430" s="1">
        <v>18.5</v>
      </c>
      <c r="U430" s="1">
        <v>6.3E-2</v>
      </c>
      <c r="V430" s="1">
        <v>-3</v>
      </c>
      <c r="W430" s="1">
        <v>-3.6</v>
      </c>
    </row>
    <row r="431" spans="1:23" ht="13">
      <c r="A431" s="1">
        <v>1990</v>
      </c>
      <c r="B431" s="1">
        <f>IF(C431&gt;30,2,1)</f>
        <v>2</v>
      </c>
      <c r="C431" s="3">
        <v>47</v>
      </c>
      <c r="D431" s="3" t="s">
        <v>23</v>
      </c>
      <c r="E431" s="3" t="s">
        <v>1839</v>
      </c>
      <c r="F431" s="3" t="s">
        <v>292</v>
      </c>
      <c r="G431" s="1">
        <v>10</v>
      </c>
      <c r="H431" s="1">
        <v>456</v>
      </c>
      <c r="I431" s="1">
        <v>8548</v>
      </c>
      <c r="J431" s="1">
        <v>3088</v>
      </c>
      <c r="K431" s="1">
        <v>2213</v>
      </c>
      <c r="L431" s="1">
        <v>291</v>
      </c>
      <c r="M431" s="1">
        <v>0.43</v>
      </c>
      <c r="N431" s="1">
        <v>0.18</v>
      </c>
      <c r="O431" s="1">
        <v>0.78600000000000003</v>
      </c>
      <c r="P431" s="1">
        <v>18.7</v>
      </c>
      <c r="Q431" s="1">
        <v>6.8</v>
      </c>
      <c r="R431" s="1">
        <v>4.9000000000000004</v>
      </c>
      <c r="S431" s="1">
        <v>0.6</v>
      </c>
      <c r="T431" s="1">
        <v>18.5</v>
      </c>
      <c r="U431" s="1">
        <v>0.104</v>
      </c>
      <c r="V431" s="1">
        <v>-3</v>
      </c>
      <c r="W431" s="1">
        <v>-2.2999999999999998</v>
      </c>
    </row>
    <row r="432" spans="1:23" ht="13">
      <c r="A432" s="1">
        <v>2007</v>
      </c>
      <c r="B432" s="1">
        <f>IF(C432&gt;30,2,1)</f>
        <v>2</v>
      </c>
      <c r="C432" s="3">
        <v>37</v>
      </c>
      <c r="D432" s="3" t="s">
        <v>170</v>
      </c>
      <c r="E432" s="3" t="s">
        <v>758</v>
      </c>
      <c r="F432" s="3" t="s">
        <v>28</v>
      </c>
      <c r="G432" s="1">
        <v>10</v>
      </c>
      <c r="H432" s="1">
        <v>431</v>
      </c>
      <c r="I432" s="1">
        <v>8265</v>
      </c>
      <c r="J432" s="1">
        <v>2333</v>
      </c>
      <c r="K432" s="1">
        <v>1686</v>
      </c>
      <c r="L432" s="1">
        <v>901</v>
      </c>
      <c r="M432" s="1">
        <v>0.46400000000000002</v>
      </c>
      <c r="N432" s="1">
        <v>0.34100000000000003</v>
      </c>
      <c r="O432" s="1">
        <v>0.70499999999999996</v>
      </c>
      <c r="P432" s="1">
        <v>19.2</v>
      </c>
      <c r="Q432" s="1">
        <v>5.4</v>
      </c>
      <c r="R432" s="1">
        <v>3.9</v>
      </c>
      <c r="S432" s="1">
        <v>2.1</v>
      </c>
      <c r="T432" s="1">
        <v>18.399999999999999</v>
      </c>
      <c r="U432" s="1">
        <v>0.107</v>
      </c>
      <c r="V432" s="1">
        <v>1</v>
      </c>
      <c r="W432" s="1">
        <v>6.2</v>
      </c>
    </row>
    <row r="433" spans="1:23" ht="13">
      <c r="A433" s="1">
        <v>2009</v>
      </c>
      <c r="B433" s="1">
        <f>IF(C433&gt;30,2,1)</f>
        <v>2</v>
      </c>
      <c r="C433" s="3">
        <v>33</v>
      </c>
      <c r="D433" s="3" t="s">
        <v>170</v>
      </c>
      <c r="E433" s="3" t="s">
        <v>623</v>
      </c>
      <c r="F433" s="3" t="s">
        <v>193</v>
      </c>
      <c r="G433" s="1">
        <v>8</v>
      </c>
      <c r="H433" s="1">
        <v>538</v>
      </c>
      <c r="I433" s="1">
        <v>11390</v>
      </c>
      <c r="J433" s="1">
        <v>3236</v>
      </c>
      <c r="K433" s="1">
        <v>2022</v>
      </c>
      <c r="L433" s="1">
        <v>387</v>
      </c>
      <c r="M433" s="1">
        <v>0.46600000000000003</v>
      </c>
      <c r="N433" s="1">
        <v>0.30499999999999999</v>
      </c>
      <c r="O433" s="1">
        <v>0.65100000000000002</v>
      </c>
      <c r="P433" s="1">
        <v>21.2</v>
      </c>
      <c r="Q433" s="1">
        <v>6</v>
      </c>
      <c r="R433" s="1">
        <v>3.8</v>
      </c>
      <c r="S433" s="1">
        <v>0.7</v>
      </c>
      <c r="T433" s="1">
        <v>18.2</v>
      </c>
      <c r="U433" s="1">
        <v>7.6999999999999999E-2</v>
      </c>
      <c r="V433" s="1">
        <v>-1.2</v>
      </c>
      <c r="W433" s="1">
        <v>2.4</v>
      </c>
    </row>
    <row r="434" spans="1:23" ht="13">
      <c r="A434" s="1">
        <v>2009</v>
      </c>
      <c r="B434" s="1">
        <f>IF(C434&gt;30,2,1)</f>
        <v>2</v>
      </c>
      <c r="C434" s="3">
        <v>39</v>
      </c>
      <c r="D434" s="3" t="s">
        <v>66</v>
      </c>
      <c r="E434" s="3" t="s">
        <v>629</v>
      </c>
      <c r="G434" s="1">
        <v>7</v>
      </c>
      <c r="H434" s="1">
        <v>448</v>
      </c>
      <c r="I434" s="1">
        <v>8370</v>
      </c>
      <c r="J434" s="1">
        <v>2905</v>
      </c>
      <c r="K434" s="1">
        <v>1841</v>
      </c>
      <c r="L434" s="1">
        <v>347</v>
      </c>
      <c r="M434" s="1">
        <v>0.45900000000000002</v>
      </c>
      <c r="N434" s="1">
        <v>0.35599999999999998</v>
      </c>
      <c r="O434" s="1">
        <v>0.76800000000000002</v>
      </c>
      <c r="P434" s="1">
        <v>18.7</v>
      </c>
      <c r="Q434" s="1">
        <v>6.5</v>
      </c>
      <c r="R434" s="1">
        <v>4.0999999999999996</v>
      </c>
      <c r="S434" s="1">
        <v>0.8</v>
      </c>
      <c r="T434" s="1">
        <v>18.2</v>
      </c>
      <c r="U434" s="1">
        <v>0.104</v>
      </c>
      <c r="V434" s="1">
        <v>-0.8</v>
      </c>
      <c r="W434" s="1">
        <v>2.5</v>
      </c>
    </row>
    <row r="435" spans="1:23" ht="13">
      <c r="A435" s="1">
        <v>2005</v>
      </c>
      <c r="B435" s="1">
        <f>IF(C435&gt;30,2,1)</f>
        <v>1</v>
      </c>
      <c r="C435" s="3">
        <v>23</v>
      </c>
      <c r="D435" s="3" t="s">
        <v>43</v>
      </c>
      <c r="E435" s="3" t="s">
        <v>867</v>
      </c>
      <c r="F435" s="3" t="s">
        <v>103</v>
      </c>
      <c r="G435" s="1">
        <v>10</v>
      </c>
      <c r="H435" s="1">
        <v>549</v>
      </c>
      <c r="I435" s="1">
        <v>11853</v>
      </c>
      <c r="J435" s="1">
        <v>4323</v>
      </c>
      <c r="K435" s="1">
        <v>1400</v>
      </c>
      <c r="L435" s="1">
        <v>747</v>
      </c>
      <c r="M435" s="1">
        <v>0.42699999999999999</v>
      </c>
      <c r="N435" s="1">
        <v>0.35699999999999998</v>
      </c>
      <c r="O435" s="1">
        <v>0.79900000000000004</v>
      </c>
      <c r="P435" s="1">
        <v>21.6</v>
      </c>
      <c r="Q435" s="1">
        <v>7.9</v>
      </c>
      <c r="R435" s="1">
        <v>2.6</v>
      </c>
      <c r="S435" s="1">
        <v>1.4</v>
      </c>
      <c r="T435" s="1">
        <v>18.2</v>
      </c>
      <c r="U435" s="1">
        <v>7.3999999999999996E-2</v>
      </c>
      <c r="V435" s="1">
        <v>-0.3</v>
      </c>
      <c r="W435" s="1">
        <v>4.9000000000000004</v>
      </c>
    </row>
    <row r="436" spans="1:23" ht="13">
      <c r="A436" s="1">
        <v>1999</v>
      </c>
      <c r="B436" s="1">
        <f>IF(C436&gt;30,2,1)</f>
        <v>1</v>
      </c>
      <c r="C436" s="3">
        <v>23</v>
      </c>
      <c r="D436" s="3" t="s">
        <v>26</v>
      </c>
      <c r="E436" s="3" t="s">
        <v>1252</v>
      </c>
      <c r="F436" s="3" t="s">
        <v>1253</v>
      </c>
      <c r="G436" s="1">
        <v>11</v>
      </c>
      <c r="H436" s="1">
        <v>630</v>
      </c>
      <c r="I436" s="1">
        <v>11682</v>
      </c>
      <c r="J436" s="1">
        <v>3536</v>
      </c>
      <c r="K436" s="1">
        <v>1975</v>
      </c>
      <c r="L436" s="1">
        <v>543</v>
      </c>
      <c r="M436" s="1">
        <v>0.39200000000000002</v>
      </c>
      <c r="N436" s="1">
        <v>0.34300000000000003</v>
      </c>
      <c r="O436" s="1">
        <v>0.72099999999999997</v>
      </c>
      <c r="P436" s="1">
        <v>18.5</v>
      </c>
      <c r="Q436" s="1">
        <v>5.6</v>
      </c>
      <c r="R436" s="1">
        <v>3.1</v>
      </c>
      <c r="S436" s="1">
        <v>0.9</v>
      </c>
      <c r="T436" s="1">
        <v>18.2</v>
      </c>
      <c r="U436" s="1">
        <v>7.4999999999999997E-2</v>
      </c>
      <c r="V436" s="1">
        <v>-1.2</v>
      </c>
      <c r="W436" s="1">
        <v>2.5</v>
      </c>
    </row>
    <row r="437" spans="1:23" ht="13">
      <c r="A437" s="1">
        <v>1998</v>
      </c>
      <c r="B437" s="1">
        <f>IF(C437&gt;30,2,1)</f>
        <v>1</v>
      </c>
      <c r="C437" s="3">
        <v>13</v>
      </c>
      <c r="D437" s="3" t="s">
        <v>51</v>
      </c>
      <c r="E437" s="3" t="s">
        <v>1310</v>
      </c>
      <c r="F437" s="3" t="s">
        <v>105</v>
      </c>
      <c r="G437" s="1">
        <v>6</v>
      </c>
      <c r="H437" s="1">
        <v>353</v>
      </c>
      <c r="I437" s="1">
        <v>7971</v>
      </c>
      <c r="J437" s="1">
        <v>2882</v>
      </c>
      <c r="K437" s="1">
        <v>2096</v>
      </c>
      <c r="L437" s="1">
        <v>322</v>
      </c>
      <c r="M437" s="1">
        <v>0.5</v>
      </c>
      <c r="N437" s="1">
        <v>5.2999999999999999E-2</v>
      </c>
      <c r="O437" s="1">
        <v>0.64500000000000002</v>
      </c>
      <c r="P437" s="1">
        <v>22.6</v>
      </c>
      <c r="Q437" s="1">
        <v>8.1999999999999993</v>
      </c>
      <c r="R437" s="1">
        <v>5.9</v>
      </c>
      <c r="S437" s="1">
        <v>0.9</v>
      </c>
      <c r="T437" s="1">
        <v>18.2</v>
      </c>
      <c r="U437" s="1">
        <v>0.11</v>
      </c>
      <c r="V437" s="1">
        <v>-0.1</v>
      </c>
      <c r="W437" s="1">
        <v>3.8</v>
      </c>
    </row>
    <row r="438" spans="1:23" ht="13">
      <c r="A438" s="1">
        <v>1993</v>
      </c>
      <c r="B438" s="1">
        <f>IF(C438&gt;30,2,1)</f>
        <v>1</v>
      </c>
      <c r="C438" s="3">
        <v>25</v>
      </c>
      <c r="D438" s="3" t="s">
        <v>58</v>
      </c>
      <c r="E438" s="3" t="s">
        <v>1637</v>
      </c>
      <c r="F438" s="3" t="s">
        <v>562</v>
      </c>
      <c r="G438" s="1">
        <v>11</v>
      </c>
      <c r="H438" s="1">
        <v>644</v>
      </c>
      <c r="I438" s="1">
        <v>9925</v>
      </c>
      <c r="J438" s="1">
        <v>2287</v>
      </c>
      <c r="K438" s="1">
        <v>2690</v>
      </c>
      <c r="L438" s="1">
        <v>460</v>
      </c>
      <c r="M438" s="1">
        <v>0.47099999999999997</v>
      </c>
      <c r="N438" s="1">
        <v>0.115</v>
      </c>
      <c r="O438" s="1">
        <v>0.58699999999999997</v>
      </c>
      <c r="P438" s="1">
        <v>15.4</v>
      </c>
      <c r="Q438" s="1">
        <v>3.6</v>
      </c>
      <c r="R438" s="1">
        <v>4.2</v>
      </c>
      <c r="S438" s="1">
        <v>0.7</v>
      </c>
      <c r="T438" s="1">
        <v>18.2</v>
      </c>
      <c r="U438" s="1">
        <v>8.7999999999999995E-2</v>
      </c>
      <c r="V438" s="1">
        <v>-1</v>
      </c>
      <c r="W438" s="1">
        <v>2.4</v>
      </c>
    </row>
    <row r="439" spans="1:23" ht="13">
      <c r="A439" s="1">
        <v>2009</v>
      </c>
      <c r="B439" s="1">
        <f>IF(C439&gt;30,2,1)</f>
        <v>2</v>
      </c>
      <c r="C439" s="3">
        <v>55</v>
      </c>
      <c r="D439" s="3" t="s">
        <v>170</v>
      </c>
      <c r="E439" s="3" t="s">
        <v>645</v>
      </c>
      <c r="F439" s="3" t="s">
        <v>646</v>
      </c>
      <c r="G439" s="1">
        <v>8</v>
      </c>
      <c r="H439" s="1">
        <v>399</v>
      </c>
      <c r="I439" s="1">
        <v>6567</v>
      </c>
      <c r="J439" s="1">
        <v>3091</v>
      </c>
      <c r="K439" s="1">
        <v>603</v>
      </c>
      <c r="L439" s="1">
        <v>810</v>
      </c>
      <c r="M439" s="1">
        <v>0.439</v>
      </c>
      <c r="N439" s="1">
        <v>0.39300000000000002</v>
      </c>
      <c r="O439" s="1">
        <v>0.84899999999999998</v>
      </c>
      <c r="P439" s="1">
        <v>16.5</v>
      </c>
      <c r="Q439" s="1">
        <v>7.7</v>
      </c>
      <c r="R439" s="1">
        <v>1.5</v>
      </c>
      <c r="S439" s="1">
        <v>2</v>
      </c>
      <c r="T439" s="1">
        <v>17.7</v>
      </c>
      <c r="U439" s="1">
        <v>0.129</v>
      </c>
      <c r="V439" s="1">
        <v>1</v>
      </c>
      <c r="W439" s="1">
        <v>4.9000000000000004</v>
      </c>
    </row>
    <row r="440" spans="1:23" ht="13">
      <c r="A440" s="1">
        <v>1989</v>
      </c>
      <c r="B440" s="1">
        <f>IF(C440&gt;30,2,1)</f>
        <v>2</v>
      </c>
      <c r="C440" s="3">
        <v>38</v>
      </c>
      <c r="D440" s="3" t="s">
        <v>34</v>
      </c>
      <c r="E440" s="3" t="s">
        <v>1884</v>
      </c>
      <c r="F440" s="3" t="s">
        <v>193</v>
      </c>
      <c r="G440" s="1">
        <v>12</v>
      </c>
      <c r="H440" s="1">
        <v>676</v>
      </c>
      <c r="I440" s="1">
        <v>16649</v>
      </c>
      <c r="J440" s="1">
        <v>6477</v>
      </c>
      <c r="K440" s="1">
        <v>1670</v>
      </c>
      <c r="L440" s="1">
        <v>1292</v>
      </c>
      <c r="M440" s="1">
        <v>0.48099999999999998</v>
      </c>
      <c r="N440" s="1">
        <v>0.191</v>
      </c>
      <c r="O440" s="1">
        <v>0.80100000000000005</v>
      </c>
      <c r="P440" s="1">
        <v>24.6</v>
      </c>
      <c r="Q440" s="1">
        <v>9.6</v>
      </c>
      <c r="R440" s="1">
        <v>2.5</v>
      </c>
      <c r="S440" s="1">
        <v>1.9</v>
      </c>
      <c r="T440" s="1">
        <v>17.7</v>
      </c>
      <c r="U440" s="1">
        <v>5.0999999999999997E-2</v>
      </c>
      <c r="V440" s="1">
        <v>-2.5</v>
      </c>
      <c r="W440" s="1">
        <v>-2.2000000000000002</v>
      </c>
    </row>
    <row r="441" spans="1:23" ht="13">
      <c r="A441" s="1">
        <v>2012</v>
      </c>
      <c r="B441" s="1">
        <f>IF(C441&gt;30,2,1)</f>
        <v>2</v>
      </c>
      <c r="C441" s="3">
        <v>34</v>
      </c>
      <c r="D441" s="3" t="s">
        <v>172</v>
      </c>
      <c r="E441" s="3" t="s">
        <v>412</v>
      </c>
      <c r="F441" s="3" t="s">
        <v>68</v>
      </c>
      <c r="G441" s="1">
        <v>5</v>
      </c>
      <c r="H441" s="1">
        <v>341</v>
      </c>
      <c r="I441" s="1">
        <v>7514</v>
      </c>
      <c r="J441" s="1">
        <v>2791</v>
      </c>
      <c r="K441" s="1">
        <v>1192</v>
      </c>
      <c r="L441" s="1">
        <v>451</v>
      </c>
      <c r="M441" s="1">
        <v>0.43099999999999999</v>
      </c>
      <c r="N441" s="1">
        <v>0.33700000000000002</v>
      </c>
      <c r="O441" s="1">
        <v>0.78500000000000003</v>
      </c>
      <c r="P441" s="1">
        <v>22</v>
      </c>
      <c r="Q441" s="1">
        <v>8.1999999999999993</v>
      </c>
      <c r="R441" s="1">
        <v>3.5</v>
      </c>
      <c r="S441" s="1">
        <v>1.3</v>
      </c>
      <c r="T441" s="1">
        <v>17.600000000000001</v>
      </c>
      <c r="U441" s="1">
        <v>0.112</v>
      </c>
      <c r="V441" s="1">
        <v>1.2</v>
      </c>
      <c r="W441" s="1">
        <v>6.1</v>
      </c>
    </row>
    <row r="442" spans="1:23" ht="13">
      <c r="A442" s="1">
        <v>2008</v>
      </c>
      <c r="B442" s="1">
        <f>IF(C442&gt;30,2,1)</f>
        <v>1</v>
      </c>
      <c r="C442" s="3">
        <v>11</v>
      </c>
      <c r="D442" s="3" t="s">
        <v>71</v>
      </c>
      <c r="E442" s="3" t="s">
        <v>665</v>
      </c>
      <c r="F442" s="3" t="s">
        <v>148</v>
      </c>
      <c r="G442" s="1">
        <v>9</v>
      </c>
      <c r="H442" s="1">
        <v>513</v>
      </c>
      <c r="I442" s="1">
        <v>10904</v>
      </c>
      <c r="J442" s="1">
        <v>4393</v>
      </c>
      <c r="K442" s="1">
        <v>1093</v>
      </c>
      <c r="L442" s="1">
        <v>1501</v>
      </c>
      <c r="M442" s="1">
        <v>0.41399999999999998</v>
      </c>
      <c r="N442" s="1">
        <v>0.36599999999999999</v>
      </c>
      <c r="O442" s="1">
        <v>0.82499999999999996</v>
      </c>
      <c r="P442" s="1">
        <v>21.3</v>
      </c>
      <c r="Q442" s="1">
        <v>8.6</v>
      </c>
      <c r="R442" s="1">
        <v>2.1</v>
      </c>
      <c r="S442" s="1">
        <v>2.9</v>
      </c>
      <c r="T442" s="1">
        <v>17.600000000000001</v>
      </c>
      <c r="U442" s="1">
        <v>7.8E-2</v>
      </c>
      <c r="V442" s="1">
        <v>-1.7</v>
      </c>
      <c r="W442" s="1">
        <v>0.7</v>
      </c>
    </row>
    <row r="443" spans="1:23" ht="13">
      <c r="A443" s="1">
        <v>2013</v>
      </c>
      <c r="B443" s="1">
        <f>IF(C443&gt;30,2,1)</f>
        <v>1</v>
      </c>
      <c r="C443" s="3">
        <v>12</v>
      </c>
      <c r="D443" s="3" t="s">
        <v>157</v>
      </c>
      <c r="E443" s="3" t="s">
        <v>315</v>
      </c>
      <c r="F443" s="3" t="s">
        <v>282</v>
      </c>
      <c r="G443" s="1">
        <v>4</v>
      </c>
      <c r="H443" s="1">
        <v>270</v>
      </c>
      <c r="I443" s="1">
        <v>6147</v>
      </c>
      <c r="J443" s="1">
        <v>1922</v>
      </c>
      <c r="K443" s="1">
        <v>1688</v>
      </c>
      <c r="L443" s="1">
        <v>215</v>
      </c>
      <c r="M443" s="1">
        <v>0.57499999999999996</v>
      </c>
      <c r="N443" s="1">
        <v>0</v>
      </c>
      <c r="O443" s="1">
        <v>0.58299999999999996</v>
      </c>
      <c r="P443" s="1">
        <v>22.8</v>
      </c>
      <c r="Q443" s="1">
        <v>7.1</v>
      </c>
      <c r="R443" s="1">
        <v>6.3</v>
      </c>
      <c r="S443" s="1">
        <v>0.8</v>
      </c>
      <c r="T443" s="1">
        <v>17.5</v>
      </c>
      <c r="U443" s="1">
        <v>0.13600000000000001</v>
      </c>
      <c r="V443" s="1">
        <v>1.1000000000000001</v>
      </c>
      <c r="W443" s="1">
        <v>4.8</v>
      </c>
    </row>
    <row r="444" spans="1:23" ht="13">
      <c r="A444" s="1">
        <v>1992</v>
      </c>
      <c r="B444" s="1">
        <f>IF(C444&gt;30,2,1)</f>
        <v>1</v>
      </c>
      <c r="C444" s="3">
        <v>8</v>
      </c>
      <c r="D444" s="3" t="s">
        <v>49</v>
      </c>
      <c r="E444" s="3" t="s">
        <v>1676</v>
      </c>
      <c r="F444" s="3" t="s">
        <v>169</v>
      </c>
      <c r="G444" s="1">
        <v>8</v>
      </c>
      <c r="H444" s="1">
        <v>483</v>
      </c>
      <c r="I444" s="1">
        <v>12214</v>
      </c>
      <c r="J444" s="1">
        <v>5917</v>
      </c>
      <c r="K444" s="1">
        <v>1649</v>
      </c>
      <c r="L444" s="1">
        <v>713</v>
      </c>
      <c r="M444" s="1">
        <v>0.40600000000000003</v>
      </c>
      <c r="N444" s="1">
        <v>0.34499999999999997</v>
      </c>
      <c r="O444" s="1">
        <v>0.73899999999999999</v>
      </c>
      <c r="P444" s="1">
        <v>25.3</v>
      </c>
      <c r="Q444" s="1">
        <v>12.3</v>
      </c>
      <c r="R444" s="1">
        <v>3.4</v>
      </c>
      <c r="S444" s="1">
        <v>1.5</v>
      </c>
      <c r="T444" s="1">
        <v>17.5</v>
      </c>
      <c r="U444" s="1">
        <v>6.9000000000000006E-2</v>
      </c>
      <c r="V444" s="1">
        <v>-1.1000000000000001</v>
      </c>
      <c r="W444" s="1">
        <v>2.8</v>
      </c>
    </row>
    <row r="445" spans="1:23" ht="13">
      <c r="A445" s="1">
        <v>1991</v>
      </c>
      <c r="B445" s="1">
        <f>IF(C445&gt;30,2,1)</f>
        <v>1</v>
      </c>
      <c r="C445" s="3">
        <v>7</v>
      </c>
      <c r="D445" s="3" t="s">
        <v>34</v>
      </c>
      <c r="E445" s="3" t="s">
        <v>1733</v>
      </c>
      <c r="F445" s="3" t="s">
        <v>284</v>
      </c>
      <c r="G445" s="1">
        <v>10</v>
      </c>
      <c r="H445" s="1">
        <v>567</v>
      </c>
      <c r="I445" s="1">
        <v>12006</v>
      </c>
      <c r="J445" s="1">
        <v>4090</v>
      </c>
      <c r="K445" s="1">
        <v>2794</v>
      </c>
      <c r="L445" s="1">
        <v>836</v>
      </c>
      <c r="M445" s="1">
        <v>0.46200000000000002</v>
      </c>
      <c r="N445" s="1">
        <v>0</v>
      </c>
      <c r="O445" s="1">
        <v>0.76</v>
      </c>
      <c r="P445" s="1">
        <v>21.2</v>
      </c>
      <c r="Q445" s="1">
        <v>7.2</v>
      </c>
      <c r="R445" s="1">
        <v>4.9000000000000004</v>
      </c>
      <c r="S445" s="1">
        <v>1.5</v>
      </c>
      <c r="T445" s="1">
        <v>17.5</v>
      </c>
      <c r="U445" s="1">
        <v>7.0000000000000007E-2</v>
      </c>
      <c r="V445" s="1">
        <v>-1.5</v>
      </c>
      <c r="W445" s="1">
        <v>1.5</v>
      </c>
    </row>
    <row r="446" spans="1:23" ht="13">
      <c r="A446" s="1">
        <v>2009</v>
      </c>
      <c r="B446" s="1">
        <f>IF(C446&gt;30,2,1)</f>
        <v>1</v>
      </c>
      <c r="C446" s="3">
        <v>12</v>
      </c>
      <c r="D446" s="3" t="s">
        <v>303</v>
      </c>
      <c r="E446" s="3" t="s">
        <v>601</v>
      </c>
      <c r="F446" s="3" t="s">
        <v>28</v>
      </c>
      <c r="G446" s="1">
        <v>8</v>
      </c>
      <c r="H446" s="1">
        <v>494</v>
      </c>
      <c r="I446" s="1">
        <v>12951</v>
      </c>
      <c r="J446" s="1">
        <v>5622</v>
      </c>
      <c r="K446" s="1">
        <v>1611</v>
      </c>
      <c r="L446" s="1">
        <v>946</v>
      </c>
      <c r="M446" s="1">
        <v>0.443</v>
      </c>
      <c r="N446" s="1">
        <v>0.32700000000000001</v>
      </c>
      <c r="O446" s="1">
        <v>0.79300000000000004</v>
      </c>
      <c r="P446" s="1">
        <v>26.2</v>
      </c>
      <c r="Q446" s="1">
        <v>11.4</v>
      </c>
      <c r="R446" s="1">
        <v>3.3</v>
      </c>
      <c r="S446" s="1">
        <v>1.9</v>
      </c>
      <c r="T446" s="1">
        <v>17.399999999999999</v>
      </c>
      <c r="U446" s="1">
        <v>6.4000000000000001E-2</v>
      </c>
      <c r="V446" s="1">
        <v>-2.2000000000000002</v>
      </c>
      <c r="W446" s="1">
        <v>-0.5</v>
      </c>
    </row>
    <row r="447" spans="1:23" ht="13">
      <c r="A447" s="1">
        <v>2001</v>
      </c>
      <c r="B447" s="1">
        <f>IF(C447&gt;30,2,1)</f>
        <v>1</v>
      </c>
      <c r="C447" s="3">
        <v>27</v>
      </c>
      <c r="D447" s="3" t="s">
        <v>63</v>
      </c>
      <c r="E447" s="3" t="s">
        <v>1125</v>
      </c>
      <c r="F447" s="3" t="s">
        <v>123</v>
      </c>
      <c r="G447" s="1">
        <v>11</v>
      </c>
      <c r="H447" s="1">
        <v>547</v>
      </c>
      <c r="I447" s="1">
        <v>14443</v>
      </c>
      <c r="J447" s="1">
        <v>4652</v>
      </c>
      <c r="K447" s="1">
        <v>1605</v>
      </c>
      <c r="L447" s="1">
        <v>3330</v>
      </c>
      <c r="M447" s="1">
        <v>0.39300000000000002</v>
      </c>
      <c r="N447" s="1">
        <v>0.29899999999999999</v>
      </c>
      <c r="O447" s="1">
        <v>0.71599999999999997</v>
      </c>
      <c r="P447" s="1">
        <v>26.4</v>
      </c>
      <c r="Q447" s="1">
        <v>8.5</v>
      </c>
      <c r="R447" s="1">
        <v>2.9</v>
      </c>
      <c r="S447" s="1">
        <v>6.1</v>
      </c>
      <c r="T447" s="1">
        <v>17.2</v>
      </c>
      <c r="U447" s="1">
        <v>5.7000000000000002E-2</v>
      </c>
      <c r="V447" s="1">
        <v>-0.4</v>
      </c>
      <c r="W447" s="1">
        <v>5.7</v>
      </c>
    </row>
    <row r="448" spans="1:23" ht="13">
      <c r="A448" s="1">
        <v>1992</v>
      </c>
      <c r="B448" s="1">
        <f>IF(C448&gt;30,2,1)</f>
        <v>1</v>
      </c>
      <c r="C448" s="3">
        <v>14</v>
      </c>
      <c r="D448" s="3" t="s">
        <v>71</v>
      </c>
      <c r="E448" s="3" t="s">
        <v>1683</v>
      </c>
      <c r="F448" s="3" t="s">
        <v>215</v>
      </c>
      <c r="G448" s="1">
        <v>8</v>
      </c>
      <c r="H448" s="1">
        <v>493</v>
      </c>
      <c r="I448" s="1">
        <v>11720</v>
      </c>
      <c r="J448" s="1">
        <v>4955</v>
      </c>
      <c r="K448" s="1">
        <v>1585</v>
      </c>
      <c r="L448" s="1">
        <v>816</v>
      </c>
      <c r="M448" s="1">
        <v>0.42599999999999999</v>
      </c>
      <c r="N448" s="1">
        <v>0.29199999999999998</v>
      </c>
      <c r="O448" s="1">
        <v>0.80900000000000005</v>
      </c>
      <c r="P448" s="1">
        <v>23.8</v>
      </c>
      <c r="Q448" s="1">
        <v>10.1</v>
      </c>
      <c r="R448" s="1">
        <v>3.2</v>
      </c>
      <c r="S448" s="1">
        <v>1.7</v>
      </c>
      <c r="T448" s="1">
        <v>17.100000000000001</v>
      </c>
      <c r="U448" s="1">
        <v>7.0000000000000007E-2</v>
      </c>
      <c r="V448" s="1">
        <v>-1.4</v>
      </c>
      <c r="W448" s="1">
        <v>1.7</v>
      </c>
    </row>
    <row r="449" spans="1:23" ht="13">
      <c r="A449" s="1">
        <v>2003</v>
      </c>
      <c r="B449" s="1">
        <f>IF(C449&gt;30,2,1)</f>
        <v>1</v>
      </c>
      <c r="C449" s="3">
        <v>8</v>
      </c>
      <c r="D449" s="3" t="s">
        <v>49</v>
      </c>
      <c r="E449" s="3" t="s">
        <v>981</v>
      </c>
      <c r="F449" s="3" t="s">
        <v>154</v>
      </c>
      <c r="G449" s="1">
        <v>8</v>
      </c>
      <c r="H449" s="1">
        <v>429</v>
      </c>
      <c r="I449" s="1">
        <v>11882</v>
      </c>
      <c r="J449" s="1">
        <v>4797</v>
      </c>
      <c r="K449" s="1">
        <v>1331</v>
      </c>
      <c r="L449" s="1">
        <v>2495</v>
      </c>
      <c r="M449" s="1">
        <v>0.433</v>
      </c>
      <c r="N449" s="1">
        <v>0.28899999999999998</v>
      </c>
      <c r="O449" s="1">
        <v>0.81499999999999995</v>
      </c>
      <c r="P449" s="1">
        <v>27.7</v>
      </c>
      <c r="Q449" s="1">
        <v>11.2</v>
      </c>
      <c r="R449" s="1">
        <v>3.1</v>
      </c>
      <c r="S449" s="1">
        <v>5.8</v>
      </c>
      <c r="T449" s="1">
        <v>16.899999999999999</v>
      </c>
      <c r="U449" s="1">
        <v>6.8000000000000005E-2</v>
      </c>
      <c r="V449" s="1">
        <v>-0.8</v>
      </c>
      <c r="W449" s="1">
        <v>3.6</v>
      </c>
    </row>
    <row r="450" spans="1:23" ht="13">
      <c r="A450" s="1">
        <v>1990</v>
      </c>
      <c r="B450" s="1">
        <f>IF(C450&gt;30,2,1)</f>
        <v>1</v>
      </c>
      <c r="C450" s="3">
        <v>7</v>
      </c>
      <c r="D450" s="3" t="s">
        <v>43</v>
      </c>
      <c r="E450" s="3" t="s">
        <v>1795</v>
      </c>
      <c r="F450" s="3" t="s">
        <v>1089</v>
      </c>
      <c r="G450" s="1">
        <v>7</v>
      </c>
      <c r="H450" s="1">
        <v>454</v>
      </c>
      <c r="I450" s="1">
        <v>13472</v>
      </c>
      <c r="J450" s="1">
        <v>5833</v>
      </c>
      <c r="K450" s="1">
        <v>2833</v>
      </c>
      <c r="L450" s="1">
        <v>1498</v>
      </c>
      <c r="M450" s="1">
        <v>0.433</v>
      </c>
      <c r="N450" s="1">
        <v>0.30499999999999999</v>
      </c>
      <c r="O450" s="1">
        <v>0.77100000000000002</v>
      </c>
      <c r="P450" s="1">
        <v>29.7</v>
      </c>
      <c r="Q450" s="1">
        <v>12.8</v>
      </c>
      <c r="R450" s="1">
        <v>6.2</v>
      </c>
      <c r="S450" s="1">
        <v>3.3</v>
      </c>
      <c r="T450" s="1">
        <v>16.899999999999999</v>
      </c>
      <c r="U450" s="1">
        <v>0.06</v>
      </c>
      <c r="V450" s="1">
        <v>0.1</v>
      </c>
      <c r="W450" s="1">
        <v>7.2</v>
      </c>
    </row>
    <row r="451" spans="1:23" ht="13">
      <c r="A451" s="1">
        <v>2012</v>
      </c>
      <c r="B451" s="1">
        <f>IF(C451&gt;30,2,1)</f>
        <v>1</v>
      </c>
      <c r="C451" s="3">
        <v>3</v>
      </c>
      <c r="D451" s="3" t="s">
        <v>164</v>
      </c>
      <c r="E451" s="3" t="s">
        <v>377</v>
      </c>
      <c r="F451" s="3" t="s">
        <v>361</v>
      </c>
      <c r="G451" s="1">
        <v>5</v>
      </c>
      <c r="H451" s="1">
        <v>280</v>
      </c>
      <c r="I451" s="1">
        <v>9227</v>
      </c>
      <c r="J451" s="1">
        <v>4679</v>
      </c>
      <c r="K451" s="1">
        <v>1005</v>
      </c>
      <c r="L451" s="1">
        <v>853</v>
      </c>
      <c r="M451" s="1">
        <v>0.43</v>
      </c>
      <c r="N451" s="1">
        <v>0.39600000000000002</v>
      </c>
      <c r="O451" s="1">
        <v>0.78600000000000003</v>
      </c>
      <c r="P451" s="1">
        <v>33</v>
      </c>
      <c r="Q451" s="1">
        <v>16.7</v>
      </c>
      <c r="R451" s="1">
        <v>3.6</v>
      </c>
      <c r="S451" s="1">
        <v>3</v>
      </c>
      <c r="T451" s="1">
        <v>16.8</v>
      </c>
      <c r="U451" s="1">
        <v>8.7999999999999995E-2</v>
      </c>
      <c r="V451" s="1">
        <v>-0.2</v>
      </c>
      <c r="W451" s="1">
        <v>4.2</v>
      </c>
    </row>
    <row r="452" spans="1:23" ht="13">
      <c r="A452" s="1">
        <v>2011</v>
      </c>
      <c r="B452" s="1">
        <f>IF(C452&gt;30,2,1)</f>
        <v>1</v>
      </c>
      <c r="C452" s="3">
        <v>14</v>
      </c>
      <c r="D452" s="3" t="s">
        <v>101</v>
      </c>
      <c r="E452" s="3" t="s">
        <v>460</v>
      </c>
      <c r="F452" s="3" t="s">
        <v>96</v>
      </c>
      <c r="G452" s="1">
        <v>6</v>
      </c>
      <c r="H452" s="1">
        <v>376</v>
      </c>
      <c r="I452" s="1">
        <v>9601</v>
      </c>
      <c r="J452" s="1">
        <v>3919</v>
      </c>
      <c r="K452" s="1">
        <v>1555</v>
      </c>
      <c r="L452" s="1">
        <v>563</v>
      </c>
      <c r="M452" s="1">
        <v>0.42799999999999999</v>
      </c>
      <c r="N452" s="1">
        <v>0.35899999999999999</v>
      </c>
      <c r="O452" s="1">
        <v>0.70899999999999996</v>
      </c>
      <c r="P452" s="1">
        <v>25.5</v>
      </c>
      <c r="Q452" s="1">
        <v>10.4</v>
      </c>
      <c r="R452" s="1">
        <v>4.0999999999999996</v>
      </c>
      <c r="S452" s="1">
        <v>1.5</v>
      </c>
      <c r="T452" s="1">
        <v>16.8</v>
      </c>
      <c r="U452" s="1">
        <v>8.4000000000000005E-2</v>
      </c>
      <c r="V452" s="1">
        <v>-0.4</v>
      </c>
      <c r="W452" s="1">
        <v>4</v>
      </c>
    </row>
    <row r="453" spans="1:23" ht="13">
      <c r="A453" s="1">
        <v>2009</v>
      </c>
      <c r="B453" s="1">
        <f>IF(C453&gt;30,2,1)</f>
        <v>2</v>
      </c>
      <c r="C453" s="3">
        <v>42</v>
      </c>
      <c r="D453" s="3" t="s">
        <v>26</v>
      </c>
      <c r="E453" s="3" t="s">
        <v>632</v>
      </c>
      <c r="F453" s="3" t="s">
        <v>169</v>
      </c>
      <c r="G453" s="1">
        <v>5</v>
      </c>
      <c r="H453" s="1">
        <v>250</v>
      </c>
      <c r="I453" s="1">
        <v>7034</v>
      </c>
      <c r="J453" s="1">
        <v>2312</v>
      </c>
      <c r="K453" s="1">
        <v>957</v>
      </c>
      <c r="L453" s="1">
        <v>814</v>
      </c>
      <c r="M453" s="1">
        <v>0.41499999999999998</v>
      </c>
      <c r="N453" s="1">
        <v>0.376</v>
      </c>
      <c r="O453" s="1">
        <v>0.76800000000000002</v>
      </c>
      <c r="P453" s="1">
        <v>28.1</v>
      </c>
      <c r="Q453" s="1">
        <v>9.1999999999999993</v>
      </c>
      <c r="R453" s="1">
        <v>3.8</v>
      </c>
      <c r="S453" s="1">
        <v>3.3</v>
      </c>
      <c r="T453" s="1">
        <v>16.8</v>
      </c>
      <c r="U453" s="1">
        <v>0.115</v>
      </c>
      <c r="V453" s="1">
        <v>1.9</v>
      </c>
      <c r="W453" s="1">
        <v>7</v>
      </c>
    </row>
    <row r="454" spans="1:23" ht="13">
      <c r="A454" s="1">
        <v>2011</v>
      </c>
      <c r="B454" s="1">
        <f>IF(C454&gt;30,2,1)</f>
        <v>1</v>
      </c>
      <c r="C454" s="3">
        <v>7</v>
      </c>
      <c r="D454" s="3" t="s">
        <v>43</v>
      </c>
      <c r="E454" s="3" t="s">
        <v>451</v>
      </c>
      <c r="G454" s="1">
        <v>6</v>
      </c>
      <c r="H454" s="1">
        <v>404</v>
      </c>
      <c r="I454" s="1">
        <v>8740</v>
      </c>
      <c r="J454" s="1">
        <v>1925</v>
      </c>
      <c r="K454" s="1">
        <v>2674</v>
      </c>
      <c r="L454" s="1">
        <v>160</v>
      </c>
      <c r="M454" s="1">
        <v>0.50700000000000001</v>
      </c>
      <c r="N454" s="1">
        <v>0</v>
      </c>
      <c r="O454" s="1">
        <v>0.54900000000000004</v>
      </c>
      <c r="P454" s="1">
        <v>21.6</v>
      </c>
      <c r="Q454" s="1">
        <v>4.8</v>
      </c>
      <c r="R454" s="1">
        <v>6.6</v>
      </c>
      <c r="S454" s="1">
        <v>0.4</v>
      </c>
      <c r="T454" s="1">
        <v>16.600000000000001</v>
      </c>
      <c r="U454" s="1">
        <v>9.0999999999999998E-2</v>
      </c>
      <c r="V454" s="1">
        <v>-2</v>
      </c>
      <c r="W454" s="1">
        <v>0</v>
      </c>
    </row>
    <row r="455" spans="1:23" ht="13">
      <c r="A455" s="1">
        <v>2003</v>
      </c>
      <c r="B455" s="1">
        <f>IF(C455&gt;30,2,1)</f>
        <v>1</v>
      </c>
      <c r="C455" s="3">
        <v>23</v>
      </c>
      <c r="D455" s="3" t="s">
        <v>170</v>
      </c>
      <c r="E455" s="3" t="s">
        <v>996</v>
      </c>
      <c r="G455" s="1">
        <v>11</v>
      </c>
      <c r="H455" s="1">
        <v>622</v>
      </c>
      <c r="I455" s="1">
        <v>13026</v>
      </c>
      <c r="J455" s="1">
        <v>5273</v>
      </c>
      <c r="K455" s="1">
        <v>1974</v>
      </c>
      <c r="L455" s="1">
        <v>514</v>
      </c>
      <c r="M455" s="1">
        <v>0.42299999999999999</v>
      </c>
      <c r="N455" s="1">
        <v>0.33700000000000002</v>
      </c>
      <c r="O455" s="1">
        <v>0.74399999999999999</v>
      </c>
      <c r="P455" s="1">
        <v>20.9</v>
      </c>
      <c r="Q455" s="1">
        <v>8.5</v>
      </c>
      <c r="R455" s="1">
        <v>3.2</v>
      </c>
      <c r="S455" s="1">
        <v>0.8</v>
      </c>
      <c r="T455" s="1">
        <v>16.5</v>
      </c>
      <c r="U455" s="1">
        <v>6.0999999999999999E-2</v>
      </c>
      <c r="V455" s="1">
        <v>-2.2999999999999998</v>
      </c>
      <c r="W455" s="1">
        <v>-0.9</v>
      </c>
    </row>
    <row r="456" spans="1:23" ht="13">
      <c r="A456" s="1">
        <v>2002</v>
      </c>
      <c r="B456" s="1">
        <f>IF(C456&gt;30,2,1)</f>
        <v>1</v>
      </c>
      <c r="C456" s="3">
        <v>14</v>
      </c>
      <c r="D456" s="3" t="s">
        <v>71</v>
      </c>
      <c r="E456" s="3" t="s">
        <v>1047</v>
      </c>
      <c r="F456" s="3" t="s">
        <v>201</v>
      </c>
      <c r="G456" s="1">
        <v>7</v>
      </c>
      <c r="H456" s="1">
        <v>430</v>
      </c>
      <c r="I456" s="1">
        <v>10299</v>
      </c>
      <c r="J456" s="1">
        <v>3206</v>
      </c>
      <c r="K456" s="1">
        <v>958</v>
      </c>
      <c r="L456" s="1">
        <v>990</v>
      </c>
      <c r="M456" s="1">
        <v>0.41099999999999998</v>
      </c>
      <c r="N456" s="1">
        <v>0.35299999999999998</v>
      </c>
      <c r="O456" s="1">
        <v>0.80900000000000005</v>
      </c>
      <c r="P456" s="1">
        <v>24</v>
      </c>
      <c r="Q456" s="1">
        <v>7.5</v>
      </c>
      <c r="R456" s="1">
        <v>2.2000000000000002</v>
      </c>
      <c r="S456" s="1">
        <v>2.2999999999999998</v>
      </c>
      <c r="T456" s="1">
        <v>16.5</v>
      </c>
      <c r="U456" s="1">
        <v>7.6999999999999999E-2</v>
      </c>
      <c r="V456" s="1">
        <v>-0.9</v>
      </c>
      <c r="W456" s="1">
        <v>2.8</v>
      </c>
    </row>
    <row r="457" spans="1:23" ht="13">
      <c r="A457" s="1">
        <v>1990</v>
      </c>
      <c r="B457" s="1">
        <f>IF(C457&gt;30,2,1)</f>
        <v>2</v>
      </c>
      <c r="C457" s="3">
        <v>38</v>
      </c>
      <c r="D457" s="3" t="s">
        <v>657</v>
      </c>
      <c r="E457" s="3" t="s">
        <v>1829</v>
      </c>
      <c r="F457" s="3" t="s">
        <v>148</v>
      </c>
      <c r="G457" s="1">
        <v>12</v>
      </c>
      <c r="H457" s="1">
        <v>720</v>
      </c>
      <c r="I457" s="1">
        <v>8444</v>
      </c>
      <c r="J457" s="1">
        <v>2385</v>
      </c>
      <c r="K457" s="1">
        <v>1266</v>
      </c>
      <c r="L457" s="1">
        <v>560</v>
      </c>
      <c r="M457" s="1">
        <v>0.433</v>
      </c>
      <c r="N457" s="1">
        <v>0.36599999999999999</v>
      </c>
      <c r="O457" s="1">
        <v>0.63300000000000001</v>
      </c>
      <c r="P457" s="1">
        <v>11.7</v>
      </c>
      <c r="Q457" s="1">
        <v>3.3</v>
      </c>
      <c r="R457" s="1">
        <v>1.8</v>
      </c>
      <c r="S457" s="1">
        <v>0.8</v>
      </c>
      <c r="T457" s="1">
        <v>16.5</v>
      </c>
      <c r="U457" s="1">
        <v>9.4E-2</v>
      </c>
      <c r="V457" s="1">
        <v>-0.7</v>
      </c>
      <c r="W457" s="1">
        <v>2.7</v>
      </c>
    </row>
    <row r="458" spans="1:23" ht="13">
      <c r="A458" s="1">
        <v>2012</v>
      </c>
      <c r="B458" s="1">
        <f>IF(C458&gt;30,2,1)</f>
        <v>2</v>
      </c>
      <c r="C458" s="3">
        <v>39</v>
      </c>
      <c r="D458" s="3" t="s">
        <v>66</v>
      </c>
      <c r="E458" s="3" t="s">
        <v>418</v>
      </c>
      <c r="F458" s="3" t="s">
        <v>419</v>
      </c>
      <c r="G458" s="1">
        <v>4</v>
      </c>
      <c r="H458" s="1">
        <v>267</v>
      </c>
      <c r="I458" s="1">
        <v>8165</v>
      </c>
      <c r="J458" s="1">
        <v>3644</v>
      </c>
      <c r="K458" s="1">
        <v>1009</v>
      </c>
      <c r="L458" s="1">
        <v>710</v>
      </c>
      <c r="M458" s="1">
        <v>0.44900000000000001</v>
      </c>
      <c r="N458" s="1">
        <v>0.4</v>
      </c>
      <c r="O458" s="1">
        <v>0.873</v>
      </c>
      <c r="P458" s="1">
        <v>30.6</v>
      </c>
      <c r="Q458" s="1">
        <v>13.6</v>
      </c>
      <c r="R458" s="1">
        <v>3.8</v>
      </c>
      <c r="S458" s="1">
        <v>2.7</v>
      </c>
      <c r="T458" s="1">
        <v>16.399999999999999</v>
      </c>
      <c r="U458" s="1">
        <v>9.6000000000000002E-2</v>
      </c>
      <c r="V458" s="1">
        <v>0</v>
      </c>
      <c r="W458" s="1">
        <v>4.0999999999999996</v>
      </c>
    </row>
    <row r="459" spans="1:23" ht="13">
      <c r="A459" s="1">
        <v>2009</v>
      </c>
      <c r="B459" s="1">
        <f>IF(C459&gt;30,2,1)</f>
        <v>1</v>
      </c>
      <c r="C459" s="3">
        <v>8</v>
      </c>
      <c r="D459" s="3" t="s">
        <v>142</v>
      </c>
      <c r="E459" s="3" t="s">
        <v>597</v>
      </c>
      <c r="F459" s="3" t="s">
        <v>148</v>
      </c>
      <c r="G459" s="1">
        <v>8</v>
      </c>
      <c r="H459" s="1">
        <v>407</v>
      </c>
      <c r="I459" s="1">
        <v>7685</v>
      </c>
      <c r="J459" s="1">
        <v>3230</v>
      </c>
      <c r="K459" s="1">
        <v>2388</v>
      </c>
      <c r="L459" s="1">
        <v>322</v>
      </c>
      <c r="M459" s="1">
        <v>0.497</v>
      </c>
      <c r="N459" s="1">
        <v>0.13600000000000001</v>
      </c>
      <c r="O459" s="1">
        <v>0.69899999999999995</v>
      </c>
      <c r="P459" s="1">
        <v>18.899999999999999</v>
      </c>
      <c r="Q459" s="1">
        <v>7.9</v>
      </c>
      <c r="R459" s="1">
        <v>5.9</v>
      </c>
      <c r="S459" s="1">
        <v>0.8</v>
      </c>
      <c r="T459" s="1">
        <v>16.399999999999999</v>
      </c>
      <c r="U459" s="1">
        <v>0.10299999999999999</v>
      </c>
      <c r="V459" s="1">
        <v>-2</v>
      </c>
      <c r="W459" s="1">
        <v>0.1</v>
      </c>
    </row>
    <row r="460" spans="1:23" ht="13">
      <c r="A460" s="1">
        <v>1993</v>
      </c>
      <c r="B460" s="1">
        <f>IF(C460&gt;30,2,1)</f>
        <v>1</v>
      </c>
      <c r="C460" s="3">
        <v>20</v>
      </c>
      <c r="D460" s="3" t="s">
        <v>233</v>
      </c>
      <c r="E460" s="3" t="s">
        <v>1632</v>
      </c>
      <c r="F460" s="3" t="s">
        <v>133</v>
      </c>
      <c r="G460" s="1">
        <v>8</v>
      </c>
      <c r="H460" s="1">
        <v>383</v>
      </c>
      <c r="I460" s="1">
        <v>7592</v>
      </c>
      <c r="J460" s="1">
        <v>2647</v>
      </c>
      <c r="K460" s="1">
        <v>1332</v>
      </c>
      <c r="L460" s="1">
        <v>527</v>
      </c>
      <c r="M460" s="1">
        <v>0.41799999999999998</v>
      </c>
      <c r="N460" s="1">
        <v>0.373</v>
      </c>
      <c r="O460" s="1">
        <v>0.72299999999999998</v>
      </c>
      <c r="P460" s="1">
        <v>19.8</v>
      </c>
      <c r="Q460" s="1">
        <v>6.9</v>
      </c>
      <c r="R460" s="1">
        <v>3.5</v>
      </c>
      <c r="S460" s="1">
        <v>1.4</v>
      </c>
      <c r="T460" s="1">
        <v>16.399999999999999</v>
      </c>
      <c r="U460" s="1">
        <v>0.104</v>
      </c>
      <c r="V460" s="1">
        <v>1.2</v>
      </c>
      <c r="W460" s="1">
        <v>6.1</v>
      </c>
    </row>
    <row r="461" spans="1:23" ht="13">
      <c r="A461" s="1">
        <v>1992</v>
      </c>
      <c r="B461" s="1">
        <f>IF(C461&gt;30,2,1)</f>
        <v>1</v>
      </c>
      <c r="C461" s="3">
        <v>30</v>
      </c>
      <c r="D461" s="3" t="s">
        <v>116</v>
      </c>
      <c r="E461" s="3" t="s">
        <v>1699</v>
      </c>
      <c r="F461" s="3" t="s">
        <v>148</v>
      </c>
      <c r="G461" s="1">
        <v>12</v>
      </c>
      <c r="H461" s="1">
        <v>749</v>
      </c>
      <c r="I461" s="1">
        <v>13560</v>
      </c>
      <c r="J461" s="1">
        <v>4676</v>
      </c>
      <c r="K461" s="1">
        <v>2877</v>
      </c>
      <c r="L461" s="1">
        <v>631</v>
      </c>
      <c r="M461" s="1">
        <v>0.45900000000000002</v>
      </c>
      <c r="N461" s="1">
        <v>9.0999999999999998E-2</v>
      </c>
      <c r="O461" s="1">
        <v>0.69899999999999995</v>
      </c>
      <c r="P461" s="1">
        <v>18.100000000000001</v>
      </c>
      <c r="Q461" s="1">
        <v>6.2</v>
      </c>
      <c r="R461" s="1">
        <v>3.8</v>
      </c>
      <c r="S461" s="1">
        <v>0.8</v>
      </c>
      <c r="T461" s="1">
        <v>16.2</v>
      </c>
      <c r="U461" s="1">
        <v>5.7000000000000002E-2</v>
      </c>
      <c r="V461" s="1">
        <v>-2.8</v>
      </c>
      <c r="W461" s="1">
        <v>-2.7</v>
      </c>
    </row>
    <row r="462" spans="1:23" ht="13">
      <c r="A462" s="1">
        <v>2011</v>
      </c>
      <c r="B462" s="1">
        <f>IF(C462&gt;30,2,1)</f>
        <v>1</v>
      </c>
      <c r="C462" s="3">
        <v>13</v>
      </c>
      <c r="D462" s="3" t="s">
        <v>32</v>
      </c>
      <c r="E462" s="3" t="s">
        <v>459</v>
      </c>
      <c r="F462" s="3" t="s">
        <v>96</v>
      </c>
      <c r="G462" s="1">
        <v>6</v>
      </c>
      <c r="H462" s="1">
        <v>408</v>
      </c>
      <c r="I462" s="1">
        <v>10548</v>
      </c>
      <c r="J462" s="1">
        <v>4751</v>
      </c>
      <c r="K462" s="1">
        <v>2231</v>
      </c>
      <c r="L462" s="1">
        <v>691</v>
      </c>
      <c r="M462" s="1">
        <v>0.44400000000000001</v>
      </c>
      <c r="N462" s="1">
        <v>0.32300000000000001</v>
      </c>
      <c r="O462" s="1">
        <v>0.76300000000000001</v>
      </c>
      <c r="P462" s="1">
        <v>25.9</v>
      </c>
      <c r="Q462" s="1">
        <v>11.6</v>
      </c>
      <c r="R462" s="1">
        <v>5.5</v>
      </c>
      <c r="S462" s="1">
        <v>1.7</v>
      </c>
      <c r="T462" s="1">
        <v>16.100000000000001</v>
      </c>
      <c r="U462" s="1">
        <v>7.2999999999999995E-2</v>
      </c>
      <c r="V462" s="1">
        <v>-0.7</v>
      </c>
      <c r="W462" s="1">
        <v>3.4</v>
      </c>
    </row>
    <row r="463" spans="1:23" ht="13">
      <c r="A463" s="1">
        <v>2007</v>
      </c>
      <c r="B463" s="1">
        <f>IF(C463&gt;30,2,1)</f>
        <v>1</v>
      </c>
      <c r="C463" s="3">
        <v>16</v>
      </c>
      <c r="D463" s="3" t="s">
        <v>164</v>
      </c>
      <c r="E463" s="3" t="s">
        <v>735</v>
      </c>
      <c r="F463" s="3" t="s">
        <v>463</v>
      </c>
      <c r="G463" s="1">
        <v>10</v>
      </c>
      <c r="H463" s="1">
        <v>611</v>
      </c>
      <c r="I463" s="1">
        <v>14361</v>
      </c>
      <c r="J463" s="1">
        <v>7300</v>
      </c>
      <c r="K463" s="1">
        <v>1240</v>
      </c>
      <c r="L463" s="1">
        <v>627</v>
      </c>
      <c r="M463" s="1">
        <v>0.42</v>
      </c>
      <c r="N463" s="1">
        <v>0.376</v>
      </c>
      <c r="O463" s="1">
        <v>0.83399999999999996</v>
      </c>
      <c r="P463" s="1">
        <v>23.5</v>
      </c>
      <c r="Q463" s="1">
        <v>11.9</v>
      </c>
      <c r="R463" s="1">
        <v>2</v>
      </c>
      <c r="S463" s="1">
        <v>1</v>
      </c>
      <c r="T463" s="1">
        <v>16.100000000000001</v>
      </c>
      <c r="U463" s="1">
        <v>5.3999999999999999E-2</v>
      </c>
      <c r="V463" s="1">
        <v>-3.4</v>
      </c>
      <c r="W463" s="1">
        <v>-5.0999999999999996</v>
      </c>
    </row>
    <row r="464" spans="1:23" ht="13">
      <c r="A464" s="1">
        <v>2009</v>
      </c>
      <c r="B464" s="1">
        <f>IF(C464&gt;30,2,1)</f>
        <v>1</v>
      </c>
      <c r="C464" s="3">
        <v>23</v>
      </c>
      <c r="D464" s="3" t="s">
        <v>43</v>
      </c>
      <c r="E464" s="3" t="s">
        <v>612</v>
      </c>
      <c r="G464" s="1">
        <v>8</v>
      </c>
      <c r="H464" s="1">
        <v>484</v>
      </c>
      <c r="I464" s="1">
        <v>10447</v>
      </c>
      <c r="J464" s="1">
        <v>4057</v>
      </c>
      <c r="K464" s="1">
        <v>2017</v>
      </c>
      <c r="L464" s="1">
        <v>573</v>
      </c>
      <c r="M464" s="1">
        <v>0.442</v>
      </c>
      <c r="N464" s="1">
        <v>0.36799999999999999</v>
      </c>
      <c r="O464" s="1">
        <v>0.67500000000000004</v>
      </c>
      <c r="P464" s="1">
        <v>21.6</v>
      </c>
      <c r="Q464" s="1">
        <v>8.4</v>
      </c>
      <c r="R464" s="1">
        <v>4.2</v>
      </c>
      <c r="S464" s="1">
        <v>1.2</v>
      </c>
      <c r="T464" s="1">
        <v>16</v>
      </c>
      <c r="U464" s="1">
        <v>7.2999999999999995E-2</v>
      </c>
      <c r="V464" s="1">
        <v>-1.4</v>
      </c>
      <c r="W464" s="1">
        <v>1.5</v>
      </c>
    </row>
    <row r="465" spans="1:23" ht="13">
      <c r="A465" s="1">
        <v>2006</v>
      </c>
      <c r="B465" s="1">
        <f>IF(C465&gt;30,2,1)</f>
        <v>2</v>
      </c>
      <c r="C465" s="3">
        <v>36</v>
      </c>
      <c r="D465" s="3" t="s">
        <v>34</v>
      </c>
      <c r="E465" s="3" t="s">
        <v>819</v>
      </c>
      <c r="F465" s="3" t="s">
        <v>199</v>
      </c>
      <c r="G465" s="1">
        <v>6</v>
      </c>
      <c r="H465" s="1">
        <v>403</v>
      </c>
      <c r="I465" s="1">
        <v>6826</v>
      </c>
      <c r="J465" s="1">
        <v>3080</v>
      </c>
      <c r="K465" s="1">
        <v>1567</v>
      </c>
      <c r="L465" s="1">
        <v>322</v>
      </c>
      <c r="M465" s="1">
        <v>0.55300000000000005</v>
      </c>
      <c r="N465" s="1">
        <v>3.6999999999999998E-2</v>
      </c>
      <c r="O465" s="1">
        <v>0.66100000000000003</v>
      </c>
      <c r="P465" s="1">
        <v>16.899999999999999</v>
      </c>
      <c r="Q465" s="1">
        <v>7.6</v>
      </c>
      <c r="R465" s="1">
        <v>3.9</v>
      </c>
      <c r="S465" s="1">
        <v>0.8</v>
      </c>
      <c r="T465" s="1">
        <v>16</v>
      </c>
      <c r="U465" s="1">
        <v>0.113</v>
      </c>
      <c r="V465" s="1">
        <v>-1.5</v>
      </c>
      <c r="W465" s="1">
        <v>0.9</v>
      </c>
    </row>
    <row r="466" spans="1:23" ht="13">
      <c r="A466" s="1">
        <v>2006</v>
      </c>
      <c r="B466" s="1">
        <f>IF(C466&gt;30,2,1)</f>
        <v>2</v>
      </c>
      <c r="C466" s="3">
        <v>42</v>
      </c>
      <c r="D466" s="3" t="s">
        <v>172</v>
      </c>
      <c r="E466" s="3" t="s">
        <v>825</v>
      </c>
      <c r="F466" s="3" t="s">
        <v>154</v>
      </c>
      <c r="G466" s="1">
        <v>7</v>
      </c>
      <c r="H466" s="1">
        <v>397</v>
      </c>
      <c r="I466" s="1">
        <v>9316</v>
      </c>
      <c r="J466" s="1">
        <v>3115</v>
      </c>
      <c r="K466" s="1">
        <v>792</v>
      </c>
      <c r="L466" s="1">
        <v>775</v>
      </c>
      <c r="M466" s="1">
        <v>0.40200000000000002</v>
      </c>
      <c r="N466" s="1">
        <v>0.40699999999999997</v>
      </c>
      <c r="O466" s="1">
        <v>0.78</v>
      </c>
      <c r="P466" s="1">
        <v>23.5</v>
      </c>
      <c r="Q466" s="1">
        <v>7.8</v>
      </c>
      <c r="R466" s="1">
        <v>2</v>
      </c>
      <c r="S466" s="1">
        <v>2</v>
      </c>
      <c r="T466" s="1">
        <v>16</v>
      </c>
      <c r="U466" s="1">
        <v>8.2000000000000003E-2</v>
      </c>
      <c r="V466" s="1">
        <v>-1</v>
      </c>
      <c r="W466" s="1">
        <v>2.2999999999999998</v>
      </c>
    </row>
    <row r="467" spans="1:23" ht="13">
      <c r="A467" s="1">
        <v>2004</v>
      </c>
      <c r="B467" s="1">
        <f>IF(C467&gt;30,2,1)</f>
        <v>1</v>
      </c>
      <c r="C467" s="3">
        <v>27</v>
      </c>
      <c r="D467" s="3" t="s">
        <v>26</v>
      </c>
      <c r="E467" s="3" t="s">
        <v>935</v>
      </c>
      <c r="G467" s="1">
        <v>10</v>
      </c>
      <c r="H467" s="1">
        <v>561</v>
      </c>
      <c r="I467" s="1">
        <v>8689</v>
      </c>
      <c r="J467" s="1">
        <v>3013</v>
      </c>
      <c r="K467" s="1">
        <v>1063</v>
      </c>
      <c r="L467" s="1">
        <v>714</v>
      </c>
      <c r="M467" s="1">
        <v>0.39300000000000002</v>
      </c>
      <c r="N467" s="1">
        <v>0.36799999999999999</v>
      </c>
      <c r="O467" s="1">
        <v>0.86599999999999999</v>
      </c>
      <c r="P467" s="1">
        <v>15.5</v>
      </c>
      <c r="Q467" s="1">
        <v>5.4</v>
      </c>
      <c r="R467" s="1">
        <v>1.9</v>
      </c>
      <c r="S467" s="1">
        <v>1.3</v>
      </c>
      <c r="T467" s="1">
        <v>15.9</v>
      </c>
      <c r="U467" s="1">
        <v>8.7999999999999995E-2</v>
      </c>
      <c r="V467" s="1">
        <v>-1</v>
      </c>
      <c r="W467" s="1">
        <v>2.1</v>
      </c>
    </row>
    <row r="468" spans="1:23" ht="13">
      <c r="A468" s="1">
        <v>2002</v>
      </c>
      <c r="B468" s="1">
        <f>IF(C468&gt;30,2,1)</f>
        <v>2</v>
      </c>
      <c r="C468" s="3">
        <v>49</v>
      </c>
      <c r="D468" s="3" t="s">
        <v>29</v>
      </c>
      <c r="E468" s="3" t="s">
        <v>1085</v>
      </c>
      <c r="F468" s="3" t="s">
        <v>523</v>
      </c>
      <c r="G468" s="1">
        <v>8</v>
      </c>
      <c r="H468" s="1">
        <v>495</v>
      </c>
      <c r="I468" s="1">
        <v>9229</v>
      </c>
      <c r="J468" s="1">
        <v>3415</v>
      </c>
      <c r="K468" s="1">
        <v>1689</v>
      </c>
      <c r="L468" s="1">
        <v>589</v>
      </c>
      <c r="M468" s="1">
        <v>0.499</v>
      </c>
      <c r="N468" s="1">
        <v>0.158</v>
      </c>
      <c r="O468" s="1">
        <v>0.84399999999999997</v>
      </c>
      <c r="P468" s="1">
        <v>18.600000000000001</v>
      </c>
      <c r="Q468" s="1">
        <v>6.9</v>
      </c>
      <c r="R468" s="1">
        <v>3.4</v>
      </c>
      <c r="S468" s="1">
        <v>1.2</v>
      </c>
      <c r="T468" s="1">
        <v>15.9</v>
      </c>
      <c r="U468" s="1">
        <v>8.3000000000000004E-2</v>
      </c>
      <c r="V468" s="1">
        <v>-1.7</v>
      </c>
      <c r="W468" s="1">
        <v>0.7</v>
      </c>
    </row>
    <row r="469" spans="1:23" ht="13">
      <c r="A469" s="1">
        <v>2002</v>
      </c>
      <c r="B469" s="1">
        <f>IF(C469&gt;30,2,1)</f>
        <v>2</v>
      </c>
      <c r="C469" s="3">
        <v>33</v>
      </c>
      <c r="D469" s="3" t="s">
        <v>49</v>
      </c>
      <c r="E469" s="3" t="s">
        <v>1067</v>
      </c>
      <c r="F469" s="3" t="s">
        <v>182</v>
      </c>
      <c r="G469" s="1">
        <v>10</v>
      </c>
      <c r="H469" s="1">
        <v>527</v>
      </c>
      <c r="I469" s="1">
        <v>7793</v>
      </c>
      <c r="J469" s="1">
        <v>2465</v>
      </c>
      <c r="K469" s="1">
        <v>2326</v>
      </c>
      <c r="L469" s="1">
        <v>196</v>
      </c>
      <c r="M469" s="1">
        <v>0.5</v>
      </c>
      <c r="N469" s="1">
        <v>0</v>
      </c>
      <c r="O469" s="1">
        <v>0.498</v>
      </c>
      <c r="P469" s="1">
        <v>14.8</v>
      </c>
      <c r="Q469" s="1">
        <v>4.7</v>
      </c>
      <c r="R469" s="1">
        <v>4.4000000000000004</v>
      </c>
      <c r="S469" s="1">
        <v>0.4</v>
      </c>
      <c r="T469" s="1">
        <v>15.8</v>
      </c>
      <c r="U469" s="1">
        <v>9.7000000000000003E-2</v>
      </c>
      <c r="V469" s="1">
        <v>-1.3</v>
      </c>
      <c r="W469" s="1">
        <v>1.3</v>
      </c>
    </row>
    <row r="470" spans="1:23" ht="13">
      <c r="A470" s="1">
        <v>1998</v>
      </c>
      <c r="B470" s="1">
        <f>IF(C470&gt;30,2,1)</f>
        <v>1</v>
      </c>
      <c r="C470" s="3">
        <v>22</v>
      </c>
      <c r="D470" s="3" t="s">
        <v>82</v>
      </c>
      <c r="E470" s="3" t="s">
        <v>1320</v>
      </c>
      <c r="F470" s="3" t="s">
        <v>56</v>
      </c>
      <c r="G470" s="1">
        <v>14</v>
      </c>
      <c r="H470" s="1">
        <v>608</v>
      </c>
      <c r="I470" s="1">
        <v>10910</v>
      </c>
      <c r="J470" s="1">
        <v>2876</v>
      </c>
      <c r="K470" s="1">
        <v>2841</v>
      </c>
      <c r="L470" s="1">
        <v>288</v>
      </c>
      <c r="M470" s="1">
        <v>0.49399999999999999</v>
      </c>
      <c r="N470" s="1">
        <v>0.33300000000000002</v>
      </c>
      <c r="O470" s="1">
        <v>0.56599999999999995</v>
      </c>
      <c r="P470" s="1">
        <v>17.899999999999999</v>
      </c>
      <c r="Q470" s="1">
        <v>4.7</v>
      </c>
      <c r="R470" s="1">
        <v>4.7</v>
      </c>
      <c r="S470" s="1">
        <v>0.5</v>
      </c>
      <c r="T470" s="1">
        <v>15.8</v>
      </c>
      <c r="U470" s="1">
        <v>7.0000000000000007E-2</v>
      </c>
      <c r="V470" s="1">
        <v>-2.4</v>
      </c>
      <c r="W470" s="1">
        <v>-1</v>
      </c>
    </row>
    <row r="471" spans="1:23" ht="13">
      <c r="A471" s="1">
        <v>1990</v>
      </c>
      <c r="B471" s="1">
        <f>IF(C471&gt;30,2,1)</f>
        <v>1</v>
      </c>
      <c r="C471" s="3">
        <v>18</v>
      </c>
      <c r="D471" s="3" t="s">
        <v>43</v>
      </c>
      <c r="E471" s="3" t="s">
        <v>1807</v>
      </c>
      <c r="F471" s="3" t="s">
        <v>504</v>
      </c>
      <c r="G471" s="1">
        <v>11</v>
      </c>
      <c r="H471" s="1">
        <v>541</v>
      </c>
      <c r="I471" s="1">
        <v>9409</v>
      </c>
      <c r="J471" s="1">
        <v>2648</v>
      </c>
      <c r="K471" s="1">
        <v>2273</v>
      </c>
      <c r="L471" s="1">
        <v>243</v>
      </c>
      <c r="M471" s="1">
        <v>0.50700000000000001</v>
      </c>
      <c r="N471" s="1">
        <v>0.28599999999999998</v>
      </c>
      <c r="O471" s="1">
        <v>0.61799999999999999</v>
      </c>
      <c r="P471" s="1">
        <v>17.399999999999999</v>
      </c>
      <c r="Q471" s="1">
        <v>4.9000000000000004</v>
      </c>
      <c r="R471" s="1">
        <v>4.2</v>
      </c>
      <c r="S471" s="1">
        <v>0.4</v>
      </c>
      <c r="T471" s="1">
        <v>15.8</v>
      </c>
      <c r="U471" s="1">
        <v>8.1000000000000003E-2</v>
      </c>
      <c r="V471" s="1">
        <v>-1.3</v>
      </c>
      <c r="W471" s="1">
        <v>1.6</v>
      </c>
    </row>
    <row r="472" spans="1:23" ht="13">
      <c r="A472" s="1">
        <v>2013</v>
      </c>
      <c r="B472" s="1">
        <f>IF(C472&gt;30,2,1)</f>
        <v>1</v>
      </c>
      <c r="C472" s="3">
        <v>4</v>
      </c>
      <c r="D472" s="3" t="s">
        <v>303</v>
      </c>
      <c r="E472" s="3" t="s">
        <v>304</v>
      </c>
      <c r="F472" s="3" t="s">
        <v>235</v>
      </c>
      <c r="G472" s="1">
        <v>4</v>
      </c>
      <c r="H472" s="1">
        <v>249</v>
      </c>
      <c r="I472" s="1">
        <v>5518</v>
      </c>
      <c r="J472" s="1">
        <v>1942</v>
      </c>
      <c r="K472" s="1">
        <v>1370</v>
      </c>
      <c r="L472" s="1">
        <v>309</v>
      </c>
      <c r="M472" s="1">
        <v>0.49299999999999999</v>
      </c>
      <c r="N472" s="1">
        <v>0.16700000000000001</v>
      </c>
      <c r="O472" s="1">
        <v>0.73599999999999999</v>
      </c>
      <c r="P472" s="1">
        <v>22.2</v>
      </c>
      <c r="Q472" s="1">
        <v>7.8</v>
      </c>
      <c r="R472" s="1">
        <v>5.5</v>
      </c>
      <c r="S472" s="1">
        <v>1.2</v>
      </c>
      <c r="T472" s="1">
        <v>15.7</v>
      </c>
      <c r="U472" s="1">
        <v>0.13700000000000001</v>
      </c>
      <c r="V472" s="1">
        <v>0.4</v>
      </c>
      <c r="W472" s="1">
        <v>3.3</v>
      </c>
    </row>
    <row r="473" spans="1:23" ht="13">
      <c r="A473" s="1">
        <v>2001</v>
      </c>
      <c r="B473" s="1">
        <f>IF(C473&gt;30,2,1)</f>
        <v>2</v>
      </c>
      <c r="C473" s="3">
        <v>52</v>
      </c>
      <c r="D473" s="3" t="s">
        <v>54</v>
      </c>
      <c r="E473" s="3" t="s">
        <v>1154</v>
      </c>
      <c r="F473" s="3" t="s">
        <v>187</v>
      </c>
      <c r="G473" s="1">
        <v>10</v>
      </c>
      <c r="H473" s="1">
        <v>542</v>
      </c>
      <c r="I473" s="1">
        <v>8542</v>
      </c>
      <c r="J473" s="1">
        <v>2095</v>
      </c>
      <c r="K473" s="1">
        <v>1579</v>
      </c>
      <c r="L473" s="1">
        <v>419</v>
      </c>
      <c r="M473" s="1">
        <v>0.45500000000000002</v>
      </c>
      <c r="N473" s="1">
        <v>0</v>
      </c>
      <c r="O473" s="1">
        <v>0.69899999999999995</v>
      </c>
      <c r="P473" s="1">
        <v>15.8</v>
      </c>
      <c r="Q473" s="1">
        <v>3.9</v>
      </c>
      <c r="R473" s="1">
        <v>2.9</v>
      </c>
      <c r="S473" s="1">
        <v>0.8</v>
      </c>
      <c r="T473" s="1">
        <v>15.7</v>
      </c>
      <c r="U473" s="1">
        <v>8.7999999999999995E-2</v>
      </c>
      <c r="V473" s="1">
        <v>-1.8</v>
      </c>
      <c r="W473" s="1">
        <v>0.5</v>
      </c>
    </row>
    <row r="474" spans="1:23" ht="13">
      <c r="A474" s="1">
        <v>2013</v>
      </c>
      <c r="B474" s="1">
        <f>IF(C474&gt;30,2,1)</f>
        <v>1</v>
      </c>
      <c r="C474" s="3">
        <v>21</v>
      </c>
      <c r="D474" s="3" t="s">
        <v>54</v>
      </c>
      <c r="E474" s="3" t="s">
        <v>325</v>
      </c>
      <c r="F474" s="3" t="s">
        <v>103</v>
      </c>
      <c r="G474" s="1">
        <v>4</v>
      </c>
      <c r="H474" s="1">
        <v>253</v>
      </c>
      <c r="I474" s="1">
        <v>6483</v>
      </c>
      <c r="J474" s="1">
        <v>2225</v>
      </c>
      <c r="K474" s="1">
        <v>1793</v>
      </c>
      <c r="L474" s="1">
        <v>406</v>
      </c>
      <c r="M474" s="1">
        <v>0.51700000000000002</v>
      </c>
      <c r="N474" s="1">
        <v>0.318</v>
      </c>
      <c r="O474" s="1">
        <v>0.77600000000000002</v>
      </c>
      <c r="P474" s="1">
        <v>25.6</v>
      </c>
      <c r="Q474" s="1">
        <v>8.8000000000000007</v>
      </c>
      <c r="R474" s="1">
        <v>7.1</v>
      </c>
      <c r="S474" s="1">
        <v>1.6</v>
      </c>
      <c r="T474" s="1">
        <v>15.6</v>
      </c>
      <c r="U474" s="1">
        <v>0.11600000000000001</v>
      </c>
      <c r="V474" s="1">
        <v>2</v>
      </c>
      <c r="W474" s="1">
        <v>6.6</v>
      </c>
    </row>
    <row r="475" spans="1:23" ht="13">
      <c r="A475" s="1">
        <v>2010</v>
      </c>
      <c r="B475" s="1">
        <f>IF(C475&gt;30,2,1)</f>
        <v>1</v>
      </c>
      <c r="C475" s="3">
        <v>8</v>
      </c>
      <c r="D475" s="3" t="s">
        <v>82</v>
      </c>
      <c r="E475" s="3" t="s">
        <v>522</v>
      </c>
      <c r="F475" s="3" t="s">
        <v>523</v>
      </c>
      <c r="G475" s="1">
        <v>7</v>
      </c>
      <c r="H475" s="1">
        <v>481</v>
      </c>
      <c r="I475" s="1">
        <v>11357</v>
      </c>
      <c r="J475" s="1">
        <v>3383</v>
      </c>
      <c r="K475" s="1">
        <v>2648</v>
      </c>
      <c r="L475" s="1">
        <v>591</v>
      </c>
      <c r="M475" s="1">
        <v>0.42699999999999999</v>
      </c>
      <c r="N475" s="1">
        <v>0.318</v>
      </c>
      <c r="O475" s="1">
        <v>0.72399999999999998</v>
      </c>
      <c r="P475" s="1">
        <v>23.6</v>
      </c>
      <c r="Q475" s="1">
        <v>7</v>
      </c>
      <c r="R475" s="1">
        <v>5.5</v>
      </c>
      <c r="S475" s="1">
        <v>1.2</v>
      </c>
      <c r="T475" s="1">
        <v>15.6</v>
      </c>
      <c r="U475" s="1">
        <v>6.6000000000000003E-2</v>
      </c>
      <c r="V475" s="1">
        <v>-0.3</v>
      </c>
      <c r="W475" s="1">
        <v>4.9000000000000004</v>
      </c>
    </row>
    <row r="476" spans="1:23" ht="13">
      <c r="A476" s="1">
        <v>1990</v>
      </c>
      <c r="B476" s="1">
        <f>IF(C476&gt;30,2,1)</f>
        <v>2</v>
      </c>
      <c r="C476" s="3">
        <v>43</v>
      </c>
      <c r="D476" s="3" t="s">
        <v>89</v>
      </c>
      <c r="E476" s="3" t="s">
        <v>1834</v>
      </c>
      <c r="F476" s="3" t="s">
        <v>108</v>
      </c>
      <c r="G476" s="1">
        <v>13</v>
      </c>
      <c r="H476" s="1">
        <v>683</v>
      </c>
      <c r="I476" s="1">
        <v>12291</v>
      </c>
      <c r="J476" s="1">
        <v>4238</v>
      </c>
      <c r="K476" s="1">
        <v>2964</v>
      </c>
      <c r="L476" s="1">
        <v>266</v>
      </c>
      <c r="M476" s="1">
        <v>0.47</v>
      </c>
      <c r="N476" s="1">
        <v>9.0999999999999998E-2</v>
      </c>
      <c r="O476" s="1">
        <v>0.70499999999999996</v>
      </c>
      <c r="P476" s="1">
        <v>18</v>
      </c>
      <c r="Q476" s="1">
        <v>6.2</v>
      </c>
      <c r="R476" s="1">
        <v>4.3</v>
      </c>
      <c r="S476" s="1">
        <v>0.4</v>
      </c>
      <c r="T476" s="1">
        <v>15.6</v>
      </c>
      <c r="U476" s="1">
        <v>6.0999999999999999E-2</v>
      </c>
      <c r="V476" s="1">
        <v>-4.5999999999999996</v>
      </c>
      <c r="W476" s="1">
        <v>-8</v>
      </c>
    </row>
    <row r="477" spans="1:23" ht="13">
      <c r="A477" s="1">
        <v>1996</v>
      </c>
      <c r="B477" s="1">
        <f>IF(C477&gt;30,2,1)</f>
        <v>1</v>
      </c>
      <c r="C477" s="3">
        <v>12</v>
      </c>
      <c r="D477" s="3" t="s">
        <v>172</v>
      </c>
      <c r="E477" s="3" t="s">
        <v>1433</v>
      </c>
      <c r="F477" s="3" t="s">
        <v>1434</v>
      </c>
      <c r="G477" s="1">
        <v>11</v>
      </c>
      <c r="H477" s="1">
        <v>610</v>
      </c>
      <c r="I477" s="1">
        <v>11608</v>
      </c>
      <c r="J477" s="1">
        <v>3995</v>
      </c>
      <c r="K477" s="1">
        <v>2725</v>
      </c>
      <c r="L477" s="1">
        <v>418</v>
      </c>
      <c r="M477" s="1">
        <v>0.47899999999999998</v>
      </c>
      <c r="N477" s="1">
        <v>0.16700000000000001</v>
      </c>
      <c r="O477" s="1">
        <v>0.69399999999999995</v>
      </c>
      <c r="P477" s="1">
        <v>19</v>
      </c>
      <c r="Q477" s="1">
        <v>6.5</v>
      </c>
      <c r="R477" s="1">
        <v>4.5</v>
      </c>
      <c r="S477" s="1">
        <v>0.7</v>
      </c>
      <c r="T477" s="1">
        <v>15.5</v>
      </c>
      <c r="U477" s="1">
        <v>6.4000000000000001E-2</v>
      </c>
      <c r="V477" s="1">
        <v>-3.5</v>
      </c>
      <c r="W477" s="1">
        <v>-4.4000000000000004</v>
      </c>
    </row>
    <row r="478" spans="1:23" ht="13">
      <c r="A478" s="1">
        <v>2012</v>
      </c>
      <c r="B478" s="1">
        <f>IF(C478&gt;30,2,1)</f>
        <v>1</v>
      </c>
      <c r="C478" s="3">
        <v>21</v>
      </c>
      <c r="D478" s="3" t="s">
        <v>29</v>
      </c>
      <c r="E478" s="3" t="s">
        <v>397</v>
      </c>
      <c r="F478" s="3" t="s">
        <v>140</v>
      </c>
      <c r="G478" s="1">
        <v>4</v>
      </c>
      <c r="H478" s="1">
        <v>258</v>
      </c>
      <c r="I478" s="1">
        <v>6414</v>
      </c>
      <c r="J478" s="1">
        <v>2856</v>
      </c>
      <c r="K478" s="1">
        <v>1979</v>
      </c>
      <c r="L478" s="1">
        <v>474</v>
      </c>
      <c r="M478" s="1">
        <v>0.439</v>
      </c>
      <c r="N478" s="1">
        <v>0.27600000000000002</v>
      </c>
      <c r="O478" s="1">
        <v>0.72699999999999998</v>
      </c>
      <c r="P478" s="1">
        <v>24.9</v>
      </c>
      <c r="Q478" s="1">
        <v>11.1</v>
      </c>
      <c r="R478" s="1">
        <v>7.7</v>
      </c>
      <c r="S478" s="1">
        <v>1.8</v>
      </c>
      <c r="T478" s="1">
        <v>15.4</v>
      </c>
      <c r="U478" s="1">
        <v>0.115</v>
      </c>
      <c r="V478" s="1">
        <v>0.6</v>
      </c>
      <c r="W478" s="1">
        <v>4.3</v>
      </c>
    </row>
    <row r="479" spans="1:23" ht="13">
      <c r="A479" s="1">
        <v>2000</v>
      </c>
      <c r="B479" s="1">
        <f>IF(C479&gt;30,2,1)</f>
        <v>2</v>
      </c>
      <c r="C479" s="3">
        <v>44</v>
      </c>
      <c r="D479" s="3" t="s">
        <v>66</v>
      </c>
      <c r="E479" s="3" t="s">
        <v>1206</v>
      </c>
      <c r="F479" s="3" t="s">
        <v>118</v>
      </c>
      <c r="G479" s="1">
        <v>12</v>
      </c>
      <c r="H479" s="1">
        <v>456</v>
      </c>
      <c r="I479" s="1">
        <v>6477</v>
      </c>
      <c r="J479" s="1">
        <v>2108</v>
      </c>
      <c r="K479" s="1">
        <v>1050</v>
      </c>
      <c r="L479" s="1">
        <v>465</v>
      </c>
      <c r="M479" s="1">
        <v>0.40799999999999997</v>
      </c>
      <c r="N479" s="1">
        <v>0.372</v>
      </c>
      <c r="O479" s="1">
        <v>0.86099999999999999</v>
      </c>
      <c r="P479" s="1">
        <v>14.2</v>
      </c>
      <c r="Q479" s="1">
        <v>4.5999999999999996</v>
      </c>
      <c r="R479" s="1">
        <v>2.2999999999999998</v>
      </c>
      <c r="S479" s="1">
        <v>1</v>
      </c>
      <c r="T479" s="1">
        <v>15.4</v>
      </c>
      <c r="U479" s="1">
        <v>0.114</v>
      </c>
      <c r="V479" s="1">
        <v>0.7</v>
      </c>
      <c r="W479" s="1">
        <v>4.5</v>
      </c>
    </row>
    <row r="480" spans="1:23" ht="13">
      <c r="A480" s="1">
        <v>1997</v>
      </c>
      <c r="B480" s="1">
        <f>IF(C480&gt;30,2,1)</f>
        <v>1</v>
      </c>
      <c r="C480" s="3">
        <v>27</v>
      </c>
      <c r="D480" s="3" t="s">
        <v>54</v>
      </c>
      <c r="E480" s="3" t="s">
        <v>1388</v>
      </c>
      <c r="F480" s="3" t="s">
        <v>96</v>
      </c>
      <c r="G480" s="1">
        <v>12</v>
      </c>
      <c r="H480" s="1">
        <v>776</v>
      </c>
      <c r="I480" s="1">
        <v>12658</v>
      </c>
      <c r="J480" s="1">
        <v>3463</v>
      </c>
      <c r="K480" s="1">
        <v>1028</v>
      </c>
      <c r="L480" s="1">
        <v>1919</v>
      </c>
      <c r="M480" s="1">
        <v>0.42899999999999999</v>
      </c>
      <c r="N480" s="1">
        <v>0.35199999999999998</v>
      </c>
      <c r="O480" s="1">
        <v>0.77900000000000003</v>
      </c>
      <c r="P480" s="1">
        <v>16.3</v>
      </c>
      <c r="Q480" s="1">
        <v>4.5</v>
      </c>
      <c r="R480" s="1">
        <v>1.3</v>
      </c>
      <c r="S480" s="1">
        <v>2.5</v>
      </c>
      <c r="T480" s="1">
        <v>15.4</v>
      </c>
      <c r="U480" s="1">
        <v>5.8000000000000003E-2</v>
      </c>
      <c r="V480" s="1">
        <v>-4.2</v>
      </c>
      <c r="W480" s="1">
        <v>-7.1</v>
      </c>
    </row>
    <row r="481" spans="1:23" ht="13">
      <c r="A481" s="1">
        <v>2010</v>
      </c>
      <c r="B481" s="1">
        <f>IF(C481&gt;30,2,1)</f>
        <v>1</v>
      </c>
      <c r="C481" s="3">
        <v>2</v>
      </c>
      <c r="D481" s="3" t="s">
        <v>23</v>
      </c>
      <c r="E481" s="3" t="s">
        <v>516</v>
      </c>
      <c r="F481" s="3" t="s">
        <v>140</v>
      </c>
      <c r="G481" s="1">
        <v>7</v>
      </c>
      <c r="H481" s="1">
        <v>506</v>
      </c>
      <c r="I481" s="1">
        <v>14339</v>
      </c>
      <c r="J481" s="1">
        <v>5380</v>
      </c>
      <c r="K481" s="1">
        <v>2564</v>
      </c>
      <c r="L481" s="1">
        <v>1878</v>
      </c>
      <c r="M481" s="1">
        <v>0.432</v>
      </c>
      <c r="N481" s="1">
        <v>0.30399999999999999</v>
      </c>
      <c r="O481" s="1">
        <v>0.78100000000000003</v>
      </c>
      <c r="P481" s="1">
        <v>28.3</v>
      </c>
      <c r="Q481" s="1">
        <v>10.6</v>
      </c>
      <c r="R481" s="1">
        <v>5.0999999999999996</v>
      </c>
      <c r="S481" s="1">
        <v>3.7</v>
      </c>
      <c r="T481" s="1">
        <v>15.3</v>
      </c>
      <c r="U481" s="1">
        <v>5.0999999999999997E-2</v>
      </c>
      <c r="V481" s="1">
        <v>-2</v>
      </c>
      <c r="W481" s="1">
        <v>0</v>
      </c>
    </row>
    <row r="482" spans="1:23" ht="13">
      <c r="A482" s="1">
        <v>1999</v>
      </c>
      <c r="B482" s="1">
        <f>IF(C482&gt;30,2,1)</f>
        <v>1</v>
      </c>
      <c r="C482" s="3">
        <v>27</v>
      </c>
      <c r="D482" s="3" t="s">
        <v>74</v>
      </c>
      <c r="E482" s="3" t="s">
        <v>1257</v>
      </c>
      <c r="F482" s="3" t="s">
        <v>310</v>
      </c>
      <c r="G482" s="1">
        <v>8</v>
      </c>
      <c r="H482" s="1">
        <v>471</v>
      </c>
      <c r="I482" s="1">
        <v>9780</v>
      </c>
      <c r="J482" s="1">
        <v>3325</v>
      </c>
      <c r="K482" s="1">
        <v>1987</v>
      </c>
      <c r="L482" s="1">
        <v>408</v>
      </c>
      <c r="M482" s="1">
        <v>0.42399999999999999</v>
      </c>
      <c r="N482" s="1">
        <v>0.34899999999999998</v>
      </c>
      <c r="O482" s="1">
        <v>0.70399999999999996</v>
      </c>
      <c r="P482" s="1">
        <v>20.8</v>
      </c>
      <c r="Q482" s="1">
        <v>7.1</v>
      </c>
      <c r="R482" s="1">
        <v>4.2</v>
      </c>
      <c r="S482" s="1">
        <v>0.9</v>
      </c>
      <c r="T482" s="1">
        <v>15.1</v>
      </c>
      <c r="U482" s="1">
        <v>7.3999999999999996E-2</v>
      </c>
      <c r="V482" s="1">
        <v>-1</v>
      </c>
      <c r="W482" s="1">
        <v>2.4</v>
      </c>
    </row>
    <row r="483" spans="1:23" ht="13">
      <c r="A483" s="1">
        <v>2000</v>
      </c>
      <c r="B483" s="1">
        <f>IF(C483&gt;30,2,1)</f>
        <v>1</v>
      </c>
      <c r="C483" s="3">
        <v>12</v>
      </c>
      <c r="D483" s="3" t="s">
        <v>116</v>
      </c>
      <c r="E483" s="3" t="s">
        <v>1173</v>
      </c>
      <c r="F483" s="3" t="s">
        <v>79</v>
      </c>
      <c r="G483" s="1">
        <v>9</v>
      </c>
      <c r="H483" s="1">
        <v>409</v>
      </c>
      <c r="I483" s="1">
        <v>7084</v>
      </c>
      <c r="J483" s="1">
        <v>2341</v>
      </c>
      <c r="K483" s="1">
        <v>1927</v>
      </c>
      <c r="L483" s="1">
        <v>149</v>
      </c>
      <c r="M483" s="1">
        <v>0.51300000000000001</v>
      </c>
      <c r="O483" s="1">
        <v>0.60299999999999998</v>
      </c>
      <c r="P483" s="1">
        <v>17.3</v>
      </c>
      <c r="Q483" s="1">
        <v>5.7</v>
      </c>
      <c r="R483" s="1">
        <v>4.7</v>
      </c>
      <c r="S483" s="1">
        <v>0.4</v>
      </c>
      <c r="T483" s="1">
        <v>14.9</v>
      </c>
      <c r="U483" s="1">
        <v>0.10100000000000001</v>
      </c>
      <c r="V483" s="1">
        <v>-2.6</v>
      </c>
      <c r="W483" s="1">
        <v>-1</v>
      </c>
    </row>
    <row r="484" spans="1:23" ht="13">
      <c r="A484" s="1">
        <v>2005</v>
      </c>
      <c r="B484" s="1">
        <f>IF(C484&gt;30,2,1)</f>
        <v>1</v>
      </c>
      <c r="C484" s="3">
        <v>24</v>
      </c>
      <c r="D484" s="3" t="s">
        <v>101</v>
      </c>
      <c r="E484" s="3" t="s">
        <v>868</v>
      </c>
      <c r="F484" s="3" t="s">
        <v>386</v>
      </c>
      <c r="G484" s="1">
        <v>6</v>
      </c>
      <c r="H484" s="1">
        <v>348</v>
      </c>
      <c r="I484" s="1">
        <v>7797</v>
      </c>
      <c r="J484" s="1">
        <v>2842</v>
      </c>
      <c r="K484" s="1">
        <v>845</v>
      </c>
      <c r="L484" s="1">
        <v>747</v>
      </c>
      <c r="M484" s="1">
        <v>0.42299999999999999</v>
      </c>
      <c r="N484" s="1">
        <v>0.38800000000000001</v>
      </c>
      <c r="O484" s="1">
        <v>0.77300000000000002</v>
      </c>
      <c r="P484" s="1">
        <v>22.4</v>
      </c>
      <c r="Q484" s="1">
        <v>8.1999999999999993</v>
      </c>
      <c r="R484" s="1">
        <v>2.4</v>
      </c>
      <c r="S484" s="1">
        <v>2.1</v>
      </c>
      <c r="T484" s="1">
        <v>14.7</v>
      </c>
      <c r="U484" s="1">
        <v>0.09</v>
      </c>
      <c r="V484" s="1">
        <v>-0.4</v>
      </c>
      <c r="W484" s="1">
        <v>3.2</v>
      </c>
    </row>
    <row r="485" spans="1:23" ht="13">
      <c r="A485" s="1">
        <v>1989</v>
      </c>
      <c r="B485" s="1">
        <f>IF(C485&gt;30,2,1)</f>
        <v>1</v>
      </c>
      <c r="C485" s="3">
        <v>9</v>
      </c>
      <c r="D485" s="3" t="s">
        <v>1484</v>
      </c>
      <c r="E485" s="3" t="s">
        <v>1854</v>
      </c>
      <c r="F485" s="3" t="s">
        <v>341</v>
      </c>
      <c r="G485" s="1">
        <v>12</v>
      </c>
      <c r="H485" s="1">
        <v>687</v>
      </c>
      <c r="I485" s="1">
        <v>10419</v>
      </c>
      <c r="J485" s="1">
        <v>3617</v>
      </c>
      <c r="K485" s="1">
        <v>2243</v>
      </c>
      <c r="L485" s="1">
        <v>378</v>
      </c>
      <c r="M485" s="1">
        <v>0.48</v>
      </c>
      <c r="N485" s="1">
        <v>0</v>
      </c>
      <c r="O485" s="1">
        <v>0.69099999999999995</v>
      </c>
      <c r="P485" s="1">
        <v>15.2</v>
      </c>
      <c r="Q485" s="1">
        <v>5.3</v>
      </c>
      <c r="R485" s="1">
        <v>3.3</v>
      </c>
      <c r="S485" s="1">
        <v>0.6</v>
      </c>
      <c r="T485" s="1">
        <v>14.7</v>
      </c>
      <c r="U485" s="1">
        <v>6.8000000000000005E-2</v>
      </c>
      <c r="V485" s="1">
        <v>-4.3</v>
      </c>
      <c r="W485" s="1">
        <v>-6</v>
      </c>
    </row>
    <row r="486" spans="1:23" ht="13">
      <c r="A486" s="1">
        <v>2006</v>
      </c>
      <c r="B486" s="1">
        <f>IF(C486&gt;30,2,1)</f>
        <v>2</v>
      </c>
      <c r="C486" s="3">
        <v>32</v>
      </c>
      <c r="D486" s="3" t="s">
        <v>101</v>
      </c>
      <c r="E486" s="3" t="s">
        <v>815</v>
      </c>
      <c r="F486" s="3" t="s">
        <v>68</v>
      </c>
      <c r="G486" s="1">
        <v>11</v>
      </c>
      <c r="H486" s="1">
        <v>467</v>
      </c>
      <c r="I486" s="1">
        <v>5657</v>
      </c>
      <c r="J486" s="1">
        <v>2177</v>
      </c>
      <c r="K486" s="1">
        <v>591</v>
      </c>
      <c r="L486" s="1">
        <v>132</v>
      </c>
      <c r="M486" s="1">
        <v>0.437</v>
      </c>
      <c r="N486" s="1">
        <v>0.43</v>
      </c>
      <c r="O486" s="1">
        <v>0.877</v>
      </c>
      <c r="P486" s="1">
        <v>12.1</v>
      </c>
      <c r="Q486" s="1">
        <v>4.7</v>
      </c>
      <c r="R486" s="1">
        <v>1.3</v>
      </c>
      <c r="S486" s="1">
        <v>0.3</v>
      </c>
      <c r="T486" s="1">
        <v>14.5</v>
      </c>
      <c r="U486" s="1">
        <v>0.123</v>
      </c>
      <c r="V486" s="1">
        <v>-0.9</v>
      </c>
      <c r="W486" s="1">
        <v>1.6</v>
      </c>
    </row>
    <row r="487" spans="1:23" ht="13">
      <c r="A487" s="1">
        <v>2005</v>
      </c>
      <c r="B487" s="1">
        <f>IF(C487&gt;30,2,1)</f>
        <v>1</v>
      </c>
      <c r="C487" s="3">
        <v>18</v>
      </c>
      <c r="D487" s="3" t="s">
        <v>29</v>
      </c>
      <c r="E487" s="3" t="s">
        <v>862</v>
      </c>
      <c r="G487" s="1">
        <v>10</v>
      </c>
      <c r="H487" s="1">
        <v>517</v>
      </c>
      <c r="I487" s="1">
        <v>10308</v>
      </c>
      <c r="J487" s="1">
        <v>5095</v>
      </c>
      <c r="K487" s="1">
        <v>1282</v>
      </c>
      <c r="L487" s="1">
        <v>517</v>
      </c>
      <c r="M487" s="1">
        <v>0.42</v>
      </c>
      <c r="N487" s="1">
        <v>0.36199999999999999</v>
      </c>
      <c r="O487" s="1">
        <v>0.81599999999999995</v>
      </c>
      <c r="P487" s="1">
        <v>19.899999999999999</v>
      </c>
      <c r="Q487" s="1">
        <v>9.9</v>
      </c>
      <c r="R487" s="1">
        <v>2.5</v>
      </c>
      <c r="S487" s="1">
        <v>1</v>
      </c>
      <c r="T487" s="1">
        <v>14.3</v>
      </c>
      <c r="U487" s="1">
        <v>6.7000000000000004E-2</v>
      </c>
      <c r="V487" s="1">
        <v>-2.2999999999999998</v>
      </c>
      <c r="W487" s="1">
        <v>-0.7</v>
      </c>
    </row>
    <row r="488" spans="1:23" ht="13">
      <c r="A488" s="1">
        <v>1989</v>
      </c>
      <c r="B488" s="1">
        <f>IF(C488&gt;30,2,1)</f>
        <v>2</v>
      </c>
      <c r="C488" s="3">
        <v>40</v>
      </c>
      <c r="D488" s="3" t="s">
        <v>29</v>
      </c>
      <c r="E488" s="3" t="s">
        <v>1886</v>
      </c>
      <c r="F488" s="1"/>
      <c r="G488" s="1">
        <v>4</v>
      </c>
      <c r="H488" s="1">
        <v>224</v>
      </c>
      <c r="I488" s="1">
        <v>7308</v>
      </c>
      <c r="J488" s="1">
        <v>3733</v>
      </c>
      <c r="K488" s="1">
        <v>1883</v>
      </c>
      <c r="L488" s="1">
        <v>356</v>
      </c>
      <c r="M488" s="1">
        <v>0.497</v>
      </c>
      <c r="N488" s="1">
        <v>0</v>
      </c>
      <c r="O488" s="1">
        <v>0.73499999999999999</v>
      </c>
      <c r="P488" s="1">
        <v>32.6</v>
      </c>
      <c r="Q488" s="1">
        <v>16.7</v>
      </c>
      <c r="R488" s="1">
        <v>8.4</v>
      </c>
      <c r="S488" s="1">
        <v>1.6</v>
      </c>
      <c r="T488" s="1">
        <v>14.3</v>
      </c>
      <c r="U488" s="1">
        <v>9.4E-2</v>
      </c>
      <c r="V488" s="1">
        <v>-0.7</v>
      </c>
      <c r="W488" s="1">
        <v>2.2999999999999998</v>
      </c>
    </row>
    <row r="489" spans="1:23" ht="13">
      <c r="A489" s="1">
        <v>2007</v>
      </c>
      <c r="B489" s="1">
        <f>IF(C489&gt;30,2,1)</f>
        <v>1</v>
      </c>
      <c r="C489" s="3">
        <v>24</v>
      </c>
      <c r="D489" s="3" t="s">
        <v>32</v>
      </c>
      <c r="E489" s="3" t="s">
        <v>744</v>
      </c>
      <c r="G489" s="1">
        <v>4</v>
      </c>
      <c r="H489" s="1">
        <v>249</v>
      </c>
      <c r="I489" s="1">
        <v>5965</v>
      </c>
      <c r="J489" s="1">
        <v>2254</v>
      </c>
      <c r="K489" s="1">
        <v>608</v>
      </c>
      <c r="L489" s="1">
        <v>554</v>
      </c>
      <c r="M489" s="1">
        <v>0.39900000000000002</v>
      </c>
      <c r="N489" s="1">
        <v>0.36</v>
      </c>
      <c r="O489" s="1">
        <v>0.84</v>
      </c>
      <c r="P489" s="1">
        <v>24</v>
      </c>
      <c r="Q489" s="1">
        <v>9.1</v>
      </c>
      <c r="R489" s="1">
        <v>2.4</v>
      </c>
      <c r="S489" s="1">
        <v>2.2000000000000002</v>
      </c>
      <c r="T489" s="1">
        <v>14.2</v>
      </c>
      <c r="U489" s="1">
        <v>0.114</v>
      </c>
      <c r="V489" s="1">
        <v>1.8</v>
      </c>
      <c r="W489" s="1">
        <v>5.7</v>
      </c>
    </row>
    <row r="490" spans="1:23" ht="13">
      <c r="A490" s="1">
        <v>2000</v>
      </c>
      <c r="B490" s="1">
        <f>IF(C490&gt;30,2,1)</f>
        <v>1</v>
      </c>
      <c r="C490" s="3">
        <v>20</v>
      </c>
      <c r="D490" s="3" t="s">
        <v>23</v>
      </c>
      <c r="E490" s="3" t="s">
        <v>1181</v>
      </c>
      <c r="F490" s="3" t="s">
        <v>496</v>
      </c>
      <c r="G490" s="1">
        <v>7</v>
      </c>
      <c r="H490" s="1">
        <v>334</v>
      </c>
      <c r="I490" s="1">
        <v>8548</v>
      </c>
      <c r="J490" s="1">
        <v>3096</v>
      </c>
      <c r="K490" s="1">
        <v>830</v>
      </c>
      <c r="L490" s="1">
        <v>1441</v>
      </c>
      <c r="M490" s="1">
        <v>0.40899999999999997</v>
      </c>
      <c r="N490" s="1">
        <v>0.193</v>
      </c>
      <c r="O490" s="1">
        <v>0.76200000000000001</v>
      </c>
      <c r="P490" s="1">
        <v>25.6</v>
      </c>
      <c r="Q490" s="1">
        <v>9.3000000000000007</v>
      </c>
      <c r="R490" s="1">
        <v>2.5</v>
      </c>
      <c r="S490" s="1">
        <v>4.3</v>
      </c>
      <c r="T490" s="1">
        <v>14.2</v>
      </c>
      <c r="U490" s="1">
        <v>0.08</v>
      </c>
      <c r="V490" s="1">
        <v>-0.7</v>
      </c>
      <c r="W490" s="1">
        <v>2.8</v>
      </c>
    </row>
    <row r="491" spans="1:23" ht="13">
      <c r="A491" s="1">
        <v>1996</v>
      </c>
      <c r="B491" s="1">
        <f>IF(C491&gt;30,2,1)</f>
        <v>1</v>
      </c>
      <c r="C491" s="3">
        <v>9</v>
      </c>
      <c r="D491" s="3" t="s">
        <v>116</v>
      </c>
      <c r="E491" s="3" t="s">
        <v>1430</v>
      </c>
      <c r="F491" s="3" t="s">
        <v>103</v>
      </c>
      <c r="G491" s="1">
        <v>10</v>
      </c>
      <c r="H491" s="1">
        <v>445</v>
      </c>
      <c r="I491" s="1">
        <v>7612</v>
      </c>
      <c r="J491" s="1">
        <v>2376</v>
      </c>
      <c r="K491" s="1">
        <v>2089</v>
      </c>
      <c r="L491" s="1">
        <v>252</v>
      </c>
      <c r="M491" s="1">
        <v>0.46200000000000002</v>
      </c>
      <c r="N491" s="1">
        <v>0.111</v>
      </c>
      <c r="O491" s="1">
        <v>0.63</v>
      </c>
      <c r="P491" s="1">
        <v>17.100000000000001</v>
      </c>
      <c r="Q491" s="1">
        <v>5.3</v>
      </c>
      <c r="R491" s="1">
        <v>4.7</v>
      </c>
      <c r="S491" s="1">
        <v>0.6</v>
      </c>
      <c r="T491" s="1">
        <v>14.2</v>
      </c>
      <c r="U491" s="1">
        <v>8.8999999999999996E-2</v>
      </c>
      <c r="V491" s="1">
        <v>-3</v>
      </c>
      <c r="W491" s="1">
        <v>-1.8</v>
      </c>
    </row>
    <row r="492" spans="1:23" ht="13">
      <c r="A492" s="1">
        <v>1991</v>
      </c>
      <c r="B492" s="1">
        <f>IF(C492&gt;30,2,1)</f>
        <v>2</v>
      </c>
      <c r="C492" s="3">
        <v>37</v>
      </c>
      <c r="D492" s="3" t="s">
        <v>82</v>
      </c>
      <c r="E492" s="3" t="s">
        <v>1766</v>
      </c>
      <c r="F492" s="3" t="s">
        <v>421</v>
      </c>
      <c r="G492" s="1">
        <v>10</v>
      </c>
      <c r="H492" s="1">
        <v>549</v>
      </c>
      <c r="I492" s="1">
        <v>9501</v>
      </c>
      <c r="J492" s="1">
        <v>3449</v>
      </c>
      <c r="K492" s="1">
        <v>742</v>
      </c>
      <c r="L492" s="1">
        <v>1699</v>
      </c>
      <c r="M492" s="1">
        <v>0.45900000000000002</v>
      </c>
      <c r="N492" s="1">
        <v>0.35899999999999999</v>
      </c>
      <c r="O492" s="1">
        <v>0.78300000000000003</v>
      </c>
      <c r="P492" s="1">
        <v>17.3</v>
      </c>
      <c r="Q492" s="1">
        <v>6.3</v>
      </c>
      <c r="R492" s="1">
        <v>1.4</v>
      </c>
      <c r="S492" s="1">
        <v>3.1</v>
      </c>
      <c r="T492" s="1">
        <v>14</v>
      </c>
      <c r="U492" s="1">
        <v>7.0999999999999994E-2</v>
      </c>
      <c r="V492" s="1">
        <v>-2.2000000000000002</v>
      </c>
      <c r="W492" s="1">
        <v>-0.4</v>
      </c>
    </row>
    <row r="493" spans="1:23" ht="13">
      <c r="A493" s="1">
        <v>2012</v>
      </c>
      <c r="B493" s="1">
        <f>IF(C493&gt;30,2,1)</f>
        <v>1</v>
      </c>
      <c r="C493" s="3">
        <v>18</v>
      </c>
      <c r="D493" s="3" t="s">
        <v>101</v>
      </c>
      <c r="E493" s="3" t="s">
        <v>393</v>
      </c>
      <c r="F493" s="3" t="s">
        <v>42</v>
      </c>
      <c r="G493" s="1">
        <v>5</v>
      </c>
      <c r="H493" s="1">
        <v>215</v>
      </c>
      <c r="I493" s="1">
        <v>5166</v>
      </c>
      <c r="J493" s="1">
        <v>2226</v>
      </c>
      <c r="K493" s="1">
        <v>1233</v>
      </c>
      <c r="L493" s="1">
        <v>219</v>
      </c>
      <c r="M493" s="1">
        <v>0.503</v>
      </c>
      <c r="N493" s="1">
        <v>0.29399999999999998</v>
      </c>
      <c r="O493" s="1">
        <v>0.625</v>
      </c>
      <c r="P493" s="1">
        <v>24</v>
      </c>
      <c r="Q493" s="1">
        <v>10.4</v>
      </c>
      <c r="R493" s="1">
        <v>5.7</v>
      </c>
      <c r="S493" s="1">
        <v>1</v>
      </c>
      <c r="T493" s="1">
        <v>13.9</v>
      </c>
      <c r="U493" s="1">
        <v>0.129</v>
      </c>
      <c r="V493" s="1">
        <v>0.3</v>
      </c>
      <c r="W493" s="1">
        <v>3</v>
      </c>
    </row>
    <row r="494" spans="1:23" ht="13">
      <c r="A494" s="1">
        <v>2009</v>
      </c>
      <c r="B494" s="1">
        <f>IF(C494&gt;30,2,1)</f>
        <v>1</v>
      </c>
      <c r="C494" s="3">
        <v>16</v>
      </c>
      <c r="D494" s="3" t="s">
        <v>58</v>
      </c>
      <c r="E494" s="3" t="s">
        <v>605</v>
      </c>
      <c r="F494" s="3" t="s">
        <v>523</v>
      </c>
      <c r="G494" s="1">
        <v>8</v>
      </c>
      <c r="H494" s="1">
        <v>433</v>
      </c>
      <c r="I494" s="1">
        <v>8145</v>
      </c>
      <c r="J494" s="1">
        <v>3005</v>
      </c>
      <c r="K494" s="1">
        <v>1430</v>
      </c>
      <c r="L494" s="1">
        <v>683</v>
      </c>
      <c r="M494" s="1">
        <v>0.47799999999999998</v>
      </c>
      <c r="N494" s="1">
        <v>0.29499999999999998</v>
      </c>
      <c r="O494" s="1">
        <v>0.68799999999999994</v>
      </c>
      <c r="P494" s="1">
        <v>18.8</v>
      </c>
      <c r="Q494" s="1">
        <v>6.9</v>
      </c>
      <c r="R494" s="1">
        <v>3.3</v>
      </c>
      <c r="S494" s="1">
        <v>1.6</v>
      </c>
      <c r="T494" s="1">
        <v>13.9</v>
      </c>
      <c r="U494" s="1">
        <v>8.2000000000000003E-2</v>
      </c>
      <c r="V494" s="1">
        <v>1</v>
      </c>
      <c r="W494" s="1">
        <v>6.2</v>
      </c>
    </row>
    <row r="495" spans="1:23" ht="13">
      <c r="A495" s="1">
        <v>2009</v>
      </c>
      <c r="B495" s="1">
        <f>IF(C495&gt;30,2,1)</f>
        <v>2</v>
      </c>
      <c r="C495" s="3">
        <v>44</v>
      </c>
      <c r="D495" s="3" t="s">
        <v>66</v>
      </c>
      <c r="E495" s="3" t="s">
        <v>633</v>
      </c>
      <c r="F495" s="3" t="s">
        <v>148</v>
      </c>
      <c r="G495" s="1">
        <v>7</v>
      </c>
      <c r="H495" s="1">
        <v>407</v>
      </c>
      <c r="I495" s="1">
        <v>7998</v>
      </c>
      <c r="J495" s="1">
        <v>3198</v>
      </c>
      <c r="K495" s="1">
        <v>1240</v>
      </c>
      <c r="L495" s="1">
        <v>473</v>
      </c>
      <c r="M495" s="1">
        <v>0.43</v>
      </c>
      <c r="N495" s="1">
        <v>0.35199999999999998</v>
      </c>
      <c r="O495" s="1">
        <v>0.79700000000000004</v>
      </c>
      <c r="P495" s="1">
        <v>19.7</v>
      </c>
      <c r="Q495" s="1">
        <v>7.9</v>
      </c>
      <c r="R495" s="1">
        <v>3</v>
      </c>
      <c r="S495" s="1">
        <v>1.2</v>
      </c>
      <c r="T495" s="1">
        <v>13.9</v>
      </c>
      <c r="U495" s="1">
        <v>8.3000000000000004E-2</v>
      </c>
      <c r="V495" s="1">
        <v>-1.4</v>
      </c>
      <c r="W495" s="1">
        <v>1.2</v>
      </c>
    </row>
    <row r="496" spans="1:23" ht="13">
      <c r="A496" s="1">
        <v>2006</v>
      </c>
      <c r="B496" s="1">
        <f>IF(C496&gt;30,2,1)</f>
        <v>1</v>
      </c>
      <c r="C496" s="3">
        <v>26</v>
      </c>
      <c r="D496" s="3" t="s">
        <v>26</v>
      </c>
      <c r="E496" s="3" t="s">
        <v>809</v>
      </c>
      <c r="F496" s="3" t="s">
        <v>182</v>
      </c>
      <c r="G496" s="1">
        <v>10</v>
      </c>
      <c r="H496" s="1">
        <v>504</v>
      </c>
      <c r="I496" s="1">
        <v>9840</v>
      </c>
      <c r="J496" s="1">
        <v>3888</v>
      </c>
      <c r="K496" s="1">
        <v>958</v>
      </c>
      <c r="L496" s="1">
        <v>1453</v>
      </c>
      <c r="M496" s="1">
        <v>0.42299999999999999</v>
      </c>
      <c r="N496" s="1">
        <v>0.374</v>
      </c>
      <c r="O496" s="1">
        <v>0.73899999999999999</v>
      </c>
      <c r="P496" s="1">
        <v>19.5</v>
      </c>
      <c r="Q496" s="1">
        <v>7.7</v>
      </c>
      <c r="R496" s="1">
        <v>1.9</v>
      </c>
      <c r="S496" s="1">
        <v>2.9</v>
      </c>
      <c r="T496" s="1">
        <v>13.9</v>
      </c>
      <c r="U496" s="1">
        <v>6.8000000000000005E-2</v>
      </c>
      <c r="V496" s="1">
        <v>-1.4</v>
      </c>
      <c r="W496" s="1">
        <v>1.6</v>
      </c>
    </row>
    <row r="497" spans="1:23" ht="13">
      <c r="A497" s="1">
        <v>2010</v>
      </c>
      <c r="B497" s="1">
        <f>IF(C497&gt;30,2,1)</f>
        <v>1</v>
      </c>
      <c r="C497" s="3">
        <v>19</v>
      </c>
      <c r="D497" s="3" t="s">
        <v>29</v>
      </c>
      <c r="E497" s="3" t="s">
        <v>537</v>
      </c>
      <c r="F497" s="3" t="s">
        <v>154</v>
      </c>
      <c r="G497" s="1">
        <v>7</v>
      </c>
      <c r="H497" s="1">
        <v>393</v>
      </c>
      <c r="I497" s="1">
        <v>11008</v>
      </c>
      <c r="J497" s="1">
        <v>4745</v>
      </c>
      <c r="K497" s="1">
        <v>1175</v>
      </c>
      <c r="L497" s="1">
        <v>663</v>
      </c>
      <c r="M497" s="1">
        <v>0.443</v>
      </c>
      <c r="N497" s="1">
        <v>0.36799999999999999</v>
      </c>
      <c r="O497" s="1">
        <v>0.77800000000000002</v>
      </c>
      <c r="P497" s="1">
        <v>28</v>
      </c>
      <c r="Q497" s="1">
        <v>12.1</v>
      </c>
      <c r="R497" s="1">
        <v>3</v>
      </c>
      <c r="S497" s="1">
        <v>1.7</v>
      </c>
      <c r="T497" s="1">
        <v>13.8</v>
      </c>
      <c r="U497" s="1">
        <v>0.06</v>
      </c>
      <c r="V497" s="1">
        <v>-1.4</v>
      </c>
      <c r="W497" s="1">
        <v>1.7</v>
      </c>
    </row>
    <row r="498" spans="1:23" ht="13">
      <c r="A498" s="1">
        <v>2010</v>
      </c>
      <c r="B498" s="1">
        <f>IF(C498&gt;30,2,1)</f>
        <v>2</v>
      </c>
      <c r="C498" s="3">
        <v>40</v>
      </c>
      <c r="D498" s="3" t="s">
        <v>71</v>
      </c>
      <c r="E498" s="3" t="s">
        <v>561</v>
      </c>
      <c r="F498" s="3" t="s">
        <v>562</v>
      </c>
      <c r="G498" s="1">
        <v>7</v>
      </c>
      <c r="H498" s="1">
        <v>346</v>
      </c>
      <c r="I498" s="1">
        <v>8694</v>
      </c>
      <c r="J498" s="1">
        <v>3042</v>
      </c>
      <c r="K498" s="1">
        <v>1451</v>
      </c>
      <c r="L498" s="1">
        <v>1051</v>
      </c>
      <c r="M498" s="1">
        <v>0.45100000000000001</v>
      </c>
      <c r="N498" s="1">
        <v>0.30499999999999999</v>
      </c>
      <c r="O498" s="1">
        <v>0.69099999999999995</v>
      </c>
      <c r="P498" s="1">
        <v>25.1</v>
      </c>
      <c r="Q498" s="1">
        <v>8.8000000000000007</v>
      </c>
      <c r="R498" s="1">
        <v>4.2</v>
      </c>
      <c r="S498" s="1">
        <v>3</v>
      </c>
      <c r="T498" s="1">
        <v>13.8</v>
      </c>
      <c r="U498" s="1">
        <v>7.5999999999999998E-2</v>
      </c>
      <c r="V498" s="1">
        <v>-0.3</v>
      </c>
      <c r="W498" s="1">
        <v>3.8</v>
      </c>
    </row>
    <row r="499" spans="1:23" ht="13">
      <c r="A499" s="1">
        <v>2001</v>
      </c>
      <c r="B499" s="1">
        <f>IF(C499&gt;30,2,1)</f>
        <v>1</v>
      </c>
      <c r="C499" s="3">
        <v>29</v>
      </c>
      <c r="D499" s="3" t="s">
        <v>58</v>
      </c>
      <c r="E499" s="3" t="s">
        <v>1127</v>
      </c>
      <c r="F499" s="3" t="s">
        <v>1128</v>
      </c>
      <c r="G499" s="1">
        <v>9</v>
      </c>
      <c r="H499" s="1">
        <v>644</v>
      </c>
      <c r="I499" s="1">
        <v>16278</v>
      </c>
      <c r="J499" s="1">
        <v>3741</v>
      </c>
      <c r="K499" s="1">
        <v>1826</v>
      </c>
      <c r="L499" s="1">
        <v>1132</v>
      </c>
      <c r="M499" s="1">
        <v>0.44500000000000001</v>
      </c>
      <c r="N499" s="1">
        <v>0.318</v>
      </c>
      <c r="O499" s="1">
        <v>0.76500000000000001</v>
      </c>
      <c r="P499" s="1">
        <v>25.3</v>
      </c>
      <c r="Q499" s="1">
        <v>5.8</v>
      </c>
      <c r="R499" s="1">
        <v>2.8</v>
      </c>
      <c r="S499" s="1">
        <v>1.8</v>
      </c>
      <c r="T499" s="1">
        <v>13.8</v>
      </c>
      <c r="U499" s="1">
        <v>4.1000000000000002E-2</v>
      </c>
      <c r="V499" s="1">
        <v>-2.2999999999999998</v>
      </c>
      <c r="W499" s="1">
        <v>-1.3</v>
      </c>
    </row>
    <row r="500" spans="1:23" ht="13">
      <c r="A500" s="1">
        <v>1996</v>
      </c>
      <c r="B500" s="1">
        <f>IF(C500&gt;30,2,1)</f>
        <v>1</v>
      </c>
      <c r="C500" s="3">
        <v>19</v>
      </c>
      <c r="D500" s="3" t="s">
        <v>142</v>
      </c>
      <c r="E500" s="3" t="s">
        <v>1442</v>
      </c>
      <c r="F500" s="3" t="s">
        <v>42</v>
      </c>
      <c r="G500" s="1">
        <v>10</v>
      </c>
      <c r="H500" s="1">
        <v>593</v>
      </c>
      <c r="I500" s="1">
        <v>10374</v>
      </c>
      <c r="J500" s="1">
        <v>3056</v>
      </c>
      <c r="K500" s="1">
        <v>1554</v>
      </c>
      <c r="L500" s="1">
        <v>670</v>
      </c>
      <c r="M500" s="1">
        <v>0.39200000000000002</v>
      </c>
      <c r="N500" s="1">
        <v>0.34599999999999997</v>
      </c>
      <c r="O500" s="1">
        <v>0.69799999999999995</v>
      </c>
      <c r="P500" s="1">
        <v>17.5</v>
      </c>
      <c r="Q500" s="1">
        <v>5.2</v>
      </c>
      <c r="R500" s="1">
        <v>2.6</v>
      </c>
      <c r="S500" s="1">
        <v>1.1000000000000001</v>
      </c>
      <c r="T500" s="1">
        <v>13.7</v>
      </c>
      <c r="U500" s="1">
        <v>6.4000000000000001E-2</v>
      </c>
      <c r="V500" s="1">
        <v>-1.4</v>
      </c>
      <c r="W500" s="1">
        <v>1.7</v>
      </c>
    </row>
    <row r="501" spans="1:23" ht="13">
      <c r="A501" s="1">
        <v>1995</v>
      </c>
      <c r="B501" s="1">
        <f>IF(C501&gt;30,2,1)</f>
        <v>2</v>
      </c>
      <c r="C501" s="3">
        <v>58</v>
      </c>
      <c r="D501" s="3" t="s">
        <v>66</v>
      </c>
      <c r="E501" s="3" t="s">
        <v>1552</v>
      </c>
      <c r="F501" s="3" t="s">
        <v>302</v>
      </c>
      <c r="G501" s="1">
        <v>8</v>
      </c>
      <c r="H501" s="1">
        <v>403</v>
      </c>
      <c r="I501" s="1">
        <v>5374</v>
      </c>
      <c r="J501" s="1">
        <v>1454</v>
      </c>
      <c r="K501" s="1">
        <v>1169</v>
      </c>
      <c r="L501" s="1">
        <v>143</v>
      </c>
      <c r="M501" s="1">
        <v>0.53</v>
      </c>
      <c r="N501" s="1">
        <v>0</v>
      </c>
      <c r="O501" s="1">
        <v>0.65800000000000003</v>
      </c>
      <c r="P501" s="1">
        <v>13.3</v>
      </c>
      <c r="Q501" s="1">
        <v>3.6</v>
      </c>
      <c r="R501" s="1">
        <v>2.9</v>
      </c>
      <c r="S501" s="1">
        <v>0.4</v>
      </c>
      <c r="T501" s="1">
        <v>13.7</v>
      </c>
      <c r="U501" s="1">
        <v>0.123</v>
      </c>
      <c r="V501" s="1">
        <v>-0.2</v>
      </c>
      <c r="W501" s="1">
        <v>2.4</v>
      </c>
    </row>
    <row r="502" spans="1:23" ht="13">
      <c r="A502" s="1">
        <v>2005</v>
      </c>
      <c r="B502" s="1">
        <f>IF(C502&gt;30,2,1)</f>
        <v>1</v>
      </c>
      <c r="C502" s="3">
        <v>27</v>
      </c>
      <c r="D502" s="3" t="s">
        <v>170</v>
      </c>
      <c r="E502" s="3" t="s">
        <v>871</v>
      </c>
      <c r="F502" s="3" t="s">
        <v>279</v>
      </c>
      <c r="G502" s="1">
        <v>7</v>
      </c>
      <c r="H502" s="1">
        <v>409</v>
      </c>
      <c r="I502" s="1">
        <v>8185</v>
      </c>
      <c r="J502" s="1">
        <v>3561</v>
      </c>
      <c r="K502" s="1">
        <v>1470</v>
      </c>
      <c r="L502" s="1">
        <v>321</v>
      </c>
      <c r="M502" s="1">
        <v>0.435</v>
      </c>
      <c r="N502" s="1">
        <v>0.33500000000000002</v>
      </c>
      <c r="O502" s="1">
        <v>0.76300000000000001</v>
      </c>
      <c r="P502" s="1">
        <v>20</v>
      </c>
      <c r="Q502" s="1">
        <v>8.6999999999999993</v>
      </c>
      <c r="R502" s="1">
        <v>3.6</v>
      </c>
      <c r="S502" s="1">
        <v>0.8</v>
      </c>
      <c r="T502" s="1">
        <v>13.6</v>
      </c>
      <c r="U502" s="1">
        <v>0.08</v>
      </c>
      <c r="V502" s="1">
        <v>-2.4</v>
      </c>
      <c r="W502" s="1">
        <v>-0.9</v>
      </c>
    </row>
    <row r="503" spans="1:23" ht="13">
      <c r="A503" s="1">
        <v>2003</v>
      </c>
      <c r="B503" s="1">
        <f>IF(C503&gt;30,2,1)</f>
        <v>2</v>
      </c>
      <c r="C503" s="3">
        <v>32</v>
      </c>
      <c r="D503" s="3" t="s">
        <v>26</v>
      </c>
      <c r="E503" s="3" t="s">
        <v>1005</v>
      </c>
      <c r="F503" s="3" t="s">
        <v>148</v>
      </c>
      <c r="G503" s="1">
        <v>10</v>
      </c>
      <c r="H503" s="1">
        <v>564</v>
      </c>
      <c r="I503" s="1">
        <v>9685</v>
      </c>
      <c r="J503" s="1">
        <v>2649</v>
      </c>
      <c r="K503" s="1">
        <v>1588</v>
      </c>
      <c r="L503" s="1">
        <v>1317</v>
      </c>
      <c r="M503" s="1">
        <v>0.42899999999999999</v>
      </c>
      <c r="N503" s="1">
        <v>0.32600000000000001</v>
      </c>
      <c r="O503" s="1">
        <v>0.71499999999999997</v>
      </c>
      <c r="P503" s="1">
        <v>17.2</v>
      </c>
      <c r="Q503" s="1">
        <v>4.7</v>
      </c>
      <c r="R503" s="1">
        <v>2.8</v>
      </c>
      <c r="S503" s="1">
        <v>2.2999999999999998</v>
      </c>
      <c r="T503" s="1">
        <v>13.5</v>
      </c>
      <c r="U503" s="1">
        <v>6.7000000000000004E-2</v>
      </c>
      <c r="V503" s="1">
        <v>-1.2</v>
      </c>
      <c r="W503" s="1">
        <v>1.9</v>
      </c>
    </row>
    <row r="504" spans="1:23" ht="13">
      <c r="A504" s="1">
        <v>1995</v>
      </c>
      <c r="B504" s="1">
        <f>IF(C504&gt;30,2,1)</f>
        <v>1</v>
      </c>
      <c r="C504" s="3">
        <v>20</v>
      </c>
      <c r="D504" s="3" t="s">
        <v>58</v>
      </c>
      <c r="E504" s="3" t="s">
        <v>1508</v>
      </c>
      <c r="F504" s="3" t="s">
        <v>707</v>
      </c>
      <c r="G504" s="1">
        <v>8</v>
      </c>
      <c r="H504" s="1">
        <v>462</v>
      </c>
      <c r="I504" s="1">
        <v>9045</v>
      </c>
      <c r="J504" s="1">
        <v>3368</v>
      </c>
      <c r="K504" s="1">
        <v>2022</v>
      </c>
      <c r="L504" s="1">
        <v>420</v>
      </c>
      <c r="M504" s="1">
        <v>0.48099999999999998</v>
      </c>
      <c r="N504" s="1">
        <v>0</v>
      </c>
      <c r="O504" s="1">
        <v>0.63700000000000001</v>
      </c>
      <c r="P504" s="1">
        <v>19.600000000000001</v>
      </c>
      <c r="Q504" s="1">
        <v>7.3</v>
      </c>
      <c r="R504" s="1">
        <v>4.4000000000000004</v>
      </c>
      <c r="S504" s="1">
        <v>0.9</v>
      </c>
      <c r="T504" s="1">
        <v>13.5</v>
      </c>
      <c r="U504" s="1">
        <v>7.1999999999999995E-2</v>
      </c>
      <c r="V504" s="1">
        <v>-2.7</v>
      </c>
      <c r="W504" s="1">
        <v>-1.6</v>
      </c>
    </row>
    <row r="505" spans="1:23" ht="13">
      <c r="A505" s="1">
        <v>2012</v>
      </c>
      <c r="B505" s="1">
        <f>IF(C505&gt;30,2,1)</f>
        <v>1</v>
      </c>
      <c r="C505" s="3">
        <v>17</v>
      </c>
      <c r="D505" s="3" t="s">
        <v>116</v>
      </c>
      <c r="E505" s="3" t="s">
        <v>392</v>
      </c>
      <c r="F505" s="3" t="s">
        <v>84</v>
      </c>
      <c r="G505" s="1">
        <v>5</v>
      </c>
      <c r="H505" s="1">
        <v>316</v>
      </c>
      <c r="I505" s="1">
        <v>5850</v>
      </c>
      <c r="J505" s="1">
        <v>2317</v>
      </c>
      <c r="K505" s="1">
        <v>1442</v>
      </c>
      <c r="L505" s="1">
        <v>298</v>
      </c>
      <c r="M505" s="1">
        <v>0.498</v>
      </c>
      <c r="N505" s="1">
        <v>0</v>
      </c>
      <c r="O505" s="1">
        <v>0.77700000000000002</v>
      </c>
      <c r="P505" s="1">
        <v>18.5</v>
      </c>
      <c r="Q505" s="1">
        <v>7.3</v>
      </c>
      <c r="R505" s="1">
        <v>4.5999999999999996</v>
      </c>
      <c r="S505" s="1">
        <v>0.9</v>
      </c>
      <c r="T505" s="1">
        <v>13.4</v>
      </c>
      <c r="U505" s="1">
        <v>0.11</v>
      </c>
      <c r="V505" s="1">
        <v>-1.5</v>
      </c>
      <c r="W505" s="1">
        <v>0.7</v>
      </c>
    </row>
    <row r="506" spans="1:23" ht="13">
      <c r="A506" s="1">
        <v>2012</v>
      </c>
      <c r="B506" s="1">
        <f>IF(C506&gt;30,2,1)</f>
        <v>1</v>
      </c>
      <c r="C506" s="3">
        <v>8</v>
      </c>
      <c r="D506" s="3" t="s">
        <v>46</v>
      </c>
      <c r="E506" s="3" t="s">
        <v>382</v>
      </c>
      <c r="F506" s="3" t="s">
        <v>45</v>
      </c>
      <c r="G506" s="1">
        <v>5</v>
      </c>
      <c r="H506" s="1">
        <v>346</v>
      </c>
      <c r="I506" s="1">
        <v>8028</v>
      </c>
      <c r="J506" s="1">
        <v>3263</v>
      </c>
      <c r="K506" s="1">
        <v>891</v>
      </c>
      <c r="L506" s="1">
        <v>297</v>
      </c>
      <c r="M506" s="1">
        <v>0.42299999999999999</v>
      </c>
      <c r="N506" s="1">
        <v>0.376</v>
      </c>
      <c r="O506" s="1">
        <v>0.80500000000000005</v>
      </c>
      <c r="P506" s="1">
        <v>23.2</v>
      </c>
      <c r="Q506" s="1">
        <v>9.4</v>
      </c>
      <c r="R506" s="1">
        <v>2.6</v>
      </c>
      <c r="S506" s="1">
        <v>0.9</v>
      </c>
      <c r="T506" s="1">
        <v>13.3</v>
      </c>
      <c r="U506" s="1">
        <v>7.9000000000000001E-2</v>
      </c>
      <c r="V506" s="1">
        <v>-0.8</v>
      </c>
      <c r="W506" s="1">
        <v>2.4</v>
      </c>
    </row>
    <row r="507" spans="1:23" ht="13">
      <c r="A507" s="1">
        <v>2011</v>
      </c>
      <c r="B507" s="1">
        <f>IF(C507&gt;30,2,1)</f>
        <v>1</v>
      </c>
      <c r="C507" s="3">
        <v>2</v>
      </c>
      <c r="D507" s="3" t="s">
        <v>34</v>
      </c>
      <c r="E507" s="3" t="s">
        <v>446</v>
      </c>
      <c r="F507" s="3" t="s">
        <v>148</v>
      </c>
      <c r="G507" s="1">
        <v>6</v>
      </c>
      <c r="H507" s="1">
        <v>398</v>
      </c>
      <c r="I507" s="1">
        <v>8413</v>
      </c>
      <c r="J507" s="1">
        <v>3646</v>
      </c>
      <c r="K507" s="1">
        <v>1631</v>
      </c>
      <c r="L507" s="1">
        <v>279</v>
      </c>
      <c r="M507" s="1">
        <v>0.43099999999999999</v>
      </c>
      <c r="N507" s="1">
        <v>0.29299999999999998</v>
      </c>
      <c r="O507" s="1">
        <v>0.71099999999999997</v>
      </c>
      <c r="P507" s="1">
        <v>21.1</v>
      </c>
      <c r="Q507" s="1">
        <v>9.1999999999999993</v>
      </c>
      <c r="R507" s="1">
        <v>4.0999999999999996</v>
      </c>
      <c r="S507" s="1">
        <v>0.7</v>
      </c>
      <c r="T507" s="1">
        <v>13.3</v>
      </c>
      <c r="U507" s="1">
        <v>7.5999999999999998E-2</v>
      </c>
      <c r="V507" s="1">
        <v>-3.1</v>
      </c>
      <c r="W507" s="1">
        <v>-2.4</v>
      </c>
    </row>
    <row r="508" spans="1:23" ht="13">
      <c r="A508" s="1">
        <v>2011</v>
      </c>
      <c r="B508" s="1">
        <f>IF(C508&gt;30,2,1)</f>
        <v>1</v>
      </c>
      <c r="C508" s="3">
        <v>29</v>
      </c>
      <c r="D508" s="3" t="s">
        <v>89</v>
      </c>
      <c r="E508" s="3" t="s">
        <v>478</v>
      </c>
      <c r="F508" s="3" t="s">
        <v>154</v>
      </c>
      <c r="G508" s="1">
        <v>6</v>
      </c>
      <c r="H508" s="1">
        <v>321</v>
      </c>
      <c r="I508" s="1">
        <v>5896</v>
      </c>
      <c r="J508" s="1">
        <v>2062</v>
      </c>
      <c r="K508" s="1">
        <v>688</v>
      </c>
      <c r="L508" s="1">
        <v>741</v>
      </c>
      <c r="M508" s="1">
        <v>0.45600000000000002</v>
      </c>
      <c r="N508" s="1">
        <v>0.317</v>
      </c>
      <c r="O508" s="1">
        <v>0.77200000000000002</v>
      </c>
      <c r="P508" s="1">
        <v>18.399999999999999</v>
      </c>
      <c r="Q508" s="1">
        <v>6.4</v>
      </c>
      <c r="R508" s="1">
        <v>2.1</v>
      </c>
      <c r="S508" s="1">
        <v>2.2999999999999998</v>
      </c>
      <c r="T508" s="1">
        <v>13.3</v>
      </c>
      <c r="U508" s="1">
        <v>0.108</v>
      </c>
      <c r="V508" s="1">
        <v>-0.5</v>
      </c>
      <c r="W508" s="1">
        <v>2.2999999999999998</v>
      </c>
    </row>
    <row r="509" spans="1:23" ht="13">
      <c r="A509" s="1">
        <v>2000</v>
      </c>
      <c r="B509" s="1">
        <f>IF(C509&gt;30,2,1)</f>
        <v>1</v>
      </c>
      <c r="C509" s="3">
        <v>7</v>
      </c>
      <c r="D509" s="3" t="s">
        <v>58</v>
      </c>
      <c r="E509" s="3" t="s">
        <v>1168</v>
      </c>
      <c r="F509" s="3" t="s">
        <v>154</v>
      </c>
      <c r="G509" s="1">
        <v>8</v>
      </c>
      <c r="H509" s="1">
        <v>436</v>
      </c>
      <c r="I509" s="1">
        <v>8758</v>
      </c>
      <c r="J509" s="1">
        <v>3262</v>
      </c>
      <c r="K509" s="1">
        <v>2302</v>
      </c>
      <c r="L509" s="1">
        <v>223</v>
      </c>
      <c r="M509" s="1">
        <v>0.45900000000000002</v>
      </c>
      <c r="N509" s="1">
        <v>0.23100000000000001</v>
      </c>
      <c r="O509" s="1">
        <v>0.70399999999999996</v>
      </c>
      <c r="P509" s="1">
        <v>20.100000000000001</v>
      </c>
      <c r="Q509" s="1">
        <v>7.5</v>
      </c>
      <c r="R509" s="1">
        <v>5.3</v>
      </c>
      <c r="S509" s="1">
        <v>0.5</v>
      </c>
      <c r="T509" s="1">
        <v>13.3</v>
      </c>
      <c r="U509" s="1">
        <v>7.2999999999999995E-2</v>
      </c>
      <c r="V509" s="1">
        <v>-3.8</v>
      </c>
      <c r="W509" s="1">
        <v>-4.0999999999999996</v>
      </c>
    </row>
    <row r="510" spans="1:23" ht="13">
      <c r="A510" s="1">
        <v>1998</v>
      </c>
      <c r="B510" s="1">
        <f>IF(C510&gt;30,2,1)</f>
        <v>1</v>
      </c>
      <c r="C510" s="3">
        <v>6</v>
      </c>
      <c r="D510" s="3" t="s">
        <v>116</v>
      </c>
      <c r="E510" s="3" t="s">
        <v>1302</v>
      </c>
      <c r="F510" s="3" t="s">
        <v>73</v>
      </c>
      <c r="G510" s="1">
        <v>7</v>
      </c>
      <c r="H510" s="1">
        <v>438</v>
      </c>
      <c r="I510" s="1">
        <v>6243</v>
      </c>
      <c r="J510" s="1">
        <v>2085</v>
      </c>
      <c r="K510" s="1">
        <v>1640</v>
      </c>
      <c r="L510" s="1">
        <v>312</v>
      </c>
      <c r="M510" s="1">
        <v>0.47399999999999998</v>
      </c>
      <c r="N510" s="1">
        <v>0.16700000000000001</v>
      </c>
      <c r="O510" s="1">
        <v>0.57699999999999996</v>
      </c>
      <c r="P510" s="1">
        <v>14.3</v>
      </c>
      <c r="Q510" s="1">
        <v>4.8</v>
      </c>
      <c r="R510" s="1">
        <v>3.7</v>
      </c>
      <c r="S510" s="1">
        <v>0.7</v>
      </c>
      <c r="T510" s="1">
        <v>13.3</v>
      </c>
      <c r="U510" s="1">
        <v>0.10199999999999999</v>
      </c>
      <c r="V510" s="1">
        <v>0.3</v>
      </c>
      <c r="W510" s="1">
        <v>3.6</v>
      </c>
    </row>
    <row r="511" spans="1:23" ht="13">
      <c r="A511" s="1">
        <v>2013</v>
      </c>
      <c r="B511" s="1">
        <f>IF(C511&gt;30,2,1)</f>
        <v>1</v>
      </c>
      <c r="C511" s="3">
        <v>8</v>
      </c>
      <c r="D511" s="3" t="s">
        <v>66</v>
      </c>
      <c r="E511" s="3" t="s">
        <v>309</v>
      </c>
      <c r="F511" s="3" t="s">
        <v>310</v>
      </c>
      <c r="G511" s="1">
        <v>4</v>
      </c>
      <c r="H511" s="1">
        <v>277</v>
      </c>
      <c r="I511" s="1">
        <v>8298</v>
      </c>
      <c r="J511" s="1">
        <v>3199</v>
      </c>
      <c r="K511" s="1">
        <v>829</v>
      </c>
      <c r="L511" s="1">
        <v>420</v>
      </c>
      <c r="M511" s="1">
        <v>0.41099999999999998</v>
      </c>
      <c r="N511" s="1">
        <v>0.34</v>
      </c>
      <c r="O511" s="1">
        <v>0.77700000000000002</v>
      </c>
      <c r="P511" s="1">
        <v>30</v>
      </c>
      <c r="Q511" s="1">
        <v>11.5</v>
      </c>
      <c r="R511" s="1">
        <v>3</v>
      </c>
      <c r="S511" s="1">
        <v>1.5</v>
      </c>
      <c r="T511" s="1">
        <v>13.2</v>
      </c>
      <c r="U511" s="1">
        <v>7.5999999999999998E-2</v>
      </c>
      <c r="V511" s="1">
        <v>0.1</v>
      </c>
      <c r="W511" s="1">
        <v>4.3</v>
      </c>
    </row>
    <row r="512" spans="1:23" ht="13">
      <c r="A512" s="1">
        <v>1999</v>
      </c>
      <c r="B512" s="1">
        <f>IF(C512&gt;30,2,1)</f>
        <v>1</v>
      </c>
      <c r="C512" s="3">
        <v>28</v>
      </c>
      <c r="D512" s="3" t="s">
        <v>54</v>
      </c>
      <c r="E512" s="3" t="s">
        <v>1258</v>
      </c>
      <c r="F512" s="3" t="s">
        <v>42</v>
      </c>
      <c r="G512" s="1">
        <v>8</v>
      </c>
      <c r="H512" s="1">
        <v>448</v>
      </c>
      <c r="I512" s="1">
        <v>5613</v>
      </c>
      <c r="J512" s="1">
        <v>1874</v>
      </c>
      <c r="K512" s="1">
        <v>1227</v>
      </c>
      <c r="L512" s="1">
        <v>325</v>
      </c>
      <c r="M512" s="1">
        <v>0.41</v>
      </c>
      <c r="N512" s="1">
        <v>0.373</v>
      </c>
      <c r="O512" s="1">
        <v>0.73599999999999999</v>
      </c>
      <c r="P512" s="1">
        <v>12.5</v>
      </c>
      <c r="Q512" s="1">
        <v>4.2</v>
      </c>
      <c r="R512" s="1">
        <v>2.7</v>
      </c>
      <c r="S512" s="1">
        <v>0.7</v>
      </c>
      <c r="T512" s="1">
        <v>13.2</v>
      </c>
      <c r="U512" s="1">
        <v>0.113</v>
      </c>
      <c r="V512" s="1">
        <v>-0.1</v>
      </c>
      <c r="W512" s="1">
        <v>2.7</v>
      </c>
    </row>
    <row r="513" spans="1:23" ht="13">
      <c r="A513" s="1">
        <v>2002</v>
      </c>
      <c r="B513" s="1">
        <f>IF(C513&gt;30,2,1)</f>
        <v>1</v>
      </c>
      <c r="C513" s="3">
        <v>11</v>
      </c>
      <c r="D513" s="3" t="s">
        <v>164</v>
      </c>
      <c r="E513" s="3" t="s">
        <v>1044</v>
      </c>
      <c r="F513" s="3" t="s">
        <v>235</v>
      </c>
      <c r="G513" s="1">
        <v>11</v>
      </c>
      <c r="H513" s="1">
        <v>629</v>
      </c>
      <c r="I513" s="1">
        <v>13579</v>
      </c>
      <c r="J513" s="1">
        <v>3003</v>
      </c>
      <c r="K513" s="1">
        <v>2563</v>
      </c>
      <c r="L513" s="1">
        <v>798</v>
      </c>
      <c r="M513" s="1">
        <v>0.42599999999999999</v>
      </c>
      <c r="N513" s="1">
        <v>0.25</v>
      </c>
      <c r="O513" s="1">
        <v>0.58299999999999996</v>
      </c>
      <c r="P513" s="1">
        <v>21.6</v>
      </c>
      <c r="Q513" s="1">
        <v>4.8</v>
      </c>
      <c r="R513" s="1">
        <v>4.0999999999999996</v>
      </c>
      <c r="S513" s="1">
        <v>1.3</v>
      </c>
      <c r="T513" s="1">
        <v>13.1</v>
      </c>
      <c r="U513" s="1">
        <v>4.5999999999999999E-2</v>
      </c>
      <c r="V513" s="1">
        <v>-0.9</v>
      </c>
      <c r="W513" s="1">
        <v>3.8</v>
      </c>
    </row>
    <row r="514" spans="1:23" ht="13">
      <c r="A514" s="1">
        <v>2006</v>
      </c>
      <c r="B514" s="1">
        <f>IF(C514&gt;30,2,1)</f>
        <v>1</v>
      </c>
      <c r="C514" s="3">
        <v>4</v>
      </c>
      <c r="D514" s="3" t="s">
        <v>170</v>
      </c>
      <c r="E514" s="3" t="s">
        <v>786</v>
      </c>
      <c r="F514" s="3" t="s">
        <v>25</v>
      </c>
      <c r="G514" s="1">
        <v>8</v>
      </c>
      <c r="H514" s="1">
        <v>402</v>
      </c>
      <c r="I514" s="1">
        <v>7932</v>
      </c>
      <c r="J514" s="1">
        <v>3093</v>
      </c>
      <c r="K514" s="1">
        <v>1938</v>
      </c>
      <c r="L514" s="1">
        <v>347</v>
      </c>
      <c r="M514" s="1">
        <v>0.438</v>
      </c>
      <c r="N514" s="1">
        <v>0.23499999999999999</v>
      </c>
      <c r="O514" s="1">
        <v>0.73199999999999998</v>
      </c>
      <c r="P514" s="1">
        <v>19.7</v>
      </c>
      <c r="Q514" s="1">
        <v>7.7</v>
      </c>
      <c r="R514" s="1">
        <v>4.8</v>
      </c>
      <c r="S514" s="1">
        <v>0.9</v>
      </c>
      <c r="T514" s="1">
        <v>13</v>
      </c>
      <c r="U514" s="1">
        <v>7.8E-2</v>
      </c>
      <c r="V514" s="1">
        <v>-1.1000000000000001</v>
      </c>
      <c r="W514" s="1">
        <v>1.7</v>
      </c>
    </row>
    <row r="515" spans="1:23" ht="13">
      <c r="A515" s="1">
        <v>2002</v>
      </c>
      <c r="B515" s="1">
        <f>IF(C515&gt;30,2,1)</f>
        <v>1</v>
      </c>
      <c r="C515" s="3">
        <v>30</v>
      </c>
      <c r="D515" s="3" t="s">
        <v>58</v>
      </c>
      <c r="E515" s="3" t="s">
        <v>1064</v>
      </c>
      <c r="F515" s="3" t="s">
        <v>100</v>
      </c>
      <c r="G515" s="1">
        <v>10</v>
      </c>
      <c r="H515" s="1">
        <v>518</v>
      </c>
      <c r="I515" s="1">
        <v>9147</v>
      </c>
      <c r="J515" s="1">
        <v>3289</v>
      </c>
      <c r="K515" s="1">
        <v>897</v>
      </c>
      <c r="L515" s="1">
        <v>677</v>
      </c>
      <c r="M515" s="1">
        <v>0.40799999999999997</v>
      </c>
      <c r="N515" s="1">
        <v>0.38300000000000001</v>
      </c>
      <c r="O515" s="1">
        <v>0.86599999999999999</v>
      </c>
      <c r="P515" s="1">
        <v>17.7</v>
      </c>
      <c r="Q515" s="1">
        <v>6.3</v>
      </c>
      <c r="R515" s="1">
        <v>1.7</v>
      </c>
      <c r="S515" s="1">
        <v>1.3</v>
      </c>
      <c r="T515" s="1">
        <v>13</v>
      </c>
      <c r="U515" s="1">
        <v>6.8000000000000005E-2</v>
      </c>
      <c r="V515" s="1">
        <v>-1.8</v>
      </c>
      <c r="W515" s="1">
        <v>0.5</v>
      </c>
    </row>
    <row r="516" spans="1:23" ht="13">
      <c r="A516" s="1">
        <v>1997</v>
      </c>
      <c r="B516" s="1">
        <f>IF(C516&gt;30,2,1)</f>
        <v>2</v>
      </c>
      <c r="C516" s="3">
        <v>37</v>
      </c>
      <c r="D516" s="3" t="s">
        <v>91</v>
      </c>
      <c r="E516" s="3" t="s">
        <v>1399</v>
      </c>
      <c r="F516" s="3" t="s">
        <v>504</v>
      </c>
      <c r="G516" s="1">
        <v>7</v>
      </c>
      <c r="H516" s="1">
        <v>387</v>
      </c>
      <c r="I516" s="1">
        <v>7572</v>
      </c>
      <c r="J516" s="1">
        <v>3238</v>
      </c>
      <c r="K516" s="1">
        <v>1655</v>
      </c>
      <c r="L516" s="1">
        <v>311</v>
      </c>
      <c r="M516" s="1">
        <v>0.44600000000000001</v>
      </c>
      <c r="N516" s="1">
        <v>0.22600000000000001</v>
      </c>
      <c r="O516" s="1">
        <v>0.81399999999999995</v>
      </c>
      <c r="P516" s="1">
        <v>19.600000000000001</v>
      </c>
      <c r="Q516" s="1">
        <v>8.4</v>
      </c>
      <c r="R516" s="1">
        <v>4.3</v>
      </c>
      <c r="S516" s="1">
        <v>0.8</v>
      </c>
      <c r="T516" s="1">
        <v>13</v>
      </c>
      <c r="U516" s="1">
        <v>8.2000000000000003E-2</v>
      </c>
      <c r="V516" s="1">
        <v>-3.6</v>
      </c>
      <c r="W516" s="1">
        <v>-3.1</v>
      </c>
    </row>
    <row r="517" spans="1:23" ht="13">
      <c r="A517" s="1">
        <v>1995</v>
      </c>
      <c r="B517" s="1">
        <f>IF(C517&gt;30,2,1)</f>
        <v>1</v>
      </c>
      <c r="C517" s="3">
        <v>6</v>
      </c>
      <c r="D517" s="3" t="s">
        <v>1162</v>
      </c>
      <c r="E517" s="3" t="s">
        <v>1494</v>
      </c>
      <c r="F517" s="3" t="s">
        <v>230</v>
      </c>
      <c r="G517" s="1">
        <v>6</v>
      </c>
      <c r="H517" s="1">
        <v>395</v>
      </c>
      <c r="I517" s="1">
        <v>12071</v>
      </c>
      <c r="J517" s="1">
        <v>4945</v>
      </c>
      <c r="K517" s="1">
        <v>2745</v>
      </c>
      <c r="L517" s="1">
        <v>623</v>
      </c>
      <c r="M517" s="1">
        <v>0.47499999999999998</v>
      </c>
      <c r="N517" s="1">
        <v>7.3999999999999996E-2</v>
      </c>
      <c r="O517" s="1">
        <v>0.70299999999999996</v>
      </c>
      <c r="P517" s="1">
        <v>30.6</v>
      </c>
      <c r="Q517" s="1">
        <v>12.5</v>
      </c>
      <c r="R517" s="1">
        <v>6.9</v>
      </c>
      <c r="S517" s="1">
        <v>1.6</v>
      </c>
      <c r="T517" s="1">
        <v>13</v>
      </c>
      <c r="U517" s="1">
        <v>5.1999999999999998E-2</v>
      </c>
      <c r="V517" s="1">
        <v>-2.6</v>
      </c>
      <c r="W517" s="1">
        <v>-1.8</v>
      </c>
    </row>
    <row r="518" spans="1:23" ht="13">
      <c r="A518" s="1">
        <v>2003</v>
      </c>
      <c r="B518" s="1">
        <f>IF(C518&gt;30,2,1)</f>
        <v>2</v>
      </c>
      <c r="C518" s="3">
        <v>41</v>
      </c>
      <c r="D518" s="3" t="s">
        <v>657</v>
      </c>
      <c r="E518" s="3" t="s">
        <v>1015</v>
      </c>
      <c r="F518" s="3" t="s">
        <v>343</v>
      </c>
      <c r="G518" s="1">
        <v>12</v>
      </c>
      <c r="H518" s="1">
        <v>731</v>
      </c>
      <c r="I518" s="1">
        <v>14783</v>
      </c>
      <c r="J518" s="1">
        <v>6059</v>
      </c>
      <c r="K518" s="1">
        <v>1303</v>
      </c>
      <c r="L518" s="1">
        <v>1018</v>
      </c>
      <c r="M518" s="1">
        <v>0.42499999999999999</v>
      </c>
      <c r="N518" s="1">
        <v>0.34599999999999997</v>
      </c>
      <c r="O518" s="1">
        <v>0.76500000000000001</v>
      </c>
      <c r="P518" s="1">
        <v>20.2</v>
      </c>
      <c r="Q518" s="1">
        <v>8.3000000000000007</v>
      </c>
      <c r="R518" s="1">
        <v>1.8</v>
      </c>
      <c r="S518" s="1">
        <v>1.4</v>
      </c>
      <c r="T518" s="1">
        <v>12.9</v>
      </c>
      <c r="U518" s="1">
        <v>4.2000000000000003E-2</v>
      </c>
      <c r="V518" s="1">
        <v>-3.6</v>
      </c>
      <c r="W518" s="1">
        <v>-5.9</v>
      </c>
    </row>
    <row r="519" spans="1:23" ht="13">
      <c r="A519" s="1">
        <v>1994</v>
      </c>
      <c r="B519" s="1">
        <f>IF(C519&gt;30,2,1)</f>
        <v>2</v>
      </c>
      <c r="C519" s="3">
        <v>51</v>
      </c>
      <c r="D519" s="3" t="s">
        <v>43</v>
      </c>
      <c r="E519" s="3" t="s">
        <v>1608</v>
      </c>
      <c r="F519" s="3" t="s">
        <v>140</v>
      </c>
      <c r="G519" s="1">
        <v>7</v>
      </c>
      <c r="H519" s="1">
        <v>318</v>
      </c>
      <c r="I519" s="1">
        <v>4726</v>
      </c>
      <c r="J519" s="1">
        <v>2031</v>
      </c>
      <c r="K519" s="1">
        <v>1142</v>
      </c>
      <c r="L519" s="1">
        <v>183</v>
      </c>
      <c r="M519" s="1">
        <v>0.50600000000000001</v>
      </c>
      <c r="N519" s="1">
        <v>0.11799999999999999</v>
      </c>
      <c r="O519" s="1">
        <v>0.67500000000000004</v>
      </c>
      <c r="P519" s="1">
        <v>14.9</v>
      </c>
      <c r="Q519" s="1">
        <v>6.4</v>
      </c>
      <c r="R519" s="1">
        <v>3.6</v>
      </c>
      <c r="S519" s="1">
        <v>0.6</v>
      </c>
      <c r="T519" s="1">
        <v>12.9</v>
      </c>
      <c r="U519" s="1">
        <v>0.13100000000000001</v>
      </c>
      <c r="V519" s="1">
        <v>-2.2000000000000002</v>
      </c>
      <c r="W519" s="1">
        <v>-0.2</v>
      </c>
    </row>
    <row r="520" spans="1:23" ht="13">
      <c r="A520" s="1">
        <v>2013</v>
      </c>
      <c r="B520" s="1">
        <f>IF(C520&gt;30,2,1)</f>
        <v>1</v>
      </c>
      <c r="C520" s="3">
        <v>3</v>
      </c>
      <c r="D520" s="3" t="s">
        <v>164</v>
      </c>
      <c r="E520" s="3" t="s">
        <v>301</v>
      </c>
      <c r="F520" s="3" t="s">
        <v>302</v>
      </c>
      <c r="G520" s="1">
        <v>4</v>
      </c>
      <c r="H520" s="1">
        <v>223</v>
      </c>
      <c r="I520" s="1">
        <v>5281</v>
      </c>
      <c r="J520" s="1">
        <v>1914</v>
      </c>
      <c r="K520" s="1">
        <v>909</v>
      </c>
      <c r="L520" s="1">
        <v>253</v>
      </c>
      <c r="M520" s="1">
        <v>0.47599999999999998</v>
      </c>
      <c r="N520" s="1">
        <v>0.371</v>
      </c>
      <c r="O520" s="1">
        <v>0.75800000000000001</v>
      </c>
      <c r="P520" s="1">
        <v>23.7</v>
      </c>
      <c r="Q520" s="1">
        <v>8.6</v>
      </c>
      <c r="R520" s="1">
        <v>4.0999999999999996</v>
      </c>
      <c r="S520" s="1">
        <v>1.1000000000000001</v>
      </c>
      <c r="T520" s="1">
        <v>12.8</v>
      </c>
      <c r="U520" s="1">
        <v>0.11600000000000001</v>
      </c>
      <c r="V520" s="1">
        <v>1.2</v>
      </c>
      <c r="W520" s="1">
        <v>4.2</v>
      </c>
    </row>
    <row r="521" spans="1:23" ht="13">
      <c r="A521" s="1">
        <v>2001</v>
      </c>
      <c r="B521" s="1">
        <f>IF(C521&gt;30,2,1)</f>
        <v>1</v>
      </c>
      <c r="C521" s="3">
        <v>8</v>
      </c>
      <c r="D521" s="3" t="s">
        <v>172</v>
      </c>
      <c r="E521" s="3" t="s">
        <v>1103</v>
      </c>
      <c r="G521" s="1">
        <v>12</v>
      </c>
      <c r="H521" s="1">
        <v>601</v>
      </c>
      <c r="I521" s="1">
        <v>8403</v>
      </c>
      <c r="J521" s="1">
        <v>1185</v>
      </c>
      <c r="K521" s="1">
        <v>2219</v>
      </c>
      <c r="L521" s="1">
        <v>270</v>
      </c>
      <c r="M521" s="1">
        <v>0.42699999999999999</v>
      </c>
      <c r="N521" s="1">
        <v>0.16700000000000001</v>
      </c>
      <c r="O521" s="1">
        <v>0.46700000000000003</v>
      </c>
      <c r="P521" s="1">
        <v>14</v>
      </c>
      <c r="Q521" s="1">
        <v>2</v>
      </c>
      <c r="R521" s="1">
        <v>3.7</v>
      </c>
      <c r="S521" s="1">
        <v>0.4</v>
      </c>
      <c r="T521" s="1">
        <v>12.8</v>
      </c>
      <c r="U521" s="1">
        <v>7.2999999999999995E-2</v>
      </c>
      <c r="V521" s="1">
        <v>0</v>
      </c>
      <c r="W521" s="1">
        <v>4.3</v>
      </c>
    </row>
    <row r="522" spans="1:23" ht="13">
      <c r="A522" s="1">
        <v>2012</v>
      </c>
      <c r="B522" s="1">
        <f>IF(C522&gt;30,2,1)</f>
        <v>1</v>
      </c>
      <c r="C522" s="3">
        <v>14</v>
      </c>
      <c r="D522" s="3" t="s">
        <v>49</v>
      </c>
      <c r="E522" s="3" t="s">
        <v>389</v>
      </c>
      <c r="F522" s="3" t="s">
        <v>84</v>
      </c>
      <c r="G522" s="1">
        <v>5</v>
      </c>
      <c r="H522" s="1">
        <v>292</v>
      </c>
      <c r="I522" s="1">
        <v>5573</v>
      </c>
      <c r="J522" s="1">
        <v>2265</v>
      </c>
      <c r="K522" s="1">
        <v>1508</v>
      </c>
      <c r="L522" s="1">
        <v>296</v>
      </c>
      <c r="M522" s="1">
        <v>0.53300000000000003</v>
      </c>
      <c r="N522" s="1">
        <v>0</v>
      </c>
      <c r="O522" s="1">
        <v>0.56499999999999995</v>
      </c>
      <c r="P522" s="1">
        <v>19.100000000000001</v>
      </c>
      <c r="Q522" s="1">
        <v>7.8</v>
      </c>
      <c r="R522" s="1">
        <v>5.2</v>
      </c>
      <c r="S522" s="1">
        <v>1</v>
      </c>
      <c r="T522" s="1">
        <v>12.7</v>
      </c>
      <c r="U522" s="1">
        <v>0.109</v>
      </c>
      <c r="V522" s="1">
        <v>0.5</v>
      </c>
      <c r="W522" s="1">
        <v>3.5</v>
      </c>
    </row>
    <row r="523" spans="1:23" ht="13">
      <c r="A523" s="1">
        <v>1998</v>
      </c>
      <c r="B523" s="1">
        <f>IF(C523&gt;30,2,1)</f>
        <v>1</v>
      </c>
      <c r="C523" s="3">
        <v>12</v>
      </c>
      <c r="D523" s="3" t="s">
        <v>51</v>
      </c>
      <c r="E523" s="3" t="s">
        <v>1309</v>
      </c>
      <c r="F523" s="3" t="s">
        <v>48</v>
      </c>
      <c r="G523" s="1">
        <v>10</v>
      </c>
      <c r="H523" s="1">
        <v>587</v>
      </c>
      <c r="I523" s="1">
        <v>8789</v>
      </c>
      <c r="J523" s="1">
        <v>2882</v>
      </c>
      <c r="K523" s="1">
        <v>1955</v>
      </c>
      <c r="L523" s="1">
        <v>343</v>
      </c>
      <c r="M523" s="1">
        <v>0.439</v>
      </c>
      <c r="N523" s="1">
        <v>0.125</v>
      </c>
      <c r="O523" s="1">
        <v>0.79100000000000004</v>
      </c>
      <c r="P523" s="1">
        <v>15</v>
      </c>
      <c r="Q523" s="1">
        <v>4.9000000000000004</v>
      </c>
      <c r="R523" s="1">
        <v>3.3</v>
      </c>
      <c r="S523" s="1">
        <v>0.6</v>
      </c>
      <c r="T523" s="1">
        <v>12.7</v>
      </c>
      <c r="U523" s="1">
        <v>7.0000000000000007E-2</v>
      </c>
      <c r="V523" s="1">
        <v>-3.7</v>
      </c>
      <c r="W523" s="1">
        <v>-3.8</v>
      </c>
    </row>
    <row r="524" spans="1:23" ht="13">
      <c r="A524" s="1">
        <v>2015</v>
      </c>
      <c r="B524" s="1">
        <f>IF(C524&gt;30,2,1)</f>
        <v>1</v>
      </c>
      <c r="C524" s="3">
        <v>1</v>
      </c>
      <c r="D524" s="3" t="s">
        <v>34</v>
      </c>
      <c r="E524" s="3" t="s">
        <v>138</v>
      </c>
      <c r="F524" s="3" t="s">
        <v>42</v>
      </c>
      <c r="G524" s="1">
        <v>2</v>
      </c>
      <c r="H524" s="1">
        <v>120</v>
      </c>
      <c r="I524" s="1">
        <v>3979</v>
      </c>
      <c r="J524" s="1">
        <v>2328</v>
      </c>
      <c r="K524" s="1">
        <v>1299</v>
      </c>
      <c r="L524" s="1">
        <v>273</v>
      </c>
      <c r="M524" s="1">
        <v>0.52</v>
      </c>
      <c r="N524" s="1">
        <v>0.32600000000000001</v>
      </c>
      <c r="O524" s="1">
        <v>0.81100000000000005</v>
      </c>
      <c r="P524" s="1">
        <v>33.200000000000003</v>
      </c>
      <c r="Q524" s="1">
        <v>19.399999999999999</v>
      </c>
      <c r="R524" s="1">
        <v>10.8</v>
      </c>
      <c r="S524" s="1">
        <v>2.2999999999999998</v>
      </c>
      <c r="T524" s="1">
        <v>12.6</v>
      </c>
      <c r="U524" s="1">
        <v>0.152</v>
      </c>
      <c r="V524" s="1">
        <v>2.9</v>
      </c>
      <c r="W524" s="1">
        <v>4.9000000000000004</v>
      </c>
    </row>
    <row r="525" spans="1:23" ht="13">
      <c r="A525" s="1">
        <v>2010</v>
      </c>
      <c r="B525" s="1">
        <f>IF(C525&gt;30,2,1)</f>
        <v>1</v>
      </c>
      <c r="C525" s="3">
        <v>28</v>
      </c>
      <c r="D525" s="3" t="s">
        <v>63</v>
      </c>
      <c r="E525" s="3" t="s">
        <v>547</v>
      </c>
      <c r="F525" s="3" t="s">
        <v>108</v>
      </c>
      <c r="G525" s="1">
        <v>7</v>
      </c>
      <c r="H525" s="1">
        <v>401</v>
      </c>
      <c r="I525" s="1">
        <v>9520</v>
      </c>
      <c r="J525" s="1">
        <v>3591</v>
      </c>
      <c r="K525" s="1">
        <v>1021</v>
      </c>
      <c r="L525" s="1">
        <v>1935</v>
      </c>
      <c r="M525" s="1">
        <v>0.41799999999999998</v>
      </c>
      <c r="N525" s="1">
        <v>0.34899999999999998</v>
      </c>
      <c r="O525" s="1">
        <v>0.81699999999999995</v>
      </c>
      <c r="P525" s="1">
        <v>23.7</v>
      </c>
      <c r="Q525" s="1">
        <v>9</v>
      </c>
      <c r="R525" s="1">
        <v>2.5</v>
      </c>
      <c r="S525" s="1">
        <v>4.8</v>
      </c>
      <c r="T525" s="1">
        <v>12.6</v>
      </c>
      <c r="U525" s="1">
        <v>6.4000000000000001E-2</v>
      </c>
      <c r="V525" s="1">
        <v>-1.5</v>
      </c>
      <c r="W525" s="1">
        <v>1.1000000000000001</v>
      </c>
    </row>
    <row r="526" spans="1:23" ht="13">
      <c r="A526" s="1">
        <v>2011</v>
      </c>
      <c r="B526" s="1">
        <f>IF(C526&gt;30,2,1)</f>
        <v>2</v>
      </c>
      <c r="C526" s="3">
        <v>50</v>
      </c>
      <c r="D526" s="3" t="s">
        <v>23</v>
      </c>
      <c r="E526" s="3" t="s">
        <v>503</v>
      </c>
      <c r="F526" s="3" t="s">
        <v>504</v>
      </c>
      <c r="G526" s="1">
        <v>6</v>
      </c>
      <c r="H526" s="1">
        <v>356</v>
      </c>
      <c r="I526" s="1">
        <v>6394</v>
      </c>
      <c r="J526" s="1">
        <v>1712</v>
      </c>
      <c r="K526" s="1">
        <v>1694</v>
      </c>
      <c r="L526" s="1">
        <v>355</v>
      </c>
      <c r="M526" s="1">
        <v>0.46700000000000003</v>
      </c>
      <c r="N526" s="1">
        <v>0.13300000000000001</v>
      </c>
      <c r="O526" s="1">
        <v>0.68</v>
      </c>
      <c r="P526" s="1">
        <v>18</v>
      </c>
      <c r="Q526" s="1">
        <v>4.8</v>
      </c>
      <c r="R526" s="1">
        <v>4.8</v>
      </c>
      <c r="S526" s="1">
        <v>1</v>
      </c>
      <c r="T526" s="1">
        <v>12.4</v>
      </c>
      <c r="U526" s="1">
        <v>9.2999999999999999E-2</v>
      </c>
      <c r="V526" s="1">
        <v>-1.4</v>
      </c>
      <c r="W526" s="1">
        <v>0.9</v>
      </c>
    </row>
    <row r="527" spans="1:23" ht="13">
      <c r="A527" s="1">
        <v>1998</v>
      </c>
      <c r="B527" s="1">
        <f>IF(C527&gt;30,2,1)</f>
        <v>2</v>
      </c>
      <c r="C527" s="3">
        <v>55</v>
      </c>
      <c r="D527" s="3" t="s">
        <v>40</v>
      </c>
      <c r="E527" s="3" t="s">
        <v>1355</v>
      </c>
      <c r="F527" s="3" t="s">
        <v>209</v>
      </c>
      <c r="G527" s="1">
        <v>10</v>
      </c>
      <c r="H527" s="1">
        <v>507</v>
      </c>
      <c r="I527" s="1">
        <v>6502</v>
      </c>
      <c r="J527" s="1">
        <v>1319</v>
      </c>
      <c r="K527" s="1">
        <v>1060</v>
      </c>
      <c r="L527" s="1">
        <v>250</v>
      </c>
      <c r="M527" s="1">
        <v>0.45600000000000002</v>
      </c>
      <c r="N527" s="1">
        <v>0.20599999999999999</v>
      </c>
      <c r="O527" s="1">
        <v>0.69299999999999995</v>
      </c>
      <c r="P527" s="1">
        <v>12.8</v>
      </c>
      <c r="Q527" s="1">
        <v>2.6</v>
      </c>
      <c r="R527" s="1">
        <v>2.1</v>
      </c>
      <c r="S527" s="1">
        <v>0.5</v>
      </c>
      <c r="T527" s="1">
        <v>12.4</v>
      </c>
      <c r="U527" s="1">
        <v>9.1999999999999998E-2</v>
      </c>
      <c r="V527" s="1">
        <v>0</v>
      </c>
      <c r="W527" s="1">
        <v>3.3</v>
      </c>
    </row>
    <row r="528" spans="1:23" ht="13">
      <c r="A528" s="1">
        <v>2012</v>
      </c>
      <c r="B528" s="1">
        <f>IF(C528&gt;30,2,1)</f>
        <v>1</v>
      </c>
      <c r="C528" s="3">
        <v>20</v>
      </c>
      <c r="D528" s="3" t="s">
        <v>40</v>
      </c>
      <c r="E528" s="3" t="s">
        <v>396</v>
      </c>
      <c r="G528" s="1">
        <v>5</v>
      </c>
      <c r="H528" s="1">
        <v>285</v>
      </c>
      <c r="I528" s="1">
        <v>7291</v>
      </c>
      <c r="J528" s="1">
        <v>3347</v>
      </c>
      <c r="K528" s="1">
        <v>722</v>
      </c>
      <c r="L528" s="1">
        <v>603</v>
      </c>
      <c r="M528" s="1">
        <v>0.44800000000000001</v>
      </c>
      <c r="N528" s="1">
        <v>0.38500000000000001</v>
      </c>
      <c r="O528" s="1">
        <v>0.79400000000000004</v>
      </c>
      <c r="P528" s="1">
        <v>25.6</v>
      </c>
      <c r="Q528" s="1">
        <v>11.7</v>
      </c>
      <c r="R528" s="1">
        <v>2.5</v>
      </c>
      <c r="S528" s="1">
        <v>2.1</v>
      </c>
      <c r="T528" s="1">
        <v>12.1</v>
      </c>
      <c r="U528" s="1">
        <v>0.08</v>
      </c>
      <c r="V528" s="1">
        <v>-0.9</v>
      </c>
      <c r="W528" s="1">
        <v>2</v>
      </c>
    </row>
    <row r="529" spans="1:23" ht="13">
      <c r="A529" s="1">
        <v>2008</v>
      </c>
      <c r="B529" s="1">
        <f>IF(C529&gt;30,2,1)</f>
        <v>1</v>
      </c>
      <c r="C529" s="3">
        <v>2</v>
      </c>
      <c r="D529" s="3" t="s">
        <v>151</v>
      </c>
      <c r="E529" s="3" t="s">
        <v>654</v>
      </c>
      <c r="F529" s="3" t="s">
        <v>655</v>
      </c>
      <c r="G529" s="1">
        <v>9</v>
      </c>
      <c r="H529" s="1">
        <v>484</v>
      </c>
      <c r="I529" s="1">
        <v>11542</v>
      </c>
      <c r="J529" s="1">
        <v>6158</v>
      </c>
      <c r="K529" s="1">
        <v>2298</v>
      </c>
      <c r="L529" s="1">
        <v>619</v>
      </c>
      <c r="M529" s="1">
        <v>0.45500000000000002</v>
      </c>
      <c r="N529" s="1">
        <v>0.34599999999999997</v>
      </c>
      <c r="O529" s="1">
        <v>0.75900000000000001</v>
      </c>
      <c r="P529" s="1">
        <v>23.8</v>
      </c>
      <c r="Q529" s="1">
        <v>12.7</v>
      </c>
      <c r="R529" s="1">
        <v>4.7</v>
      </c>
      <c r="S529" s="1">
        <v>1.3</v>
      </c>
      <c r="T529" s="1">
        <v>12.1</v>
      </c>
      <c r="U529" s="1">
        <v>0.05</v>
      </c>
      <c r="V529" s="1">
        <v>-3.5</v>
      </c>
      <c r="W529" s="1">
        <v>-4.2</v>
      </c>
    </row>
    <row r="530" spans="1:23" ht="13">
      <c r="A530" s="1">
        <v>2000</v>
      </c>
      <c r="B530" s="1">
        <f>IF(C530&gt;30,2,1)</f>
        <v>1</v>
      </c>
      <c r="C530" s="3">
        <v>23</v>
      </c>
      <c r="D530" s="3" t="s">
        <v>54</v>
      </c>
      <c r="E530" s="3" t="s">
        <v>1184</v>
      </c>
      <c r="G530" s="1">
        <v>13</v>
      </c>
      <c r="H530" s="1">
        <v>824</v>
      </c>
      <c r="I530" s="1">
        <v>18396</v>
      </c>
      <c r="J530" s="1">
        <v>5930</v>
      </c>
      <c r="K530" s="1">
        <v>1832</v>
      </c>
      <c r="L530" s="1">
        <v>1355</v>
      </c>
      <c r="M530" s="1">
        <v>0.40600000000000003</v>
      </c>
      <c r="N530" s="1">
        <v>0.34</v>
      </c>
      <c r="O530" s="1">
        <v>0.69799999999999995</v>
      </c>
      <c r="P530" s="1">
        <v>22.3</v>
      </c>
      <c r="Q530" s="1">
        <v>7.2</v>
      </c>
      <c r="R530" s="1">
        <v>2.2000000000000002</v>
      </c>
      <c r="S530" s="1">
        <v>1.6</v>
      </c>
      <c r="T530" s="1">
        <v>12.1</v>
      </c>
      <c r="U530" s="1">
        <v>3.2000000000000001E-2</v>
      </c>
      <c r="V530" s="1">
        <v>-3</v>
      </c>
      <c r="W530" s="1">
        <v>-4.5999999999999996</v>
      </c>
    </row>
    <row r="531" spans="1:23" ht="13">
      <c r="A531" s="1">
        <v>2000</v>
      </c>
      <c r="B531" s="1">
        <f>IF(C531&gt;30,2,1)</f>
        <v>1</v>
      </c>
      <c r="C531" s="3">
        <v>30</v>
      </c>
      <c r="D531" s="3" t="s">
        <v>82</v>
      </c>
      <c r="E531" s="3" t="s">
        <v>1191</v>
      </c>
      <c r="G531" s="1">
        <v>7</v>
      </c>
      <c r="H531" s="1">
        <v>447</v>
      </c>
      <c r="I531" s="1">
        <v>11246</v>
      </c>
      <c r="J531" s="1">
        <v>3193</v>
      </c>
      <c r="K531" s="1">
        <v>1200</v>
      </c>
      <c r="L531" s="1">
        <v>1600</v>
      </c>
      <c r="M531" s="1">
        <v>0.40400000000000003</v>
      </c>
      <c r="N531" s="1">
        <v>0.34399999999999997</v>
      </c>
      <c r="O531" s="1">
        <v>0.73</v>
      </c>
      <c r="P531" s="1">
        <v>25.2</v>
      </c>
      <c r="Q531" s="1">
        <v>7.1</v>
      </c>
      <c r="R531" s="1">
        <v>2.7</v>
      </c>
      <c r="S531" s="1">
        <v>3.6</v>
      </c>
      <c r="T531" s="1">
        <v>12.1</v>
      </c>
      <c r="U531" s="1">
        <v>5.1999999999999998E-2</v>
      </c>
      <c r="V531" s="1">
        <v>-0.5</v>
      </c>
      <c r="W531" s="1">
        <v>4.3</v>
      </c>
    </row>
    <row r="532" spans="1:23" ht="13">
      <c r="A532" s="1">
        <v>2012</v>
      </c>
      <c r="B532" s="1">
        <f>IF(C532&gt;30,2,1)</f>
        <v>1</v>
      </c>
      <c r="C532" s="3">
        <v>2</v>
      </c>
      <c r="D532" s="3" t="s">
        <v>303</v>
      </c>
      <c r="E532" s="3" t="s">
        <v>376</v>
      </c>
      <c r="F532" s="3" t="s">
        <v>42</v>
      </c>
      <c r="G532" s="1">
        <v>5</v>
      </c>
      <c r="H532" s="1">
        <v>240</v>
      </c>
      <c r="I532" s="1">
        <v>6432</v>
      </c>
      <c r="J532" s="1">
        <v>2178</v>
      </c>
      <c r="K532" s="1">
        <v>1510</v>
      </c>
      <c r="L532" s="1">
        <v>303</v>
      </c>
      <c r="M532" s="1">
        <v>0.46400000000000002</v>
      </c>
      <c r="N532" s="1">
        <v>0.22600000000000001</v>
      </c>
      <c r="O532" s="1">
        <v>0.69699999999999995</v>
      </c>
      <c r="P532" s="1">
        <v>26.8</v>
      </c>
      <c r="Q532" s="1">
        <v>9.1</v>
      </c>
      <c r="R532" s="1">
        <v>6.3</v>
      </c>
      <c r="S532" s="1">
        <v>1.3</v>
      </c>
      <c r="T532" s="1">
        <v>12</v>
      </c>
      <c r="U532" s="1">
        <v>8.8999999999999996E-2</v>
      </c>
      <c r="V532" s="1">
        <v>-1.3</v>
      </c>
      <c r="W532" s="1">
        <v>1.1000000000000001</v>
      </c>
    </row>
    <row r="533" spans="1:23" ht="13">
      <c r="A533" s="1">
        <v>2011</v>
      </c>
      <c r="B533" s="1">
        <f>IF(C533&gt;30,2,1)</f>
        <v>1</v>
      </c>
      <c r="C533" s="3">
        <v>8</v>
      </c>
      <c r="D533" s="3" t="s">
        <v>66</v>
      </c>
      <c r="E533" s="3" t="s">
        <v>452</v>
      </c>
      <c r="F533" s="3" t="s">
        <v>42</v>
      </c>
      <c r="G533" s="1">
        <v>6</v>
      </c>
      <c r="H533" s="1">
        <v>365</v>
      </c>
      <c r="I533" s="1">
        <v>11630</v>
      </c>
      <c r="J533" s="1">
        <v>5683</v>
      </c>
      <c r="K533" s="1">
        <v>1252</v>
      </c>
      <c r="L533" s="1">
        <v>1595</v>
      </c>
      <c r="M533" s="1">
        <v>0.41499999999999998</v>
      </c>
      <c r="N533" s="1">
        <v>0.35899999999999999</v>
      </c>
      <c r="O533" s="1">
        <v>0.81</v>
      </c>
      <c r="P533" s="1">
        <v>31.9</v>
      </c>
      <c r="Q533" s="1">
        <v>15.6</v>
      </c>
      <c r="R533" s="1">
        <v>3.4</v>
      </c>
      <c r="S533" s="1">
        <v>4.4000000000000004</v>
      </c>
      <c r="T533" s="1">
        <v>12</v>
      </c>
      <c r="U533" s="1">
        <v>4.9000000000000002E-2</v>
      </c>
      <c r="V533" s="1">
        <v>-1.1000000000000001</v>
      </c>
      <c r="W533" s="1">
        <v>2.7</v>
      </c>
    </row>
    <row r="534" spans="1:23" ht="13">
      <c r="A534" s="1">
        <v>2006</v>
      </c>
      <c r="B534" s="1">
        <f>IF(C534&gt;30,2,1)</f>
        <v>2</v>
      </c>
      <c r="C534" s="3">
        <v>49</v>
      </c>
      <c r="D534" s="3" t="s">
        <v>40</v>
      </c>
      <c r="E534" s="3" t="s">
        <v>832</v>
      </c>
      <c r="F534" s="3" t="s">
        <v>31</v>
      </c>
      <c r="G534" s="1">
        <v>5</v>
      </c>
      <c r="H534" s="1">
        <v>239</v>
      </c>
      <c r="I534" s="1">
        <v>3320</v>
      </c>
      <c r="J534" s="1">
        <v>1484</v>
      </c>
      <c r="K534" s="1">
        <v>911</v>
      </c>
      <c r="L534" s="1">
        <v>78</v>
      </c>
      <c r="M534" s="1">
        <v>0.51500000000000001</v>
      </c>
      <c r="N534" s="1">
        <v>0</v>
      </c>
      <c r="O534" s="1">
        <v>0.68200000000000005</v>
      </c>
      <c r="P534" s="1">
        <v>13.9</v>
      </c>
      <c r="Q534" s="1">
        <v>6.2</v>
      </c>
      <c r="R534" s="1">
        <v>3.8</v>
      </c>
      <c r="S534" s="1">
        <v>0.3</v>
      </c>
      <c r="T534" s="1">
        <v>12</v>
      </c>
      <c r="U534" s="1">
        <v>0.17399999999999999</v>
      </c>
      <c r="V534" s="1">
        <v>-2.2999999999999998</v>
      </c>
      <c r="W534" s="1">
        <v>-0.2</v>
      </c>
    </row>
    <row r="535" spans="1:23" ht="13">
      <c r="A535" s="1">
        <v>1992</v>
      </c>
      <c r="B535" s="1">
        <f>IF(C535&gt;30,2,1)</f>
        <v>2</v>
      </c>
      <c r="C535" s="3">
        <v>32</v>
      </c>
      <c r="D535" s="3" t="s">
        <v>1484</v>
      </c>
      <c r="E535" s="3" t="s">
        <v>1701</v>
      </c>
      <c r="F535" s="3" t="s">
        <v>39</v>
      </c>
      <c r="G535" s="1">
        <v>9</v>
      </c>
      <c r="H535" s="1">
        <v>418</v>
      </c>
      <c r="I535" s="1">
        <v>7007</v>
      </c>
      <c r="J535" s="1">
        <v>2481</v>
      </c>
      <c r="K535" s="1">
        <v>684</v>
      </c>
      <c r="L535" s="1">
        <v>1236</v>
      </c>
      <c r="M535" s="1">
        <v>0.42599999999999999</v>
      </c>
      <c r="N535" s="1">
        <v>0.38700000000000001</v>
      </c>
      <c r="O535" s="1">
        <v>0.82399999999999995</v>
      </c>
      <c r="P535" s="1">
        <v>16.8</v>
      </c>
      <c r="Q535" s="1">
        <v>5.9</v>
      </c>
      <c r="R535" s="1">
        <v>1.6</v>
      </c>
      <c r="S535" s="1">
        <v>3</v>
      </c>
      <c r="T535" s="1">
        <v>12</v>
      </c>
      <c r="U535" s="1">
        <v>8.2000000000000003E-2</v>
      </c>
      <c r="V535" s="1">
        <v>-1.1000000000000001</v>
      </c>
      <c r="W535" s="1">
        <v>1.6</v>
      </c>
    </row>
    <row r="536" spans="1:23" ht="13">
      <c r="A536" s="1">
        <v>2007</v>
      </c>
      <c r="B536" s="1">
        <f>IF(C536&gt;30,2,1)</f>
        <v>1</v>
      </c>
      <c r="C536" s="3">
        <v>20</v>
      </c>
      <c r="D536" s="3" t="s">
        <v>151</v>
      </c>
      <c r="E536" s="3" t="s">
        <v>739</v>
      </c>
      <c r="F536" s="3" t="s">
        <v>367</v>
      </c>
      <c r="G536" s="1">
        <v>9</v>
      </c>
      <c r="H536" s="1">
        <v>524</v>
      </c>
      <c r="I536" s="1">
        <v>8886</v>
      </c>
      <c r="J536" s="1">
        <v>3316</v>
      </c>
      <c r="K536" s="1">
        <v>1805</v>
      </c>
      <c r="L536" s="1">
        <v>400</v>
      </c>
      <c r="M536" s="1">
        <v>0.46800000000000003</v>
      </c>
      <c r="N536" s="1">
        <v>0.30599999999999999</v>
      </c>
      <c r="O536" s="1">
        <v>0.78200000000000003</v>
      </c>
      <c r="P536" s="1">
        <v>17</v>
      </c>
      <c r="Q536" s="1">
        <v>6.3</v>
      </c>
      <c r="R536" s="1">
        <v>3.4</v>
      </c>
      <c r="S536" s="1">
        <v>0.8</v>
      </c>
      <c r="T536" s="1">
        <v>11.9</v>
      </c>
      <c r="U536" s="1">
        <v>6.4000000000000001E-2</v>
      </c>
      <c r="V536" s="1">
        <v>-2.7</v>
      </c>
      <c r="W536" s="1">
        <v>-1.7</v>
      </c>
    </row>
    <row r="537" spans="1:23" ht="13">
      <c r="A537" s="1">
        <v>1999</v>
      </c>
      <c r="B537" s="1">
        <f>IF(C537&gt;30,2,1)</f>
        <v>2</v>
      </c>
      <c r="C537" s="3">
        <v>47</v>
      </c>
      <c r="D537" s="3" t="s">
        <v>23</v>
      </c>
      <c r="E537" s="3" t="s">
        <v>1281</v>
      </c>
      <c r="F537" s="3" t="s">
        <v>45</v>
      </c>
      <c r="G537" s="1">
        <v>4</v>
      </c>
      <c r="H537" s="1">
        <v>223</v>
      </c>
      <c r="I537" s="1">
        <v>3439</v>
      </c>
      <c r="J537" s="1">
        <v>1369</v>
      </c>
      <c r="K537" s="1">
        <v>888</v>
      </c>
      <c r="L537" s="1">
        <v>121</v>
      </c>
      <c r="M537" s="1">
        <v>0.54100000000000004</v>
      </c>
      <c r="O537" s="1">
        <v>0.64200000000000002</v>
      </c>
      <c r="P537" s="1">
        <v>15.4</v>
      </c>
      <c r="Q537" s="1">
        <v>6.1</v>
      </c>
      <c r="R537" s="1">
        <v>4</v>
      </c>
      <c r="S537" s="1">
        <v>0.5</v>
      </c>
      <c r="T537" s="1">
        <v>11.9</v>
      </c>
      <c r="U537" s="1">
        <v>0.16600000000000001</v>
      </c>
      <c r="V537" s="1">
        <v>0.2</v>
      </c>
      <c r="W537" s="1">
        <v>1.9</v>
      </c>
    </row>
    <row r="538" spans="1:23" ht="13">
      <c r="A538" s="1">
        <v>2013</v>
      </c>
      <c r="B538" s="1">
        <f>IF(C538&gt;30,2,1)</f>
        <v>1</v>
      </c>
      <c r="C538" s="3">
        <v>10</v>
      </c>
      <c r="D538" s="3" t="s">
        <v>170</v>
      </c>
      <c r="E538" s="3" t="s">
        <v>312</v>
      </c>
      <c r="F538" s="3" t="s">
        <v>313</v>
      </c>
      <c r="G538" s="1">
        <v>4</v>
      </c>
      <c r="H538" s="1">
        <v>220</v>
      </c>
      <c r="I538" s="1">
        <v>5620</v>
      </c>
      <c r="J538" s="1">
        <v>3237</v>
      </c>
      <c r="K538" s="1">
        <v>542</v>
      </c>
      <c r="L538" s="1">
        <v>586</v>
      </c>
      <c r="M538" s="1">
        <v>0.45400000000000001</v>
      </c>
      <c r="N538" s="1">
        <v>0.41</v>
      </c>
      <c r="O538" s="1">
        <v>0.82099999999999995</v>
      </c>
      <c r="P538" s="1">
        <v>25.5</v>
      </c>
      <c r="Q538" s="1">
        <v>14.7</v>
      </c>
      <c r="R538" s="1">
        <v>2.5</v>
      </c>
      <c r="S538" s="1">
        <v>2.7</v>
      </c>
      <c r="T538" s="1">
        <v>11.8</v>
      </c>
      <c r="U538" s="1">
        <v>0.1</v>
      </c>
      <c r="V538" s="1">
        <v>0.1</v>
      </c>
      <c r="W538" s="1">
        <v>3</v>
      </c>
    </row>
    <row r="539" spans="1:23" ht="13">
      <c r="A539" s="1">
        <v>2013</v>
      </c>
      <c r="B539" s="1">
        <f>IF(C539&gt;30,2,1)</f>
        <v>1</v>
      </c>
      <c r="C539" s="3">
        <v>13</v>
      </c>
      <c r="D539" s="3" t="s">
        <v>116</v>
      </c>
      <c r="E539" s="3" t="s">
        <v>316</v>
      </c>
      <c r="F539" s="3" t="s">
        <v>53</v>
      </c>
      <c r="G539" s="1">
        <v>4</v>
      </c>
      <c r="H539" s="1">
        <v>235</v>
      </c>
      <c r="I539" s="1">
        <v>4873</v>
      </c>
      <c r="J539" s="1">
        <v>2204</v>
      </c>
      <c r="K539" s="1">
        <v>1078</v>
      </c>
      <c r="L539" s="1">
        <v>385</v>
      </c>
      <c r="M539" s="1">
        <v>0.46400000000000002</v>
      </c>
      <c r="N539" s="1">
        <v>0.36799999999999999</v>
      </c>
      <c r="O539" s="1">
        <v>0.74299999999999999</v>
      </c>
      <c r="P539" s="1">
        <v>20.7</v>
      </c>
      <c r="Q539" s="1">
        <v>9.4</v>
      </c>
      <c r="R539" s="1">
        <v>4.5999999999999996</v>
      </c>
      <c r="S539" s="1">
        <v>1.6</v>
      </c>
      <c r="T539" s="1">
        <v>11.8</v>
      </c>
      <c r="U539" s="1">
        <v>0.11600000000000001</v>
      </c>
      <c r="V539" s="1">
        <v>1.1000000000000001</v>
      </c>
      <c r="W539" s="1">
        <v>3.8</v>
      </c>
    </row>
    <row r="540" spans="1:23" ht="13">
      <c r="A540" s="1">
        <v>2009</v>
      </c>
      <c r="B540" s="1">
        <f>IF(C540&gt;30,2,1)</f>
        <v>1</v>
      </c>
      <c r="C540" s="3">
        <v>29</v>
      </c>
      <c r="D540" s="3" t="s">
        <v>26</v>
      </c>
      <c r="E540" s="3" t="s">
        <v>618</v>
      </c>
      <c r="F540" s="3" t="s">
        <v>70</v>
      </c>
      <c r="G540" s="1">
        <v>8</v>
      </c>
      <c r="H540" s="1">
        <v>376</v>
      </c>
      <c r="I540" s="1">
        <v>7224</v>
      </c>
      <c r="J540" s="1">
        <v>2927</v>
      </c>
      <c r="K540" s="1">
        <v>830</v>
      </c>
      <c r="L540" s="1">
        <v>849</v>
      </c>
      <c r="M540" s="1">
        <v>0.40500000000000003</v>
      </c>
      <c r="N540" s="1">
        <v>0.35899999999999999</v>
      </c>
      <c r="O540" s="1">
        <v>0.82299999999999995</v>
      </c>
      <c r="P540" s="1">
        <v>19.2</v>
      </c>
      <c r="Q540" s="1">
        <v>7.8</v>
      </c>
      <c r="R540" s="1">
        <v>2.2000000000000002</v>
      </c>
      <c r="S540" s="1">
        <v>2.2999999999999998</v>
      </c>
      <c r="T540" s="1">
        <v>11.8</v>
      </c>
      <c r="U540" s="1">
        <v>7.8E-2</v>
      </c>
      <c r="V540" s="1">
        <v>-0.6</v>
      </c>
      <c r="W540" s="1">
        <v>2.6</v>
      </c>
    </row>
    <row r="541" spans="1:23" ht="13">
      <c r="A541" s="1">
        <v>1995</v>
      </c>
      <c r="B541" s="1">
        <f>IF(C541&gt;30,2,1)</f>
        <v>1</v>
      </c>
      <c r="C541" s="3">
        <v>12</v>
      </c>
      <c r="D541" s="3" t="s">
        <v>116</v>
      </c>
      <c r="E541" s="3" t="s">
        <v>1500</v>
      </c>
      <c r="F541" s="3" t="s">
        <v>28</v>
      </c>
      <c r="G541" s="1">
        <v>9</v>
      </c>
      <c r="H541" s="1">
        <v>472</v>
      </c>
      <c r="I541" s="1">
        <v>7459</v>
      </c>
      <c r="J541" s="1">
        <v>2056</v>
      </c>
      <c r="K541" s="1">
        <v>1703</v>
      </c>
      <c r="L541" s="1">
        <v>265</v>
      </c>
      <c r="M541" s="1">
        <v>0.47</v>
      </c>
      <c r="N541" s="1">
        <v>0.21099999999999999</v>
      </c>
      <c r="O541" s="1">
        <v>0.63</v>
      </c>
      <c r="P541" s="1">
        <v>15.8</v>
      </c>
      <c r="Q541" s="1">
        <v>4.4000000000000004</v>
      </c>
      <c r="R541" s="1">
        <v>3.6</v>
      </c>
      <c r="S541" s="1">
        <v>0.6</v>
      </c>
      <c r="T541" s="1">
        <v>11.8</v>
      </c>
      <c r="U541" s="1">
        <v>7.5999999999999998E-2</v>
      </c>
      <c r="V541" s="1">
        <v>-2.1</v>
      </c>
      <c r="W541" s="1">
        <v>-0.1</v>
      </c>
    </row>
    <row r="542" spans="1:23" ht="13">
      <c r="A542" s="1">
        <v>1999</v>
      </c>
      <c r="B542" s="1">
        <f>IF(C542&gt;30,2,1)</f>
        <v>2</v>
      </c>
      <c r="C542" s="3">
        <v>41</v>
      </c>
      <c r="D542" s="3" t="s">
        <v>40</v>
      </c>
      <c r="E542" s="3" t="s">
        <v>1274</v>
      </c>
      <c r="F542" s="3" t="s">
        <v>31</v>
      </c>
      <c r="G542" s="1">
        <v>9</v>
      </c>
      <c r="H542" s="1">
        <v>472</v>
      </c>
      <c r="I542" s="1">
        <v>7207</v>
      </c>
      <c r="J542" s="1">
        <v>1726</v>
      </c>
      <c r="K542" s="1">
        <v>1638</v>
      </c>
      <c r="L542" s="1">
        <v>260</v>
      </c>
      <c r="M542" s="1">
        <v>0.47799999999999998</v>
      </c>
      <c r="N542" s="1">
        <v>0.188</v>
      </c>
      <c r="O542" s="1">
        <v>0.7</v>
      </c>
      <c r="P542" s="1">
        <v>15.3</v>
      </c>
      <c r="Q542" s="1">
        <v>3.7</v>
      </c>
      <c r="R542" s="1">
        <v>3.5</v>
      </c>
      <c r="S542" s="1">
        <v>0.6</v>
      </c>
      <c r="T542" s="1">
        <v>11.7</v>
      </c>
      <c r="U542" s="1">
        <v>7.8E-2</v>
      </c>
      <c r="V542" s="1">
        <v>-1.6</v>
      </c>
      <c r="W542" s="1">
        <v>0.8</v>
      </c>
    </row>
    <row r="543" spans="1:23" ht="13">
      <c r="A543" s="1">
        <v>2013</v>
      </c>
      <c r="B543" s="1">
        <f>IF(C543&gt;30,2,1)</f>
        <v>1</v>
      </c>
      <c r="C543" s="3">
        <v>2</v>
      </c>
      <c r="D543" s="3" t="s">
        <v>51</v>
      </c>
      <c r="E543" s="3" t="s">
        <v>300</v>
      </c>
      <c r="F543" s="3" t="s">
        <v>235</v>
      </c>
      <c r="G543" s="1">
        <v>4</v>
      </c>
      <c r="H543" s="1">
        <v>254</v>
      </c>
      <c r="I543" s="1">
        <v>8459</v>
      </c>
      <c r="J543" s="1">
        <v>4033</v>
      </c>
      <c r="K543" s="1">
        <v>1108</v>
      </c>
      <c r="L543" s="1">
        <v>988</v>
      </c>
      <c r="M543" s="1">
        <v>0.434</v>
      </c>
      <c r="N543" s="1">
        <v>0.34599999999999997</v>
      </c>
      <c r="O543" s="1">
        <v>0.79700000000000004</v>
      </c>
      <c r="P543" s="1">
        <v>33.299999999999997</v>
      </c>
      <c r="Q543" s="1">
        <v>15.9</v>
      </c>
      <c r="R543" s="1">
        <v>4.4000000000000004</v>
      </c>
      <c r="S543" s="1">
        <v>3.9</v>
      </c>
      <c r="T543" s="1">
        <v>11.6</v>
      </c>
      <c r="U543" s="1">
        <v>6.6000000000000003E-2</v>
      </c>
      <c r="V543" s="1">
        <v>0.1</v>
      </c>
      <c r="W543" s="1">
        <v>4.5</v>
      </c>
    </row>
    <row r="544" spans="1:23" ht="13">
      <c r="A544" s="1">
        <v>2000</v>
      </c>
      <c r="B544" s="1">
        <f>IF(C544&gt;30,2,1)</f>
        <v>2</v>
      </c>
      <c r="C544" s="3">
        <v>33</v>
      </c>
      <c r="D544" s="3" t="s">
        <v>58</v>
      </c>
      <c r="E544" s="3" t="s">
        <v>1194</v>
      </c>
      <c r="F544" s="3" t="s">
        <v>133</v>
      </c>
      <c r="G544" s="1">
        <v>9</v>
      </c>
      <c r="H544" s="1">
        <v>450</v>
      </c>
      <c r="I544" s="1">
        <v>6443</v>
      </c>
      <c r="J544" s="1">
        <v>1814</v>
      </c>
      <c r="K544" s="1">
        <v>1539</v>
      </c>
      <c r="L544" s="1">
        <v>237</v>
      </c>
      <c r="M544" s="1">
        <v>0.48699999999999999</v>
      </c>
      <c r="N544" s="1">
        <v>0.33300000000000002</v>
      </c>
      <c r="O544" s="1">
        <v>0.71399999999999997</v>
      </c>
      <c r="P544" s="1">
        <v>14.3</v>
      </c>
      <c r="Q544" s="1">
        <v>4</v>
      </c>
      <c r="R544" s="1">
        <v>3.4</v>
      </c>
      <c r="S544" s="1">
        <v>0.5</v>
      </c>
      <c r="T544" s="1">
        <v>11.6</v>
      </c>
      <c r="U544" s="1">
        <v>8.6999999999999994E-2</v>
      </c>
      <c r="V544" s="1">
        <v>-2.2000000000000002</v>
      </c>
      <c r="W544" s="1">
        <v>-0.3</v>
      </c>
    </row>
    <row r="545" spans="1:23" ht="13">
      <c r="A545" s="1">
        <v>2008</v>
      </c>
      <c r="B545" s="1">
        <f>IF(C545&gt;30,2,1)</f>
        <v>1</v>
      </c>
      <c r="C545" s="3">
        <v>27</v>
      </c>
      <c r="D545" s="3" t="s">
        <v>306</v>
      </c>
      <c r="E545" s="3" t="s">
        <v>683</v>
      </c>
      <c r="F545" s="3" t="s">
        <v>96</v>
      </c>
      <c r="G545" s="1">
        <v>8</v>
      </c>
      <c r="H545" s="1">
        <v>460</v>
      </c>
      <c r="I545" s="1">
        <v>8416</v>
      </c>
      <c r="J545" s="1">
        <v>3066</v>
      </c>
      <c r="K545" s="1">
        <v>1677</v>
      </c>
      <c r="L545" s="1">
        <v>374</v>
      </c>
      <c r="M545" s="1">
        <v>0.44500000000000001</v>
      </c>
      <c r="N545" s="1">
        <v>0.33700000000000002</v>
      </c>
      <c r="O545" s="1">
        <v>0.76300000000000001</v>
      </c>
      <c r="P545" s="1">
        <v>18.3</v>
      </c>
      <c r="Q545" s="1">
        <v>6.7</v>
      </c>
      <c r="R545" s="1">
        <v>3.6</v>
      </c>
      <c r="S545" s="1">
        <v>0.8</v>
      </c>
      <c r="T545" s="1">
        <v>11.5</v>
      </c>
      <c r="U545" s="1">
        <v>6.6000000000000003E-2</v>
      </c>
      <c r="V545" s="1">
        <v>-1.9</v>
      </c>
      <c r="W545" s="1">
        <v>0.1</v>
      </c>
    </row>
    <row r="546" spans="1:23" ht="13">
      <c r="A546" s="1">
        <v>1994</v>
      </c>
      <c r="B546" s="1">
        <f>IF(C546&gt;30,2,1)</f>
        <v>1</v>
      </c>
      <c r="C546" s="3">
        <v>24</v>
      </c>
      <c r="D546" s="3" t="s">
        <v>142</v>
      </c>
      <c r="E546" s="3" t="s">
        <v>1578</v>
      </c>
      <c r="F546" s="3" t="s">
        <v>115</v>
      </c>
      <c r="G546" s="1">
        <v>9</v>
      </c>
      <c r="H546" s="1">
        <v>456</v>
      </c>
      <c r="I546" s="1">
        <v>7624</v>
      </c>
      <c r="J546" s="1">
        <v>2884</v>
      </c>
      <c r="K546" s="1">
        <v>1296</v>
      </c>
      <c r="L546" s="1">
        <v>544</v>
      </c>
      <c r="M546" s="1">
        <v>0.48099999999999998</v>
      </c>
      <c r="N546" s="1">
        <v>0.111</v>
      </c>
      <c r="O546" s="1">
        <v>0.66500000000000004</v>
      </c>
      <c r="P546" s="1">
        <v>16.7</v>
      </c>
      <c r="Q546" s="1">
        <v>6.3</v>
      </c>
      <c r="R546" s="1">
        <v>2.8</v>
      </c>
      <c r="S546" s="1">
        <v>1.2</v>
      </c>
      <c r="T546" s="1">
        <v>11.4</v>
      </c>
      <c r="U546" s="1">
        <v>7.1999999999999995E-2</v>
      </c>
      <c r="V546" s="1">
        <v>-1.8</v>
      </c>
      <c r="W546" s="1">
        <v>0.5</v>
      </c>
    </row>
    <row r="547" spans="1:23" ht="13">
      <c r="A547" s="1">
        <v>2011</v>
      </c>
      <c r="B547" s="1">
        <f>IF(C547&gt;30,2,1)</f>
        <v>1</v>
      </c>
      <c r="C547" s="3">
        <v>23</v>
      </c>
      <c r="D547" s="3" t="s">
        <v>101</v>
      </c>
      <c r="E547" s="3" t="s">
        <v>471</v>
      </c>
      <c r="G547" s="1">
        <v>3</v>
      </c>
      <c r="H547" s="1">
        <v>184</v>
      </c>
      <c r="I547" s="1">
        <v>4139</v>
      </c>
      <c r="J547" s="1">
        <v>1952</v>
      </c>
      <c r="K547" s="1">
        <v>965</v>
      </c>
      <c r="L547" s="1">
        <v>227</v>
      </c>
      <c r="M547" s="1">
        <v>0.40300000000000002</v>
      </c>
      <c r="N547" s="1">
        <v>0.34599999999999997</v>
      </c>
      <c r="O547" s="1">
        <v>0.79800000000000004</v>
      </c>
      <c r="P547" s="1">
        <v>22.5</v>
      </c>
      <c r="Q547" s="1">
        <v>10.6</v>
      </c>
      <c r="R547" s="1">
        <v>5.2</v>
      </c>
      <c r="S547" s="1">
        <v>1.2</v>
      </c>
      <c r="T547" s="1">
        <v>11.1</v>
      </c>
      <c r="U547" s="1">
        <v>0.129</v>
      </c>
      <c r="V547" s="1">
        <v>0.7</v>
      </c>
      <c r="W547" s="1">
        <v>2.8</v>
      </c>
    </row>
    <row r="548" spans="1:23" ht="13">
      <c r="A548" s="1">
        <v>1994</v>
      </c>
      <c r="B548" s="1">
        <f>IF(C548&gt;30,2,1)</f>
        <v>1</v>
      </c>
      <c r="C548" s="3">
        <v>11</v>
      </c>
      <c r="D548" s="3" t="s">
        <v>657</v>
      </c>
      <c r="E548" s="3" t="s">
        <v>1563</v>
      </c>
      <c r="F548" s="3" t="s">
        <v>1564</v>
      </c>
      <c r="G548" s="1">
        <v>8</v>
      </c>
      <c r="H548" s="1">
        <v>298</v>
      </c>
      <c r="I548" s="1">
        <v>5654</v>
      </c>
      <c r="J548" s="1">
        <v>2196</v>
      </c>
      <c r="K548" s="1">
        <v>1272</v>
      </c>
      <c r="L548" s="1">
        <v>182</v>
      </c>
      <c r="M548" s="1">
        <v>0.53600000000000003</v>
      </c>
      <c r="N548" s="1">
        <v>0.25800000000000001</v>
      </c>
      <c r="O548" s="1">
        <v>0.56200000000000006</v>
      </c>
      <c r="P548" s="1">
        <v>19</v>
      </c>
      <c r="Q548" s="1">
        <v>7.4</v>
      </c>
      <c r="R548" s="1">
        <v>4.3</v>
      </c>
      <c r="S548" s="1">
        <v>0.6</v>
      </c>
      <c r="T548" s="1">
        <v>11.1</v>
      </c>
      <c r="U548" s="1">
        <v>9.5000000000000001E-2</v>
      </c>
      <c r="V548" s="1">
        <v>-1.8</v>
      </c>
      <c r="W548" s="1">
        <v>0.2</v>
      </c>
    </row>
    <row r="549" spans="1:23" ht="13">
      <c r="A549" s="1">
        <v>1991</v>
      </c>
      <c r="B549" s="1">
        <f>IF(C549&gt;30,2,1)</f>
        <v>2</v>
      </c>
      <c r="C549" s="3">
        <v>31</v>
      </c>
      <c r="D549" s="3" t="s">
        <v>43</v>
      </c>
      <c r="E549" s="3" t="s">
        <v>1758</v>
      </c>
      <c r="F549" s="3" t="s">
        <v>87</v>
      </c>
      <c r="G549" s="1">
        <v>12</v>
      </c>
      <c r="H549" s="1">
        <v>655</v>
      </c>
      <c r="I549" s="1">
        <v>11533</v>
      </c>
      <c r="J549" s="1">
        <v>3148</v>
      </c>
      <c r="K549" s="1">
        <v>1173</v>
      </c>
      <c r="L549" s="1">
        <v>1420</v>
      </c>
      <c r="M549" s="1">
        <v>0.41699999999999998</v>
      </c>
      <c r="N549" s="1">
        <v>0.2</v>
      </c>
      <c r="O549" s="1">
        <v>0.69099999999999995</v>
      </c>
      <c r="P549" s="1">
        <v>17.600000000000001</v>
      </c>
      <c r="Q549" s="1">
        <v>4.8</v>
      </c>
      <c r="R549" s="1">
        <v>1.8</v>
      </c>
      <c r="S549" s="1">
        <v>2.2000000000000002</v>
      </c>
      <c r="T549" s="1">
        <v>11</v>
      </c>
      <c r="U549" s="1">
        <v>4.5999999999999999E-2</v>
      </c>
      <c r="V549" s="1">
        <v>-2.2000000000000002</v>
      </c>
      <c r="W549" s="1">
        <v>-0.5</v>
      </c>
    </row>
    <row r="550" spans="1:23" ht="13">
      <c r="A550" s="1">
        <v>2011</v>
      </c>
      <c r="B550" s="1">
        <f>IF(C550&gt;30,2,1)</f>
        <v>1</v>
      </c>
      <c r="C550" s="3">
        <v>17</v>
      </c>
      <c r="D550" s="3" t="s">
        <v>142</v>
      </c>
      <c r="E550" s="3" t="s">
        <v>464</v>
      </c>
      <c r="F550" s="3" t="s">
        <v>341</v>
      </c>
      <c r="G550" s="1">
        <v>6</v>
      </c>
      <c r="H550" s="1">
        <v>330</v>
      </c>
      <c r="I550" s="1">
        <v>8390</v>
      </c>
      <c r="J550" s="1">
        <v>2418</v>
      </c>
      <c r="K550" s="1">
        <v>1159</v>
      </c>
      <c r="L550" s="1">
        <v>657</v>
      </c>
      <c r="M550" s="1">
        <v>0.39500000000000002</v>
      </c>
      <c r="N550" s="1">
        <v>0.33800000000000002</v>
      </c>
      <c r="O550" s="1">
        <v>0.76500000000000001</v>
      </c>
      <c r="P550" s="1">
        <v>25.4</v>
      </c>
      <c r="Q550" s="1">
        <v>7.3</v>
      </c>
      <c r="R550" s="1">
        <v>3.5</v>
      </c>
      <c r="S550" s="1">
        <v>2</v>
      </c>
      <c r="T550" s="1">
        <v>10.9</v>
      </c>
      <c r="U550" s="1">
        <v>6.2E-2</v>
      </c>
      <c r="V550" s="1">
        <v>0</v>
      </c>
      <c r="W550" s="1">
        <v>4.2</v>
      </c>
    </row>
    <row r="551" spans="1:23" ht="13">
      <c r="A551" s="1">
        <v>2001</v>
      </c>
      <c r="B551" s="1">
        <f>IF(C551&gt;30,2,1)</f>
        <v>1</v>
      </c>
      <c r="C551" s="3">
        <v>7</v>
      </c>
      <c r="D551" s="3" t="s">
        <v>440</v>
      </c>
      <c r="E551" s="3" t="s">
        <v>1102</v>
      </c>
      <c r="F551" s="3" t="s">
        <v>111</v>
      </c>
      <c r="G551" s="1">
        <v>5</v>
      </c>
      <c r="H551" s="1">
        <v>303</v>
      </c>
      <c r="I551" s="1">
        <v>6729</v>
      </c>
      <c r="J551" s="1">
        <v>2171</v>
      </c>
      <c r="K551" s="1">
        <v>1744</v>
      </c>
      <c r="L551" s="1">
        <v>236</v>
      </c>
      <c r="M551" s="1">
        <v>0.377</v>
      </c>
      <c r="N551" s="1">
        <v>0.315</v>
      </c>
      <c r="O551" s="1">
        <v>0.67100000000000004</v>
      </c>
      <c r="P551" s="1">
        <v>22.2</v>
      </c>
      <c r="Q551" s="1">
        <v>7.2</v>
      </c>
      <c r="R551" s="1">
        <v>5.8</v>
      </c>
      <c r="S551" s="1">
        <v>0.8</v>
      </c>
      <c r="T551" s="1">
        <v>10.9</v>
      </c>
      <c r="U551" s="1">
        <v>7.8E-2</v>
      </c>
      <c r="V551" s="1">
        <v>-1</v>
      </c>
      <c r="W551" s="1">
        <v>1.7</v>
      </c>
    </row>
    <row r="552" spans="1:23" ht="13">
      <c r="A552" s="1">
        <v>1989</v>
      </c>
      <c r="B552" s="1">
        <f>IF(C552&gt;30,2,1)</f>
        <v>1</v>
      </c>
      <c r="C552" s="3">
        <v>6</v>
      </c>
      <c r="D552" s="3" t="s">
        <v>58</v>
      </c>
      <c r="E552" s="3" t="s">
        <v>1851</v>
      </c>
      <c r="F552" s="3" t="s">
        <v>39</v>
      </c>
      <c r="G552" s="1">
        <v>8</v>
      </c>
      <c r="H552" s="1">
        <v>438</v>
      </c>
      <c r="I552" s="1">
        <v>7406</v>
      </c>
      <c r="J552" s="1">
        <v>2819</v>
      </c>
      <c r="K552" s="1">
        <v>1460</v>
      </c>
      <c r="L552" s="1">
        <v>387</v>
      </c>
      <c r="M552" s="1">
        <v>0.47799999999999998</v>
      </c>
      <c r="N552" s="1">
        <v>0.23499999999999999</v>
      </c>
      <c r="O552" s="1">
        <v>0.70699999999999996</v>
      </c>
      <c r="P552" s="1">
        <v>16.899999999999999</v>
      </c>
      <c r="Q552" s="1">
        <v>6.4</v>
      </c>
      <c r="R552" s="1">
        <v>3.3</v>
      </c>
      <c r="S552" s="1">
        <v>0.9</v>
      </c>
      <c r="T552" s="1">
        <v>10.9</v>
      </c>
      <c r="U552" s="1">
        <v>7.0999999999999994E-2</v>
      </c>
      <c r="V552" s="1">
        <v>-3</v>
      </c>
      <c r="W552" s="1">
        <v>-1.9</v>
      </c>
    </row>
    <row r="553" spans="1:23" ht="13">
      <c r="A553" s="1">
        <v>2011</v>
      </c>
      <c r="B553" s="1">
        <f>IF(C553&gt;30,2,1)</f>
        <v>2</v>
      </c>
      <c r="C553" s="3">
        <v>40</v>
      </c>
      <c r="D553" s="3" t="s">
        <v>49</v>
      </c>
      <c r="E553" s="3" t="s">
        <v>491</v>
      </c>
      <c r="F553" s="3" t="s">
        <v>150</v>
      </c>
      <c r="G553" s="1">
        <v>6</v>
      </c>
      <c r="H553" s="1">
        <v>291</v>
      </c>
      <c r="I553" s="1">
        <v>4480</v>
      </c>
      <c r="J553" s="1">
        <v>1842</v>
      </c>
      <c r="K553" s="1">
        <v>1125</v>
      </c>
      <c r="L553" s="1">
        <v>235</v>
      </c>
      <c r="M553" s="1">
        <v>0.48499999999999999</v>
      </c>
      <c r="N553" s="1">
        <v>0.35699999999999998</v>
      </c>
      <c r="O553" s="1">
        <v>0.751</v>
      </c>
      <c r="P553" s="1">
        <v>15.4</v>
      </c>
      <c r="Q553" s="1">
        <v>6.3</v>
      </c>
      <c r="R553" s="1">
        <v>3.9</v>
      </c>
      <c r="S553" s="1">
        <v>0.8</v>
      </c>
      <c r="T553" s="1">
        <v>10.8</v>
      </c>
      <c r="U553" s="1">
        <v>0.11600000000000001</v>
      </c>
      <c r="V553" s="1">
        <v>-0.9</v>
      </c>
      <c r="W553" s="1">
        <v>1.2</v>
      </c>
    </row>
    <row r="554" spans="1:23" ht="13">
      <c r="A554" s="1">
        <v>2000</v>
      </c>
      <c r="B554" s="1">
        <f>IF(C554&gt;30,2,1)</f>
        <v>1</v>
      </c>
      <c r="C554" s="3">
        <v>27</v>
      </c>
      <c r="D554" s="3" t="s">
        <v>71</v>
      </c>
      <c r="E554" s="3" t="s">
        <v>1188</v>
      </c>
      <c r="G554" s="1">
        <v>8</v>
      </c>
      <c r="H554" s="1">
        <v>342</v>
      </c>
      <c r="I554" s="1">
        <v>6192</v>
      </c>
      <c r="J554" s="1">
        <v>2452</v>
      </c>
      <c r="K554" s="1">
        <v>1327</v>
      </c>
      <c r="L554" s="1">
        <v>179</v>
      </c>
      <c r="M554" s="1">
        <v>0.498</v>
      </c>
      <c r="N554" s="1">
        <v>0.16700000000000001</v>
      </c>
      <c r="O554" s="1">
        <v>0.70099999999999996</v>
      </c>
      <c r="P554" s="1">
        <v>18.100000000000001</v>
      </c>
      <c r="Q554" s="1">
        <v>7.2</v>
      </c>
      <c r="R554" s="1">
        <v>3.9</v>
      </c>
      <c r="S554" s="1">
        <v>0.5</v>
      </c>
      <c r="T554" s="1">
        <v>10.8</v>
      </c>
      <c r="U554" s="1">
        <v>8.4000000000000005E-2</v>
      </c>
      <c r="V554" s="1">
        <v>-2.5</v>
      </c>
      <c r="W554" s="1">
        <v>-0.8</v>
      </c>
    </row>
    <row r="555" spans="1:23" ht="13">
      <c r="A555" s="1">
        <v>1990</v>
      </c>
      <c r="B555" s="1">
        <f>IF(C555&gt;30,2,1)</f>
        <v>1</v>
      </c>
      <c r="C555" s="3">
        <v>23</v>
      </c>
      <c r="D555" s="3" t="s">
        <v>43</v>
      </c>
      <c r="E555" s="3" t="s">
        <v>1811</v>
      </c>
      <c r="F555" s="3" t="s">
        <v>1157</v>
      </c>
      <c r="G555" s="1">
        <v>6</v>
      </c>
      <c r="H555" s="1">
        <v>318</v>
      </c>
      <c r="I555" s="1">
        <v>7372</v>
      </c>
      <c r="J555" s="1">
        <v>2199</v>
      </c>
      <c r="K555" s="1">
        <v>1726</v>
      </c>
      <c r="L555" s="1">
        <v>442</v>
      </c>
      <c r="M555" s="1">
        <v>0.46800000000000003</v>
      </c>
      <c r="N555" s="1">
        <v>0.125</v>
      </c>
      <c r="O555" s="1">
        <v>0.59</v>
      </c>
      <c r="P555" s="1">
        <v>23.2</v>
      </c>
      <c r="Q555" s="1">
        <v>6.9</v>
      </c>
      <c r="R555" s="1">
        <v>5.4</v>
      </c>
      <c r="S555" s="1">
        <v>1.4</v>
      </c>
      <c r="T555" s="1">
        <v>10.8</v>
      </c>
      <c r="U555" s="1">
        <v>7.0000000000000007E-2</v>
      </c>
      <c r="V555" s="1">
        <v>-0.5</v>
      </c>
      <c r="W555" s="1">
        <v>2.8</v>
      </c>
    </row>
    <row r="556" spans="1:23" ht="13">
      <c r="A556" s="1">
        <v>2008</v>
      </c>
      <c r="B556" s="1">
        <f>IF(C556&gt;30,2,1)</f>
        <v>1</v>
      </c>
      <c r="C556" s="3">
        <v>13</v>
      </c>
      <c r="D556" s="3" t="s">
        <v>170</v>
      </c>
      <c r="E556" s="3" t="s">
        <v>668</v>
      </c>
      <c r="F556" s="3" t="s">
        <v>96</v>
      </c>
      <c r="G556" s="1">
        <v>9</v>
      </c>
      <c r="H556" s="1">
        <v>447</v>
      </c>
      <c r="I556" s="1">
        <v>9676</v>
      </c>
      <c r="J556" s="1">
        <v>3080</v>
      </c>
      <c r="K556" s="1">
        <v>1329</v>
      </c>
      <c r="L556" s="1">
        <v>430</v>
      </c>
      <c r="M556" s="1">
        <v>0.42899999999999999</v>
      </c>
      <c r="N556" s="1">
        <v>0.40300000000000002</v>
      </c>
      <c r="O556" s="1">
        <v>0.70399999999999996</v>
      </c>
      <c r="P556" s="1">
        <v>21.6</v>
      </c>
      <c r="Q556" s="1">
        <v>6.9</v>
      </c>
      <c r="R556" s="1">
        <v>3</v>
      </c>
      <c r="S556" s="1">
        <v>1</v>
      </c>
      <c r="T556" s="1">
        <v>10.7</v>
      </c>
      <c r="U556" s="1">
        <v>5.2999999999999999E-2</v>
      </c>
      <c r="V556" s="1">
        <v>-1.7</v>
      </c>
      <c r="W556" s="1">
        <v>0.6</v>
      </c>
    </row>
    <row r="557" spans="1:23" ht="13">
      <c r="A557" s="1">
        <v>1989</v>
      </c>
      <c r="B557" s="1">
        <f>IF(C557&gt;30,2,1)</f>
        <v>2</v>
      </c>
      <c r="C557" s="3">
        <v>49</v>
      </c>
      <c r="D557" s="3" t="s">
        <v>74</v>
      </c>
      <c r="E557" s="3" t="s">
        <v>1899</v>
      </c>
      <c r="F557" s="3" t="s">
        <v>1782</v>
      </c>
      <c r="G557" s="1">
        <v>8</v>
      </c>
      <c r="H557" s="1">
        <v>359</v>
      </c>
      <c r="I557" s="1">
        <v>7202</v>
      </c>
      <c r="J557" s="1">
        <v>1967</v>
      </c>
      <c r="K557" s="1">
        <v>819</v>
      </c>
      <c r="L557" s="1">
        <v>1410</v>
      </c>
      <c r="M557" s="1">
        <v>0.41899999999999998</v>
      </c>
      <c r="N557" s="1">
        <v>0.32300000000000001</v>
      </c>
      <c r="O557" s="1">
        <v>0.76400000000000001</v>
      </c>
      <c r="P557" s="1">
        <v>20.100000000000001</v>
      </c>
      <c r="Q557" s="1">
        <v>5.5</v>
      </c>
      <c r="R557" s="1">
        <v>2.2999999999999998</v>
      </c>
      <c r="S557" s="1">
        <v>3.9</v>
      </c>
      <c r="T557" s="1">
        <v>10.7</v>
      </c>
      <c r="U557" s="1">
        <v>7.0999999999999994E-2</v>
      </c>
      <c r="V557" s="1">
        <v>-1.2</v>
      </c>
      <c r="W557" s="1">
        <v>1.5</v>
      </c>
    </row>
    <row r="558" spans="1:23" ht="13">
      <c r="A558" s="1">
        <v>2001</v>
      </c>
      <c r="B558" s="1">
        <f>IF(C558&gt;30,2,1)</f>
        <v>1</v>
      </c>
      <c r="C558" s="3">
        <v>15</v>
      </c>
      <c r="D558" s="3" t="s">
        <v>51</v>
      </c>
      <c r="E558" s="3" t="s">
        <v>1112</v>
      </c>
      <c r="F558" s="3" t="s">
        <v>743</v>
      </c>
      <c r="G558" s="1">
        <v>8</v>
      </c>
      <c r="H558" s="1">
        <v>400</v>
      </c>
      <c r="I558" s="1">
        <v>5993</v>
      </c>
      <c r="J558" s="1">
        <v>1817</v>
      </c>
      <c r="K558" s="1">
        <v>1264</v>
      </c>
      <c r="L558" s="1">
        <v>79</v>
      </c>
      <c r="M558" s="1">
        <v>0.56000000000000005</v>
      </c>
      <c r="N558" s="1">
        <v>0</v>
      </c>
      <c r="O558" s="1">
        <v>0.48499999999999999</v>
      </c>
      <c r="P558" s="1">
        <v>15</v>
      </c>
      <c r="Q558" s="1">
        <v>4.5</v>
      </c>
      <c r="R558" s="1">
        <v>3.2</v>
      </c>
      <c r="S558" s="1">
        <v>0.2</v>
      </c>
      <c r="T558" s="1">
        <v>10.6</v>
      </c>
      <c r="U558" s="1">
        <v>8.5000000000000006E-2</v>
      </c>
      <c r="V558" s="1">
        <v>-2.8</v>
      </c>
      <c r="W558" s="1">
        <v>-1.3</v>
      </c>
    </row>
    <row r="559" spans="1:23" ht="13">
      <c r="A559" s="1">
        <v>1991</v>
      </c>
      <c r="B559" s="1">
        <f>IF(C559&gt;30,2,1)</f>
        <v>1</v>
      </c>
      <c r="C559" s="3">
        <v>27</v>
      </c>
      <c r="D559" s="3" t="s">
        <v>43</v>
      </c>
      <c r="E559" s="3" t="s">
        <v>1754</v>
      </c>
      <c r="F559" s="3" t="s">
        <v>84</v>
      </c>
      <c r="G559" s="1">
        <v>9</v>
      </c>
      <c r="H559" s="1">
        <v>584</v>
      </c>
      <c r="I559" s="1">
        <v>8394</v>
      </c>
      <c r="J559" s="1">
        <v>2494</v>
      </c>
      <c r="K559" s="1">
        <v>1935</v>
      </c>
      <c r="L559" s="1">
        <v>488</v>
      </c>
      <c r="M559" s="1">
        <v>0.441</v>
      </c>
      <c r="N559" s="1">
        <v>0.38100000000000001</v>
      </c>
      <c r="O559" s="1">
        <v>0.69599999999999995</v>
      </c>
      <c r="P559" s="1">
        <v>14.4</v>
      </c>
      <c r="Q559" s="1">
        <v>4.3</v>
      </c>
      <c r="R559" s="1">
        <v>3.3</v>
      </c>
      <c r="S559" s="1">
        <v>0.8</v>
      </c>
      <c r="T559" s="1">
        <v>10.6</v>
      </c>
      <c r="U559" s="1">
        <v>0.06</v>
      </c>
      <c r="V559" s="1">
        <v>-1.9</v>
      </c>
      <c r="W559" s="1">
        <v>0.3</v>
      </c>
    </row>
    <row r="560" spans="1:23" ht="13">
      <c r="A560" s="1">
        <v>2010</v>
      </c>
      <c r="B560" s="1">
        <f>IF(C560&gt;30,2,1)</f>
        <v>2</v>
      </c>
      <c r="C560" s="3">
        <v>39</v>
      </c>
      <c r="D560" s="3" t="s">
        <v>142</v>
      </c>
      <c r="E560" s="3" t="s">
        <v>560</v>
      </c>
      <c r="F560" s="3" t="s">
        <v>187</v>
      </c>
      <c r="G560" s="1">
        <v>5</v>
      </c>
      <c r="H560" s="1">
        <v>255</v>
      </c>
      <c r="I560" s="1">
        <v>6010</v>
      </c>
      <c r="J560" s="1">
        <v>1731</v>
      </c>
      <c r="K560" s="1">
        <v>1092</v>
      </c>
      <c r="L560" s="1">
        <v>419</v>
      </c>
      <c r="M560" s="1">
        <v>0.47299999999999998</v>
      </c>
      <c r="N560" s="1">
        <v>0.33200000000000002</v>
      </c>
      <c r="O560" s="1">
        <v>0.66600000000000004</v>
      </c>
      <c r="P560" s="1">
        <v>23.6</v>
      </c>
      <c r="Q560" s="1">
        <v>6.8</v>
      </c>
      <c r="R560" s="1">
        <v>4.3</v>
      </c>
      <c r="S560" s="1">
        <v>1.6</v>
      </c>
      <c r="T560" s="1">
        <v>10.5</v>
      </c>
      <c r="U560" s="1">
        <v>8.4000000000000005E-2</v>
      </c>
      <c r="V560" s="1">
        <v>-0.1</v>
      </c>
      <c r="W560" s="1">
        <v>2.8</v>
      </c>
    </row>
    <row r="561" spans="1:23" ht="13">
      <c r="A561" s="1">
        <v>2006</v>
      </c>
      <c r="B561" s="1">
        <f>IF(C561&gt;30,2,1)</f>
        <v>2</v>
      </c>
      <c r="C561" s="3">
        <v>50</v>
      </c>
      <c r="D561" s="3" t="s">
        <v>303</v>
      </c>
      <c r="E561" s="3" t="s">
        <v>833</v>
      </c>
      <c r="F561" s="3" t="s">
        <v>182</v>
      </c>
      <c r="G561" s="1">
        <v>10</v>
      </c>
      <c r="H561" s="1">
        <v>518</v>
      </c>
      <c r="I561" s="1">
        <v>6134</v>
      </c>
      <c r="J561" s="1">
        <v>1913</v>
      </c>
      <c r="K561" s="1">
        <v>1140</v>
      </c>
      <c r="L561" s="1">
        <v>151</v>
      </c>
      <c r="M561" s="1">
        <v>0.58399999999999996</v>
      </c>
      <c r="N561" s="1">
        <v>0</v>
      </c>
      <c r="O561" s="1">
        <v>0.64900000000000002</v>
      </c>
      <c r="P561" s="1">
        <v>11.8</v>
      </c>
      <c r="Q561" s="1">
        <v>3.7</v>
      </c>
      <c r="R561" s="1">
        <v>2.2000000000000002</v>
      </c>
      <c r="S561" s="1">
        <v>0.3</v>
      </c>
      <c r="T561" s="1">
        <v>10.4</v>
      </c>
      <c r="U561" s="1">
        <v>8.1000000000000003E-2</v>
      </c>
      <c r="V561" s="1">
        <v>-2.6</v>
      </c>
      <c r="W561" s="1">
        <v>-1</v>
      </c>
    </row>
    <row r="562" spans="1:23" ht="13">
      <c r="A562" s="1">
        <v>1998</v>
      </c>
      <c r="B562" s="1">
        <f>IF(C562&gt;30,2,1)</f>
        <v>2</v>
      </c>
      <c r="C562" s="3">
        <v>43</v>
      </c>
      <c r="D562" s="3" t="s">
        <v>164</v>
      </c>
      <c r="E562" s="3" t="s">
        <v>1343</v>
      </c>
      <c r="F562" s="3" t="s">
        <v>302</v>
      </c>
      <c r="G562" s="1">
        <v>7</v>
      </c>
      <c r="H562" s="1">
        <v>334</v>
      </c>
      <c r="I562" s="1">
        <v>5913</v>
      </c>
      <c r="J562" s="1">
        <v>1954</v>
      </c>
      <c r="K562" s="1">
        <v>1944</v>
      </c>
      <c r="L562" s="1">
        <v>63</v>
      </c>
      <c r="M562" s="1">
        <v>0.51</v>
      </c>
      <c r="N562" s="1">
        <v>0</v>
      </c>
      <c r="O562" s="1">
        <v>0.53400000000000003</v>
      </c>
      <c r="P562" s="1">
        <v>17.7</v>
      </c>
      <c r="Q562" s="1">
        <v>5.9</v>
      </c>
      <c r="R562" s="1">
        <v>5.8</v>
      </c>
      <c r="S562" s="1">
        <v>0.2</v>
      </c>
      <c r="T562" s="1">
        <v>10.4</v>
      </c>
      <c r="U562" s="1">
        <v>8.5000000000000006E-2</v>
      </c>
      <c r="V562" s="1">
        <v>-3.8</v>
      </c>
      <c r="W562" s="1">
        <v>-2.7</v>
      </c>
    </row>
    <row r="563" spans="1:23" ht="13">
      <c r="A563" s="1">
        <v>2014</v>
      </c>
      <c r="B563" s="1">
        <f>IF(C563&gt;30,2,1)</f>
        <v>2</v>
      </c>
      <c r="C563" s="3">
        <v>41</v>
      </c>
      <c r="D563" s="3" t="s">
        <v>40</v>
      </c>
      <c r="E563" s="3" t="s">
        <v>273</v>
      </c>
      <c r="G563" s="1">
        <v>2</v>
      </c>
      <c r="H563" s="1">
        <v>113</v>
      </c>
      <c r="I563" s="1">
        <v>2545</v>
      </c>
      <c r="J563" s="1">
        <v>1227</v>
      </c>
      <c r="K563" s="1">
        <v>817</v>
      </c>
      <c r="L563" s="1">
        <v>313</v>
      </c>
      <c r="M563" s="1">
        <v>0.53600000000000003</v>
      </c>
      <c r="N563" s="1">
        <v>0.33300000000000002</v>
      </c>
      <c r="O563" s="1">
        <v>0.80700000000000005</v>
      </c>
      <c r="P563" s="1">
        <v>22.5</v>
      </c>
      <c r="Q563" s="1">
        <v>10.9</v>
      </c>
      <c r="R563" s="1">
        <v>7.2</v>
      </c>
      <c r="S563" s="1">
        <v>2.8</v>
      </c>
      <c r="T563" s="1">
        <v>10.3</v>
      </c>
      <c r="U563" s="1">
        <v>0.19400000000000001</v>
      </c>
      <c r="V563" s="1">
        <v>5.4</v>
      </c>
      <c r="W563" s="1">
        <v>4.7</v>
      </c>
    </row>
    <row r="564" spans="1:23" ht="13">
      <c r="A564" s="1">
        <v>2010</v>
      </c>
      <c r="B564" s="1">
        <f>IF(C564&gt;30,2,1)</f>
        <v>1</v>
      </c>
      <c r="C564" s="3">
        <v>15</v>
      </c>
      <c r="D564" s="3" t="s">
        <v>49</v>
      </c>
      <c r="E564" s="3" t="s">
        <v>531</v>
      </c>
      <c r="F564" s="3" t="s">
        <v>532</v>
      </c>
      <c r="G564" s="1">
        <v>5</v>
      </c>
      <c r="H564" s="1">
        <v>233</v>
      </c>
      <c r="I564" s="1">
        <v>4622</v>
      </c>
      <c r="J564" s="1">
        <v>1516</v>
      </c>
      <c r="K564" s="1">
        <v>1341</v>
      </c>
      <c r="L564" s="1">
        <v>174</v>
      </c>
      <c r="M564" s="1">
        <v>0.48</v>
      </c>
      <c r="N564" s="1">
        <v>0</v>
      </c>
      <c r="O564" s="1">
        <v>0.55000000000000004</v>
      </c>
      <c r="P564" s="1">
        <v>19.8</v>
      </c>
      <c r="Q564" s="1">
        <v>6.5</v>
      </c>
      <c r="R564" s="1">
        <v>5.8</v>
      </c>
      <c r="S564" s="1">
        <v>0.7</v>
      </c>
      <c r="T564" s="1">
        <v>10.3</v>
      </c>
      <c r="U564" s="1">
        <v>0.107</v>
      </c>
      <c r="V564" s="1">
        <v>0.6</v>
      </c>
      <c r="W564" s="1">
        <v>3.1</v>
      </c>
    </row>
    <row r="565" spans="1:23" ht="13">
      <c r="A565" s="1">
        <v>2003</v>
      </c>
      <c r="B565" s="1">
        <f>IF(C565&gt;30,2,1)</f>
        <v>2</v>
      </c>
      <c r="C565" s="3">
        <v>31</v>
      </c>
      <c r="D565" s="3" t="s">
        <v>172</v>
      </c>
      <c r="E565" s="3" t="s">
        <v>1004</v>
      </c>
      <c r="F565" s="3" t="s">
        <v>182</v>
      </c>
      <c r="G565" s="1">
        <v>9</v>
      </c>
      <c r="H565" s="1">
        <v>509</v>
      </c>
      <c r="I565" s="1">
        <v>9068</v>
      </c>
      <c r="J565" s="1">
        <v>3398</v>
      </c>
      <c r="K565" s="1">
        <v>844</v>
      </c>
      <c r="L565" s="1">
        <v>417</v>
      </c>
      <c r="M565" s="1">
        <v>0.442</v>
      </c>
      <c r="N565" s="1">
        <v>0.434</v>
      </c>
      <c r="O565" s="1">
        <v>0.83499999999999996</v>
      </c>
      <c r="P565" s="1">
        <v>17.8</v>
      </c>
      <c r="Q565" s="1">
        <v>6.7</v>
      </c>
      <c r="R565" s="1">
        <v>1.7</v>
      </c>
      <c r="S565" s="1">
        <v>0.8</v>
      </c>
      <c r="T565" s="1">
        <v>10.3</v>
      </c>
      <c r="U565" s="1">
        <v>5.5E-2</v>
      </c>
      <c r="V565" s="1">
        <v>-3</v>
      </c>
      <c r="W565" s="1">
        <v>-2.2999999999999998</v>
      </c>
    </row>
    <row r="566" spans="1:23" ht="13">
      <c r="A566" s="1">
        <v>2012</v>
      </c>
      <c r="B566" s="1">
        <f>IF(C566&gt;30,2,1)</f>
        <v>1</v>
      </c>
      <c r="C566" s="3">
        <v>15</v>
      </c>
      <c r="D566" s="3" t="s">
        <v>23</v>
      </c>
      <c r="E566" s="3" t="s">
        <v>390</v>
      </c>
      <c r="F566" s="3" t="s">
        <v>215</v>
      </c>
      <c r="G566" s="1">
        <v>5</v>
      </c>
      <c r="H566" s="1">
        <v>318</v>
      </c>
      <c r="I566" s="1">
        <v>7257</v>
      </c>
      <c r="J566" s="1">
        <v>2332</v>
      </c>
      <c r="K566" s="1">
        <v>1182</v>
      </c>
      <c r="L566" s="1">
        <v>257</v>
      </c>
      <c r="M566" s="1">
        <v>0.46700000000000003</v>
      </c>
      <c r="N566" s="1">
        <v>0.313</v>
      </c>
      <c r="O566" s="1">
        <v>0.6</v>
      </c>
      <c r="P566" s="1">
        <v>22.8</v>
      </c>
      <c r="Q566" s="1">
        <v>7.3</v>
      </c>
      <c r="R566" s="1">
        <v>3.7</v>
      </c>
      <c r="S566" s="1">
        <v>0.8</v>
      </c>
      <c r="T566" s="1">
        <v>10.199999999999999</v>
      </c>
      <c r="U566" s="1">
        <v>6.8000000000000005E-2</v>
      </c>
      <c r="V566" s="1">
        <v>-0.6</v>
      </c>
      <c r="W566" s="1">
        <v>2.5</v>
      </c>
    </row>
    <row r="567" spans="1:23" ht="13">
      <c r="A567" s="1">
        <v>2003</v>
      </c>
      <c r="B567" s="1">
        <f>IF(C567&gt;30,2,1)</f>
        <v>1</v>
      </c>
      <c r="C567" s="3">
        <v>10</v>
      </c>
      <c r="D567" s="3" t="s">
        <v>164</v>
      </c>
      <c r="E567" s="3" t="s">
        <v>983</v>
      </c>
      <c r="F567" s="3" t="s">
        <v>310</v>
      </c>
      <c r="G567" s="1">
        <v>7</v>
      </c>
      <c r="H567" s="1">
        <v>427</v>
      </c>
      <c r="I567" s="1">
        <v>9898</v>
      </c>
      <c r="J567" s="1">
        <v>3553</v>
      </c>
      <c r="K567" s="1">
        <v>1330</v>
      </c>
      <c r="L567" s="1">
        <v>459</v>
      </c>
      <c r="M567" s="1">
        <v>0.41499999999999998</v>
      </c>
      <c r="N567" s="1">
        <v>0.35599999999999998</v>
      </c>
      <c r="O567" s="1">
        <v>0.79800000000000004</v>
      </c>
      <c r="P567" s="1">
        <v>23.2</v>
      </c>
      <c r="Q567" s="1">
        <v>8.3000000000000007</v>
      </c>
      <c r="R567" s="1">
        <v>3.1</v>
      </c>
      <c r="S567" s="1">
        <v>1.1000000000000001</v>
      </c>
      <c r="T567" s="1">
        <v>10.199999999999999</v>
      </c>
      <c r="U567" s="1">
        <v>4.9000000000000002E-2</v>
      </c>
      <c r="V567" s="1">
        <v>-2.9</v>
      </c>
      <c r="W567" s="1">
        <v>-2.2000000000000002</v>
      </c>
    </row>
    <row r="568" spans="1:23" ht="13">
      <c r="A568" s="1">
        <v>2003</v>
      </c>
      <c r="B568" s="1">
        <f>IF(C568&gt;30,2,1)</f>
        <v>1</v>
      </c>
      <c r="C568" s="3">
        <v>24</v>
      </c>
      <c r="D568" s="3" t="s">
        <v>26</v>
      </c>
      <c r="E568" s="3" t="s">
        <v>997</v>
      </c>
      <c r="F568" s="3" t="s">
        <v>386</v>
      </c>
      <c r="G568" s="1">
        <v>9</v>
      </c>
      <c r="H568" s="1">
        <v>421</v>
      </c>
      <c r="I568" s="1">
        <v>5649</v>
      </c>
      <c r="J568" s="1">
        <v>2312</v>
      </c>
      <c r="K568" s="1">
        <v>1115</v>
      </c>
      <c r="L568" s="1">
        <v>252</v>
      </c>
      <c r="M568" s="1">
        <v>0.439</v>
      </c>
      <c r="N568" s="1">
        <v>0.38200000000000001</v>
      </c>
      <c r="O568" s="1">
        <v>0.78300000000000003</v>
      </c>
      <c r="P568" s="1">
        <v>13.4</v>
      </c>
      <c r="Q568" s="1">
        <v>5.5</v>
      </c>
      <c r="R568" s="1">
        <v>2.6</v>
      </c>
      <c r="S568" s="1">
        <v>0.6</v>
      </c>
      <c r="T568" s="1">
        <v>10.199999999999999</v>
      </c>
      <c r="U568" s="1">
        <v>8.5999999999999993E-2</v>
      </c>
      <c r="V568" s="1">
        <v>-2.4</v>
      </c>
      <c r="W568" s="1">
        <v>-0.6</v>
      </c>
    </row>
    <row r="569" spans="1:23" ht="13">
      <c r="A569" s="1">
        <v>1996</v>
      </c>
      <c r="B569" s="1">
        <f>IF(C569&gt;30,2,1)</f>
        <v>2</v>
      </c>
      <c r="C569" s="3">
        <v>33</v>
      </c>
      <c r="D569" s="3" t="s">
        <v>49</v>
      </c>
      <c r="E569" s="3" t="s">
        <v>1458</v>
      </c>
      <c r="F569" s="3" t="s">
        <v>1459</v>
      </c>
      <c r="G569" s="1">
        <v>9</v>
      </c>
      <c r="H569" s="1">
        <v>445</v>
      </c>
      <c r="I569" s="1">
        <v>7640</v>
      </c>
      <c r="J569" s="1">
        <v>2272</v>
      </c>
      <c r="K569" s="1">
        <v>868</v>
      </c>
      <c r="L569" s="1">
        <v>1233</v>
      </c>
      <c r="M569" s="1">
        <v>0.40100000000000002</v>
      </c>
      <c r="N569" s="1">
        <v>0.28599999999999998</v>
      </c>
      <c r="O569" s="1">
        <v>0.74</v>
      </c>
      <c r="P569" s="1">
        <v>17.2</v>
      </c>
      <c r="Q569" s="1">
        <v>5.0999999999999996</v>
      </c>
      <c r="R569" s="1">
        <v>2</v>
      </c>
      <c r="S569" s="1">
        <v>2.8</v>
      </c>
      <c r="T569" s="1">
        <v>10</v>
      </c>
      <c r="U569" s="1">
        <v>6.3E-2</v>
      </c>
      <c r="V569" s="1">
        <v>-2.1</v>
      </c>
      <c r="W569" s="1">
        <v>-0.1</v>
      </c>
    </row>
    <row r="570" spans="1:23" ht="13">
      <c r="A570" s="1">
        <v>2006</v>
      </c>
      <c r="B570" s="1">
        <f>IF(C570&gt;30,2,1)</f>
        <v>1</v>
      </c>
      <c r="C570" s="3">
        <v>5</v>
      </c>
      <c r="D570" s="3" t="s">
        <v>74</v>
      </c>
      <c r="E570" s="3" t="s">
        <v>787</v>
      </c>
      <c r="F570" s="3" t="s">
        <v>28</v>
      </c>
      <c r="G570" s="1">
        <v>6</v>
      </c>
      <c r="H570" s="1">
        <v>361</v>
      </c>
      <c r="I570" s="1">
        <v>5586</v>
      </c>
      <c r="J570" s="1">
        <v>1618</v>
      </c>
      <c r="K570" s="1">
        <v>1562</v>
      </c>
      <c r="L570" s="1">
        <v>163</v>
      </c>
      <c r="M570" s="1">
        <v>0.46200000000000002</v>
      </c>
      <c r="N570" s="1">
        <v>0.222</v>
      </c>
      <c r="O570" s="1">
        <v>0.74</v>
      </c>
      <c r="P570" s="1">
        <v>15.5</v>
      </c>
      <c r="Q570" s="1">
        <v>4.5</v>
      </c>
      <c r="R570" s="1">
        <v>4.3</v>
      </c>
      <c r="S570" s="1">
        <v>0.5</v>
      </c>
      <c r="T570" s="1">
        <v>9.9</v>
      </c>
      <c r="U570" s="1">
        <v>8.5000000000000006E-2</v>
      </c>
      <c r="V570" s="1">
        <v>-2.8</v>
      </c>
      <c r="W570" s="1">
        <v>-1.2</v>
      </c>
    </row>
    <row r="571" spans="1:23" ht="13">
      <c r="A571" s="1">
        <v>2003</v>
      </c>
      <c r="B571" s="1">
        <f>IF(C571&gt;30,2,1)</f>
        <v>1</v>
      </c>
      <c r="C571" s="3">
        <v>20</v>
      </c>
      <c r="D571" s="3" t="s">
        <v>29</v>
      </c>
      <c r="E571" s="3" t="s">
        <v>993</v>
      </c>
      <c r="F571" s="3" t="s">
        <v>28</v>
      </c>
      <c r="G571" s="1">
        <v>12</v>
      </c>
      <c r="H571" s="1">
        <v>623</v>
      </c>
      <c r="I571" s="1">
        <v>9787</v>
      </c>
      <c r="J571" s="1">
        <v>3344</v>
      </c>
      <c r="K571" s="1">
        <v>1080</v>
      </c>
      <c r="L571" s="1">
        <v>528</v>
      </c>
      <c r="M571" s="1">
        <v>0.439</v>
      </c>
      <c r="N571" s="1">
        <v>0.33100000000000002</v>
      </c>
      <c r="O571" s="1">
        <v>0.751</v>
      </c>
      <c r="P571" s="1">
        <v>15.7</v>
      </c>
      <c r="Q571" s="1">
        <v>5.4</v>
      </c>
      <c r="R571" s="1">
        <v>1.7</v>
      </c>
      <c r="S571" s="1">
        <v>0.8</v>
      </c>
      <c r="T571" s="1">
        <v>9.9</v>
      </c>
      <c r="U571" s="1">
        <v>4.8000000000000001E-2</v>
      </c>
      <c r="V571" s="1">
        <v>-3.6</v>
      </c>
      <c r="W571" s="1">
        <v>-4.0999999999999996</v>
      </c>
    </row>
    <row r="572" spans="1:23" ht="13">
      <c r="A572" s="1">
        <v>2000</v>
      </c>
      <c r="B572" s="1">
        <f>IF(C572&gt;30,2,1)</f>
        <v>1</v>
      </c>
      <c r="C572" s="3">
        <v>25</v>
      </c>
      <c r="D572" s="3" t="s">
        <v>32</v>
      </c>
      <c r="E572" s="3" t="s">
        <v>1186</v>
      </c>
      <c r="G572" s="1">
        <v>7</v>
      </c>
      <c r="H572" s="1">
        <v>315</v>
      </c>
      <c r="I572" s="1">
        <v>5005</v>
      </c>
      <c r="J572" s="1">
        <v>1497</v>
      </c>
      <c r="K572" s="1">
        <v>1238</v>
      </c>
      <c r="L572" s="1">
        <v>101</v>
      </c>
      <c r="M572" s="1">
        <v>0.49</v>
      </c>
      <c r="N572" s="1">
        <v>0</v>
      </c>
      <c r="O572" s="1">
        <v>0.65700000000000003</v>
      </c>
      <c r="P572" s="1">
        <v>15.9</v>
      </c>
      <c r="Q572" s="1">
        <v>4.8</v>
      </c>
      <c r="R572" s="1">
        <v>3.9</v>
      </c>
      <c r="S572" s="1">
        <v>0.3</v>
      </c>
      <c r="T572" s="1">
        <v>9.9</v>
      </c>
      <c r="U572" s="1">
        <v>9.5000000000000001E-2</v>
      </c>
      <c r="V572" s="1">
        <v>-3.1</v>
      </c>
      <c r="W572" s="1">
        <v>-1.3</v>
      </c>
    </row>
    <row r="573" spans="1:23" ht="13">
      <c r="A573" s="1">
        <v>1997</v>
      </c>
      <c r="B573" s="1">
        <f>IF(C573&gt;30,2,1)</f>
        <v>1</v>
      </c>
      <c r="C573" s="3">
        <v>14</v>
      </c>
      <c r="D573" s="3" t="s">
        <v>82</v>
      </c>
      <c r="E573" s="3" t="s">
        <v>1374</v>
      </c>
      <c r="F573" s="3" t="s">
        <v>73</v>
      </c>
      <c r="G573" s="1">
        <v>9</v>
      </c>
      <c r="H573" s="1">
        <v>534</v>
      </c>
      <c r="I573" s="1">
        <v>13324</v>
      </c>
      <c r="J573" s="1">
        <v>5889</v>
      </c>
      <c r="K573" s="1">
        <v>2452</v>
      </c>
      <c r="L573" s="1">
        <v>623</v>
      </c>
      <c r="M573" s="1">
        <v>0.46600000000000003</v>
      </c>
      <c r="N573" s="1">
        <v>0.152</v>
      </c>
      <c r="O573" s="1">
        <v>0.71099999999999997</v>
      </c>
      <c r="P573" s="1">
        <v>25</v>
      </c>
      <c r="Q573" s="1">
        <v>11</v>
      </c>
      <c r="R573" s="1">
        <v>4.5999999999999996</v>
      </c>
      <c r="S573" s="1">
        <v>1.2</v>
      </c>
      <c r="T573" s="1">
        <v>9.9</v>
      </c>
      <c r="U573" s="1">
        <v>3.5999999999999997E-2</v>
      </c>
      <c r="V573" s="1">
        <v>-3.8</v>
      </c>
      <c r="W573" s="1">
        <v>-5.9</v>
      </c>
    </row>
    <row r="574" spans="1:23" ht="13">
      <c r="A574" s="1">
        <v>2011</v>
      </c>
      <c r="B574" s="1">
        <f>IF(C574&gt;30,2,1)</f>
        <v>2</v>
      </c>
      <c r="C574" s="3">
        <v>33</v>
      </c>
      <c r="D574" s="3" t="s">
        <v>66</v>
      </c>
      <c r="E574" s="3" t="s">
        <v>483</v>
      </c>
      <c r="F574" s="3" t="s">
        <v>28</v>
      </c>
      <c r="G574" s="1">
        <v>5</v>
      </c>
      <c r="H574" s="1">
        <v>332</v>
      </c>
      <c r="I574" s="1">
        <v>7560</v>
      </c>
      <c r="J574" s="1">
        <v>2259</v>
      </c>
      <c r="K574" s="1">
        <v>991</v>
      </c>
      <c r="L574" s="1">
        <v>265</v>
      </c>
      <c r="M574" s="1">
        <v>0.41899999999999998</v>
      </c>
      <c r="N574" s="1">
        <v>0.36599999999999999</v>
      </c>
      <c r="O574" s="1">
        <v>0.79600000000000004</v>
      </c>
      <c r="P574" s="1">
        <v>22.8</v>
      </c>
      <c r="Q574" s="1">
        <v>6.8</v>
      </c>
      <c r="R574" s="1">
        <v>3</v>
      </c>
      <c r="S574" s="1">
        <v>0.8</v>
      </c>
      <c r="T574" s="1">
        <v>9.8000000000000007</v>
      </c>
      <c r="U574" s="1">
        <v>6.2E-2</v>
      </c>
      <c r="V574" s="1">
        <v>-1.5</v>
      </c>
      <c r="W574" s="1">
        <v>1</v>
      </c>
    </row>
    <row r="575" spans="1:23" ht="13">
      <c r="A575" s="1">
        <v>2014</v>
      </c>
      <c r="B575" s="1">
        <f>IF(C575&gt;30,2,1)</f>
        <v>1</v>
      </c>
      <c r="C575" s="3">
        <v>23</v>
      </c>
      <c r="D575" s="3" t="s">
        <v>54</v>
      </c>
      <c r="E575" s="3" t="s">
        <v>252</v>
      </c>
      <c r="F575" s="3" t="s">
        <v>28</v>
      </c>
      <c r="G575" s="1">
        <v>3</v>
      </c>
      <c r="H575" s="1">
        <v>164</v>
      </c>
      <c r="I575" s="1">
        <v>4628</v>
      </c>
      <c r="J575" s="1">
        <v>2059</v>
      </c>
      <c r="K575" s="1">
        <v>511</v>
      </c>
      <c r="L575" s="1">
        <v>365</v>
      </c>
      <c r="M575" s="1">
        <v>0.41599999999999998</v>
      </c>
      <c r="N575" s="1">
        <v>0.35499999999999998</v>
      </c>
      <c r="O575" s="1">
        <v>0.81599999999999995</v>
      </c>
      <c r="P575" s="1">
        <v>28.2</v>
      </c>
      <c r="Q575" s="1">
        <v>12.6</v>
      </c>
      <c r="R575" s="1">
        <v>3.1</v>
      </c>
      <c r="S575" s="1">
        <v>2.2000000000000002</v>
      </c>
      <c r="T575" s="1">
        <v>9.6999999999999993</v>
      </c>
      <c r="U575" s="1">
        <v>0.10100000000000001</v>
      </c>
      <c r="V575" s="1">
        <v>-0.1</v>
      </c>
      <c r="W575" s="1">
        <v>2.2000000000000002</v>
      </c>
    </row>
    <row r="576" spans="1:23" ht="13">
      <c r="A576" s="1">
        <v>1998</v>
      </c>
      <c r="B576" s="1">
        <f>IF(C576&gt;30,2,1)</f>
        <v>1</v>
      </c>
      <c r="C576" s="3">
        <v>14</v>
      </c>
      <c r="D576" s="3" t="s">
        <v>101</v>
      </c>
      <c r="E576" s="3" t="s">
        <v>1311</v>
      </c>
      <c r="F576" s="3" t="s">
        <v>148</v>
      </c>
      <c r="G576" s="1">
        <v>5</v>
      </c>
      <c r="H576" s="1">
        <v>212</v>
      </c>
      <c r="I576" s="1">
        <v>7490</v>
      </c>
      <c r="J576" s="1">
        <v>3257</v>
      </c>
      <c r="K576" s="1">
        <v>609</v>
      </c>
      <c r="L576" s="1">
        <v>553</v>
      </c>
      <c r="M576" s="1">
        <v>0.432</v>
      </c>
      <c r="N576" s="1">
        <v>0.40200000000000002</v>
      </c>
      <c r="O576" s="1">
        <v>0.78400000000000003</v>
      </c>
      <c r="P576" s="1">
        <v>35.299999999999997</v>
      </c>
      <c r="Q576" s="1">
        <v>15.4</v>
      </c>
      <c r="R576" s="1">
        <v>2.9</v>
      </c>
      <c r="S576" s="1">
        <v>2.6</v>
      </c>
      <c r="T576" s="1">
        <v>9.6</v>
      </c>
      <c r="U576" s="1">
        <v>6.0999999999999999E-2</v>
      </c>
      <c r="V576" s="1">
        <v>-1.2</v>
      </c>
      <c r="W576" s="1">
        <v>1.6</v>
      </c>
    </row>
    <row r="577" spans="1:23" ht="13">
      <c r="A577" s="1">
        <v>2000</v>
      </c>
      <c r="B577" s="1">
        <f>IF(C577&gt;30,2,1)</f>
        <v>1</v>
      </c>
      <c r="C577" s="3">
        <v>3</v>
      </c>
      <c r="D577" s="3" t="s">
        <v>82</v>
      </c>
      <c r="E577" s="3" t="s">
        <v>1164</v>
      </c>
      <c r="G577" s="1">
        <v>7</v>
      </c>
      <c r="H577" s="1">
        <v>446</v>
      </c>
      <c r="I577" s="1">
        <v>11730</v>
      </c>
      <c r="J577" s="1">
        <v>4507</v>
      </c>
      <c r="K577" s="1">
        <v>2190</v>
      </c>
      <c r="L577" s="1">
        <v>840</v>
      </c>
      <c r="M577" s="1">
        <v>0.47199999999999998</v>
      </c>
      <c r="N577" s="1">
        <v>0.16800000000000001</v>
      </c>
      <c r="O577" s="1">
        <v>0.59</v>
      </c>
      <c r="P577" s="1">
        <v>26.3</v>
      </c>
      <c r="Q577" s="1">
        <v>10.1</v>
      </c>
      <c r="R577" s="1">
        <v>4.9000000000000004</v>
      </c>
      <c r="S577" s="1">
        <v>1.9</v>
      </c>
      <c r="T577" s="1">
        <v>9.5</v>
      </c>
      <c r="U577" s="1">
        <v>3.9E-2</v>
      </c>
      <c r="V577" s="1">
        <v>-1.2</v>
      </c>
      <c r="W577" s="1">
        <v>2.2999999999999998</v>
      </c>
    </row>
    <row r="578" spans="1:23" ht="13">
      <c r="A578" s="1">
        <v>2010</v>
      </c>
      <c r="B578" s="1">
        <f>IF(C578&gt;30,2,1)</f>
        <v>1</v>
      </c>
      <c r="C578" s="3">
        <v>11</v>
      </c>
      <c r="D578" s="3" t="s">
        <v>306</v>
      </c>
      <c r="E578" s="3" t="s">
        <v>527</v>
      </c>
      <c r="F578" s="3" t="s">
        <v>96</v>
      </c>
      <c r="G578" s="1">
        <v>7</v>
      </c>
      <c r="H578" s="1">
        <v>290</v>
      </c>
      <c r="I578" s="1">
        <v>3195</v>
      </c>
      <c r="J578" s="1">
        <v>1013</v>
      </c>
      <c r="K578" s="1">
        <v>1079</v>
      </c>
      <c r="L578" s="1">
        <v>173</v>
      </c>
      <c r="M578" s="1">
        <v>0.53100000000000003</v>
      </c>
      <c r="O578" s="1">
        <v>0.75</v>
      </c>
      <c r="P578" s="1">
        <v>11</v>
      </c>
      <c r="Q578" s="1">
        <v>3.5</v>
      </c>
      <c r="R578" s="1">
        <v>3.7</v>
      </c>
      <c r="S578" s="1">
        <v>0.6</v>
      </c>
      <c r="T578" s="1">
        <v>9.4</v>
      </c>
      <c r="U578" s="1">
        <v>0.14199999999999999</v>
      </c>
      <c r="V578" s="1">
        <v>1.3</v>
      </c>
      <c r="W578" s="1">
        <v>2.7</v>
      </c>
    </row>
    <row r="579" spans="1:23" ht="13">
      <c r="A579" s="1">
        <v>1997</v>
      </c>
      <c r="B579" s="1">
        <f>IF(C579&gt;30,2,1)</f>
        <v>1</v>
      </c>
      <c r="C579" s="3">
        <v>6</v>
      </c>
      <c r="D579" s="3" t="s">
        <v>29</v>
      </c>
      <c r="E579" s="3" t="s">
        <v>1364</v>
      </c>
      <c r="F579" s="3" t="s">
        <v>42</v>
      </c>
      <c r="G579" s="1">
        <v>8</v>
      </c>
      <c r="H579" s="1">
        <v>432</v>
      </c>
      <c r="I579" s="1">
        <v>13418</v>
      </c>
      <c r="J579" s="1">
        <v>5892</v>
      </c>
      <c r="K579" s="1">
        <v>1342</v>
      </c>
      <c r="L579" s="1">
        <v>921</v>
      </c>
      <c r="M579" s="1">
        <v>0.42899999999999999</v>
      </c>
      <c r="N579" s="1">
        <v>0.25</v>
      </c>
      <c r="O579" s="1">
        <v>0.80800000000000005</v>
      </c>
      <c r="P579" s="1">
        <v>31.1</v>
      </c>
      <c r="Q579" s="1">
        <v>13.6</v>
      </c>
      <c r="R579" s="1">
        <v>3.1</v>
      </c>
      <c r="S579" s="1">
        <v>2.1</v>
      </c>
      <c r="T579" s="1">
        <v>9.4</v>
      </c>
      <c r="U579" s="1">
        <v>3.4000000000000002E-2</v>
      </c>
      <c r="V579" s="1">
        <v>-3.3</v>
      </c>
      <c r="W579" s="1">
        <v>-4.3</v>
      </c>
    </row>
    <row r="580" spans="1:23" ht="13">
      <c r="A580" s="1">
        <v>1994</v>
      </c>
      <c r="B580" s="1">
        <f>IF(C580&gt;30,2,1)</f>
        <v>2</v>
      </c>
      <c r="C580" s="3">
        <v>32</v>
      </c>
      <c r="D580" s="3" t="s">
        <v>1484</v>
      </c>
      <c r="E580" s="3" t="s">
        <v>1586</v>
      </c>
      <c r="F580" s="3" t="s">
        <v>68</v>
      </c>
      <c r="G580" s="1">
        <v>7</v>
      </c>
      <c r="H580" s="1">
        <v>401</v>
      </c>
      <c r="I580" s="1">
        <v>5927</v>
      </c>
      <c r="J580" s="1">
        <v>1072</v>
      </c>
      <c r="K580" s="1">
        <v>1243</v>
      </c>
      <c r="L580" s="1">
        <v>105</v>
      </c>
      <c r="M580" s="1">
        <v>0.44600000000000001</v>
      </c>
      <c r="N580" s="1">
        <v>0.1</v>
      </c>
      <c r="O580" s="1">
        <v>0.55100000000000005</v>
      </c>
      <c r="P580" s="1">
        <v>14.8</v>
      </c>
      <c r="Q580" s="1">
        <v>2.7</v>
      </c>
      <c r="R580" s="1">
        <v>3.1</v>
      </c>
      <c r="S580" s="1">
        <v>0.3</v>
      </c>
      <c r="T580" s="1">
        <v>9.4</v>
      </c>
      <c r="U580" s="1">
        <v>7.5999999999999998E-2</v>
      </c>
      <c r="V580" s="1">
        <v>-0.1</v>
      </c>
      <c r="W580" s="1">
        <v>2.8</v>
      </c>
    </row>
    <row r="581" spans="1:23" ht="13">
      <c r="A581" s="1">
        <v>1992</v>
      </c>
      <c r="B581" s="1">
        <f>IF(C581&gt;30,2,1)</f>
        <v>1</v>
      </c>
      <c r="C581" s="3">
        <v>19</v>
      </c>
      <c r="D581" s="3" t="s">
        <v>66</v>
      </c>
      <c r="E581" s="3" t="s">
        <v>1688</v>
      </c>
      <c r="F581" s="3" t="s">
        <v>182</v>
      </c>
      <c r="G581" s="1">
        <v>9</v>
      </c>
      <c r="H581" s="1">
        <v>319</v>
      </c>
      <c r="I581" s="1">
        <v>6679</v>
      </c>
      <c r="J581" s="1">
        <v>3490</v>
      </c>
      <c r="K581" s="1">
        <v>1210</v>
      </c>
      <c r="L581" s="1">
        <v>404</v>
      </c>
      <c r="M581" s="1">
        <v>0.45500000000000002</v>
      </c>
      <c r="N581" s="1">
        <v>0.28399999999999997</v>
      </c>
      <c r="O581" s="1">
        <v>0.76500000000000001</v>
      </c>
      <c r="P581" s="1">
        <v>20.9</v>
      </c>
      <c r="Q581" s="1">
        <v>10.9</v>
      </c>
      <c r="R581" s="1">
        <v>3.8</v>
      </c>
      <c r="S581" s="1">
        <v>1.3</v>
      </c>
      <c r="T581" s="1">
        <v>9.4</v>
      </c>
      <c r="U581" s="1">
        <v>6.7000000000000004E-2</v>
      </c>
      <c r="V581" s="1">
        <v>-3.7</v>
      </c>
      <c r="W581" s="1">
        <v>-2.9</v>
      </c>
    </row>
    <row r="582" spans="1:23" ht="13">
      <c r="A582" s="1">
        <v>2012</v>
      </c>
      <c r="B582" s="1">
        <f>IF(C582&gt;30,2,1)</f>
        <v>2</v>
      </c>
      <c r="C582" s="3">
        <v>43</v>
      </c>
      <c r="D582" s="3" t="s">
        <v>74</v>
      </c>
      <c r="E582" s="3" t="s">
        <v>424</v>
      </c>
      <c r="F582" s="3" t="s">
        <v>100</v>
      </c>
      <c r="G582" s="1">
        <v>5</v>
      </c>
      <c r="H582" s="1">
        <v>271</v>
      </c>
      <c r="I582" s="1">
        <v>4213</v>
      </c>
      <c r="J582" s="1">
        <v>1964</v>
      </c>
      <c r="K582" s="1">
        <v>820</v>
      </c>
      <c r="L582" s="1">
        <v>250</v>
      </c>
      <c r="M582" s="1">
        <v>0.46300000000000002</v>
      </c>
      <c r="N582" s="1">
        <v>0.33900000000000002</v>
      </c>
      <c r="O582" s="1">
        <v>0.78400000000000003</v>
      </c>
      <c r="P582" s="1">
        <v>15.5</v>
      </c>
      <c r="Q582" s="1">
        <v>7.2</v>
      </c>
      <c r="R582" s="1">
        <v>3</v>
      </c>
      <c r="S582" s="1">
        <v>0.9</v>
      </c>
      <c r="T582" s="1">
        <v>9.3000000000000007</v>
      </c>
      <c r="U582" s="1">
        <v>0.106</v>
      </c>
      <c r="V582" s="1">
        <v>-2.2999999999999998</v>
      </c>
      <c r="W582" s="1">
        <v>-0.3</v>
      </c>
    </row>
    <row r="583" spans="1:23" ht="13">
      <c r="A583" s="1">
        <v>2006</v>
      </c>
      <c r="B583" s="1">
        <f>IF(C583&gt;30,2,1)</f>
        <v>1</v>
      </c>
      <c r="C583" s="3">
        <v>25</v>
      </c>
      <c r="D583" s="3" t="s">
        <v>172</v>
      </c>
      <c r="E583" s="3" t="s">
        <v>808</v>
      </c>
      <c r="F583" s="3" t="s">
        <v>60</v>
      </c>
      <c r="G583" s="1">
        <v>9</v>
      </c>
      <c r="H583" s="1">
        <v>408</v>
      </c>
      <c r="I583" s="1">
        <v>7329</v>
      </c>
      <c r="J583" s="1">
        <v>3118</v>
      </c>
      <c r="K583" s="1">
        <v>760</v>
      </c>
      <c r="L583" s="1">
        <v>458</v>
      </c>
      <c r="M583" s="1">
        <v>0.42</v>
      </c>
      <c r="N583" s="1">
        <v>0.33200000000000002</v>
      </c>
      <c r="O583" s="1">
        <v>0.80700000000000005</v>
      </c>
      <c r="P583" s="1">
        <v>18</v>
      </c>
      <c r="Q583" s="1">
        <v>7.6</v>
      </c>
      <c r="R583" s="1">
        <v>1.9</v>
      </c>
      <c r="S583" s="1">
        <v>1.1000000000000001</v>
      </c>
      <c r="T583" s="1">
        <v>9.1999999999999993</v>
      </c>
      <c r="U583" s="1">
        <v>0.06</v>
      </c>
      <c r="V583" s="1">
        <v>-2.2999999999999998</v>
      </c>
      <c r="W583" s="1">
        <v>-0.6</v>
      </c>
    </row>
    <row r="584" spans="1:23" ht="13">
      <c r="A584" s="1">
        <v>1991</v>
      </c>
      <c r="B584" s="1">
        <f>IF(C584&gt;30,2,1)</f>
        <v>2</v>
      </c>
      <c r="C584" s="3">
        <v>48</v>
      </c>
      <c r="D584" s="3" t="s">
        <v>54</v>
      </c>
      <c r="E584" s="3" t="s">
        <v>1780</v>
      </c>
      <c r="F584" s="3" t="s">
        <v>338</v>
      </c>
      <c r="G584" s="1">
        <v>9</v>
      </c>
      <c r="H584" s="1">
        <v>432</v>
      </c>
      <c r="I584" s="1">
        <v>8350</v>
      </c>
      <c r="J584" s="1">
        <v>3285</v>
      </c>
      <c r="K584" s="1">
        <v>2030</v>
      </c>
      <c r="L584" s="1">
        <v>538</v>
      </c>
      <c r="M584" s="1">
        <v>0.44600000000000001</v>
      </c>
      <c r="N584" s="1">
        <v>0.17599999999999999</v>
      </c>
      <c r="O584" s="1">
        <v>0.67</v>
      </c>
      <c r="P584" s="1">
        <v>19.3</v>
      </c>
      <c r="Q584" s="1">
        <v>7.6</v>
      </c>
      <c r="R584" s="1">
        <v>4.7</v>
      </c>
      <c r="S584" s="1">
        <v>1.2</v>
      </c>
      <c r="T584" s="1">
        <v>9.1999999999999993</v>
      </c>
      <c r="U584" s="1">
        <v>5.2999999999999999E-2</v>
      </c>
      <c r="V584" s="1">
        <v>-2.5</v>
      </c>
      <c r="W584" s="1">
        <v>-1</v>
      </c>
    </row>
    <row r="585" spans="1:23" ht="13">
      <c r="A585" s="1">
        <v>2010</v>
      </c>
      <c r="B585" s="1">
        <f>IF(C585&gt;30,2,1)</f>
        <v>1</v>
      </c>
      <c r="C585" s="3">
        <v>26</v>
      </c>
      <c r="D585" s="3" t="s">
        <v>157</v>
      </c>
      <c r="E585" s="3" t="s">
        <v>545</v>
      </c>
      <c r="F585" s="3" t="s">
        <v>45</v>
      </c>
      <c r="G585" s="1">
        <v>5</v>
      </c>
      <c r="H585" s="1">
        <v>279</v>
      </c>
      <c r="I585" s="1">
        <v>5042</v>
      </c>
      <c r="J585" s="1">
        <v>1466</v>
      </c>
      <c r="K585" s="1">
        <v>567</v>
      </c>
      <c r="L585" s="1">
        <v>230</v>
      </c>
      <c r="M585" s="1">
        <v>0.42399999999999999</v>
      </c>
      <c r="N585" s="1">
        <v>0.36499999999999999</v>
      </c>
      <c r="O585" s="1">
        <v>0.73199999999999998</v>
      </c>
      <c r="P585" s="1">
        <v>18.100000000000001</v>
      </c>
      <c r="Q585" s="1">
        <v>5.3</v>
      </c>
      <c r="R585" s="1">
        <v>2</v>
      </c>
      <c r="S585" s="1">
        <v>0.8</v>
      </c>
      <c r="T585" s="1">
        <v>9.1</v>
      </c>
      <c r="U585" s="1">
        <v>8.6999999999999994E-2</v>
      </c>
      <c r="V585" s="1">
        <v>-1</v>
      </c>
      <c r="W585" s="1">
        <v>1.2</v>
      </c>
    </row>
    <row r="586" spans="1:23" ht="13">
      <c r="A586" s="1">
        <v>2006</v>
      </c>
      <c r="B586" s="1">
        <f>IF(C586&gt;30,2,1)</f>
        <v>1</v>
      </c>
      <c r="C586" s="3">
        <v>23</v>
      </c>
      <c r="D586" s="3" t="s">
        <v>440</v>
      </c>
      <c r="E586" s="3" t="s">
        <v>806</v>
      </c>
      <c r="F586" s="3" t="s">
        <v>133</v>
      </c>
      <c r="G586" s="1">
        <v>4</v>
      </c>
      <c r="H586" s="1">
        <v>256</v>
      </c>
      <c r="I586" s="1">
        <v>4482</v>
      </c>
      <c r="J586" s="1">
        <v>1340</v>
      </c>
      <c r="K586" s="1">
        <v>1258</v>
      </c>
      <c r="L586" s="1">
        <v>125</v>
      </c>
      <c r="M586" s="1">
        <v>0.54400000000000004</v>
      </c>
      <c r="O586" s="1">
        <v>0.44500000000000001</v>
      </c>
      <c r="P586" s="1">
        <v>17.5</v>
      </c>
      <c r="Q586" s="1">
        <v>5.2</v>
      </c>
      <c r="R586" s="1">
        <v>4.9000000000000004</v>
      </c>
      <c r="S586" s="1">
        <v>0.5</v>
      </c>
      <c r="T586" s="1">
        <v>9.1</v>
      </c>
      <c r="U586" s="1">
        <v>9.7000000000000003E-2</v>
      </c>
      <c r="V586" s="1">
        <v>-1.9</v>
      </c>
      <c r="W586" s="1">
        <v>0.1</v>
      </c>
    </row>
    <row r="587" spans="1:23" ht="13">
      <c r="A587" s="1">
        <v>1990</v>
      </c>
      <c r="B587" s="1">
        <f>IF(C587&gt;30,2,1)</f>
        <v>1</v>
      </c>
      <c r="C587" s="3">
        <v>9</v>
      </c>
      <c r="D587" s="3" t="s">
        <v>151</v>
      </c>
      <c r="E587" s="3" t="s">
        <v>1798</v>
      </c>
      <c r="F587" s="3" t="s">
        <v>921</v>
      </c>
      <c r="G587" s="1">
        <v>8</v>
      </c>
      <c r="H587" s="1">
        <v>316</v>
      </c>
      <c r="I587" s="1">
        <v>6666</v>
      </c>
      <c r="J587" s="1">
        <v>3243</v>
      </c>
      <c r="K587" s="1">
        <v>932</v>
      </c>
      <c r="L587" s="1">
        <v>393</v>
      </c>
      <c r="M587" s="1">
        <v>0.42399999999999999</v>
      </c>
      <c r="N587" s="1">
        <v>0.34499999999999997</v>
      </c>
      <c r="O587" s="1">
        <v>0.78600000000000003</v>
      </c>
      <c r="P587" s="1">
        <v>21.1</v>
      </c>
      <c r="Q587" s="1">
        <v>10.3</v>
      </c>
      <c r="R587" s="1">
        <v>2.9</v>
      </c>
      <c r="S587" s="1">
        <v>1.2</v>
      </c>
      <c r="T587" s="1">
        <v>9.1</v>
      </c>
      <c r="U587" s="1">
        <v>6.5000000000000002E-2</v>
      </c>
      <c r="V587" s="1">
        <v>-2.8</v>
      </c>
      <c r="W587" s="1">
        <v>-1.4</v>
      </c>
    </row>
    <row r="588" spans="1:23" ht="13">
      <c r="A588" s="1">
        <v>2012</v>
      </c>
      <c r="B588" s="1">
        <f>IF(C588&gt;30,2,1)</f>
        <v>1</v>
      </c>
      <c r="C588" s="3">
        <v>12</v>
      </c>
      <c r="D588" s="3" t="s">
        <v>101</v>
      </c>
      <c r="E588" s="3" t="s">
        <v>387</v>
      </c>
      <c r="F588" s="3" t="s">
        <v>133</v>
      </c>
      <c r="G588" s="1">
        <v>5</v>
      </c>
      <c r="H588" s="1">
        <v>242</v>
      </c>
      <c r="I588" s="1">
        <v>4043</v>
      </c>
      <c r="J588" s="1">
        <v>1869</v>
      </c>
      <c r="K588" s="1">
        <v>699</v>
      </c>
      <c r="L588" s="1">
        <v>275</v>
      </c>
      <c r="M588" s="1">
        <v>0.433</v>
      </c>
      <c r="N588" s="1">
        <v>0.32500000000000001</v>
      </c>
      <c r="O588" s="1">
        <v>0.81100000000000005</v>
      </c>
      <c r="P588" s="1">
        <v>16.7</v>
      </c>
      <c r="Q588" s="1">
        <v>7.7</v>
      </c>
      <c r="R588" s="1">
        <v>2.9</v>
      </c>
      <c r="S588" s="1">
        <v>1.1000000000000001</v>
      </c>
      <c r="T588" s="1">
        <v>9</v>
      </c>
      <c r="U588" s="1">
        <v>0.107</v>
      </c>
      <c r="V588" s="1">
        <v>-1.4</v>
      </c>
      <c r="W588" s="1">
        <v>0.7</v>
      </c>
    </row>
    <row r="589" spans="1:23" ht="13">
      <c r="A589" s="1">
        <v>1990</v>
      </c>
      <c r="B589" s="1">
        <f>IF(C589&gt;30,2,1)</f>
        <v>1</v>
      </c>
      <c r="C589" s="3">
        <v>30</v>
      </c>
      <c r="D589" s="3" t="s">
        <v>151</v>
      </c>
      <c r="E589" s="3" t="s">
        <v>1818</v>
      </c>
      <c r="F589" s="3" t="s">
        <v>1152</v>
      </c>
      <c r="G589" s="1">
        <v>8</v>
      </c>
      <c r="H589" s="1">
        <v>465</v>
      </c>
      <c r="I589" s="1">
        <v>8042</v>
      </c>
      <c r="J589" s="1">
        <v>2481</v>
      </c>
      <c r="K589" s="1">
        <v>1690</v>
      </c>
      <c r="L589" s="1">
        <v>261</v>
      </c>
      <c r="M589" s="1">
        <v>0.47599999999999998</v>
      </c>
      <c r="N589" s="1">
        <v>0.14299999999999999</v>
      </c>
      <c r="O589" s="1">
        <v>0.64300000000000002</v>
      </c>
      <c r="P589" s="1">
        <v>17.3</v>
      </c>
      <c r="Q589" s="1">
        <v>5.3</v>
      </c>
      <c r="R589" s="1">
        <v>3.6</v>
      </c>
      <c r="S589" s="1">
        <v>0.6</v>
      </c>
      <c r="T589" s="1">
        <v>9</v>
      </c>
      <c r="U589" s="1">
        <v>5.3999999999999999E-2</v>
      </c>
      <c r="V589" s="1">
        <v>-3.3</v>
      </c>
      <c r="W589" s="1">
        <v>-2.6</v>
      </c>
    </row>
    <row r="590" spans="1:23" ht="13">
      <c r="A590" s="1">
        <v>2012</v>
      </c>
      <c r="B590" s="1">
        <f>IF(C590&gt;30,2,1)</f>
        <v>1</v>
      </c>
      <c r="C590" s="3">
        <v>26</v>
      </c>
      <c r="D590" s="3" t="s">
        <v>71</v>
      </c>
      <c r="E590" s="3" t="s">
        <v>403</v>
      </c>
      <c r="F590" s="3" t="s">
        <v>28</v>
      </c>
      <c r="G590" s="1">
        <v>5</v>
      </c>
      <c r="H590" s="1">
        <v>253</v>
      </c>
      <c r="I590" s="1">
        <v>4316</v>
      </c>
      <c r="J590" s="1">
        <v>1326</v>
      </c>
      <c r="K590" s="1">
        <v>1238</v>
      </c>
      <c r="L590" s="1">
        <v>112</v>
      </c>
      <c r="M590" s="1">
        <v>0.53100000000000003</v>
      </c>
      <c r="O590" s="1">
        <v>0.56599999999999995</v>
      </c>
      <c r="P590" s="1">
        <v>17.100000000000001</v>
      </c>
      <c r="Q590" s="1">
        <v>5.2</v>
      </c>
      <c r="R590" s="1">
        <v>4.9000000000000004</v>
      </c>
      <c r="S590" s="1">
        <v>0.4</v>
      </c>
      <c r="T590" s="1">
        <v>8.9</v>
      </c>
      <c r="U590" s="1">
        <v>9.9000000000000005E-2</v>
      </c>
      <c r="V590" s="1">
        <v>-1.4</v>
      </c>
      <c r="W590" s="1">
        <v>0.7</v>
      </c>
    </row>
    <row r="591" spans="1:23" ht="13">
      <c r="A591" s="1">
        <v>2011</v>
      </c>
      <c r="B591" s="1">
        <f>IF(C591&gt;30,2,1)</f>
        <v>1</v>
      </c>
      <c r="C591" s="3">
        <v>12</v>
      </c>
      <c r="D591" s="3" t="s">
        <v>54</v>
      </c>
      <c r="E591" s="3" t="s">
        <v>458</v>
      </c>
      <c r="F591" s="3" t="s">
        <v>270</v>
      </c>
      <c r="G591" s="1">
        <v>6</v>
      </c>
      <c r="H591" s="1">
        <v>263</v>
      </c>
      <c r="I591" s="1">
        <v>5981</v>
      </c>
      <c r="J591" s="1">
        <v>2759</v>
      </c>
      <c r="K591" s="1">
        <v>758</v>
      </c>
      <c r="L591" s="1">
        <v>505</v>
      </c>
      <c r="M591" s="1">
        <v>0.432</v>
      </c>
      <c r="N591" s="1">
        <v>0.36399999999999999</v>
      </c>
      <c r="O591" s="1">
        <v>0.75</v>
      </c>
      <c r="P591" s="1">
        <v>22.7</v>
      </c>
      <c r="Q591" s="1">
        <v>10.5</v>
      </c>
      <c r="R591" s="1">
        <v>2.9</v>
      </c>
      <c r="S591" s="1">
        <v>1.9</v>
      </c>
      <c r="T591" s="1">
        <v>8.9</v>
      </c>
      <c r="U591" s="1">
        <v>7.0999999999999994E-2</v>
      </c>
      <c r="V591" s="1">
        <v>-1.9</v>
      </c>
      <c r="W591" s="1">
        <v>0.1</v>
      </c>
    </row>
    <row r="592" spans="1:23" ht="13">
      <c r="A592" s="1">
        <v>2010</v>
      </c>
      <c r="B592" s="1">
        <f>IF(C592&gt;30,2,1)</f>
        <v>1</v>
      </c>
      <c r="C592" s="3">
        <v>4</v>
      </c>
      <c r="D592" s="3" t="s">
        <v>34</v>
      </c>
      <c r="E592" s="3" t="s">
        <v>518</v>
      </c>
      <c r="F592" s="3" t="s">
        <v>79</v>
      </c>
      <c r="G592" s="1">
        <v>7</v>
      </c>
      <c r="H592" s="1">
        <v>463</v>
      </c>
      <c r="I592" s="1">
        <v>11098</v>
      </c>
      <c r="J592" s="1">
        <v>3626</v>
      </c>
      <c r="K592" s="1">
        <v>1567</v>
      </c>
      <c r="L592" s="1">
        <v>556</v>
      </c>
      <c r="M592" s="1">
        <v>0.40600000000000003</v>
      </c>
      <c r="N592" s="1">
        <v>0.34</v>
      </c>
      <c r="O592" s="1">
        <v>0.745</v>
      </c>
      <c r="P592" s="1">
        <v>24</v>
      </c>
      <c r="Q592" s="1">
        <v>7.8</v>
      </c>
      <c r="R592" s="1">
        <v>3.4</v>
      </c>
      <c r="S592" s="1">
        <v>1.2</v>
      </c>
      <c r="T592" s="1">
        <v>8.8000000000000007</v>
      </c>
      <c r="U592" s="1">
        <v>3.7999999999999999E-2</v>
      </c>
      <c r="V592" s="1">
        <v>-1.1000000000000001</v>
      </c>
      <c r="W592" s="1">
        <v>2.4</v>
      </c>
    </row>
    <row r="593" spans="1:23" ht="13">
      <c r="A593" s="1">
        <v>1998</v>
      </c>
      <c r="B593" s="1">
        <f>IF(C593&gt;30,2,1)</f>
        <v>2</v>
      </c>
      <c r="C593" s="3">
        <v>34</v>
      </c>
      <c r="D593" s="3" t="s">
        <v>58</v>
      </c>
      <c r="E593" s="3" t="s">
        <v>1332</v>
      </c>
      <c r="F593" s="3" t="s">
        <v>84</v>
      </c>
      <c r="G593" s="1">
        <v>7</v>
      </c>
      <c r="H593" s="1">
        <v>325</v>
      </c>
      <c r="I593" s="1">
        <v>5351</v>
      </c>
      <c r="J593" s="1">
        <v>1892</v>
      </c>
      <c r="K593" s="1">
        <v>518</v>
      </c>
      <c r="L593" s="1">
        <v>765</v>
      </c>
      <c r="M593" s="1">
        <v>0.40100000000000002</v>
      </c>
      <c r="N593" s="1">
        <v>0.36599999999999999</v>
      </c>
      <c r="O593" s="1">
        <v>0.79800000000000004</v>
      </c>
      <c r="P593" s="1">
        <v>16.5</v>
      </c>
      <c r="Q593" s="1">
        <v>5.8</v>
      </c>
      <c r="R593" s="1">
        <v>1.6</v>
      </c>
      <c r="S593" s="1">
        <v>2.4</v>
      </c>
      <c r="T593" s="1">
        <v>8.8000000000000007</v>
      </c>
      <c r="U593" s="1">
        <v>7.9000000000000001E-2</v>
      </c>
      <c r="V593" s="1">
        <v>-2.2999999999999998</v>
      </c>
      <c r="W593" s="1">
        <v>-0.4</v>
      </c>
    </row>
    <row r="594" spans="1:23" ht="13">
      <c r="A594" s="1">
        <v>1991</v>
      </c>
      <c r="B594" s="1">
        <f>IF(C594&gt;30,2,1)</f>
        <v>1</v>
      </c>
      <c r="C594" s="3">
        <v>17</v>
      </c>
      <c r="D594" s="3" t="s">
        <v>91</v>
      </c>
      <c r="E594" s="3" t="s">
        <v>1743</v>
      </c>
      <c r="F594" s="3" t="s">
        <v>123</v>
      </c>
      <c r="G594" s="1">
        <v>5</v>
      </c>
      <c r="H594" s="1">
        <v>286</v>
      </c>
      <c r="I594" s="1">
        <v>5755</v>
      </c>
      <c r="J594" s="1">
        <v>2542</v>
      </c>
      <c r="K594" s="1">
        <v>1384</v>
      </c>
      <c r="L594" s="1">
        <v>257</v>
      </c>
      <c r="M594" s="1">
        <v>0.51800000000000002</v>
      </c>
      <c r="N594" s="1">
        <v>0.28599999999999998</v>
      </c>
      <c r="O594" s="1">
        <v>0.63400000000000001</v>
      </c>
      <c r="P594" s="1">
        <v>20.100000000000001</v>
      </c>
      <c r="Q594" s="1">
        <v>8.9</v>
      </c>
      <c r="R594" s="1">
        <v>4.8</v>
      </c>
      <c r="S594" s="1">
        <v>0.9</v>
      </c>
      <c r="T594" s="1">
        <v>8.8000000000000007</v>
      </c>
      <c r="U594" s="1">
        <v>7.2999999999999995E-2</v>
      </c>
      <c r="V594" s="1">
        <v>-2.6</v>
      </c>
      <c r="W594" s="1">
        <v>-0.9</v>
      </c>
    </row>
    <row r="595" spans="1:23" ht="13">
      <c r="A595" s="1">
        <v>2014</v>
      </c>
      <c r="B595" s="1">
        <f>IF(C595&gt;30,2,1)</f>
        <v>1</v>
      </c>
      <c r="C595" s="3">
        <v>2</v>
      </c>
      <c r="D595" s="3" t="s">
        <v>49</v>
      </c>
      <c r="E595" s="3" t="s">
        <v>225</v>
      </c>
      <c r="F595" s="3" t="s">
        <v>28</v>
      </c>
      <c r="G595" s="1">
        <v>3</v>
      </c>
      <c r="H595" s="1">
        <v>138</v>
      </c>
      <c r="I595" s="1">
        <v>4408</v>
      </c>
      <c r="J595" s="1">
        <v>2143</v>
      </c>
      <c r="K595" s="1">
        <v>746</v>
      </c>
      <c r="L595" s="1">
        <v>270</v>
      </c>
      <c r="M595" s="1">
        <v>0.49399999999999999</v>
      </c>
      <c r="N595" s="1">
        <v>0.36899999999999999</v>
      </c>
      <c r="O595" s="1">
        <v>0.746</v>
      </c>
      <c r="P595" s="1">
        <v>31.9</v>
      </c>
      <c r="Q595" s="1">
        <v>15.5</v>
      </c>
      <c r="R595" s="1">
        <v>5.4</v>
      </c>
      <c r="S595" s="1">
        <v>2</v>
      </c>
      <c r="T595" s="1">
        <v>8.6999999999999993</v>
      </c>
      <c r="U595" s="1">
        <v>9.5000000000000001E-2</v>
      </c>
      <c r="V595" s="1">
        <v>-1.2</v>
      </c>
      <c r="W595" s="1">
        <v>0.9</v>
      </c>
    </row>
    <row r="596" spans="1:23" ht="13">
      <c r="A596" s="1">
        <v>2012</v>
      </c>
      <c r="B596" s="1">
        <f>IF(C596&gt;30,2,1)</f>
        <v>2</v>
      </c>
      <c r="C596" s="3">
        <v>49</v>
      </c>
      <c r="D596" s="3" t="s">
        <v>51</v>
      </c>
      <c r="E596" s="3" t="s">
        <v>431</v>
      </c>
      <c r="F596" s="3" t="s">
        <v>432</v>
      </c>
      <c r="G596" s="1">
        <v>5</v>
      </c>
      <c r="H596" s="1">
        <v>278</v>
      </c>
      <c r="I596" s="1">
        <v>3961</v>
      </c>
      <c r="J596" s="1">
        <v>1483</v>
      </c>
      <c r="K596" s="1">
        <v>1214</v>
      </c>
      <c r="L596" s="1">
        <v>297</v>
      </c>
      <c r="M596" s="1">
        <v>0.502</v>
      </c>
      <c r="N596" s="1">
        <v>0.22700000000000001</v>
      </c>
      <c r="O596" s="1">
        <v>0.71699999999999997</v>
      </c>
      <c r="P596" s="1">
        <v>14.2</v>
      </c>
      <c r="Q596" s="1">
        <v>5.3</v>
      </c>
      <c r="R596" s="1">
        <v>4.4000000000000004</v>
      </c>
      <c r="S596" s="1">
        <v>1.1000000000000001</v>
      </c>
      <c r="T596" s="1">
        <v>8.6999999999999993</v>
      </c>
      <c r="U596" s="1">
        <v>0.105</v>
      </c>
      <c r="V596" s="1">
        <v>0.4</v>
      </c>
      <c r="W596" s="1">
        <v>2.4</v>
      </c>
    </row>
    <row r="597" spans="1:23" ht="13">
      <c r="A597" s="1">
        <v>2002</v>
      </c>
      <c r="B597" s="1">
        <f>IF(C597&gt;30,2,1)</f>
        <v>1</v>
      </c>
      <c r="C597" s="3">
        <v>15</v>
      </c>
      <c r="D597" s="3" t="s">
        <v>101</v>
      </c>
      <c r="E597" s="3" t="s">
        <v>1048</v>
      </c>
      <c r="G597" s="1">
        <v>6</v>
      </c>
      <c r="H597" s="1">
        <v>317</v>
      </c>
      <c r="I597" s="1">
        <v>5628</v>
      </c>
      <c r="J597" s="1">
        <v>2252</v>
      </c>
      <c r="K597" s="1">
        <v>836</v>
      </c>
      <c r="L597" s="1">
        <v>283</v>
      </c>
      <c r="M597" s="1">
        <v>0.40600000000000003</v>
      </c>
      <c r="N597" s="1">
        <v>0.375</v>
      </c>
      <c r="O597" s="1">
        <v>0.78400000000000003</v>
      </c>
      <c r="P597" s="1">
        <v>17.8</v>
      </c>
      <c r="Q597" s="1">
        <v>7.1</v>
      </c>
      <c r="R597" s="1">
        <v>2.6</v>
      </c>
      <c r="S597" s="1">
        <v>0.9</v>
      </c>
      <c r="T597" s="1">
        <v>8.6999999999999993</v>
      </c>
      <c r="U597" s="1">
        <v>7.3999999999999996E-2</v>
      </c>
      <c r="V597" s="1">
        <v>-2.2999999999999998</v>
      </c>
      <c r="W597" s="1">
        <v>-0.4</v>
      </c>
    </row>
    <row r="598" spans="1:23" ht="13">
      <c r="A598" s="1">
        <v>2000</v>
      </c>
      <c r="B598" s="1">
        <f>IF(C598&gt;30,2,1)</f>
        <v>2</v>
      </c>
      <c r="C598" s="3">
        <v>49</v>
      </c>
      <c r="D598" s="3" t="s">
        <v>49</v>
      </c>
      <c r="E598" s="3" t="s">
        <v>1212</v>
      </c>
      <c r="F598" s="3" t="s">
        <v>79</v>
      </c>
      <c r="G598" s="1">
        <v>9</v>
      </c>
      <c r="H598" s="1">
        <v>341</v>
      </c>
      <c r="I598" s="1">
        <v>5289</v>
      </c>
      <c r="J598" s="1">
        <v>1623</v>
      </c>
      <c r="K598" s="1">
        <v>567</v>
      </c>
      <c r="L598" s="1">
        <v>774</v>
      </c>
      <c r="M598" s="1">
        <v>0.41699999999999998</v>
      </c>
      <c r="N598" s="1">
        <v>0.315</v>
      </c>
      <c r="O598" s="1">
        <v>0.78800000000000003</v>
      </c>
      <c r="P598" s="1">
        <v>15.5</v>
      </c>
      <c r="Q598" s="1">
        <v>4.8</v>
      </c>
      <c r="R598" s="1">
        <v>1.7</v>
      </c>
      <c r="S598" s="1">
        <v>2.2999999999999998</v>
      </c>
      <c r="T598" s="1">
        <v>8.6</v>
      </c>
      <c r="U598" s="1">
        <v>7.8E-2</v>
      </c>
      <c r="V598" s="1">
        <v>-1.7</v>
      </c>
      <c r="W598" s="1">
        <v>0.3</v>
      </c>
    </row>
    <row r="599" spans="1:23" ht="13">
      <c r="A599" s="1">
        <v>2002</v>
      </c>
      <c r="B599" s="1">
        <f>IF(C599&gt;30,2,1)</f>
        <v>2</v>
      </c>
      <c r="C599" s="3">
        <v>41</v>
      </c>
      <c r="D599" s="3" t="s">
        <v>49</v>
      </c>
      <c r="E599" s="3" t="s">
        <v>1075</v>
      </c>
      <c r="F599" s="3" t="s">
        <v>1076</v>
      </c>
      <c r="G599" s="1">
        <v>8</v>
      </c>
      <c r="H599" s="1">
        <v>487</v>
      </c>
      <c r="I599" s="1">
        <v>11077</v>
      </c>
      <c r="J599" s="1">
        <v>4817</v>
      </c>
      <c r="K599" s="1">
        <v>1006</v>
      </c>
      <c r="L599" s="1">
        <v>1096</v>
      </c>
      <c r="M599" s="1">
        <v>0.41399999999999998</v>
      </c>
      <c r="N599" s="1">
        <v>0.30399999999999999</v>
      </c>
      <c r="O599" s="1">
        <v>0.72499999999999998</v>
      </c>
      <c r="P599" s="1">
        <v>22.7</v>
      </c>
      <c r="Q599" s="1">
        <v>9.9</v>
      </c>
      <c r="R599" s="1">
        <v>2.1</v>
      </c>
      <c r="S599" s="1">
        <v>2.2999999999999998</v>
      </c>
      <c r="T599" s="1">
        <v>8.5</v>
      </c>
      <c r="U599" s="1">
        <v>3.6999999999999998E-2</v>
      </c>
      <c r="V599" s="1">
        <v>-2.9</v>
      </c>
      <c r="W599" s="1">
        <v>-2.6</v>
      </c>
    </row>
    <row r="600" spans="1:23" ht="13">
      <c r="A600" s="1">
        <v>1994</v>
      </c>
      <c r="B600" s="1">
        <f>IF(C600&gt;30,2,1)</f>
        <v>1</v>
      </c>
      <c r="C600" s="3">
        <v>9</v>
      </c>
      <c r="D600" s="3" t="s">
        <v>29</v>
      </c>
      <c r="E600" s="3" t="s">
        <v>1561</v>
      </c>
      <c r="F600" s="3" t="s">
        <v>84</v>
      </c>
      <c r="G600" s="1">
        <v>8</v>
      </c>
      <c r="H600" s="1">
        <v>465</v>
      </c>
      <c r="I600" s="1">
        <v>8479</v>
      </c>
      <c r="J600" s="1">
        <v>2071</v>
      </c>
      <c r="K600" s="1">
        <v>2159</v>
      </c>
      <c r="L600" s="1">
        <v>207</v>
      </c>
      <c r="M600" s="1">
        <v>0.49</v>
      </c>
      <c r="N600" s="1">
        <v>0</v>
      </c>
      <c r="O600" s="1">
        <v>0.47799999999999998</v>
      </c>
      <c r="P600" s="1">
        <v>18.2</v>
      </c>
      <c r="Q600" s="1">
        <v>4.5</v>
      </c>
      <c r="R600" s="1">
        <v>4.5999999999999996</v>
      </c>
      <c r="S600" s="1">
        <v>0.4</v>
      </c>
      <c r="T600" s="1">
        <v>8.5</v>
      </c>
      <c r="U600" s="1">
        <v>4.8000000000000001E-2</v>
      </c>
      <c r="V600" s="1">
        <v>-3.4</v>
      </c>
      <c r="W600" s="1">
        <v>-3</v>
      </c>
    </row>
    <row r="601" spans="1:23" ht="13">
      <c r="A601" s="1">
        <v>2009</v>
      </c>
      <c r="B601" s="1">
        <f>IF(C601&gt;30,2,1)</f>
        <v>1</v>
      </c>
      <c r="C601" s="3">
        <v>28</v>
      </c>
      <c r="D601" s="3" t="s">
        <v>34</v>
      </c>
      <c r="E601" s="3" t="s">
        <v>617</v>
      </c>
      <c r="F601" s="3" t="s">
        <v>84</v>
      </c>
      <c r="G601" s="1">
        <v>8</v>
      </c>
      <c r="H601" s="1">
        <v>473</v>
      </c>
      <c r="I601" s="1">
        <v>9424</v>
      </c>
      <c r="J601" s="1">
        <v>3441</v>
      </c>
      <c r="K601" s="1">
        <v>991</v>
      </c>
      <c r="L601" s="1">
        <v>521</v>
      </c>
      <c r="M601" s="1">
        <v>0.41099999999999998</v>
      </c>
      <c r="N601" s="1">
        <v>0.371</v>
      </c>
      <c r="O601" s="1">
        <v>0.84899999999999998</v>
      </c>
      <c r="P601" s="1">
        <v>19.899999999999999</v>
      </c>
      <c r="Q601" s="1">
        <v>7.3</v>
      </c>
      <c r="R601" s="1">
        <v>2.1</v>
      </c>
      <c r="S601" s="1">
        <v>1.1000000000000001</v>
      </c>
      <c r="T601" s="1">
        <v>8.4</v>
      </c>
      <c r="U601" s="1">
        <v>4.2999999999999997E-2</v>
      </c>
      <c r="V601" s="1">
        <v>-3</v>
      </c>
      <c r="W601" s="1">
        <v>-2.4</v>
      </c>
    </row>
    <row r="602" spans="1:23" ht="13">
      <c r="A602" s="1">
        <v>1994</v>
      </c>
      <c r="B602" s="1">
        <f>IF(C602&gt;30,2,1)</f>
        <v>1</v>
      </c>
      <c r="C602" s="3">
        <v>12</v>
      </c>
      <c r="D602" s="3" t="s">
        <v>151</v>
      </c>
      <c r="E602" s="3" t="s">
        <v>1565</v>
      </c>
      <c r="F602" s="3" t="s">
        <v>148</v>
      </c>
      <c r="G602" s="1">
        <v>6</v>
      </c>
      <c r="H602" s="1">
        <v>277</v>
      </c>
      <c r="I602" s="1">
        <v>5837</v>
      </c>
      <c r="J602" s="1">
        <v>2167</v>
      </c>
      <c r="K602" s="1">
        <v>580</v>
      </c>
      <c r="L602" s="1">
        <v>886</v>
      </c>
      <c r="M602" s="1">
        <v>0.41599999999999998</v>
      </c>
      <c r="N602" s="1">
        <v>0.36299999999999999</v>
      </c>
      <c r="O602" s="1">
        <v>0.74399999999999999</v>
      </c>
      <c r="P602" s="1">
        <v>21.1</v>
      </c>
      <c r="Q602" s="1">
        <v>7.8</v>
      </c>
      <c r="R602" s="1">
        <v>2.1</v>
      </c>
      <c r="S602" s="1">
        <v>3.2</v>
      </c>
      <c r="T602" s="1">
        <v>8.4</v>
      </c>
      <c r="U602" s="1">
        <v>6.9000000000000006E-2</v>
      </c>
      <c r="V602" s="1">
        <v>-1.6</v>
      </c>
      <c r="W602" s="1">
        <v>0.6</v>
      </c>
    </row>
    <row r="603" spans="1:23" ht="13">
      <c r="A603" s="1">
        <v>1994</v>
      </c>
      <c r="B603" s="1">
        <f>IF(C603&gt;30,2,1)</f>
        <v>2</v>
      </c>
      <c r="C603" s="3">
        <v>54</v>
      </c>
      <c r="D603" s="3" t="s">
        <v>657</v>
      </c>
      <c r="E603" s="3" t="s">
        <v>1611</v>
      </c>
      <c r="F603" s="1"/>
      <c r="G603" s="1">
        <v>5</v>
      </c>
      <c r="H603" s="1">
        <v>215</v>
      </c>
      <c r="I603" s="1">
        <v>3280</v>
      </c>
      <c r="J603" s="1">
        <v>1276</v>
      </c>
      <c r="K603" s="1">
        <v>688</v>
      </c>
      <c r="L603" s="1">
        <v>88</v>
      </c>
      <c r="M603" s="1">
        <v>0.52700000000000002</v>
      </c>
      <c r="O603" s="1">
        <v>0.79200000000000004</v>
      </c>
      <c r="P603" s="1">
        <v>15.3</v>
      </c>
      <c r="Q603" s="1">
        <v>5.9</v>
      </c>
      <c r="R603" s="1">
        <v>3.2</v>
      </c>
      <c r="S603" s="1">
        <v>0.4</v>
      </c>
      <c r="T603" s="1">
        <v>8.3000000000000007</v>
      </c>
      <c r="U603" s="1">
        <v>0.121</v>
      </c>
      <c r="V603" s="1">
        <v>-2.5</v>
      </c>
      <c r="W603" s="1">
        <v>-0.4</v>
      </c>
    </row>
    <row r="604" spans="1:23" ht="13">
      <c r="A604" s="1">
        <v>2010</v>
      </c>
      <c r="B604" s="1">
        <f>IF(C604&gt;30,2,1)</f>
        <v>2</v>
      </c>
      <c r="C604" s="3">
        <v>55</v>
      </c>
      <c r="D604" s="3" t="s">
        <v>54</v>
      </c>
      <c r="E604" s="3" t="s">
        <v>580</v>
      </c>
      <c r="F604" s="3" t="s">
        <v>581</v>
      </c>
      <c r="G604" s="1">
        <v>6</v>
      </c>
      <c r="H604" s="1">
        <v>249</v>
      </c>
      <c r="I604" s="1">
        <v>2621</v>
      </c>
      <c r="J604" s="1">
        <v>877</v>
      </c>
      <c r="K604" s="1">
        <v>640</v>
      </c>
      <c r="L604" s="1">
        <v>107</v>
      </c>
      <c r="M604" s="1">
        <v>0.56799999999999995</v>
      </c>
      <c r="N604" s="1">
        <v>0.23100000000000001</v>
      </c>
      <c r="O604" s="1">
        <v>0.68700000000000006</v>
      </c>
      <c r="P604" s="1">
        <v>10.5</v>
      </c>
      <c r="Q604" s="1">
        <v>3.5</v>
      </c>
      <c r="R604" s="1">
        <v>2.6</v>
      </c>
      <c r="S604" s="1">
        <v>0.4</v>
      </c>
      <c r="T604" s="1">
        <v>8.1999999999999993</v>
      </c>
      <c r="U604" s="1">
        <v>0.15</v>
      </c>
      <c r="V604" s="1">
        <v>1.1000000000000001</v>
      </c>
      <c r="W604" s="1">
        <v>2</v>
      </c>
    </row>
    <row r="605" spans="1:23" ht="13">
      <c r="A605" s="1">
        <v>2000</v>
      </c>
      <c r="B605" s="1">
        <f>IF(C605&gt;30,2,1)</f>
        <v>1</v>
      </c>
      <c r="C605" s="3">
        <v>29</v>
      </c>
      <c r="D605" s="3" t="s">
        <v>26</v>
      </c>
      <c r="E605" s="3" t="s">
        <v>1190</v>
      </c>
      <c r="F605" s="3" t="s">
        <v>187</v>
      </c>
      <c r="G605" s="1">
        <v>9</v>
      </c>
      <c r="H605" s="1">
        <v>453</v>
      </c>
      <c r="I605" s="1">
        <v>5335</v>
      </c>
      <c r="J605" s="1">
        <v>975</v>
      </c>
      <c r="K605" s="1">
        <v>1157</v>
      </c>
      <c r="L605" s="1">
        <v>181</v>
      </c>
      <c r="M605" s="1">
        <v>0.45700000000000002</v>
      </c>
      <c r="N605" s="1">
        <v>6.3E-2</v>
      </c>
      <c r="O605" s="1">
        <v>0.52700000000000002</v>
      </c>
      <c r="P605" s="1">
        <v>11.8</v>
      </c>
      <c r="Q605" s="1">
        <v>2.2000000000000002</v>
      </c>
      <c r="R605" s="1">
        <v>2.6</v>
      </c>
      <c r="S605" s="1">
        <v>0.4</v>
      </c>
      <c r="T605" s="1">
        <v>8.1999999999999993</v>
      </c>
      <c r="U605" s="1">
        <v>7.3999999999999996E-2</v>
      </c>
      <c r="V605" s="1">
        <v>-2.2000000000000002</v>
      </c>
      <c r="W605" s="1">
        <v>-0.2</v>
      </c>
    </row>
    <row r="606" spans="1:23" ht="13">
      <c r="A606" s="1">
        <v>1996</v>
      </c>
      <c r="B606" s="1">
        <f>IF(C606&gt;30,2,1)</f>
        <v>2</v>
      </c>
      <c r="C606" s="3">
        <v>48</v>
      </c>
      <c r="D606" s="3" t="s">
        <v>23</v>
      </c>
      <c r="E606" s="3" t="s">
        <v>1477</v>
      </c>
      <c r="F606" s="3" t="s">
        <v>60</v>
      </c>
      <c r="G606" s="1">
        <v>5</v>
      </c>
      <c r="H606" s="1">
        <v>201</v>
      </c>
      <c r="I606" s="1">
        <v>4316</v>
      </c>
      <c r="J606" s="1">
        <v>911</v>
      </c>
      <c r="K606" s="1">
        <v>1437</v>
      </c>
      <c r="L606" s="1">
        <v>139</v>
      </c>
      <c r="M606" s="1">
        <v>0.42399999999999999</v>
      </c>
      <c r="N606" s="1">
        <v>0.4</v>
      </c>
      <c r="O606" s="1">
        <v>0.629</v>
      </c>
      <c r="P606" s="1">
        <v>21.5</v>
      </c>
      <c r="Q606" s="1">
        <v>4.5</v>
      </c>
      <c r="R606" s="1">
        <v>7.1</v>
      </c>
      <c r="S606" s="1">
        <v>0.7</v>
      </c>
      <c r="T606" s="1">
        <v>8.1999999999999993</v>
      </c>
      <c r="U606" s="1">
        <v>9.0999999999999998E-2</v>
      </c>
      <c r="V606" s="1">
        <v>-1.7</v>
      </c>
      <c r="W606" s="1">
        <v>0.4</v>
      </c>
    </row>
    <row r="607" spans="1:23" ht="13">
      <c r="A607" s="1">
        <v>1994</v>
      </c>
      <c r="B607" s="1">
        <f>IF(C607&gt;30,2,1)</f>
        <v>1</v>
      </c>
      <c r="C607" s="3">
        <v>25</v>
      </c>
      <c r="D607" s="3" t="s">
        <v>82</v>
      </c>
      <c r="E607" s="3" t="s">
        <v>1579</v>
      </c>
      <c r="F607" s="3" t="s">
        <v>103</v>
      </c>
      <c r="G607" s="1">
        <v>5</v>
      </c>
      <c r="H607" s="1">
        <v>277</v>
      </c>
      <c r="I607" s="1">
        <v>5144</v>
      </c>
      <c r="J607" s="1">
        <v>1902</v>
      </c>
      <c r="K607" s="1">
        <v>741</v>
      </c>
      <c r="L607" s="1">
        <v>384</v>
      </c>
      <c r="M607" s="1">
        <v>0.47799999999999998</v>
      </c>
      <c r="N607" s="1">
        <v>0.22600000000000001</v>
      </c>
      <c r="O607" s="1">
        <v>0.76700000000000002</v>
      </c>
      <c r="P607" s="1">
        <v>18.600000000000001</v>
      </c>
      <c r="Q607" s="1">
        <v>6.9</v>
      </c>
      <c r="R607" s="1">
        <v>2.7</v>
      </c>
      <c r="S607" s="1">
        <v>1.4</v>
      </c>
      <c r="T607" s="1">
        <v>8.1999999999999993</v>
      </c>
      <c r="U607" s="1">
        <v>7.6999999999999999E-2</v>
      </c>
      <c r="V607" s="1">
        <v>-2.2000000000000002</v>
      </c>
      <c r="W607" s="1">
        <v>-0.3</v>
      </c>
    </row>
    <row r="608" spans="1:23" ht="13">
      <c r="A608" s="1">
        <v>2013</v>
      </c>
      <c r="B608" s="1">
        <f>IF(C608&gt;30,2,1)</f>
        <v>1</v>
      </c>
      <c r="C608" s="3">
        <v>26</v>
      </c>
      <c r="D608" s="3" t="s">
        <v>34</v>
      </c>
      <c r="E608" s="3" t="s">
        <v>330</v>
      </c>
      <c r="F608" s="3" t="s">
        <v>270</v>
      </c>
      <c r="G608" s="1">
        <v>4</v>
      </c>
      <c r="H608" s="1">
        <v>216</v>
      </c>
      <c r="I608" s="1">
        <v>4451</v>
      </c>
      <c r="J608" s="1">
        <v>908</v>
      </c>
      <c r="K608" s="1">
        <v>778</v>
      </c>
      <c r="L608" s="1">
        <v>174</v>
      </c>
      <c r="M608" s="1">
        <v>0.46800000000000003</v>
      </c>
      <c r="N608" s="1">
        <v>0.27700000000000002</v>
      </c>
      <c r="O608" s="1">
        <v>0.50600000000000001</v>
      </c>
      <c r="P608" s="1">
        <v>20.6</v>
      </c>
      <c r="Q608" s="1">
        <v>4.2</v>
      </c>
      <c r="R608" s="1">
        <v>3.6</v>
      </c>
      <c r="S608" s="1">
        <v>0.8</v>
      </c>
      <c r="T608" s="1">
        <v>8.1</v>
      </c>
      <c r="U608" s="1">
        <v>8.7999999999999995E-2</v>
      </c>
      <c r="V608" s="1">
        <v>0.4</v>
      </c>
      <c r="W608" s="1">
        <v>2.7</v>
      </c>
    </row>
    <row r="609" spans="1:23" ht="13">
      <c r="A609" s="1">
        <v>2012</v>
      </c>
      <c r="B609" s="1">
        <f>IF(C609&gt;30,2,1)</f>
        <v>1</v>
      </c>
      <c r="C609" s="3">
        <v>11</v>
      </c>
      <c r="D609" s="3" t="s">
        <v>170</v>
      </c>
      <c r="E609" s="3" t="s">
        <v>385</v>
      </c>
      <c r="F609" s="3" t="s">
        <v>386</v>
      </c>
      <c r="G609" s="1">
        <v>5</v>
      </c>
      <c r="H609" s="1">
        <v>261</v>
      </c>
      <c r="I609" s="1">
        <v>4298</v>
      </c>
      <c r="J609" s="1">
        <v>1507</v>
      </c>
      <c r="K609" s="1">
        <v>1039</v>
      </c>
      <c r="L609" s="1">
        <v>201</v>
      </c>
      <c r="M609" s="1">
        <v>0.46899999999999997</v>
      </c>
      <c r="N609" s="1">
        <v>0.374</v>
      </c>
      <c r="O609" s="1">
        <v>0.82799999999999996</v>
      </c>
      <c r="P609" s="1">
        <v>16.5</v>
      </c>
      <c r="Q609" s="1">
        <v>5.8</v>
      </c>
      <c r="R609" s="1">
        <v>4</v>
      </c>
      <c r="S609" s="1">
        <v>0.8</v>
      </c>
      <c r="T609" s="1">
        <v>8.1</v>
      </c>
      <c r="U609" s="1">
        <v>9.0999999999999998E-2</v>
      </c>
      <c r="V609" s="1">
        <v>-2.1</v>
      </c>
      <c r="W609" s="1">
        <v>-0.1</v>
      </c>
    </row>
    <row r="610" spans="1:23" ht="13">
      <c r="A610" s="1">
        <v>1991</v>
      </c>
      <c r="B610" s="1">
        <f>IF(C610&gt;30,2,1)</f>
        <v>1</v>
      </c>
      <c r="C610" s="3">
        <v>23</v>
      </c>
      <c r="D610" s="3" t="s">
        <v>51</v>
      </c>
      <c r="E610" s="3" t="s">
        <v>1750</v>
      </c>
      <c r="F610" s="3" t="s">
        <v>25</v>
      </c>
      <c r="G610" s="1">
        <v>8</v>
      </c>
      <c r="H610" s="1">
        <v>300</v>
      </c>
      <c r="I610" s="1">
        <v>5869</v>
      </c>
      <c r="J610" s="1">
        <v>2555</v>
      </c>
      <c r="K610" s="1">
        <v>1549</v>
      </c>
      <c r="L610" s="1">
        <v>189</v>
      </c>
      <c r="M610" s="1">
        <v>0.499</v>
      </c>
      <c r="N610" s="1">
        <v>0</v>
      </c>
      <c r="O610" s="1">
        <v>0.51400000000000001</v>
      </c>
      <c r="P610" s="1">
        <v>19.600000000000001</v>
      </c>
      <c r="Q610" s="1">
        <v>8.5</v>
      </c>
      <c r="R610" s="1">
        <v>5.2</v>
      </c>
      <c r="S610" s="1">
        <v>0.6</v>
      </c>
      <c r="T610" s="1">
        <v>8.1</v>
      </c>
      <c r="U610" s="1">
        <v>6.6000000000000003E-2</v>
      </c>
      <c r="V610" s="1">
        <v>-3.3</v>
      </c>
      <c r="W610" s="1">
        <v>-1.9</v>
      </c>
    </row>
    <row r="611" spans="1:23" ht="13">
      <c r="A611" s="1">
        <v>1999</v>
      </c>
      <c r="B611" s="1">
        <f>IF(C611&gt;30,2,1)</f>
        <v>2</v>
      </c>
      <c r="C611" s="3">
        <v>35</v>
      </c>
      <c r="D611" s="3" t="s">
        <v>164</v>
      </c>
      <c r="E611" s="3" t="s">
        <v>1267</v>
      </c>
      <c r="F611" s="3" t="s">
        <v>1268</v>
      </c>
      <c r="G611" s="1">
        <v>10</v>
      </c>
      <c r="H611" s="1">
        <v>366</v>
      </c>
      <c r="I611" s="1">
        <v>4477</v>
      </c>
      <c r="J611" s="1">
        <v>1190</v>
      </c>
      <c r="K611" s="1">
        <v>1010</v>
      </c>
      <c r="L611" s="1">
        <v>151</v>
      </c>
      <c r="M611" s="1">
        <v>0.45100000000000001</v>
      </c>
      <c r="N611" s="1">
        <v>0.222</v>
      </c>
      <c r="O611" s="1">
        <v>0.748</v>
      </c>
      <c r="P611" s="1">
        <v>12.2</v>
      </c>
      <c r="Q611" s="1">
        <v>3.3</v>
      </c>
      <c r="R611" s="1">
        <v>2.8</v>
      </c>
      <c r="S611" s="1">
        <v>0.4</v>
      </c>
      <c r="T611" s="1">
        <v>8</v>
      </c>
      <c r="U611" s="1">
        <v>8.5999999999999993E-2</v>
      </c>
      <c r="V611" s="1">
        <v>-1.3</v>
      </c>
      <c r="W611" s="1">
        <v>0.8</v>
      </c>
    </row>
    <row r="612" spans="1:23" ht="13">
      <c r="A612" s="1">
        <v>1999</v>
      </c>
      <c r="B612" s="1">
        <f>IF(C612&gt;30,2,1)</f>
        <v>2</v>
      </c>
      <c r="C612" s="3">
        <v>40</v>
      </c>
      <c r="D612" s="3" t="s">
        <v>116</v>
      </c>
      <c r="E612" s="3" t="s">
        <v>1273</v>
      </c>
      <c r="F612" s="1"/>
      <c r="G612" s="1">
        <v>6</v>
      </c>
      <c r="H612" s="1">
        <v>384</v>
      </c>
      <c r="I612" s="1">
        <v>8824</v>
      </c>
      <c r="J612" s="1">
        <v>3670</v>
      </c>
      <c r="K612" s="1">
        <v>941</v>
      </c>
      <c r="L612" s="1">
        <v>584</v>
      </c>
      <c r="M612" s="1">
        <v>0.442</v>
      </c>
      <c r="N612" s="1">
        <v>0.36799999999999999</v>
      </c>
      <c r="O612" s="1">
        <v>0.82299999999999995</v>
      </c>
      <c r="P612" s="1">
        <v>23</v>
      </c>
      <c r="Q612" s="1">
        <v>9.6</v>
      </c>
      <c r="R612" s="1">
        <v>2.5</v>
      </c>
      <c r="S612" s="1">
        <v>1.5</v>
      </c>
      <c r="T612" s="1">
        <v>8</v>
      </c>
      <c r="U612" s="1">
        <v>4.3999999999999997E-2</v>
      </c>
      <c r="V612" s="1">
        <v>-3.1</v>
      </c>
      <c r="W612" s="1">
        <v>-2.5</v>
      </c>
    </row>
    <row r="613" spans="1:23" ht="13">
      <c r="A613" s="1">
        <v>1999</v>
      </c>
      <c r="B613" s="1">
        <f>IF(C613&gt;30,2,1)</f>
        <v>2</v>
      </c>
      <c r="C613" s="3">
        <v>43</v>
      </c>
      <c r="D613" s="3" t="s">
        <v>233</v>
      </c>
      <c r="E613" s="3" t="s">
        <v>1276</v>
      </c>
      <c r="F613" s="3" t="s">
        <v>1277</v>
      </c>
      <c r="G613" s="1">
        <v>6</v>
      </c>
      <c r="H613" s="1">
        <v>306</v>
      </c>
      <c r="I613" s="1">
        <v>5820</v>
      </c>
      <c r="J613" s="1">
        <v>2622</v>
      </c>
      <c r="K613" s="1">
        <v>936</v>
      </c>
      <c r="L613" s="1">
        <v>298</v>
      </c>
      <c r="M613" s="1">
        <v>0.47399999999999998</v>
      </c>
      <c r="N613" s="1">
        <v>0.111</v>
      </c>
      <c r="O613" s="1">
        <v>0.78600000000000003</v>
      </c>
      <c r="P613" s="1">
        <v>19</v>
      </c>
      <c r="Q613" s="1">
        <v>8.6</v>
      </c>
      <c r="R613" s="1">
        <v>3.1</v>
      </c>
      <c r="S613" s="1">
        <v>1</v>
      </c>
      <c r="T613" s="1">
        <v>8</v>
      </c>
      <c r="U613" s="1">
        <v>6.6000000000000003E-2</v>
      </c>
      <c r="V613" s="1">
        <v>-3.1</v>
      </c>
      <c r="W613" s="1">
        <v>-1.5</v>
      </c>
    </row>
    <row r="614" spans="1:23" ht="13">
      <c r="A614" s="1">
        <v>1996</v>
      </c>
      <c r="B614" s="1">
        <f>IF(C614&gt;30,2,1)</f>
        <v>1</v>
      </c>
      <c r="C614" s="3">
        <v>29</v>
      </c>
      <c r="D614" s="3" t="s">
        <v>58</v>
      </c>
      <c r="E614" s="3" t="s">
        <v>1454</v>
      </c>
      <c r="F614" s="3" t="s">
        <v>133</v>
      </c>
      <c r="G614" s="1">
        <v>7</v>
      </c>
      <c r="H614" s="1">
        <v>371</v>
      </c>
      <c r="I614" s="1">
        <v>4566</v>
      </c>
      <c r="J614" s="1">
        <v>1276</v>
      </c>
      <c r="K614" s="1">
        <v>1160</v>
      </c>
      <c r="L614" s="1">
        <v>224</v>
      </c>
      <c r="M614" s="1">
        <v>0.438</v>
      </c>
      <c r="N614" s="1">
        <v>0.25900000000000001</v>
      </c>
      <c r="O614" s="1">
        <v>0.69599999999999995</v>
      </c>
      <c r="P614" s="1">
        <v>12.3</v>
      </c>
      <c r="Q614" s="1">
        <v>3.4</v>
      </c>
      <c r="R614" s="1">
        <v>3.1</v>
      </c>
      <c r="S614" s="1">
        <v>0.6</v>
      </c>
      <c r="T614" s="1">
        <v>7.9</v>
      </c>
      <c r="U614" s="1">
        <v>8.3000000000000004E-2</v>
      </c>
      <c r="V614" s="1">
        <v>-1.3</v>
      </c>
      <c r="W614" s="1">
        <v>0.8</v>
      </c>
    </row>
    <row r="615" spans="1:23" ht="13">
      <c r="A615" s="1">
        <v>1992</v>
      </c>
      <c r="B615" s="1">
        <f>IF(C615&gt;30,2,1)</f>
        <v>1</v>
      </c>
      <c r="C615" s="3">
        <v>23</v>
      </c>
      <c r="D615" s="3" t="s">
        <v>49</v>
      </c>
      <c r="E615" s="3" t="s">
        <v>1692</v>
      </c>
      <c r="F615" s="3" t="s">
        <v>169</v>
      </c>
      <c r="G615" s="1">
        <v>7</v>
      </c>
      <c r="H615" s="1">
        <v>496</v>
      </c>
      <c r="I615" s="1">
        <v>10337</v>
      </c>
      <c r="J615" s="1">
        <v>2546</v>
      </c>
      <c r="K615" s="1">
        <v>642</v>
      </c>
      <c r="L615" s="1">
        <v>1767</v>
      </c>
      <c r="M615" s="1">
        <v>0.41499999999999998</v>
      </c>
      <c r="N615" s="1">
        <v>0.377</v>
      </c>
      <c r="O615" s="1">
        <v>0.65900000000000003</v>
      </c>
      <c r="P615" s="1">
        <v>20.8</v>
      </c>
      <c r="Q615" s="1">
        <v>5.0999999999999996</v>
      </c>
      <c r="R615" s="1">
        <v>1.3</v>
      </c>
      <c r="S615" s="1">
        <v>3.6</v>
      </c>
      <c r="T615" s="1">
        <v>7.9</v>
      </c>
      <c r="U615" s="1">
        <v>3.5999999999999997E-2</v>
      </c>
      <c r="V615" s="1">
        <v>-4.5</v>
      </c>
      <c r="W615" s="1">
        <v>-6.6</v>
      </c>
    </row>
    <row r="616" spans="1:23" ht="13">
      <c r="A616" s="1">
        <v>2014</v>
      </c>
      <c r="B616" s="1">
        <f>IF(C616&gt;30,2,1)</f>
        <v>1</v>
      </c>
      <c r="C616" s="3">
        <v>1</v>
      </c>
      <c r="D616" s="3" t="s">
        <v>172</v>
      </c>
      <c r="E616" s="3" t="s">
        <v>224</v>
      </c>
      <c r="F616" s="3" t="s">
        <v>96</v>
      </c>
      <c r="G616" s="1">
        <v>3</v>
      </c>
      <c r="H616" s="1">
        <v>201</v>
      </c>
      <c r="I616" s="1">
        <v>7213</v>
      </c>
      <c r="J616" s="1">
        <v>3893</v>
      </c>
      <c r="K616" s="1">
        <v>825</v>
      </c>
      <c r="L616" s="1">
        <v>422</v>
      </c>
      <c r="M616" s="1">
        <v>0.44700000000000001</v>
      </c>
      <c r="N616" s="1">
        <v>0.316</v>
      </c>
      <c r="O616" s="1">
        <v>0.754</v>
      </c>
      <c r="P616" s="1">
        <v>35.9</v>
      </c>
      <c r="Q616" s="1">
        <v>19.399999999999999</v>
      </c>
      <c r="R616" s="1">
        <v>4.0999999999999996</v>
      </c>
      <c r="S616" s="1">
        <v>2.1</v>
      </c>
      <c r="T616" s="1">
        <v>7.8</v>
      </c>
      <c r="U616" s="1">
        <v>5.1999999999999998E-2</v>
      </c>
      <c r="V616" s="1">
        <v>-2.4</v>
      </c>
      <c r="W616" s="1">
        <v>-0.7</v>
      </c>
    </row>
    <row r="617" spans="1:23" ht="13">
      <c r="A617" s="1">
        <v>2005</v>
      </c>
      <c r="B617" s="1">
        <f>IF(C617&gt;30,2,1)</f>
        <v>1</v>
      </c>
      <c r="C617" s="3">
        <v>16</v>
      </c>
      <c r="D617" s="3" t="s">
        <v>46</v>
      </c>
      <c r="E617" s="3" t="s">
        <v>860</v>
      </c>
      <c r="F617" s="3" t="s">
        <v>230</v>
      </c>
      <c r="G617" s="1">
        <v>6</v>
      </c>
      <c r="H617" s="1">
        <v>377</v>
      </c>
      <c r="I617" s="1">
        <v>6117</v>
      </c>
      <c r="J617" s="1">
        <v>2239</v>
      </c>
      <c r="K617" s="1">
        <v>1058</v>
      </c>
      <c r="L617" s="1">
        <v>207</v>
      </c>
      <c r="M617" s="1">
        <v>0.48299999999999998</v>
      </c>
      <c r="N617" s="1">
        <v>0.3</v>
      </c>
      <c r="O617" s="1">
        <v>0.81499999999999995</v>
      </c>
      <c r="P617" s="1">
        <v>16.2</v>
      </c>
      <c r="Q617" s="1">
        <v>5.9</v>
      </c>
      <c r="R617" s="1">
        <v>2.8</v>
      </c>
      <c r="S617" s="1">
        <v>0.5</v>
      </c>
      <c r="T617" s="1">
        <v>7.8</v>
      </c>
      <c r="U617" s="1">
        <v>6.0999999999999999E-2</v>
      </c>
      <c r="V617" s="1">
        <v>-3.8</v>
      </c>
      <c r="W617" s="1">
        <v>-2.8</v>
      </c>
    </row>
    <row r="618" spans="1:23" ht="13">
      <c r="A618" s="1">
        <v>2003</v>
      </c>
      <c r="B618" s="1">
        <f>IF(C618&gt;30,2,1)</f>
        <v>1</v>
      </c>
      <c r="C618" s="3">
        <v>9</v>
      </c>
      <c r="D618" s="3" t="s">
        <v>142</v>
      </c>
      <c r="E618" s="3" t="s">
        <v>982</v>
      </c>
      <c r="F618" s="3" t="s">
        <v>302</v>
      </c>
      <c r="G618" s="1">
        <v>4</v>
      </c>
      <c r="H618" s="1">
        <v>233</v>
      </c>
      <c r="I618" s="1">
        <v>3610</v>
      </c>
      <c r="J618" s="1">
        <v>1516</v>
      </c>
      <c r="K618" s="1">
        <v>1045</v>
      </c>
      <c r="L618" s="1">
        <v>145</v>
      </c>
      <c r="M618" s="1">
        <v>0.48499999999999999</v>
      </c>
      <c r="N618" s="1">
        <v>0</v>
      </c>
      <c r="O618" s="1">
        <v>0.68899999999999995</v>
      </c>
      <c r="P618" s="1">
        <v>15.5</v>
      </c>
      <c r="Q618" s="1">
        <v>6.5</v>
      </c>
      <c r="R618" s="1">
        <v>4.5</v>
      </c>
      <c r="S618" s="1">
        <v>0.6</v>
      </c>
      <c r="T618" s="1">
        <v>7.8</v>
      </c>
      <c r="U618" s="1">
        <v>0.10299999999999999</v>
      </c>
      <c r="V618" s="1">
        <v>-2.1</v>
      </c>
      <c r="W618" s="1">
        <v>-0.1</v>
      </c>
    </row>
    <row r="619" spans="1:23" ht="13">
      <c r="A619" s="1">
        <v>2014</v>
      </c>
      <c r="B619" s="1">
        <f>IF(C619&gt;30,2,1)</f>
        <v>1</v>
      </c>
      <c r="C619" s="3">
        <v>4</v>
      </c>
      <c r="D619" s="3" t="s">
        <v>51</v>
      </c>
      <c r="E619" s="3" t="s">
        <v>227</v>
      </c>
      <c r="F619" s="3" t="s">
        <v>148</v>
      </c>
      <c r="G619" s="1">
        <v>3</v>
      </c>
      <c r="H619" s="1">
        <v>164</v>
      </c>
      <c r="I619" s="1">
        <v>3689</v>
      </c>
      <c r="J619" s="1">
        <v>1392</v>
      </c>
      <c r="K619" s="1">
        <v>856</v>
      </c>
      <c r="L619" s="1">
        <v>233</v>
      </c>
      <c r="M619" s="1">
        <v>0.45500000000000002</v>
      </c>
      <c r="N619" s="1">
        <v>0.3</v>
      </c>
      <c r="O619" s="1">
        <v>0.67</v>
      </c>
      <c r="P619" s="1">
        <v>22.5</v>
      </c>
      <c r="Q619" s="1">
        <v>8.5</v>
      </c>
      <c r="R619" s="1">
        <v>5.2</v>
      </c>
      <c r="S619" s="1">
        <v>1.4</v>
      </c>
      <c r="T619" s="1">
        <v>7.7</v>
      </c>
      <c r="U619" s="1">
        <v>0.10100000000000001</v>
      </c>
      <c r="V619" s="1">
        <v>0</v>
      </c>
      <c r="W619" s="1">
        <v>1.8</v>
      </c>
    </row>
    <row r="620" spans="1:23" ht="13">
      <c r="A620" s="1">
        <v>2013</v>
      </c>
      <c r="B620" s="1">
        <f>IF(C620&gt;30,2,1)</f>
        <v>1</v>
      </c>
      <c r="C620" s="3">
        <v>6</v>
      </c>
      <c r="D620" s="3" t="s">
        <v>306</v>
      </c>
      <c r="E620" s="3" t="s">
        <v>307</v>
      </c>
      <c r="F620" s="3" t="s">
        <v>42</v>
      </c>
      <c r="G620" s="1">
        <v>3</v>
      </c>
      <c r="H620" s="1">
        <v>152</v>
      </c>
      <c r="I620" s="1">
        <v>4417</v>
      </c>
      <c r="J620" s="1">
        <v>1564</v>
      </c>
      <c r="K620" s="1">
        <v>1183</v>
      </c>
      <c r="L620" s="1">
        <v>253</v>
      </c>
      <c r="M620" s="1">
        <v>0.495</v>
      </c>
      <c r="N620" s="1">
        <v>0.5</v>
      </c>
      <c r="O620" s="1">
        <v>0.60099999999999998</v>
      </c>
      <c r="P620" s="1">
        <v>29.1</v>
      </c>
      <c r="Q620" s="1">
        <v>10.3</v>
      </c>
      <c r="R620" s="1">
        <v>7.8</v>
      </c>
      <c r="S620" s="1">
        <v>1.7</v>
      </c>
      <c r="T620" s="1">
        <v>7.7</v>
      </c>
      <c r="U620" s="1">
        <v>8.4000000000000005E-2</v>
      </c>
      <c r="V620" s="1">
        <v>0.8</v>
      </c>
      <c r="W620" s="1">
        <v>3.1</v>
      </c>
    </row>
    <row r="621" spans="1:23" ht="13">
      <c r="A621" s="1">
        <v>2001</v>
      </c>
      <c r="B621" s="1">
        <f>IF(C621&gt;30,2,1)</f>
        <v>2</v>
      </c>
      <c r="C621" s="3">
        <v>34</v>
      </c>
      <c r="D621" s="3" t="s">
        <v>440</v>
      </c>
      <c r="E621" s="3" t="s">
        <v>1133</v>
      </c>
      <c r="F621" s="3" t="s">
        <v>463</v>
      </c>
      <c r="G621" s="1">
        <v>11</v>
      </c>
      <c r="H621" s="1">
        <v>520</v>
      </c>
      <c r="I621" s="1">
        <v>6772</v>
      </c>
      <c r="J621" s="1">
        <v>1594</v>
      </c>
      <c r="K621" s="1">
        <v>1034</v>
      </c>
      <c r="L621" s="1">
        <v>436</v>
      </c>
      <c r="M621" s="1">
        <v>0.39</v>
      </c>
      <c r="N621" s="1">
        <v>0.34399999999999997</v>
      </c>
      <c r="O621" s="1">
        <v>0.78300000000000003</v>
      </c>
      <c r="P621" s="1">
        <v>13</v>
      </c>
      <c r="Q621" s="1">
        <v>3.1</v>
      </c>
      <c r="R621" s="1">
        <v>2</v>
      </c>
      <c r="S621" s="1">
        <v>0.8</v>
      </c>
      <c r="T621" s="1">
        <v>7.6</v>
      </c>
      <c r="U621" s="1">
        <v>5.3999999999999999E-2</v>
      </c>
      <c r="V621" s="1">
        <v>-2.6</v>
      </c>
      <c r="W621" s="1">
        <v>-1.1000000000000001</v>
      </c>
    </row>
    <row r="622" spans="1:23" ht="13">
      <c r="A622" s="1">
        <v>1990</v>
      </c>
      <c r="B622" s="1">
        <f>IF(C622&gt;30,2,1)</f>
        <v>2</v>
      </c>
      <c r="C622" s="3">
        <v>46</v>
      </c>
      <c r="D622" s="3" t="s">
        <v>71</v>
      </c>
      <c r="E622" s="3" t="s">
        <v>1837</v>
      </c>
      <c r="F622" s="3" t="s">
        <v>1838</v>
      </c>
      <c r="G622" s="1">
        <v>4</v>
      </c>
      <c r="H622" s="1">
        <v>260</v>
      </c>
      <c r="I622" s="1">
        <v>2918</v>
      </c>
      <c r="J622" s="1">
        <v>1247</v>
      </c>
      <c r="K622" s="1">
        <v>693</v>
      </c>
      <c r="L622" s="1">
        <v>161</v>
      </c>
      <c r="M622" s="1">
        <v>0.51100000000000001</v>
      </c>
      <c r="N622" s="1">
        <v>0</v>
      </c>
      <c r="O622" s="1">
        <v>0.68</v>
      </c>
      <c r="P622" s="1">
        <v>11.2</v>
      </c>
      <c r="Q622" s="1">
        <v>4.8</v>
      </c>
      <c r="R622" s="1">
        <v>2.7</v>
      </c>
      <c r="S622" s="1">
        <v>0.6</v>
      </c>
      <c r="T622" s="1">
        <v>7.4</v>
      </c>
      <c r="U622" s="1">
        <v>0.122</v>
      </c>
      <c r="V622" s="1">
        <v>0</v>
      </c>
      <c r="W622" s="1">
        <v>1.4</v>
      </c>
    </row>
    <row r="623" spans="1:23" ht="13">
      <c r="A623" s="1">
        <v>2015</v>
      </c>
      <c r="B623" s="1">
        <f>IF(C623&gt;30,2,1)</f>
        <v>1</v>
      </c>
      <c r="C623" s="3">
        <v>4</v>
      </c>
      <c r="D623" s="3" t="s">
        <v>142</v>
      </c>
      <c r="E623" s="3" t="s">
        <v>143</v>
      </c>
      <c r="G623" s="1">
        <v>2</v>
      </c>
      <c r="H623" s="1">
        <v>107</v>
      </c>
      <c r="I623" s="1">
        <v>3247</v>
      </c>
      <c r="J623" s="1">
        <v>1721</v>
      </c>
      <c r="K623" s="1">
        <v>791</v>
      </c>
      <c r="L623" s="1">
        <v>140</v>
      </c>
      <c r="M623" s="1">
        <v>0.433</v>
      </c>
      <c r="N623" s="1">
        <v>0.36599999999999999</v>
      </c>
      <c r="O623" s="1">
        <v>0.81899999999999995</v>
      </c>
      <c r="P623" s="1">
        <v>30.3</v>
      </c>
      <c r="Q623" s="1">
        <v>16.100000000000001</v>
      </c>
      <c r="R623" s="1">
        <v>7.4</v>
      </c>
      <c r="S623" s="1">
        <v>1.3</v>
      </c>
      <c r="T623" s="1">
        <v>7.3</v>
      </c>
      <c r="U623" s="1">
        <v>0.108</v>
      </c>
      <c r="V623" s="1">
        <v>0.3</v>
      </c>
      <c r="W623" s="1">
        <v>1.9</v>
      </c>
    </row>
    <row r="624" spans="1:23" ht="13">
      <c r="A624" s="1">
        <v>2013</v>
      </c>
      <c r="B624" s="1">
        <f>IF(C624&gt;30,2,1)</f>
        <v>1</v>
      </c>
      <c r="C624" s="3">
        <v>24</v>
      </c>
      <c r="D624" s="3" t="s">
        <v>142</v>
      </c>
      <c r="E624" s="3" t="s">
        <v>328</v>
      </c>
      <c r="F624" s="3" t="s">
        <v>73</v>
      </c>
      <c r="G624" s="1">
        <v>4</v>
      </c>
      <c r="H624" s="1">
        <v>238</v>
      </c>
      <c r="I624" s="1">
        <v>5223</v>
      </c>
      <c r="J624" s="1">
        <v>2373</v>
      </c>
      <c r="K624" s="1">
        <v>438</v>
      </c>
      <c r="L624" s="1">
        <v>303</v>
      </c>
      <c r="M624" s="1">
        <v>0.41699999999999998</v>
      </c>
      <c r="N624" s="1">
        <v>0.35099999999999998</v>
      </c>
      <c r="O624" s="1">
        <v>0.79400000000000004</v>
      </c>
      <c r="P624" s="1">
        <v>21.9</v>
      </c>
      <c r="Q624" s="1">
        <v>10</v>
      </c>
      <c r="R624" s="1">
        <v>1.8</v>
      </c>
      <c r="S624" s="1">
        <v>1.3</v>
      </c>
      <c r="T624" s="1">
        <v>7.3</v>
      </c>
      <c r="U624" s="1">
        <v>6.7000000000000004E-2</v>
      </c>
      <c r="V624" s="1">
        <v>-2.8</v>
      </c>
      <c r="W624" s="1">
        <v>-1</v>
      </c>
    </row>
    <row r="625" spans="1:23" ht="13">
      <c r="A625" s="1">
        <v>2007</v>
      </c>
      <c r="B625" s="1">
        <f>IF(C625&gt;30,2,1)</f>
        <v>1</v>
      </c>
      <c r="C625" s="3">
        <v>1</v>
      </c>
      <c r="D625" s="3" t="s">
        <v>170</v>
      </c>
      <c r="E625" s="3" t="s">
        <v>719</v>
      </c>
      <c r="F625" s="3" t="s">
        <v>140</v>
      </c>
      <c r="G625" s="1">
        <v>3</v>
      </c>
      <c r="H625" s="1">
        <v>105</v>
      </c>
      <c r="I625" s="1">
        <v>2028</v>
      </c>
      <c r="J625" s="1">
        <v>840</v>
      </c>
      <c r="K625" s="1">
        <v>656</v>
      </c>
      <c r="L625" s="1">
        <v>51</v>
      </c>
      <c r="M625" s="1">
        <v>0.57399999999999995</v>
      </c>
      <c r="O625" s="1">
        <v>0.65800000000000003</v>
      </c>
      <c r="P625" s="1">
        <v>19.3</v>
      </c>
      <c r="Q625" s="1">
        <v>8</v>
      </c>
      <c r="R625" s="1">
        <v>6.2</v>
      </c>
      <c r="S625" s="1">
        <v>0.5</v>
      </c>
      <c r="T625" s="1">
        <v>7.3</v>
      </c>
      <c r="U625" s="1">
        <v>0.17399999999999999</v>
      </c>
      <c r="V625" s="1">
        <v>1.1000000000000001</v>
      </c>
      <c r="W625" s="1">
        <v>1.6</v>
      </c>
    </row>
    <row r="626" spans="1:23" ht="13">
      <c r="A626" s="1">
        <v>1993</v>
      </c>
      <c r="B626" s="1">
        <f>IF(C626&gt;30,2,1)</f>
        <v>1</v>
      </c>
      <c r="C626" s="3">
        <v>13</v>
      </c>
      <c r="D626" s="3" t="s">
        <v>82</v>
      </c>
      <c r="E626" s="3" t="s">
        <v>1625</v>
      </c>
      <c r="F626" s="3" t="s">
        <v>111</v>
      </c>
      <c r="G626" s="1">
        <v>6</v>
      </c>
      <c r="H626" s="1">
        <v>402</v>
      </c>
      <c r="I626" s="1">
        <v>7305</v>
      </c>
      <c r="J626" s="1">
        <v>3235</v>
      </c>
      <c r="K626" s="1">
        <v>588</v>
      </c>
      <c r="L626" s="1">
        <v>1034</v>
      </c>
      <c r="M626" s="1">
        <v>0.41099999999999998</v>
      </c>
      <c r="N626" s="1">
        <v>0.378</v>
      </c>
      <c r="O626" s="1">
        <v>0.77900000000000003</v>
      </c>
      <c r="P626" s="1">
        <v>18.2</v>
      </c>
      <c r="Q626" s="1">
        <v>8</v>
      </c>
      <c r="R626" s="1">
        <v>1.5</v>
      </c>
      <c r="S626" s="1">
        <v>2.6</v>
      </c>
      <c r="T626" s="1">
        <v>7.3</v>
      </c>
      <c r="U626" s="1">
        <v>4.8000000000000001E-2</v>
      </c>
      <c r="V626" s="1">
        <v>-3.4</v>
      </c>
      <c r="W626" s="1">
        <v>-2.6</v>
      </c>
    </row>
    <row r="627" spans="1:23" ht="13">
      <c r="A627" s="1">
        <v>2015</v>
      </c>
      <c r="B627" s="1">
        <f>IF(C627&gt;30,2,1)</f>
        <v>1</v>
      </c>
      <c r="C627" s="3">
        <v>11</v>
      </c>
      <c r="D627" s="3" t="s">
        <v>71</v>
      </c>
      <c r="E627" s="3" t="s">
        <v>153</v>
      </c>
      <c r="F627" s="3" t="s">
        <v>154</v>
      </c>
      <c r="G627" s="1">
        <v>2</v>
      </c>
      <c r="H627" s="1">
        <v>97</v>
      </c>
      <c r="I627" s="1">
        <v>2473</v>
      </c>
      <c r="J627" s="1">
        <v>1202</v>
      </c>
      <c r="K627" s="1">
        <v>613</v>
      </c>
      <c r="L627" s="1">
        <v>77</v>
      </c>
      <c r="M627" s="1">
        <v>0.51400000000000001</v>
      </c>
      <c r="N627" s="1">
        <v>0.375</v>
      </c>
      <c r="O627" s="1">
        <v>0.77300000000000002</v>
      </c>
      <c r="P627" s="1">
        <v>25.5</v>
      </c>
      <c r="Q627" s="1">
        <v>12.4</v>
      </c>
      <c r="R627" s="1">
        <v>6.3</v>
      </c>
      <c r="S627" s="1">
        <v>0.8</v>
      </c>
      <c r="T627" s="1">
        <v>7.2</v>
      </c>
      <c r="U627" s="1">
        <v>0.14000000000000001</v>
      </c>
      <c r="V627" s="1">
        <v>-0.2</v>
      </c>
      <c r="W627" s="1">
        <v>1.1000000000000001</v>
      </c>
    </row>
    <row r="628" spans="1:23" ht="13">
      <c r="A628" s="1">
        <v>2011</v>
      </c>
      <c r="B628" s="1">
        <f>IF(C628&gt;30,2,1)</f>
        <v>1</v>
      </c>
      <c r="C628" s="3">
        <v>20</v>
      </c>
      <c r="D628" s="3" t="s">
        <v>34</v>
      </c>
      <c r="E628" s="3" t="s">
        <v>467</v>
      </c>
      <c r="G628" s="1">
        <v>5</v>
      </c>
      <c r="H628" s="1">
        <v>216</v>
      </c>
      <c r="I628" s="1">
        <v>4111</v>
      </c>
      <c r="J628" s="1">
        <v>1690</v>
      </c>
      <c r="K628" s="1">
        <v>857</v>
      </c>
      <c r="L628" s="1">
        <v>243</v>
      </c>
      <c r="M628" s="1">
        <v>0.47599999999999998</v>
      </c>
      <c r="N628" s="1">
        <v>0.312</v>
      </c>
      <c r="O628" s="1">
        <v>0.61099999999999999</v>
      </c>
      <c r="P628" s="1">
        <v>19</v>
      </c>
      <c r="Q628" s="1">
        <v>7.8</v>
      </c>
      <c r="R628" s="1">
        <v>4</v>
      </c>
      <c r="S628" s="1">
        <v>1.1000000000000001</v>
      </c>
      <c r="T628" s="1">
        <v>7.2</v>
      </c>
      <c r="U628" s="1">
        <v>8.5000000000000006E-2</v>
      </c>
      <c r="V628" s="1">
        <v>-1.8</v>
      </c>
      <c r="W628" s="1">
        <v>0.2</v>
      </c>
    </row>
    <row r="629" spans="1:23" ht="13">
      <c r="A629" s="1">
        <v>2006</v>
      </c>
      <c r="B629" s="1">
        <f>IF(C629&gt;30,2,1)</f>
        <v>1</v>
      </c>
      <c r="C629" s="3">
        <v>20</v>
      </c>
      <c r="D629" s="3" t="s">
        <v>142</v>
      </c>
      <c r="E629" s="3" t="s">
        <v>803</v>
      </c>
      <c r="F629" s="3" t="s">
        <v>804</v>
      </c>
      <c r="G629" s="1">
        <v>6</v>
      </c>
      <c r="H629" s="1">
        <v>221</v>
      </c>
      <c r="I629" s="1">
        <v>3064</v>
      </c>
      <c r="J629" s="1">
        <v>894</v>
      </c>
      <c r="K629" s="1">
        <v>769</v>
      </c>
      <c r="L629" s="1">
        <v>132</v>
      </c>
      <c r="M629" s="1">
        <v>0.51</v>
      </c>
      <c r="N629" s="1">
        <v>0.17199999999999999</v>
      </c>
      <c r="O629" s="1">
        <v>0.54200000000000004</v>
      </c>
      <c r="P629" s="1">
        <v>13.9</v>
      </c>
      <c r="Q629" s="1">
        <v>4</v>
      </c>
      <c r="R629" s="1">
        <v>3.5</v>
      </c>
      <c r="S629" s="1">
        <v>0.6</v>
      </c>
      <c r="T629" s="1">
        <v>7.2</v>
      </c>
      <c r="U629" s="1">
        <v>0.113</v>
      </c>
      <c r="V629" s="1">
        <v>0.9</v>
      </c>
      <c r="W629" s="1">
        <v>2.2000000000000002</v>
      </c>
    </row>
    <row r="630" spans="1:23" ht="13">
      <c r="A630" s="1">
        <v>2013</v>
      </c>
      <c r="B630" s="1">
        <f>IF(C630&gt;30,2,1)</f>
        <v>1</v>
      </c>
      <c r="C630" s="3">
        <v>23</v>
      </c>
      <c r="D630" s="3" t="s">
        <v>71</v>
      </c>
      <c r="E630" s="3" t="s">
        <v>327</v>
      </c>
      <c r="F630" s="3" t="s">
        <v>148</v>
      </c>
      <c r="G630" s="1">
        <v>4</v>
      </c>
      <c r="H630" s="1">
        <v>206</v>
      </c>
      <c r="I630" s="1">
        <v>4475</v>
      </c>
      <c r="J630" s="1">
        <v>1230</v>
      </c>
      <c r="K630" s="1">
        <v>650</v>
      </c>
      <c r="L630" s="1">
        <v>315</v>
      </c>
      <c r="M630" s="1">
        <v>0.40200000000000002</v>
      </c>
      <c r="N630" s="1">
        <v>0.32500000000000001</v>
      </c>
      <c r="O630" s="1">
        <v>0.83299999999999996</v>
      </c>
      <c r="P630" s="1">
        <v>21.7</v>
      </c>
      <c r="Q630" s="1">
        <v>6</v>
      </c>
      <c r="R630" s="1">
        <v>3.2</v>
      </c>
      <c r="S630" s="1">
        <v>1.5</v>
      </c>
      <c r="T630" s="1">
        <v>7.1</v>
      </c>
      <c r="U630" s="1">
        <v>7.5999999999999998E-2</v>
      </c>
      <c r="V630" s="1">
        <v>-0.5</v>
      </c>
      <c r="W630" s="1">
        <v>1.7</v>
      </c>
    </row>
    <row r="631" spans="1:23" ht="13">
      <c r="A631" s="1">
        <v>2013</v>
      </c>
      <c r="B631" s="1">
        <f>IF(C631&gt;30,2,1)</f>
        <v>2</v>
      </c>
      <c r="C631" s="3">
        <v>31</v>
      </c>
      <c r="D631" s="3" t="s">
        <v>172</v>
      </c>
      <c r="E631" s="3" t="s">
        <v>335</v>
      </c>
      <c r="F631" s="3" t="s">
        <v>31</v>
      </c>
      <c r="G631" s="1">
        <v>4</v>
      </c>
      <c r="H631" s="1">
        <v>187</v>
      </c>
      <c r="I631" s="1">
        <v>4060</v>
      </c>
      <c r="J631" s="1">
        <v>1459</v>
      </c>
      <c r="K631" s="1">
        <v>420</v>
      </c>
      <c r="L631" s="1">
        <v>193</v>
      </c>
      <c r="M631" s="1">
        <v>0.45</v>
      </c>
      <c r="N631" s="1">
        <v>0.4</v>
      </c>
      <c r="O631" s="1">
        <v>0.85499999999999998</v>
      </c>
      <c r="P631" s="1">
        <v>21.7</v>
      </c>
      <c r="Q631" s="1">
        <v>7.8</v>
      </c>
      <c r="R631" s="1">
        <v>2.2000000000000002</v>
      </c>
      <c r="S631" s="1">
        <v>1</v>
      </c>
      <c r="T631" s="1">
        <v>7.1</v>
      </c>
      <c r="U631" s="1">
        <v>8.4000000000000005E-2</v>
      </c>
      <c r="V631" s="1">
        <v>-1.1000000000000001</v>
      </c>
      <c r="W631" s="1">
        <v>0.9</v>
      </c>
    </row>
    <row r="632" spans="1:23" ht="13">
      <c r="A632" s="1">
        <v>2003</v>
      </c>
      <c r="B632" s="1">
        <f>IF(C632&gt;30,2,1)</f>
        <v>1</v>
      </c>
      <c r="C632" s="3">
        <v>2</v>
      </c>
      <c r="D632" s="3" t="s">
        <v>66</v>
      </c>
      <c r="E632" s="3" t="s">
        <v>974</v>
      </c>
      <c r="G632" s="1">
        <v>10</v>
      </c>
      <c r="H632" s="1">
        <v>468</v>
      </c>
      <c r="I632" s="1">
        <v>8638</v>
      </c>
      <c r="J632" s="1">
        <v>2813</v>
      </c>
      <c r="K632" s="1">
        <v>1971</v>
      </c>
      <c r="L632" s="1">
        <v>405</v>
      </c>
      <c r="M632" s="1">
        <v>0.46</v>
      </c>
      <c r="N632" s="1">
        <v>0</v>
      </c>
      <c r="O632" s="1">
        <v>0.57399999999999995</v>
      </c>
      <c r="P632" s="1">
        <v>18.5</v>
      </c>
      <c r="Q632" s="1">
        <v>6</v>
      </c>
      <c r="R632" s="1">
        <v>4.2</v>
      </c>
      <c r="S632" s="1">
        <v>0.9</v>
      </c>
      <c r="T632" s="1">
        <v>7.1</v>
      </c>
      <c r="U632" s="1">
        <v>0.04</v>
      </c>
      <c r="V632" s="1">
        <v>-1.6</v>
      </c>
      <c r="W632" s="1">
        <v>0.8</v>
      </c>
    </row>
    <row r="633" spans="1:23" ht="13">
      <c r="A633" s="1">
        <v>2014</v>
      </c>
      <c r="B633" s="1">
        <f>IF(C633&gt;30,2,1)</f>
        <v>1</v>
      </c>
      <c r="C633" s="3">
        <v>6</v>
      </c>
      <c r="D633" s="3" t="s">
        <v>29</v>
      </c>
      <c r="E633" s="3" t="s">
        <v>229</v>
      </c>
      <c r="F633" s="3" t="s">
        <v>230</v>
      </c>
      <c r="G633" s="1">
        <v>3</v>
      </c>
      <c r="H633" s="1">
        <v>163</v>
      </c>
      <c r="I633" s="1">
        <v>4528</v>
      </c>
      <c r="J633" s="1">
        <v>1437</v>
      </c>
      <c r="K633" s="1">
        <v>611</v>
      </c>
      <c r="L633" s="1">
        <v>548</v>
      </c>
      <c r="M633" s="1">
        <v>0.36199999999999999</v>
      </c>
      <c r="N633" s="1">
        <v>0.3</v>
      </c>
      <c r="O633" s="1">
        <v>0.73</v>
      </c>
      <c r="P633" s="1">
        <v>27.8</v>
      </c>
      <c r="Q633" s="1">
        <v>8.8000000000000007</v>
      </c>
      <c r="R633" s="1">
        <v>3.7</v>
      </c>
      <c r="S633" s="1">
        <v>3.4</v>
      </c>
      <c r="T633" s="1">
        <v>7</v>
      </c>
      <c r="U633" s="1">
        <v>7.3999999999999996E-2</v>
      </c>
      <c r="V633" s="1">
        <v>0.6</v>
      </c>
      <c r="W633" s="1">
        <v>2.9</v>
      </c>
    </row>
    <row r="634" spans="1:23" ht="13">
      <c r="A634" s="1">
        <v>2012</v>
      </c>
      <c r="B634" s="1">
        <f>IF(C634&gt;30,2,1)</f>
        <v>2</v>
      </c>
      <c r="C634" s="3">
        <v>40</v>
      </c>
      <c r="D634" s="3" t="s">
        <v>170</v>
      </c>
      <c r="E634" s="3" t="s">
        <v>420</v>
      </c>
      <c r="F634" s="3" t="s">
        <v>421</v>
      </c>
      <c r="G634" s="1">
        <v>5</v>
      </c>
      <c r="H634" s="1">
        <v>279</v>
      </c>
      <c r="I634" s="1">
        <v>5338</v>
      </c>
      <c r="J634" s="1">
        <v>2376</v>
      </c>
      <c r="K634" s="1">
        <v>974</v>
      </c>
      <c r="L634" s="1">
        <v>439</v>
      </c>
      <c r="M634" s="1">
        <v>0.42399999999999999</v>
      </c>
      <c r="N634" s="1">
        <v>0.316</v>
      </c>
      <c r="O634" s="1">
        <v>0.79</v>
      </c>
      <c r="P634" s="1">
        <v>19.100000000000001</v>
      </c>
      <c r="Q634" s="1">
        <v>8.5</v>
      </c>
      <c r="R634" s="1">
        <v>3.5</v>
      </c>
      <c r="S634" s="1">
        <v>1.6</v>
      </c>
      <c r="T634" s="1">
        <v>7</v>
      </c>
      <c r="U634" s="1">
        <v>6.3E-2</v>
      </c>
      <c r="V634" s="1">
        <v>-1.3</v>
      </c>
      <c r="W634" s="1">
        <v>0.9</v>
      </c>
    </row>
    <row r="635" spans="1:23" ht="13">
      <c r="A635" s="1">
        <v>2003</v>
      </c>
      <c r="B635" s="1">
        <f>IF(C635&gt;30,2,1)</f>
        <v>1</v>
      </c>
      <c r="C635" s="3">
        <v>19</v>
      </c>
      <c r="D635" s="3" t="s">
        <v>54</v>
      </c>
      <c r="E635" s="3" t="s">
        <v>992</v>
      </c>
      <c r="G635" s="1">
        <v>10</v>
      </c>
      <c r="H635" s="1">
        <v>567</v>
      </c>
      <c r="I635" s="1">
        <v>8888</v>
      </c>
      <c r="J635" s="1">
        <v>2787</v>
      </c>
      <c r="K635" s="1">
        <v>1000</v>
      </c>
      <c r="L635" s="1">
        <v>517</v>
      </c>
      <c r="M635" s="1">
        <v>0.40400000000000003</v>
      </c>
      <c r="N635" s="1">
        <v>0.34599999999999997</v>
      </c>
      <c r="O635" s="1">
        <v>0.67300000000000004</v>
      </c>
      <c r="P635" s="1">
        <v>15.7</v>
      </c>
      <c r="Q635" s="1">
        <v>4.9000000000000004</v>
      </c>
      <c r="R635" s="1">
        <v>1.8</v>
      </c>
      <c r="S635" s="1">
        <v>0.9</v>
      </c>
      <c r="T635" s="1">
        <v>7</v>
      </c>
      <c r="U635" s="1">
        <v>3.7999999999999999E-2</v>
      </c>
      <c r="V635" s="1">
        <v>-3.4</v>
      </c>
      <c r="W635" s="1">
        <v>-3.2</v>
      </c>
    </row>
    <row r="636" spans="1:23" ht="13">
      <c r="A636" s="1">
        <v>2011</v>
      </c>
      <c r="B636" s="1">
        <f>IF(C636&gt;30,2,1)</f>
        <v>2</v>
      </c>
      <c r="C636" s="3">
        <v>34</v>
      </c>
      <c r="D636" s="3" t="s">
        <v>164</v>
      </c>
      <c r="E636" s="3" t="s">
        <v>484</v>
      </c>
      <c r="F636" s="3" t="s">
        <v>485</v>
      </c>
      <c r="G636" s="1">
        <v>6</v>
      </c>
      <c r="H636" s="1">
        <v>315</v>
      </c>
      <c r="I636" s="1">
        <v>5506</v>
      </c>
      <c r="J636" s="1">
        <v>1994</v>
      </c>
      <c r="K636" s="1">
        <v>589</v>
      </c>
      <c r="L636" s="1">
        <v>931</v>
      </c>
      <c r="M636" s="1">
        <v>0.42499999999999999</v>
      </c>
      <c r="N636" s="1">
        <v>0.32400000000000001</v>
      </c>
      <c r="O636" s="1">
        <v>0.75</v>
      </c>
      <c r="P636" s="1">
        <v>17.5</v>
      </c>
      <c r="Q636" s="1">
        <v>6.3</v>
      </c>
      <c r="R636" s="1">
        <v>1.9</v>
      </c>
      <c r="S636" s="1">
        <v>3</v>
      </c>
      <c r="T636" s="1">
        <v>6.9</v>
      </c>
      <c r="U636" s="1">
        <v>0.06</v>
      </c>
      <c r="V636" s="1">
        <v>-2.5</v>
      </c>
      <c r="W636" s="1">
        <v>-0.8</v>
      </c>
    </row>
    <row r="637" spans="1:23" ht="13">
      <c r="A637" s="1">
        <v>2008</v>
      </c>
      <c r="B637" s="1">
        <f>IF(C637&gt;30,2,1)</f>
        <v>1</v>
      </c>
      <c r="C637" s="3">
        <v>20</v>
      </c>
      <c r="D637" s="3" t="s">
        <v>303</v>
      </c>
      <c r="E637" s="3" t="s">
        <v>675</v>
      </c>
      <c r="G637" s="1">
        <v>7</v>
      </c>
      <c r="H637" s="1">
        <v>274</v>
      </c>
      <c r="I637" s="1">
        <v>3615</v>
      </c>
      <c r="J637" s="1">
        <v>1436</v>
      </c>
      <c r="K637" s="1">
        <v>1063</v>
      </c>
      <c r="L637" s="1">
        <v>138</v>
      </c>
      <c r="M637" s="1">
        <v>0.5</v>
      </c>
      <c r="N637" s="1">
        <v>0.29299999999999998</v>
      </c>
      <c r="O637" s="1">
        <v>0.80300000000000005</v>
      </c>
      <c r="P637" s="1">
        <v>13.2</v>
      </c>
      <c r="Q637" s="1">
        <v>5.2</v>
      </c>
      <c r="R637" s="1">
        <v>3.9</v>
      </c>
      <c r="S637" s="1">
        <v>0.5</v>
      </c>
      <c r="T637" s="1">
        <v>6.9</v>
      </c>
      <c r="U637" s="1">
        <v>9.0999999999999998E-2</v>
      </c>
      <c r="V637" s="1">
        <v>-2.4</v>
      </c>
      <c r="W637" s="1">
        <v>-0.4</v>
      </c>
    </row>
    <row r="638" spans="1:23" ht="13">
      <c r="A638" s="1">
        <v>2014</v>
      </c>
      <c r="B638" s="1">
        <f>IF(C638&gt;30,2,1)</f>
        <v>1</v>
      </c>
      <c r="C638" s="3">
        <v>25</v>
      </c>
      <c r="D638" s="3" t="s">
        <v>101</v>
      </c>
      <c r="E638" s="3" t="s">
        <v>254</v>
      </c>
      <c r="G638" s="1">
        <v>3</v>
      </c>
      <c r="H638" s="1">
        <v>117</v>
      </c>
      <c r="I638" s="1">
        <v>2247</v>
      </c>
      <c r="J638" s="1">
        <v>905</v>
      </c>
      <c r="K638" s="1">
        <v>754</v>
      </c>
      <c r="L638" s="1">
        <v>75</v>
      </c>
      <c r="M638" s="1">
        <v>0.59799999999999998</v>
      </c>
      <c r="N638" s="1">
        <v>0</v>
      </c>
      <c r="O638" s="1">
        <v>0.378</v>
      </c>
      <c r="P638" s="1">
        <v>19.2</v>
      </c>
      <c r="Q638" s="1">
        <v>7.7</v>
      </c>
      <c r="R638" s="1">
        <v>6.4</v>
      </c>
      <c r="S638" s="1">
        <v>0.6</v>
      </c>
      <c r="T638" s="1">
        <v>6.8</v>
      </c>
      <c r="U638" s="1">
        <v>0.14499999999999999</v>
      </c>
      <c r="V638" s="1">
        <v>0.1</v>
      </c>
      <c r="W638" s="1">
        <v>1.2</v>
      </c>
    </row>
    <row r="639" spans="1:23" ht="13">
      <c r="A639" s="1">
        <v>1999</v>
      </c>
      <c r="B639" s="1">
        <f>IF(C639&gt;30,2,1)</f>
        <v>2</v>
      </c>
      <c r="C639" s="3">
        <v>32</v>
      </c>
      <c r="D639" s="3" t="s">
        <v>58</v>
      </c>
      <c r="E639" s="3" t="s">
        <v>1263</v>
      </c>
      <c r="F639" s="3" t="s">
        <v>568</v>
      </c>
      <c r="G639" s="1">
        <v>9</v>
      </c>
      <c r="H639" s="1">
        <v>414</v>
      </c>
      <c r="I639" s="1">
        <v>5966</v>
      </c>
      <c r="J639" s="1">
        <v>716</v>
      </c>
      <c r="K639" s="1">
        <v>1632</v>
      </c>
      <c r="L639" s="1">
        <v>250</v>
      </c>
      <c r="M639" s="1">
        <v>0.40699999999999997</v>
      </c>
      <c r="N639" s="1">
        <v>0</v>
      </c>
      <c r="O639" s="1">
        <v>0.45900000000000002</v>
      </c>
      <c r="P639" s="1">
        <v>14.4</v>
      </c>
      <c r="Q639" s="1">
        <v>1.7</v>
      </c>
      <c r="R639" s="1">
        <v>3.9</v>
      </c>
      <c r="S639" s="1">
        <v>0.6</v>
      </c>
      <c r="T639" s="1">
        <v>6.8</v>
      </c>
      <c r="U639" s="1">
        <v>5.5E-2</v>
      </c>
      <c r="V639" s="1">
        <v>-1.2</v>
      </c>
      <c r="W639" s="1">
        <v>1.2</v>
      </c>
    </row>
    <row r="640" spans="1:23" ht="13">
      <c r="A640" s="1">
        <v>1995</v>
      </c>
      <c r="B640" s="1">
        <f>IF(C640&gt;30,2,1)</f>
        <v>2</v>
      </c>
      <c r="C640" s="3">
        <v>47</v>
      </c>
      <c r="D640" s="3" t="s">
        <v>43</v>
      </c>
      <c r="E640" s="3" t="s">
        <v>1537</v>
      </c>
      <c r="F640" s="3" t="s">
        <v>182</v>
      </c>
      <c r="G640" s="1">
        <v>4</v>
      </c>
      <c r="H640" s="1">
        <v>226</v>
      </c>
      <c r="I640" s="1">
        <v>4743</v>
      </c>
      <c r="J640" s="1">
        <v>1728</v>
      </c>
      <c r="K640" s="1">
        <v>393</v>
      </c>
      <c r="L640" s="1">
        <v>910</v>
      </c>
      <c r="M640" s="1">
        <v>0.40500000000000003</v>
      </c>
      <c r="N640" s="1">
        <v>0.32200000000000001</v>
      </c>
      <c r="O640" s="1">
        <v>0.80600000000000005</v>
      </c>
      <c r="P640" s="1">
        <v>21</v>
      </c>
      <c r="Q640" s="1">
        <v>7.6</v>
      </c>
      <c r="R640" s="1">
        <v>1.7</v>
      </c>
      <c r="S640" s="1">
        <v>4</v>
      </c>
      <c r="T640" s="1">
        <v>6.8</v>
      </c>
      <c r="U640" s="1">
        <v>6.8000000000000005E-2</v>
      </c>
      <c r="V640" s="1">
        <v>-2.7</v>
      </c>
      <c r="W640" s="1">
        <v>-0.9</v>
      </c>
    </row>
    <row r="641" spans="1:23" ht="13">
      <c r="A641" s="1">
        <v>2012</v>
      </c>
      <c r="B641" s="1">
        <f>IF(C641&gt;30,2,1)</f>
        <v>2</v>
      </c>
      <c r="C641" s="3">
        <v>37</v>
      </c>
      <c r="D641" s="3" t="s">
        <v>46</v>
      </c>
      <c r="E641" s="3" t="s">
        <v>416</v>
      </c>
      <c r="F641" s="3" t="s">
        <v>56</v>
      </c>
      <c r="G641" s="1">
        <v>5</v>
      </c>
      <c r="H641" s="1">
        <v>226</v>
      </c>
      <c r="I641" s="1">
        <v>3401</v>
      </c>
      <c r="J641" s="1">
        <v>1009</v>
      </c>
      <c r="K641" s="1">
        <v>791</v>
      </c>
      <c r="L641" s="1">
        <v>134</v>
      </c>
      <c r="M641" s="1">
        <v>0.49399999999999999</v>
      </c>
      <c r="N641" s="1">
        <v>0.32800000000000001</v>
      </c>
      <c r="O641" s="1">
        <v>0.74399999999999999</v>
      </c>
      <c r="P641" s="1">
        <v>15</v>
      </c>
      <c r="Q641" s="1">
        <v>4.5</v>
      </c>
      <c r="R641" s="1">
        <v>3.5</v>
      </c>
      <c r="S641" s="1">
        <v>0.6</v>
      </c>
      <c r="T641" s="1">
        <v>6.7</v>
      </c>
      <c r="U641" s="1">
        <v>9.5000000000000001E-2</v>
      </c>
      <c r="V641" s="1">
        <v>-1.5</v>
      </c>
      <c r="W641" s="1">
        <v>0.4</v>
      </c>
    </row>
    <row r="642" spans="1:23" ht="13">
      <c r="A642" s="1">
        <v>2006</v>
      </c>
      <c r="B642" s="1">
        <f>IF(C642&gt;30,2,1)</f>
        <v>1</v>
      </c>
      <c r="C642" s="3">
        <v>17</v>
      </c>
      <c r="D642" s="3" t="s">
        <v>71</v>
      </c>
      <c r="E642" s="3" t="s">
        <v>800</v>
      </c>
      <c r="F642" s="3" t="s">
        <v>421</v>
      </c>
      <c r="G642" s="1">
        <v>7</v>
      </c>
      <c r="H642" s="1">
        <v>314</v>
      </c>
      <c r="I642" s="1">
        <v>5368</v>
      </c>
      <c r="J642" s="1">
        <v>1769</v>
      </c>
      <c r="K642" s="1">
        <v>945</v>
      </c>
      <c r="L642" s="1">
        <v>220</v>
      </c>
      <c r="M642" s="1">
        <v>0.40300000000000002</v>
      </c>
      <c r="N642" s="1">
        <v>0.33900000000000002</v>
      </c>
      <c r="O642" s="1">
        <v>0.755</v>
      </c>
      <c r="P642" s="1">
        <v>17.100000000000001</v>
      </c>
      <c r="Q642" s="1">
        <v>5.6</v>
      </c>
      <c r="R642" s="1">
        <v>3</v>
      </c>
      <c r="S642" s="1">
        <v>0.7</v>
      </c>
      <c r="T642" s="1">
        <v>6.7</v>
      </c>
      <c r="U642" s="1">
        <v>0.06</v>
      </c>
      <c r="V642" s="1">
        <v>-2</v>
      </c>
      <c r="W642" s="1">
        <v>0</v>
      </c>
    </row>
    <row r="643" spans="1:23" ht="13">
      <c r="A643" s="1">
        <v>1990</v>
      </c>
      <c r="B643" s="1">
        <f>IF(C643&gt;30,2,1)</f>
        <v>2</v>
      </c>
      <c r="C643" s="3">
        <v>51</v>
      </c>
      <c r="D643" s="3" t="s">
        <v>26</v>
      </c>
      <c r="E643" s="3" t="s">
        <v>1843</v>
      </c>
      <c r="F643" s="3" t="s">
        <v>68</v>
      </c>
      <c r="G643" s="1">
        <v>9</v>
      </c>
      <c r="H643" s="1">
        <v>457</v>
      </c>
      <c r="I643" s="1">
        <v>7295</v>
      </c>
      <c r="J643" s="1">
        <v>2504</v>
      </c>
      <c r="K643" s="1">
        <v>735</v>
      </c>
      <c r="L643" s="1">
        <v>881</v>
      </c>
      <c r="M643" s="1">
        <v>0.43099999999999999</v>
      </c>
      <c r="N643" s="1">
        <v>0.307</v>
      </c>
      <c r="O643" s="1">
        <v>0.69</v>
      </c>
      <c r="P643" s="1">
        <v>16</v>
      </c>
      <c r="Q643" s="1">
        <v>5.5</v>
      </c>
      <c r="R643" s="1">
        <v>1.6</v>
      </c>
      <c r="S643" s="1">
        <v>1.9</v>
      </c>
      <c r="T643" s="1">
        <v>6.7</v>
      </c>
      <c r="U643" s="1">
        <v>4.3999999999999997E-2</v>
      </c>
      <c r="V643" s="1">
        <v>-2.6</v>
      </c>
      <c r="W643" s="1">
        <v>-1.1000000000000001</v>
      </c>
    </row>
    <row r="644" spans="1:23" ht="13">
      <c r="A644" s="1">
        <v>2014</v>
      </c>
      <c r="B644" s="1">
        <f>IF(C644&gt;30,2,1)</f>
        <v>2</v>
      </c>
      <c r="C644" s="3">
        <v>45</v>
      </c>
      <c r="D644" s="3" t="s">
        <v>233</v>
      </c>
      <c r="E644" s="3" t="s">
        <v>277</v>
      </c>
      <c r="F644" s="3" t="s">
        <v>187</v>
      </c>
      <c r="G644" s="1">
        <v>3</v>
      </c>
      <c r="H644" s="1">
        <v>136</v>
      </c>
      <c r="I644" s="1">
        <v>1993</v>
      </c>
      <c r="J644" s="1">
        <v>775</v>
      </c>
      <c r="K644" s="1">
        <v>510</v>
      </c>
      <c r="L644" s="1">
        <v>84</v>
      </c>
      <c r="M644" s="1">
        <v>0.50600000000000001</v>
      </c>
      <c r="N644" s="1">
        <v>0.2</v>
      </c>
      <c r="O644" s="1">
        <v>0.75</v>
      </c>
      <c r="P644" s="1">
        <v>14.7</v>
      </c>
      <c r="Q644" s="1">
        <v>5.7</v>
      </c>
      <c r="R644" s="1">
        <v>3.8</v>
      </c>
      <c r="S644" s="1">
        <v>0.6</v>
      </c>
      <c r="T644" s="1">
        <v>6.6</v>
      </c>
      <c r="U644" s="1">
        <v>0.158</v>
      </c>
      <c r="V644" s="1">
        <v>0.6</v>
      </c>
      <c r="W644" s="1">
        <v>1.3</v>
      </c>
    </row>
    <row r="645" spans="1:23" ht="13">
      <c r="A645" s="1">
        <v>2013</v>
      </c>
      <c r="B645" s="1">
        <f>IF(C645&gt;30,2,1)</f>
        <v>1</v>
      </c>
      <c r="C645" s="3">
        <v>5</v>
      </c>
      <c r="D645" s="3" t="s">
        <v>32</v>
      </c>
      <c r="E645" s="3" t="s">
        <v>305</v>
      </c>
      <c r="F645" s="3" t="s">
        <v>108</v>
      </c>
      <c r="G645" s="1">
        <v>4</v>
      </c>
      <c r="H645" s="1">
        <v>225</v>
      </c>
      <c r="I645" s="1">
        <v>4475</v>
      </c>
      <c r="J645" s="1">
        <v>1518</v>
      </c>
      <c r="K645" s="1">
        <v>1399</v>
      </c>
      <c r="L645" s="1">
        <v>156</v>
      </c>
      <c r="M645" s="1">
        <v>0.45900000000000002</v>
      </c>
      <c r="N645" s="1">
        <v>0.16700000000000001</v>
      </c>
      <c r="O645" s="1">
        <v>0.71699999999999997</v>
      </c>
      <c r="P645" s="1">
        <v>19.899999999999999</v>
      </c>
      <c r="Q645" s="1">
        <v>6.7</v>
      </c>
      <c r="R645" s="1">
        <v>6.2</v>
      </c>
      <c r="S645" s="1">
        <v>0.7</v>
      </c>
      <c r="T645" s="1">
        <v>6.6</v>
      </c>
      <c r="U645" s="1">
        <v>7.0999999999999994E-2</v>
      </c>
      <c r="V645" s="1">
        <v>-2.5</v>
      </c>
      <c r="W645" s="1">
        <v>-0.6</v>
      </c>
    </row>
    <row r="646" spans="1:23" ht="13">
      <c r="A646" s="1">
        <v>2003</v>
      </c>
      <c r="B646" s="1">
        <f>IF(C646&gt;30,2,1)</f>
        <v>1</v>
      </c>
      <c r="C646" s="3">
        <v>13</v>
      </c>
      <c r="D646" s="3" t="s">
        <v>63</v>
      </c>
      <c r="E646" s="3" t="s">
        <v>986</v>
      </c>
      <c r="F646" s="3" t="s">
        <v>105</v>
      </c>
      <c r="G646" s="1">
        <v>8</v>
      </c>
      <c r="H646" s="1">
        <v>348</v>
      </c>
      <c r="I646" s="1">
        <v>5571</v>
      </c>
      <c r="J646" s="1">
        <v>2061</v>
      </c>
      <c r="K646" s="1">
        <v>519</v>
      </c>
      <c r="L646" s="1">
        <v>728</v>
      </c>
      <c r="M646" s="1">
        <v>0.432</v>
      </c>
      <c r="N646" s="1">
        <v>0.32700000000000001</v>
      </c>
      <c r="O646" s="1">
        <v>0.76800000000000002</v>
      </c>
      <c r="P646" s="1">
        <v>16</v>
      </c>
      <c r="Q646" s="1">
        <v>5.9</v>
      </c>
      <c r="R646" s="1">
        <v>1.5</v>
      </c>
      <c r="S646" s="1">
        <v>2.1</v>
      </c>
      <c r="T646" s="1">
        <v>6.6</v>
      </c>
      <c r="U646" s="1">
        <v>5.7000000000000002E-2</v>
      </c>
      <c r="V646" s="1">
        <v>-2.4</v>
      </c>
      <c r="W646" s="1">
        <v>-0.6</v>
      </c>
    </row>
    <row r="647" spans="1:23" ht="13">
      <c r="A647" s="1">
        <v>2013</v>
      </c>
      <c r="B647" s="1">
        <f>IF(C647&gt;30,2,1)</f>
        <v>1</v>
      </c>
      <c r="C647" s="3">
        <v>17</v>
      </c>
      <c r="D647" s="3" t="s">
        <v>74</v>
      </c>
      <c r="E647" s="3" t="s">
        <v>320</v>
      </c>
      <c r="G647" s="1">
        <v>4</v>
      </c>
      <c r="H647" s="1">
        <v>244</v>
      </c>
      <c r="I647" s="1">
        <v>4956</v>
      </c>
      <c r="J647" s="1">
        <v>2505</v>
      </c>
      <c r="K647" s="1">
        <v>544</v>
      </c>
      <c r="L647" s="1">
        <v>998</v>
      </c>
      <c r="M647" s="1">
        <v>0.43099999999999999</v>
      </c>
      <c r="N647" s="1">
        <v>0.33500000000000002</v>
      </c>
      <c r="O647" s="1">
        <v>0.79800000000000004</v>
      </c>
      <c r="P647" s="1">
        <v>20.3</v>
      </c>
      <c r="Q647" s="1">
        <v>10.3</v>
      </c>
      <c r="R647" s="1">
        <v>2.2000000000000002</v>
      </c>
      <c r="S647" s="1">
        <v>4.0999999999999996</v>
      </c>
      <c r="T647" s="1">
        <v>6.5</v>
      </c>
      <c r="U647" s="1">
        <v>6.3E-2</v>
      </c>
      <c r="V647" s="1">
        <v>-2.2999999999999998</v>
      </c>
      <c r="W647" s="1">
        <v>-0.4</v>
      </c>
    </row>
    <row r="648" spans="1:23" ht="13">
      <c r="A648" s="1">
        <v>2005</v>
      </c>
      <c r="B648" s="1">
        <f>IF(C648&gt;30,2,1)</f>
        <v>1</v>
      </c>
      <c r="C648" s="3">
        <v>9</v>
      </c>
      <c r="D648" s="3" t="s">
        <v>91</v>
      </c>
      <c r="E648" s="3" t="s">
        <v>853</v>
      </c>
      <c r="F648" s="3" t="s">
        <v>338</v>
      </c>
      <c r="G648" s="1">
        <v>6</v>
      </c>
      <c r="H648" s="1">
        <v>225</v>
      </c>
      <c r="I648" s="1">
        <v>2795</v>
      </c>
      <c r="J648" s="1">
        <v>1348</v>
      </c>
      <c r="K648" s="1">
        <v>689</v>
      </c>
      <c r="L648" s="1">
        <v>69</v>
      </c>
      <c r="M648" s="1">
        <v>0.50900000000000001</v>
      </c>
      <c r="N648" s="1">
        <v>0.5</v>
      </c>
      <c r="O648" s="1">
        <v>0.78600000000000003</v>
      </c>
      <c r="P648" s="1">
        <v>12.4</v>
      </c>
      <c r="Q648" s="1">
        <v>6</v>
      </c>
      <c r="R648" s="1">
        <v>3.1</v>
      </c>
      <c r="S648" s="1">
        <v>0.3</v>
      </c>
      <c r="T648" s="1">
        <v>6.5</v>
      </c>
      <c r="U648" s="1">
        <v>0.112</v>
      </c>
      <c r="V648" s="1">
        <v>-4.8</v>
      </c>
      <c r="W648" s="1">
        <v>-2</v>
      </c>
    </row>
    <row r="649" spans="1:23" ht="13">
      <c r="A649" s="1">
        <v>1997</v>
      </c>
      <c r="B649" s="1">
        <f>IF(C649&gt;30,2,1)</f>
        <v>2</v>
      </c>
      <c r="C649" s="3">
        <v>50</v>
      </c>
      <c r="D649" s="3" t="s">
        <v>74</v>
      </c>
      <c r="E649" s="3" t="s">
        <v>1414</v>
      </c>
      <c r="F649" s="3" t="s">
        <v>68</v>
      </c>
      <c r="G649" s="1">
        <v>7</v>
      </c>
      <c r="H649" s="1">
        <v>252</v>
      </c>
      <c r="I649" s="1">
        <v>3985</v>
      </c>
      <c r="J649" s="1">
        <v>1654</v>
      </c>
      <c r="K649" s="1">
        <v>547</v>
      </c>
      <c r="L649" s="1">
        <v>154</v>
      </c>
      <c r="M649" s="1">
        <v>0.437</v>
      </c>
      <c r="N649" s="1">
        <v>0.34699999999999998</v>
      </c>
      <c r="O649" s="1">
        <v>0.82399999999999995</v>
      </c>
      <c r="P649" s="1">
        <v>15.8</v>
      </c>
      <c r="Q649" s="1">
        <v>6.6</v>
      </c>
      <c r="R649" s="1">
        <v>2.2000000000000002</v>
      </c>
      <c r="S649" s="1">
        <v>0.6</v>
      </c>
      <c r="T649" s="1">
        <v>6.5</v>
      </c>
      <c r="U649" s="1">
        <v>7.8E-2</v>
      </c>
      <c r="V649" s="1">
        <v>-2.9</v>
      </c>
      <c r="W649" s="1">
        <v>-0.9</v>
      </c>
    </row>
    <row r="650" spans="1:23" ht="13">
      <c r="A650" s="1">
        <v>2014</v>
      </c>
      <c r="B650" s="1">
        <f>IF(C650&gt;30,2,1)</f>
        <v>1</v>
      </c>
      <c r="C650" s="3">
        <v>10</v>
      </c>
      <c r="D650" s="3" t="s">
        <v>23</v>
      </c>
      <c r="E650" s="3" t="s">
        <v>236</v>
      </c>
      <c r="F650" s="3" t="s">
        <v>237</v>
      </c>
      <c r="G650" s="1">
        <v>3</v>
      </c>
      <c r="H650" s="1">
        <v>194</v>
      </c>
      <c r="I650" s="1">
        <v>5746</v>
      </c>
      <c r="J650" s="1">
        <v>1955</v>
      </c>
      <c r="K650" s="1">
        <v>755</v>
      </c>
      <c r="L650" s="1">
        <v>1227</v>
      </c>
      <c r="M650" s="1">
        <v>0.436</v>
      </c>
      <c r="N650" s="1">
        <v>0.28999999999999998</v>
      </c>
      <c r="O650" s="1">
        <v>0.57799999999999996</v>
      </c>
      <c r="P650" s="1">
        <v>29.6</v>
      </c>
      <c r="Q650" s="1">
        <v>10.1</v>
      </c>
      <c r="R650" s="1">
        <v>3.9</v>
      </c>
      <c r="S650" s="1">
        <v>6.3</v>
      </c>
      <c r="T650" s="1">
        <v>6.4</v>
      </c>
      <c r="U650" s="1">
        <v>5.2999999999999999E-2</v>
      </c>
      <c r="V650" s="1">
        <v>-0.8</v>
      </c>
      <c r="W650" s="1">
        <v>1.8</v>
      </c>
    </row>
    <row r="651" spans="1:23" ht="13">
      <c r="A651" s="1">
        <v>2000</v>
      </c>
      <c r="B651" s="1">
        <f>IF(C651&gt;30,2,1)</f>
        <v>1</v>
      </c>
      <c r="C651" s="3">
        <v>6</v>
      </c>
      <c r="D651" s="3" t="s">
        <v>74</v>
      </c>
      <c r="E651" s="3" t="s">
        <v>1167</v>
      </c>
      <c r="F651" s="3" t="s">
        <v>562</v>
      </c>
      <c r="G651" s="1">
        <v>7</v>
      </c>
      <c r="H651" s="1">
        <v>344</v>
      </c>
      <c r="I651" s="1">
        <v>5930</v>
      </c>
      <c r="J651" s="1">
        <v>2121</v>
      </c>
      <c r="K651" s="1">
        <v>769</v>
      </c>
      <c r="L651" s="1">
        <v>304</v>
      </c>
      <c r="M651" s="1">
        <v>0.41099999999999998</v>
      </c>
      <c r="N651" s="1">
        <v>0.33600000000000002</v>
      </c>
      <c r="O651" s="1">
        <v>0.78900000000000003</v>
      </c>
      <c r="P651" s="1">
        <v>17.2</v>
      </c>
      <c r="Q651" s="1">
        <v>6.2</v>
      </c>
      <c r="R651" s="1">
        <v>2.2000000000000002</v>
      </c>
      <c r="S651" s="1">
        <v>0.9</v>
      </c>
      <c r="T651" s="1">
        <v>6.4</v>
      </c>
      <c r="U651" s="1">
        <v>5.1999999999999998E-2</v>
      </c>
      <c r="V651" s="1">
        <v>-1.6</v>
      </c>
      <c r="W651" s="1">
        <v>0.6</v>
      </c>
    </row>
    <row r="652" spans="1:23" ht="13">
      <c r="A652" s="1">
        <v>1996</v>
      </c>
      <c r="B652" s="1">
        <f>IF(C652&gt;30,2,1)</f>
        <v>1</v>
      </c>
      <c r="C652" s="3">
        <v>18</v>
      </c>
      <c r="D652" s="3" t="s">
        <v>142</v>
      </c>
      <c r="E652" s="3" t="s">
        <v>1441</v>
      </c>
      <c r="F652" s="3" t="s">
        <v>79</v>
      </c>
      <c r="G652" s="1">
        <v>7</v>
      </c>
      <c r="H652" s="1">
        <v>381</v>
      </c>
      <c r="I652" s="1">
        <v>6143</v>
      </c>
      <c r="J652" s="1">
        <v>2901</v>
      </c>
      <c r="K652" s="1">
        <v>1061</v>
      </c>
      <c r="L652" s="1">
        <v>281</v>
      </c>
      <c r="M652" s="1">
        <v>0.46200000000000002</v>
      </c>
      <c r="N652" s="1">
        <v>0.3</v>
      </c>
      <c r="O652" s="1">
        <v>0.74</v>
      </c>
      <c r="P652" s="1">
        <v>16.100000000000001</v>
      </c>
      <c r="Q652" s="1">
        <v>7.6</v>
      </c>
      <c r="R652" s="1">
        <v>2.8</v>
      </c>
      <c r="S652" s="1">
        <v>0.7</v>
      </c>
      <c r="T652" s="1">
        <v>6.4</v>
      </c>
      <c r="U652" s="1">
        <v>0.05</v>
      </c>
      <c r="V652" s="1">
        <v>-4.5</v>
      </c>
      <c r="W652" s="1">
        <v>-3.8</v>
      </c>
    </row>
    <row r="653" spans="1:23" ht="13">
      <c r="A653" s="1">
        <v>1994</v>
      </c>
      <c r="B653" s="1">
        <f>IF(C653&gt;30,2,1)</f>
        <v>2</v>
      </c>
      <c r="C653" s="3">
        <v>52</v>
      </c>
      <c r="D653" s="3" t="s">
        <v>32</v>
      </c>
      <c r="E653" s="3" t="s">
        <v>1609</v>
      </c>
      <c r="F653" s="3" t="s">
        <v>1152</v>
      </c>
      <c r="G653" s="1">
        <v>8</v>
      </c>
      <c r="H653" s="1">
        <v>266</v>
      </c>
      <c r="I653" s="1">
        <v>4951</v>
      </c>
      <c r="J653" s="1">
        <v>1667</v>
      </c>
      <c r="K653" s="1">
        <v>359</v>
      </c>
      <c r="L653" s="1">
        <v>737</v>
      </c>
      <c r="M653" s="1">
        <v>0.40699999999999997</v>
      </c>
      <c r="N653" s="1">
        <v>0.38600000000000001</v>
      </c>
      <c r="O653" s="1">
        <v>0.79200000000000004</v>
      </c>
      <c r="P653" s="1">
        <v>18.600000000000001</v>
      </c>
      <c r="Q653" s="1">
        <v>6.3</v>
      </c>
      <c r="R653" s="1">
        <v>1.3</v>
      </c>
      <c r="S653" s="1">
        <v>2.8</v>
      </c>
      <c r="T653" s="1">
        <v>6.4</v>
      </c>
      <c r="U653" s="1">
        <v>6.2E-2</v>
      </c>
      <c r="V653" s="1">
        <v>-3.3</v>
      </c>
      <c r="W653" s="1">
        <v>-1.6</v>
      </c>
    </row>
    <row r="654" spans="1:23" ht="13">
      <c r="A654" s="1">
        <v>1989</v>
      </c>
      <c r="B654" s="1">
        <f>IF(C654&gt;30,2,1)</f>
        <v>2</v>
      </c>
      <c r="C654" s="3">
        <v>37</v>
      </c>
      <c r="D654" s="3" t="s">
        <v>51</v>
      </c>
      <c r="E654" s="3" t="s">
        <v>1883</v>
      </c>
      <c r="F654" s="3" t="s">
        <v>707</v>
      </c>
      <c r="G654" s="1">
        <v>3</v>
      </c>
      <c r="H654" s="1">
        <v>149</v>
      </c>
      <c r="I654" s="1">
        <v>2143</v>
      </c>
      <c r="J654" s="1">
        <v>1026</v>
      </c>
      <c r="K654" s="1">
        <v>621</v>
      </c>
      <c r="L654" s="1">
        <v>67</v>
      </c>
      <c r="M654" s="1">
        <v>0.51300000000000001</v>
      </c>
      <c r="O654" s="1">
        <v>0.72199999999999998</v>
      </c>
      <c r="P654" s="1">
        <v>14.4</v>
      </c>
      <c r="Q654" s="1">
        <v>6.9</v>
      </c>
      <c r="R654" s="1">
        <v>4.2</v>
      </c>
      <c r="S654" s="1">
        <v>0.4</v>
      </c>
      <c r="T654" s="1">
        <v>6.4</v>
      </c>
      <c r="U654" s="1">
        <v>0.14199999999999999</v>
      </c>
      <c r="V654" s="1">
        <v>-1.1000000000000001</v>
      </c>
      <c r="W654" s="1">
        <v>0.5</v>
      </c>
    </row>
    <row r="655" spans="1:23" ht="13">
      <c r="A655" s="1">
        <v>2009</v>
      </c>
      <c r="B655" s="1">
        <f>IF(C655&gt;30,2,1)</f>
        <v>2</v>
      </c>
      <c r="C655" s="3">
        <v>31</v>
      </c>
      <c r="D655" s="3" t="s">
        <v>43</v>
      </c>
      <c r="E655" s="3" t="s">
        <v>620</v>
      </c>
      <c r="F655" s="3" t="s">
        <v>338</v>
      </c>
      <c r="G655" s="1">
        <v>6</v>
      </c>
      <c r="H655" s="1">
        <v>237</v>
      </c>
      <c r="I655" s="1">
        <v>2322</v>
      </c>
      <c r="J655" s="1">
        <v>690</v>
      </c>
      <c r="K655" s="1">
        <v>632</v>
      </c>
      <c r="L655" s="1">
        <v>99</v>
      </c>
      <c r="M655" s="1">
        <v>0.55300000000000005</v>
      </c>
      <c r="N655" s="1">
        <v>0.4</v>
      </c>
      <c r="O655" s="1">
        <v>0.77600000000000002</v>
      </c>
      <c r="P655" s="1">
        <v>9.8000000000000007</v>
      </c>
      <c r="Q655" s="1">
        <v>2.9</v>
      </c>
      <c r="R655" s="1">
        <v>2.7</v>
      </c>
      <c r="S655" s="1">
        <v>0.4</v>
      </c>
      <c r="T655" s="1">
        <v>6.3</v>
      </c>
      <c r="U655" s="1">
        <v>0.13100000000000001</v>
      </c>
      <c r="V655" s="1">
        <v>-1.4</v>
      </c>
      <c r="W655" s="1">
        <v>0.4</v>
      </c>
    </row>
    <row r="656" spans="1:23" ht="13">
      <c r="A656" s="1">
        <v>1993</v>
      </c>
      <c r="B656" s="1">
        <f>IF(C656&gt;30,2,1)</f>
        <v>1</v>
      </c>
      <c r="C656" s="3">
        <v>16</v>
      </c>
      <c r="D656" s="3" t="s">
        <v>440</v>
      </c>
      <c r="E656" s="3" t="s">
        <v>1628</v>
      </c>
      <c r="F656" s="3" t="s">
        <v>96</v>
      </c>
      <c r="G656" s="1">
        <v>7</v>
      </c>
      <c r="H656" s="1">
        <v>335</v>
      </c>
      <c r="I656" s="1">
        <v>4602</v>
      </c>
      <c r="J656" s="1">
        <v>1547</v>
      </c>
      <c r="K656" s="1">
        <v>403</v>
      </c>
      <c r="L656" s="1">
        <v>569</v>
      </c>
      <c r="M656" s="1">
        <v>0.441</v>
      </c>
      <c r="N656" s="1">
        <v>0.36099999999999999</v>
      </c>
      <c r="O656" s="1">
        <v>0.80900000000000005</v>
      </c>
      <c r="P656" s="1">
        <v>13.7</v>
      </c>
      <c r="Q656" s="1">
        <v>4.5999999999999996</v>
      </c>
      <c r="R656" s="1">
        <v>1.2</v>
      </c>
      <c r="S656" s="1">
        <v>1.7</v>
      </c>
      <c r="T656" s="1">
        <v>6.3</v>
      </c>
      <c r="U656" s="1">
        <v>6.6000000000000003E-2</v>
      </c>
      <c r="V656" s="1">
        <v>-3.3</v>
      </c>
      <c r="W656" s="1">
        <v>-1.5</v>
      </c>
    </row>
    <row r="657" spans="1:23" ht="13">
      <c r="A657" s="1">
        <v>2007</v>
      </c>
      <c r="B657" s="1">
        <f>IF(C657&gt;30,2,1)</f>
        <v>2</v>
      </c>
      <c r="C657" s="3">
        <v>49</v>
      </c>
      <c r="D657" s="3" t="s">
        <v>58</v>
      </c>
      <c r="E657" s="3" t="s">
        <v>771</v>
      </c>
      <c r="F657" s="3" t="s">
        <v>282</v>
      </c>
      <c r="G657" s="1">
        <v>7</v>
      </c>
      <c r="H657" s="1">
        <v>318</v>
      </c>
      <c r="I657" s="1">
        <v>3851</v>
      </c>
      <c r="J657" s="1">
        <v>1066</v>
      </c>
      <c r="K657" s="1">
        <v>1190</v>
      </c>
      <c r="L657" s="1">
        <v>207</v>
      </c>
      <c r="M657" s="1">
        <v>0.50900000000000001</v>
      </c>
      <c r="N657" s="1">
        <v>0</v>
      </c>
      <c r="O657" s="1">
        <v>0.56200000000000006</v>
      </c>
      <c r="P657" s="1">
        <v>12.1</v>
      </c>
      <c r="Q657" s="1">
        <v>3.4</v>
      </c>
      <c r="R657" s="1">
        <v>3.7</v>
      </c>
      <c r="S657" s="1">
        <v>0.7</v>
      </c>
      <c r="T657" s="1">
        <v>6.2</v>
      </c>
      <c r="U657" s="1">
        <v>7.6999999999999999E-2</v>
      </c>
      <c r="V657" s="1">
        <v>-1.8</v>
      </c>
      <c r="W657" s="1">
        <v>0.2</v>
      </c>
    </row>
    <row r="658" spans="1:23" ht="13">
      <c r="A658" s="1">
        <v>2006</v>
      </c>
      <c r="B658" s="1">
        <f>IF(C658&gt;30,2,1)</f>
        <v>1</v>
      </c>
      <c r="C658" s="3">
        <v>16</v>
      </c>
      <c r="D658" s="3" t="s">
        <v>58</v>
      </c>
      <c r="E658" s="3" t="s">
        <v>799</v>
      </c>
      <c r="F658" s="3" t="s">
        <v>421</v>
      </c>
      <c r="G658" s="1">
        <v>5</v>
      </c>
      <c r="H658" s="1">
        <v>299</v>
      </c>
      <c r="I658" s="1">
        <v>4600</v>
      </c>
      <c r="J658" s="1">
        <v>1778</v>
      </c>
      <c r="K658" s="1">
        <v>588</v>
      </c>
      <c r="L658" s="1">
        <v>132</v>
      </c>
      <c r="M658" s="1">
        <v>0.42199999999999999</v>
      </c>
      <c r="N658" s="1">
        <v>0.33800000000000002</v>
      </c>
      <c r="O658" s="1">
        <v>0.70399999999999996</v>
      </c>
      <c r="P658" s="1">
        <v>15.4</v>
      </c>
      <c r="Q658" s="1">
        <v>5.9</v>
      </c>
      <c r="R658" s="1">
        <v>2</v>
      </c>
      <c r="S658" s="1">
        <v>0.4</v>
      </c>
      <c r="T658" s="1">
        <v>6.2</v>
      </c>
      <c r="U658" s="1">
        <v>6.4000000000000001E-2</v>
      </c>
      <c r="V658" s="1">
        <v>-2.7</v>
      </c>
      <c r="W658" s="1">
        <v>-0.8</v>
      </c>
    </row>
    <row r="659" spans="1:23" ht="13">
      <c r="A659" s="1">
        <v>2002</v>
      </c>
      <c r="B659" s="1">
        <f>IF(C659&gt;30,2,1)</f>
        <v>1</v>
      </c>
      <c r="C659" s="3">
        <v>22</v>
      </c>
      <c r="D659" s="3" t="s">
        <v>32</v>
      </c>
      <c r="E659" s="3" t="s">
        <v>1056</v>
      </c>
      <c r="F659" s="3" t="s">
        <v>187</v>
      </c>
      <c r="G659" s="1">
        <v>4</v>
      </c>
      <c r="H659" s="1">
        <v>287</v>
      </c>
      <c r="I659" s="1">
        <v>5320</v>
      </c>
      <c r="J659" s="1">
        <v>1488</v>
      </c>
      <c r="K659" s="1">
        <v>516</v>
      </c>
      <c r="L659" s="1">
        <v>304</v>
      </c>
      <c r="M659" s="1">
        <v>0.39300000000000002</v>
      </c>
      <c r="N659" s="1">
        <v>0.35199999999999998</v>
      </c>
      <c r="O659" s="1">
        <v>0.76900000000000002</v>
      </c>
      <c r="P659" s="1">
        <v>18.5</v>
      </c>
      <c r="Q659" s="1">
        <v>5.2</v>
      </c>
      <c r="R659" s="1">
        <v>1.8</v>
      </c>
      <c r="S659" s="1">
        <v>1.1000000000000001</v>
      </c>
      <c r="T659" s="1">
        <v>6.2</v>
      </c>
      <c r="U659" s="1">
        <v>5.6000000000000001E-2</v>
      </c>
      <c r="V659" s="1">
        <v>-2.2999999999999998</v>
      </c>
      <c r="W659" s="1">
        <v>-0.4</v>
      </c>
    </row>
    <row r="660" spans="1:23" ht="13">
      <c r="A660" s="1">
        <v>2013</v>
      </c>
      <c r="B660" s="1">
        <f>IF(C660&gt;30,2,1)</f>
        <v>2</v>
      </c>
      <c r="C660" s="3">
        <v>44</v>
      </c>
      <c r="D660" s="3" t="s">
        <v>116</v>
      </c>
      <c r="E660" s="3" t="s">
        <v>353</v>
      </c>
      <c r="F660" s="3" t="s">
        <v>354</v>
      </c>
      <c r="G660" s="1">
        <v>4</v>
      </c>
      <c r="H660" s="1">
        <v>158</v>
      </c>
      <c r="I660" s="1">
        <v>2082</v>
      </c>
      <c r="J660" s="1">
        <v>771</v>
      </c>
      <c r="K660" s="1">
        <v>429</v>
      </c>
      <c r="L660" s="1">
        <v>123</v>
      </c>
      <c r="M660" s="1">
        <v>0.51300000000000001</v>
      </c>
      <c r="N660" s="1">
        <v>0.39100000000000001</v>
      </c>
      <c r="O660" s="1">
        <v>0.82799999999999996</v>
      </c>
      <c r="P660" s="1">
        <v>13.2</v>
      </c>
      <c r="Q660" s="1">
        <v>4.9000000000000004</v>
      </c>
      <c r="R660" s="1">
        <v>2.7</v>
      </c>
      <c r="S660" s="1">
        <v>0.8</v>
      </c>
      <c r="T660" s="1">
        <v>6.1</v>
      </c>
      <c r="U660" s="1">
        <v>0.14000000000000001</v>
      </c>
      <c r="V660" s="1">
        <v>0.4</v>
      </c>
      <c r="W660" s="1">
        <v>1.2</v>
      </c>
    </row>
    <row r="661" spans="1:23" ht="13">
      <c r="A661" s="1">
        <v>2007</v>
      </c>
      <c r="B661" s="1">
        <f>IF(C661&gt;30,2,1)</f>
        <v>1</v>
      </c>
      <c r="C661" s="3">
        <v>14</v>
      </c>
      <c r="D661" s="3" t="s">
        <v>82</v>
      </c>
      <c r="E661" s="3" t="s">
        <v>733</v>
      </c>
      <c r="F661" s="3" t="s">
        <v>70</v>
      </c>
      <c r="G661" s="1">
        <v>4</v>
      </c>
      <c r="H661" s="1">
        <v>296</v>
      </c>
      <c r="I661" s="1">
        <v>8274</v>
      </c>
      <c r="J661" s="1">
        <v>3527</v>
      </c>
      <c r="K661" s="1">
        <v>1233</v>
      </c>
      <c r="L661" s="1">
        <v>353</v>
      </c>
      <c r="M661" s="1">
        <v>0.45200000000000001</v>
      </c>
      <c r="N661" s="1">
        <v>0.29299999999999998</v>
      </c>
      <c r="O661" s="1">
        <v>0.747</v>
      </c>
      <c r="P661" s="1">
        <v>28</v>
      </c>
      <c r="Q661" s="1">
        <v>11.9</v>
      </c>
      <c r="R661" s="1">
        <v>4.2</v>
      </c>
      <c r="S661" s="1">
        <v>1.2</v>
      </c>
      <c r="T661" s="1">
        <v>6.1</v>
      </c>
      <c r="U661" s="1">
        <v>3.5000000000000003E-2</v>
      </c>
      <c r="V661" s="1">
        <v>-3.5</v>
      </c>
      <c r="W661" s="1">
        <v>-3.1</v>
      </c>
    </row>
    <row r="662" spans="1:23" ht="13">
      <c r="A662" s="1">
        <v>2002</v>
      </c>
      <c r="B662" s="1">
        <f>IF(C662&gt;30,2,1)</f>
        <v>1</v>
      </c>
      <c r="C662" s="3">
        <v>17</v>
      </c>
      <c r="D662" s="3" t="s">
        <v>164</v>
      </c>
      <c r="E662" s="3" t="s">
        <v>1050</v>
      </c>
      <c r="F662" s="3" t="s">
        <v>108</v>
      </c>
      <c r="G662" s="1">
        <v>7</v>
      </c>
      <c r="H662" s="1">
        <v>436</v>
      </c>
      <c r="I662" s="1">
        <v>8509</v>
      </c>
      <c r="J662" s="1">
        <v>3678</v>
      </c>
      <c r="K662" s="1">
        <v>816</v>
      </c>
      <c r="L662" s="1">
        <v>775</v>
      </c>
      <c r="M662" s="1">
        <v>0.41299999999999998</v>
      </c>
      <c r="N662" s="1">
        <v>0.34100000000000003</v>
      </c>
      <c r="O662" s="1">
        <v>0.83299999999999996</v>
      </c>
      <c r="P662" s="1">
        <v>19.5</v>
      </c>
      <c r="Q662" s="1">
        <v>8.4</v>
      </c>
      <c r="R662" s="1">
        <v>1.9</v>
      </c>
      <c r="S662" s="1">
        <v>1.8</v>
      </c>
      <c r="T662" s="1">
        <v>6.1</v>
      </c>
      <c r="U662" s="1">
        <v>3.4000000000000002E-2</v>
      </c>
      <c r="V662" s="1">
        <v>-3</v>
      </c>
      <c r="W662" s="1">
        <v>-2.1</v>
      </c>
    </row>
    <row r="663" spans="1:23" ht="13">
      <c r="A663" s="1">
        <v>2013</v>
      </c>
      <c r="B663" s="1">
        <f>IF(C663&gt;30,2,1)</f>
        <v>2</v>
      </c>
      <c r="C663" s="3">
        <v>39</v>
      </c>
      <c r="D663" s="3" t="s">
        <v>170</v>
      </c>
      <c r="E663" s="3" t="s">
        <v>348</v>
      </c>
      <c r="F663" s="3" t="s">
        <v>96</v>
      </c>
      <c r="G663" s="1">
        <v>4</v>
      </c>
      <c r="H663" s="1">
        <v>170</v>
      </c>
      <c r="I663" s="1">
        <v>1821</v>
      </c>
      <c r="J663" s="1">
        <v>567</v>
      </c>
      <c r="K663" s="1">
        <v>446</v>
      </c>
      <c r="L663" s="1">
        <v>59</v>
      </c>
      <c r="M663" s="1">
        <v>0.53300000000000003</v>
      </c>
      <c r="N663" s="1">
        <v>0</v>
      </c>
      <c r="O663" s="1">
        <v>0.71399999999999997</v>
      </c>
      <c r="P663" s="1">
        <v>10.7</v>
      </c>
      <c r="Q663" s="1">
        <v>3.3</v>
      </c>
      <c r="R663" s="1">
        <v>2.6</v>
      </c>
      <c r="S663" s="1">
        <v>0.3</v>
      </c>
      <c r="T663" s="1">
        <v>5.9</v>
      </c>
      <c r="U663" s="1">
        <v>0.155</v>
      </c>
      <c r="V663" s="1">
        <v>0.8</v>
      </c>
      <c r="W663" s="1">
        <v>1.3</v>
      </c>
    </row>
    <row r="664" spans="1:23" ht="13">
      <c r="A664" s="1">
        <v>2012</v>
      </c>
      <c r="B664" s="1">
        <f>IF(C664&gt;30,2,1)</f>
        <v>1</v>
      </c>
      <c r="C664" s="3">
        <v>30</v>
      </c>
      <c r="D664" s="3" t="s">
        <v>91</v>
      </c>
      <c r="E664" s="3" t="s">
        <v>408</v>
      </c>
      <c r="F664" s="3" t="s">
        <v>65</v>
      </c>
      <c r="G664" s="1">
        <v>3</v>
      </c>
      <c r="H664" s="1">
        <v>170</v>
      </c>
      <c r="I664" s="1">
        <v>2394</v>
      </c>
      <c r="J664" s="1">
        <v>712</v>
      </c>
      <c r="K664" s="1">
        <v>725</v>
      </c>
      <c r="L664" s="1">
        <v>63</v>
      </c>
      <c r="M664" s="1">
        <v>0.51300000000000001</v>
      </c>
      <c r="O664" s="1">
        <v>0.55700000000000005</v>
      </c>
      <c r="P664" s="1">
        <v>14.1</v>
      </c>
      <c r="Q664" s="1">
        <v>4.2</v>
      </c>
      <c r="R664" s="1">
        <v>4.3</v>
      </c>
      <c r="S664" s="1">
        <v>0.4</v>
      </c>
      <c r="T664" s="1">
        <v>5.9</v>
      </c>
      <c r="U664" s="1">
        <v>0.11899999999999999</v>
      </c>
      <c r="V664" s="1">
        <v>-1.1000000000000001</v>
      </c>
      <c r="W664" s="1">
        <v>0.6</v>
      </c>
    </row>
    <row r="665" spans="1:23" ht="13">
      <c r="A665" s="1">
        <v>2002</v>
      </c>
      <c r="B665" s="1">
        <f>IF(C665&gt;30,2,1)</f>
        <v>1</v>
      </c>
      <c r="C665" s="3">
        <v>28</v>
      </c>
      <c r="D665" s="3" t="s">
        <v>43</v>
      </c>
      <c r="E665" s="3" t="s">
        <v>1062</v>
      </c>
      <c r="F665" s="3" t="s">
        <v>53</v>
      </c>
      <c r="G665" s="1">
        <v>6</v>
      </c>
      <c r="H665" s="1">
        <v>300</v>
      </c>
      <c r="I665" s="1">
        <v>4617</v>
      </c>
      <c r="J665" s="1">
        <v>1745</v>
      </c>
      <c r="K665" s="1">
        <v>405</v>
      </c>
      <c r="L665" s="1">
        <v>752</v>
      </c>
      <c r="M665" s="1">
        <v>0.40100000000000002</v>
      </c>
      <c r="N665" s="1">
        <v>0.34100000000000003</v>
      </c>
      <c r="O665" s="1">
        <v>0.83099999999999996</v>
      </c>
      <c r="P665" s="1">
        <v>15.4</v>
      </c>
      <c r="Q665" s="1">
        <v>5.8</v>
      </c>
      <c r="R665" s="1">
        <v>1.4</v>
      </c>
      <c r="S665" s="1">
        <v>2.5</v>
      </c>
      <c r="T665" s="1">
        <v>5.9</v>
      </c>
      <c r="U665" s="1">
        <v>6.0999999999999999E-2</v>
      </c>
      <c r="V665" s="1">
        <v>-2.2999999999999998</v>
      </c>
      <c r="W665" s="1">
        <v>-0.4</v>
      </c>
    </row>
    <row r="666" spans="1:23" ht="13">
      <c r="A666" s="1">
        <v>2013</v>
      </c>
      <c r="B666" s="1">
        <f>IF(C666&gt;30,2,1)</f>
        <v>1</v>
      </c>
      <c r="C666" s="3">
        <v>20</v>
      </c>
      <c r="D666" s="3" t="s">
        <v>58</v>
      </c>
      <c r="E666" s="3" t="s">
        <v>324</v>
      </c>
      <c r="F666" s="3" t="s">
        <v>284</v>
      </c>
      <c r="G666" s="1">
        <v>4</v>
      </c>
      <c r="H666" s="1">
        <v>249</v>
      </c>
      <c r="I666" s="1">
        <v>5002</v>
      </c>
      <c r="J666" s="1">
        <v>1417</v>
      </c>
      <c r="K666" s="1">
        <v>631</v>
      </c>
      <c r="L666" s="1">
        <v>238</v>
      </c>
      <c r="M666" s="1">
        <v>0.40300000000000002</v>
      </c>
      <c r="N666" s="1">
        <v>0.34899999999999998</v>
      </c>
      <c r="O666" s="1">
        <v>0.80700000000000005</v>
      </c>
      <c r="P666" s="1">
        <v>20.100000000000001</v>
      </c>
      <c r="Q666" s="1">
        <v>5.7</v>
      </c>
      <c r="R666" s="1">
        <v>2.5</v>
      </c>
      <c r="S666" s="1">
        <v>1</v>
      </c>
      <c r="T666" s="1">
        <v>5.8</v>
      </c>
      <c r="U666" s="1">
        <v>5.5E-2</v>
      </c>
      <c r="V666" s="1">
        <v>-2.5</v>
      </c>
      <c r="W666" s="1">
        <v>-0.7</v>
      </c>
    </row>
    <row r="667" spans="1:23" ht="13">
      <c r="A667" s="1">
        <v>2011</v>
      </c>
      <c r="B667" s="1">
        <f>IF(C667&gt;30,2,1)</f>
        <v>2</v>
      </c>
      <c r="C667" s="3">
        <v>55</v>
      </c>
      <c r="D667" s="3" t="s">
        <v>29</v>
      </c>
      <c r="E667" s="3" t="s">
        <v>509</v>
      </c>
      <c r="F667" s="3" t="s">
        <v>118</v>
      </c>
      <c r="G667" s="1">
        <v>6</v>
      </c>
      <c r="H667" s="1">
        <v>342</v>
      </c>
      <c r="I667" s="1">
        <v>6160</v>
      </c>
      <c r="J667" s="1">
        <v>2131</v>
      </c>
      <c r="K667" s="1">
        <v>590</v>
      </c>
      <c r="L667" s="1">
        <v>570</v>
      </c>
      <c r="M667" s="1">
        <v>0.43</v>
      </c>
      <c r="N667" s="1">
        <v>0.36899999999999999</v>
      </c>
      <c r="O667" s="1">
        <v>0.74</v>
      </c>
      <c r="P667" s="1">
        <v>18</v>
      </c>
      <c r="Q667" s="1">
        <v>6.2</v>
      </c>
      <c r="R667" s="1">
        <v>1.7</v>
      </c>
      <c r="S667" s="1">
        <v>1.7</v>
      </c>
      <c r="T667" s="1">
        <v>5.8</v>
      </c>
      <c r="U667" s="1">
        <v>4.4999999999999998E-2</v>
      </c>
      <c r="V667" s="1">
        <v>-2.4</v>
      </c>
      <c r="W667" s="1">
        <v>-0.7</v>
      </c>
    </row>
    <row r="668" spans="1:23" ht="13">
      <c r="A668" s="1">
        <v>2008</v>
      </c>
      <c r="B668" s="1">
        <f>IF(C668&gt;30,2,1)</f>
        <v>1</v>
      </c>
      <c r="C668" s="3">
        <v>14</v>
      </c>
      <c r="D668" s="3" t="s">
        <v>91</v>
      </c>
      <c r="E668" s="3" t="s">
        <v>669</v>
      </c>
      <c r="F668" s="3" t="s">
        <v>25</v>
      </c>
      <c r="G668" s="1">
        <v>6</v>
      </c>
      <c r="H668" s="1">
        <v>252</v>
      </c>
      <c r="I668" s="1">
        <v>3841</v>
      </c>
      <c r="J668" s="1">
        <v>1789</v>
      </c>
      <c r="K668" s="1">
        <v>1078</v>
      </c>
      <c r="L668" s="1">
        <v>187</v>
      </c>
      <c r="M668" s="1">
        <v>0.45300000000000001</v>
      </c>
      <c r="N668" s="1">
        <v>0.24099999999999999</v>
      </c>
      <c r="O668" s="1">
        <v>0.74</v>
      </c>
      <c r="P668" s="1">
        <v>15.2</v>
      </c>
      <c r="Q668" s="1">
        <v>7.1</v>
      </c>
      <c r="R668" s="1">
        <v>4.3</v>
      </c>
      <c r="S668" s="1">
        <v>0.7</v>
      </c>
      <c r="T668" s="1">
        <v>5.8</v>
      </c>
      <c r="U668" s="1">
        <v>7.1999999999999995E-2</v>
      </c>
      <c r="V668" s="1">
        <v>-2.1</v>
      </c>
      <c r="W668" s="1">
        <v>-0.1</v>
      </c>
    </row>
    <row r="669" spans="1:23" ht="13">
      <c r="A669" s="1">
        <v>1999</v>
      </c>
      <c r="B669" s="1">
        <f>IF(C669&gt;30,2,1)</f>
        <v>1</v>
      </c>
      <c r="C669" s="3">
        <v>20</v>
      </c>
      <c r="D669" s="3" t="s">
        <v>74</v>
      </c>
      <c r="E669" s="3" t="s">
        <v>1248</v>
      </c>
      <c r="F669" s="3" t="s">
        <v>341</v>
      </c>
      <c r="G669" s="1">
        <v>6</v>
      </c>
      <c r="H669" s="1">
        <v>294</v>
      </c>
      <c r="I669" s="1">
        <v>6132</v>
      </c>
      <c r="J669" s="1">
        <v>2407</v>
      </c>
      <c r="K669" s="1">
        <v>897</v>
      </c>
      <c r="L669" s="1">
        <v>455</v>
      </c>
      <c r="M669" s="1">
        <v>0.41099999999999998</v>
      </c>
      <c r="N669" s="1">
        <v>0.317</v>
      </c>
      <c r="O669" s="1">
        <v>0.75600000000000001</v>
      </c>
      <c r="P669" s="1">
        <v>20.9</v>
      </c>
      <c r="Q669" s="1">
        <v>8.1999999999999993</v>
      </c>
      <c r="R669" s="1">
        <v>3.1</v>
      </c>
      <c r="S669" s="1">
        <v>1.5</v>
      </c>
      <c r="T669" s="1">
        <v>5.8</v>
      </c>
      <c r="U669" s="1">
        <v>4.4999999999999998E-2</v>
      </c>
      <c r="V669" s="1">
        <v>-2.4</v>
      </c>
      <c r="W669" s="1">
        <v>-0.7</v>
      </c>
    </row>
    <row r="670" spans="1:23" ht="13">
      <c r="A670" s="1">
        <v>1993</v>
      </c>
      <c r="B670" s="1">
        <f>IF(C670&gt;30,2,1)</f>
        <v>1</v>
      </c>
      <c r="C670" s="3">
        <v>21</v>
      </c>
      <c r="D670" s="3" t="s">
        <v>170</v>
      </c>
      <c r="E670" s="3" t="s">
        <v>1633</v>
      </c>
      <c r="F670" s="3" t="s">
        <v>707</v>
      </c>
      <c r="G670" s="1">
        <v>7</v>
      </c>
      <c r="H670" s="1">
        <v>381</v>
      </c>
      <c r="I670" s="1">
        <v>6935</v>
      </c>
      <c r="J670" s="1">
        <v>2882</v>
      </c>
      <c r="K670" s="1">
        <v>660</v>
      </c>
      <c r="L670" s="1">
        <v>715</v>
      </c>
      <c r="M670" s="1">
        <v>0.39400000000000002</v>
      </c>
      <c r="N670" s="1">
        <v>0.34799999999999998</v>
      </c>
      <c r="O670" s="1">
        <v>0.66600000000000004</v>
      </c>
      <c r="P670" s="1">
        <v>18.2</v>
      </c>
      <c r="Q670" s="1">
        <v>7.6</v>
      </c>
      <c r="R670" s="1">
        <v>1.7</v>
      </c>
      <c r="S670" s="1">
        <v>1.9</v>
      </c>
      <c r="T670" s="1">
        <v>5.8</v>
      </c>
      <c r="U670" s="1">
        <v>0.04</v>
      </c>
      <c r="V670" s="1">
        <v>-2.7</v>
      </c>
      <c r="W670" s="1">
        <v>-1.2</v>
      </c>
    </row>
    <row r="671" spans="1:23" ht="13">
      <c r="A671" s="1">
        <v>2013</v>
      </c>
      <c r="B671" s="1">
        <f>IF(C671&gt;30,2,1)</f>
        <v>1</v>
      </c>
      <c r="C671" s="3">
        <v>9</v>
      </c>
      <c r="D671" s="3" t="s">
        <v>34</v>
      </c>
      <c r="E671" s="3" t="s">
        <v>311</v>
      </c>
      <c r="F671" s="3" t="s">
        <v>73</v>
      </c>
      <c r="G671" s="1">
        <v>4</v>
      </c>
      <c r="H671" s="1">
        <v>243</v>
      </c>
      <c r="I671" s="1">
        <v>6320</v>
      </c>
      <c r="J671" s="1">
        <v>2708</v>
      </c>
      <c r="K671" s="1">
        <v>544</v>
      </c>
      <c r="L671" s="1">
        <v>919</v>
      </c>
      <c r="M671" s="1">
        <v>0.38800000000000001</v>
      </c>
      <c r="N671" s="1">
        <v>0.33500000000000002</v>
      </c>
      <c r="O671" s="1">
        <v>0.81100000000000005</v>
      </c>
      <c r="P671" s="1">
        <v>26</v>
      </c>
      <c r="Q671" s="1">
        <v>11.1</v>
      </c>
      <c r="R671" s="1">
        <v>2.2000000000000002</v>
      </c>
      <c r="S671" s="1">
        <v>3.8</v>
      </c>
      <c r="T671" s="1">
        <v>5.7</v>
      </c>
      <c r="U671" s="1">
        <v>4.3999999999999997E-2</v>
      </c>
      <c r="V671" s="1">
        <v>-2.4</v>
      </c>
      <c r="W671" s="1">
        <v>-0.7</v>
      </c>
    </row>
    <row r="672" spans="1:23" ht="13">
      <c r="A672" s="1">
        <v>2013</v>
      </c>
      <c r="B672" s="1">
        <f>IF(C672&gt;30,2,1)</f>
        <v>1</v>
      </c>
      <c r="C672" s="3">
        <v>14</v>
      </c>
      <c r="D672" s="3" t="s">
        <v>54</v>
      </c>
      <c r="E672" s="3" t="s">
        <v>317</v>
      </c>
      <c r="F672" s="3" t="s">
        <v>182</v>
      </c>
      <c r="G672" s="1">
        <v>4</v>
      </c>
      <c r="H672" s="1">
        <v>191</v>
      </c>
      <c r="I672" s="1">
        <v>3443</v>
      </c>
      <c r="J672" s="1">
        <v>1779</v>
      </c>
      <c r="K672" s="1">
        <v>564</v>
      </c>
      <c r="L672" s="1">
        <v>114</v>
      </c>
      <c r="M672" s="1">
        <v>0.46800000000000003</v>
      </c>
      <c r="N672" s="1">
        <v>0.32600000000000001</v>
      </c>
      <c r="O672" s="1">
        <v>0.74299999999999999</v>
      </c>
      <c r="P672" s="1">
        <v>18</v>
      </c>
      <c r="Q672" s="1">
        <v>9.3000000000000007</v>
      </c>
      <c r="R672" s="1">
        <v>3</v>
      </c>
      <c r="S672" s="1">
        <v>0.6</v>
      </c>
      <c r="T672" s="1">
        <v>5.7</v>
      </c>
      <c r="U672" s="1">
        <v>0.08</v>
      </c>
      <c r="V672" s="1">
        <v>-4</v>
      </c>
      <c r="W672" s="1">
        <v>-1.7</v>
      </c>
    </row>
    <row r="673" spans="1:23" ht="13">
      <c r="A673" s="1">
        <v>2010</v>
      </c>
      <c r="B673" s="1">
        <f>IF(C673&gt;30,2,1)</f>
        <v>1</v>
      </c>
      <c r="C673" s="3">
        <v>6</v>
      </c>
      <c r="D673" s="3" t="s">
        <v>91</v>
      </c>
      <c r="E673" s="3" t="s">
        <v>520</v>
      </c>
      <c r="F673" s="3" t="s">
        <v>56</v>
      </c>
      <c r="G673" s="1">
        <v>5</v>
      </c>
      <c r="H673" s="1">
        <v>270</v>
      </c>
      <c r="I673" s="1">
        <v>4564</v>
      </c>
      <c r="J673" s="1">
        <v>1072</v>
      </c>
      <c r="K673" s="1">
        <v>860</v>
      </c>
      <c r="L673" s="1">
        <v>179</v>
      </c>
      <c r="M673" s="1">
        <v>0.42899999999999999</v>
      </c>
      <c r="N673" s="1">
        <v>0</v>
      </c>
      <c r="O673" s="1">
        <v>0.72</v>
      </c>
      <c r="P673" s="1">
        <v>16.899999999999999</v>
      </c>
      <c r="Q673" s="1">
        <v>4</v>
      </c>
      <c r="R673" s="1">
        <v>3.2</v>
      </c>
      <c r="S673" s="1">
        <v>0.7</v>
      </c>
      <c r="T673" s="1">
        <v>5.7</v>
      </c>
      <c r="U673" s="1">
        <v>0.06</v>
      </c>
      <c r="V673" s="1">
        <v>-1.1000000000000001</v>
      </c>
      <c r="W673" s="1">
        <v>1</v>
      </c>
    </row>
    <row r="674" spans="1:23" ht="13">
      <c r="A674" s="1">
        <v>2002</v>
      </c>
      <c r="B674" s="1">
        <f>IF(C674&gt;30,2,1)</f>
        <v>1</v>
      </c>
      <c r="C674" s="3">
        <v>16</v>
      </c>
      <c r="D674" s="3" t="s">
        <v>23</v>
      </c>
      <c r="E674" s="3" t="s">
        <v>1049</v>
      </c>
      <c r="G674" s="1">
        <v>4</v>
      </c>
      <c r="H674" s="1">
        <v>247</v>
      </c>
      <c r="I674" s="1">
        <v>4596</v>
      </c>
      <c r="J674" s="1">
        <v>1519</v>
      </c>
      <c r="K674" s="1">
        <v>602</v>
      </c>
      <c r="L674" s="1">
        <v>375</v>
      </c>
      <c r="M674" s="1">
        <v>0.40300000000000002</v>
      </c>
      <c r="N674" s="1">
        <v>0.34300000000000003</v>
      </c>
      <c r="O674" s="1">
        <v>0.752</v>
      </c>
      <c r="P674" s="1">
        <v>18.600000000000001</v>
      </c>
      <c r="Q674" s="1">
        <v>6.1</v>
      </c>
      <c r="R674" s="1">
        <v>2.4</v>
      </c>
      <c r="S674" s="1">
        <v>1.5</v>
      </c>
      <c r="T674" s="1">
        <v>5.7</v>
      </c>
      <c r="U674" s="1">
        <v>5.8999999999999997E-2</v>
      </c>
      <c r="V674" s="1">
        <v>-2.1</v>
      </c>
      <c r="W674" s="1">
        <v>-0.1</v>
      </c>
    </row>
    <row r="675" spans="1:23" ht="13">
      <c r="A675" s="1">
        <v>2005</v>
      </c>
      <c r="B675" s="1">
        <f>IF(C675&gt;30,2,1)</f>
        <v>2</v>
      </c>
      <c r="C675" s="3">
        <v>38</v>
      </c>
      <c r="D675" s="3" t="s">
        <v>51</v>
      </c>
      <c r="E675" s="3" t="s">
        <v>882</v>
      </c>
      <c r="F675" s="3" t="s">
        <v>68</v>
      </c>
      <c r="G675" s="1">
        <v>5</v>
      </c>
      <c r="H675" s="1">
        <v>179</v>
      </c>
      <c r="I675" s="1">
        <v>2660</v>
      </c>
      <c r="J675" s="1">
        <v>854</v>
      </c>
      <c r="K675" s="1">
        <v>243</v>
      </c>
      <c r="L675" s="1">
        <v>432</v>
      </c>
      <c r="M675" s="1">
        <v>0.38800000000000001</v>
      </c>
      <c r="N675" s="1">
        <v>0.35299999999999998</v>
      </c>
      <c r="O675" s="1">
        <v>0.84699999999999998</v>
      </c>
      <c r="P675" s="1">
        <v>14.9</v>
      </c>
      <c r="Q675" s="1">
        <v>4.8</v>
      </c>
      <c r="R675" s="1">
        <v>1.4</v>
      </c>
      <c r="S675" s="1">
        <v>2.4</v>
      </c>
      <c r="T675" s="1">
        <v>5.6</v>
      </c>
      <c r="U675" s="1">
        <v>0.10199999999999999</v>
      </c>
      <c r="V675" s="1">
        <v>-1.8</v>
      </c>
      <c r="W675" s="1">
        <v>0.1</v>
      </c>
    </row>
    <row r="676" spans="1:23" ht="13">
      <c r="A676" s="1">
        <v>1997</v>
      </c>
      <c r="B676" s="1">
        <f>IF(C676&gt;30,2,1)</f>
        <v>2</v>
      </c>
      <c r="C676" s="3">
        <v>48</v>
      </c>
      <c r="D676" s="3" t="s">
        <v>164</v>
      </c>
      <c r="E676" s="3" t="s">
        <v>1412</v>
      </c>
      <c r="F676" s="1"/>
      <c r="G676" s="1">
        <v>4</v>
      </c>
      <c r="H676" s="1">
        <v>278</v>
      </c>
      <c r="I676" s="1">
        <v>5542</v>
      </c>
      <c r="J676" s="1">
        <v>2187</v>
      </c>
      <c r="K676" s="1">
        <v>973</v>
      </c>
      <c r="L676" s="1">
        <v>225</v>
      </c>
      <c r="M676" s="1">
        <v>0.42499999999999999</v>
      </c>
      <c r="N676" s="1">
        <v>0.34</v>
      </c>
      <c r="O676" s="1">
        <v>0.79900000000000004</v>
      </c>
      <c r="P676" s="1">
        <v>19.899999999999999</v>
      </c>
      <c r="Q676" s="1">
        <v>7.9</v>
      </c>
      <c r="R676" s="1">
        <v>3.5</v>
      </c>
      <c r="S676" s="1">
        <v>0.8</v>
      </c>
      <c r="T676" s="1">
        <v>5.6</v>
      </c>
      <c r="U676" s="1">
        <v>4.8000000000000001E-2</v>
      </c>
      <c r="V676" s="1">
        <v>-4.2</v>
      </c>
      <c r="W676" s="1">
        <v>-3.1</v>
      </c>
    </row>
    <row r="677" spans="1:23" ht="13">
      <c r="A677" s="1">
        <v>1990</v>
      </c>
      <c r="B677" s="1">
        <f>IF(C677&gt;30,2,1)</f>
        <v>2</v>
      </c>
      <c r="C677" s="3">
        <v>35</v>
      </c>
      <c r="D677" s="3" t="s">
        <v>1484</v>
      </c>
      <c r="E677" s="3" t="s">
        <v>1825</v>
      </c>
      <c r="F677" s="3" t="s">
        <v>586</v>
      </c>
      <c r="G677" s="1">
        <v>13</v>
      </c>
      <c r="H677" s="1">
        <v>656</v>
      </c>
      <c r="I677" s="1">
        <v>7974</v>
      </c>
      <c r="J677" s="1">
        <v>2538</v>
      </c>
      <c r="K677" s="1">
        <v>1691</v>
      </c>
      <c r="L677" s="1">
        <v>351</v>
      </c>
      <c r="M677" s="1">
        <v>0.44</v>
      </c>
      <c r="N677" s="1">
        <v>0.22500000000000001</v>
      </c>
      <c r="O677" s="1">
        <v>0.748</v>
      </c>
      <c r="P677" s="1">
        <v>12.2</v>
      </c>
      <c r="Q677" s="1">
        <v>3.9</v>
      </c>
      <c r="R677" s="1">
        <v>2.6</v>
      </c>
      <c r="S677" s="1">
        <v>0.5</v>
      </c>
      <c r="T677" s="1">
        <v>5.6</v>
      </c>
      <c r="U677" s="1">
        <v>3.3000000000000002E-2</v>
      </c>
      <c r="V677" s="1">
        <v>-5.2</v>
      </c>
      <c r="W677" s="1">
        <v>-6.3</v>
      </c>
    </row>
    <row r="678" spans="1:23" ht="13">
      <c r="A678" s="1">
        <v>1989</v>
      </c>
      <c r="B678" s="1">
        <f>IF(C678&gt;30,2,1)</f>
        <v>1</v>
      </c>
      <c r="C678" s="3">
        <v>15</v>
      </c>
      <c r="D678" s="3" t="s">
        <v>40</v>
      </c>
      <c r="E678" s="3" t="s">
        <v>1858</v>
      </c>
      <c r="F678" s="3" t="s">
        <v>187</v>
      </c>
      <c r="G678" s="1">
        <v>5</v>
      </c>
      <c r="H678" s="1">
        <v>237</v>
      </c>
      <c r="I678" s="1">
        <v>4240</v>
      </c>
      <c r="J678" s="1">
        <v>1870</v>
      </c>
      <c r="K678" s="1">
        <v>505</v>
      </c>
      <c r="L678" s="1">
        <v>325</v>
      </c>
      <c r="M678" s="1">
        <v>0.46</v>
      </c>
      <c r="N678" s="1">
        <v>0.24399999999999999</v>
      </c>
      <c r="O678" s="1">
        <v>0.78900000000000003</v>
      </c>
      <c r="P678" s="1">
        <v>17.899999999999999</v>
      </c>
      <c r="Q678" s="1">
        <v>7.9</v>
      </c>
      <c r="R678" s="1">
        <v>2.1</v>
      </c>
      <c r="S678" s="1">
        <v>1.4</v>
      </c>
      <c r="T678" s="1">
        <v>5.6</v>
      </c>
      <c r="U678" s="1">
        <v>6.3E-2</v>
      </c>
      <c r="V678" s="1">
        <v>-2.7</v>
      </c>
      <c r="W678" s="1">
        <v>-0.8</v>
      </c>
    </row>
    <row r="679" spans="1:23" ht="13">
      <c r="A679" s="1">
        <v>2012</v>
      </c>
      <c r="B679" s="1">
        <f>IF(C679&gt;30,2,1)</f>
        <v>1</v>
      </c>
      <c r="C679" s="3">
        <v>4</v>
      </c>
      <c r="D679" s="3" t="s">
        <v>172</v>
      </c>
      <c r="E679" s="3" t="s">
        <v>378</v>
      </c>
      <c r="F679" s="3" t="s">
        <v>79</v>
      </c>
      <c r="G679" s="1">
        <v>5</v>
      </c>
      <c r="H679" s="1">
        <v>309</v>
      </c>
      <c r="I679" s="1">
        <v>8780</v>
      </c>
      <c r="J679" s="1">
        <v>3965</v>
      </c>
      <c r="K679" s="1">
        <v>800</v>
      </c>
      <c r="L679" s="1">
        <v>783</v>
      </c>
      <c r="M679" s="1">
        <v>0.40799999999999997</v>
      </c>
      <c r="N679" s="1">
        <v>0.33200000000000002</v>
      </c>
      <c r="O679" s="1">
        <v>0.70399999999999996</v>
      </c>
      <c r="P679" s="1">
        <v>28.4</v>
      </c>
      <c r="Q679" s="1">
        <v>12.8</v>
      </c>
      <c r="R679" s="1">
        <v>2.6</v>
      </c>
      <c r="S679" s="1">
        <v>2.5</v>
      </c>
      <c r="T679" s="1">
        <v>5.5</v>
      </c>
      <c r="U679" s="1">
        <v>0.03</v>
      </c>
      <c r="V679" s="1">
        <v>-2.8</v>
      </c>
      <c r="W679" s="1">
        <v>-1.8</v>
      </c>
    </row>
    <row r="680" spans="1:23" ht="13">
      <c r="A680" s="1">
        <v>2005</v>
      </c>
      <c r="B680" s="1">
        <f>IF(C680&gt;30,2,1)</f>
        <v>1</v>
      </c>
      <c r="C680" s="3">
        <v>25</v>
      </c>
      <c r="D680" s="3" t="s">
        <v>657</v>
      </c>
      <c r="E680" s="3" t="s">
        <v>869</v>
      </c>
      <c r="G680" s="1">
        <v>8</v>
      </c>
      <c r="H680" s="1">
        <v>473</v>
      </c>
      <c r="I680" s="1">
        <v>7262</v>
      </c>
      <c r="J680" s="1">
        <v>2202</v>
      </c>
      <c r="K680" s="1">
        <v>1836</v>
      </c>
      <c r="L680" s="1">
        <v>227</v>
      </c>
      <c r="M680" s="1">
        <v>0.46200000000000002</v>
      </c>
      <c r="N680" s="1">
        <v>0.154</v>
      </c>
      <c r="O680" s="1">
        <v>0.67800000000000005</v>
      </c>
      <c r="P680" s="1">
        <v>15.4</v>
      </c>
      <c r="Q680" s="1">
        <v>4.7</v>
      </c>
      <c r="R680" s="1">
        <v>3.9</v>
      </c>
      <c r="S680" s="1">
        <v>0.5</v>
      </c>
      <c r="T680" s="1">
        <v>5.5</v>
      </c>
      <c r="U680" s="1">
        <v>3.6999999999999998E-2</v>
      </c>
      <c r="V680" s="1">
        <v>-4.2</v>
      </c>
      <c r="W680" s="1">
        <v>-4</v>
      </c>
    </row>
    <row r="681" spans="1:23" ht="13">
      <c r="A681" s="1">
        <v>2014</v>
      </c>
      <c r="B681" s="1">
        <f>IF(C681&gt;30,2,1)</f>
        <v>2</v>
      </c>
      <c r="C681" s="3">
        <v>46</v>
      </c>
      <c r="D681" s="3" t="s">
        <v>164</v>
      </c>
      <c r="E681" s="3" t="s">
        <v>278</v>
      </c>
      <c r="F681" s="3" t="s">
        <v>279</v>
      </c>
      <c r="G681" s="1">
        <v>3</v>
      </c>
      <c r="H681" s="1">
        <v>180</v>
      </c>
      <c r="I681" s="1">
        <v>5173</v>
      </c>
      <c r="J681" s="1">
        <v>2503</v>
      </c>
      <c r="K681" s="1">
        <v>625</v>
      </c>
      <c r="L681" s="1">
        <v>487</v>
      </c>
      <c r="M681" s="1">
        <v>0.44</v>
      </c>
      <c r="N681" s="1">
        <v>0.34</v>
      </c>
      <c r="O681" s="1">
        <v>0.80800000000000005</v>
      </c>
      <c r="P681" s="1">
        <v>28.7</v>
      </c>
      <c r="Q681" s="1">
        <v>13.9</v>
      </c>
      <c r="R681" s="1">
        <v>3.5</v>
      </c>
      <c r="S681" s="1">
        <v>2.7</v>
      </c>
      <c r="T681" s="1">
        <v>5.4</v>
      </c>
      <c r="U681" s="1">
        <v>0.05</v>
      </c>
      <c r="V681" s="1">
        <v>-1.3</v>
      </c>
      <c r="W681" s="1">
        <v>1</v>
      </c>
    </row>
    <row r="682" spans="1:23" ht="13">
      <c r="A682" s="1">
        <v>2010</v>
      </c>
      <c r="B682" s="1">
        <f>IF(C682&gt;30,2,1)</f>
        <v>1</v>
      </c>
      <c r="C682" s="3">
        <v>17</v>
      </c>
      <c r="D682" s="3" t="s">
        <v>58</v>
      </c>
      <c r="E682" s="3" t="s">
        <v>535</v>
      </c>
      <c r="G682" s="1">
        <v>7</v>
      </c>
      <c r="H682" s="1">
        <v>395</v>
      </c>
      <c r="I682" s="1">
        <v>6094</v>
      </c>
      <c r="J682" s="1">
        <v>2374</v>
      </c>
      <c r="K682" s="1">
        <v>1390</v>
      </c>
      <c r="L682" s="1">
        <v>235</v>
      </c>
      <c r="M682" s="1">
        <v>0.48499999999999999</v>
      </c>
      <c r="N682" s="1">
        <v>0</v>
      </c>
      <c r="O682" s="1">
        <v>0.71899999999999997</v>
      </c>
      <c r="P682" s="1">
        <v>15.4</v>
      </c>
      <c r="Q682" s="1">
        <v>6</v>
      </c>
      <c r="R682" s="1">
        <v>3.5</v>
      </c>
      <c r="S682" s="1">
        <v>0.6</v>
      </c>
      <c r="T682" s="1">
        <v>5.4</v>
      </c>
      <c r="U682" s="1">
        <v>4.2999999999999997E-2</v>
      </c>
      <c r="V682" s="1">
        <v>-3.9</v>
      </c>
      <c r="W682" s="1">
        <v>-2.9</v>
      </c>
    </row>
    <row r="683" spans="1:23" ht="13">
      <c r="A683" s="1">
        <v>2008</v>
      </c>
      <c r="B683" s="1">
        <f>IF(C683&gt;30,2,1)</f>
        <v>2</v>
      </c>
      <c r="C683" s="3">
        <v>40</v>
      </c>
      <c r="D683" s="3" t="s">
        <v>440</v>
      </c>
      <c r="E683" s="3" t="s">
        <v>696</v>
      </c>
      <c r="F683" s="3" t="s">
        <v>421</v>
      </c>
      <c r="G683" s="1">
        <v>6</v>
      </c>
      <c r="H683" s="1">
        <v>222</v>
      </c>
      <c r="I683" s="1">
        <v>4381</v>
      </c>
      <c r="J683" s="1">
        <v>1571</v>
      </c>
      <c r="K683" s="1">
        <v>472</v>
      </c>
      <c r="L683" s="1">
        <v>254</v>
      </c>
      <c r="M683" s="1">
        <v>0.439</v>
      </c>
      <c r="N683" s="1">
        <v>0.32900000000000001</v>
      </c>
      <c r="O683" s="1">
        <v>0.83099999999999996</v>
      </c>
      <c r="P683" s="1">
        <v>19.7</v>
      </c>
      <c r="Q683" s="1">
        <v>7.1</v>
      </c>
      <c r="R683" s="1">
        <v>2.1</v>
      </c>
      <c r="S683" s="1">
        <v>1.1000000000000001</v>
      </c>
      <c r="T683" s="1">
        <v>5.4</v>
      </c>
      <c r="U683" s="1">
        <v>5.8999999999999997E-2</v>
      </c>
      <c r="V683" s="1">
        <v>-2.9</v>
      </c>
      <c r="W683" s="1">
        <v>-1</v>
      </c>
    </row>
    <row r="684" spans="1:23" ht="13">
      <c r="A684" s="1">
        <v>2010</v>
      </c>
      <c r="B684" s="1">
        <f>IF(C684&gt;30,2,1)</f>
        <v>1</v>
      </c>
      <c r="C684" s="3">
        <v>27</v>
      </c>
      <c r="D684" s="3" t="s">
        <v>440</v>
      </c>
      <c r="E684" s="3" t="s">
        <v>546</v>
      </c>
      <c r="F684" s="3" t="s">
        <v>292</v>
      </c>
      <c r="G684" s="1">
        <v>4</v>
      </c>
      <c r="H684" s="1">
        <v>257</v>
      </c>
      <c r="I684" s="1">
        <v>6348</v>
      </c>
      <c r="J684" s="1">
        <v>3132</v>
      </c>
      <c r="K684" s="1">
        <v>665</v>
      </c>
      <c r="L684" s="1">
        <v>813</v>
      </c>
      <c r="M684" s="1">
        <v>0.40500000000000003</v>
      </c>
      <c r="N684" s="1">
        <v>0.30599999999999999</v>
      </c>
      <c r="O684" s="1">
        <v>0.82799999999999996</v>
      </c>
      <c r="P684" s="1">
        <v>24.7</v>
      </c>
      <c r="Q684" s="1">
        <v>12.2</v>
      </c>
      <c r="R684" s="1">
        <v>2.6</v>
      </c>
      <c r="S684" s="1">
        <v>3.2</v>
      </c>
      <c r="T684" s="1">
        <v>5.2</v>
      </c>
      <c r="U684" s="1">
        <v>3.9E-2</v>
      </c>
      <c r="V684" s="1">
        <v>-2.2000000000000002</v>
      </c>
      <c r="W684" s="1">
        <v>-0.4</v>
      </c>
    </row>
    <row r="685" spans="1:23" ht="13">
      <c r="A685" s="1">
        <v>2009</v>
      </c>
      <c r="B685" s="1">
        <f>IF(C685&gt;30,2,1)</f>
        <v>2</v>
      </c>
      <c r="C685" s="3">
        <v>36</v>
      </c>
      <c r="D685" s="3" t="s">
        <v>63</v>
      </c>
      <c r="E685" s="3" t="s">
        <v>626</v>
      </c>
      <c r="F685" s="3" t="s">
        <v>282</v>
      </c>
      <c r="G685" s="1">
        <v>4</v>
      </c>
      <c r="H685" s="1">
        <v>249</v>
      </c>
      <c r="I685" s="1">
        <v>3966</v>
      </c>
      <c r="J685" s="1">
        <v>1436</v>
      </c>
      <c r="K685" s="1">
        <v>573</v>
      </c>
      <c r="L685" s="1">
        <v>180</v>
      </c>
      <c r="M685" s="1">
        <v>0.442</v>
      </c>
      <c r="N685" s="1">
        <v>0.28000000000000003</v>
      </c>
      <c r="O685" s="1">
        <v>0.74199999999999999</v>
      </c>
      <c r="P685" s="1">
        <v>15.9</v>
      </c>
      <c r="Q685" s="1">
        <v>5.8</v>
      </c>
      <c r="R685" s="1">
        <v>2.2999999999999998</v>
      </c>
      <c r="S685" s="1">
        <v>0.7</v>
      </c>
      <c r="T685" s="1">
        <v>5.2</v>
      </c>
      <c r="U685" s="1">
        <v>6.3E-2</v>
      </c>
      <c r="V685" s="1">
        <v>-2.9</v>
      </c>
      <c r="W685" s="1">
        <v>-0.9</v>
      </c>
    </row>
    <row r="686" spans="1:23" ht="13">
      <c r="A686" s="1">
        <v>1998</v>
      </c>
      <c r="B686" s="1">
        <f>IF(C686&gt;30,2,1)</f>
        <v>1</v>
      </c>
      <c r="C686" s="3">
        <v>27</v>
      </c>
      <c r="D686" s="3" t="s">
        <v>657</v>
      </c>
      <c r="E686" s="3" t="s">
        <v>1325</v>
      </c>
      <c r="F686" s="1"/>
      <c r="G686" s="1">
        <v>6</v>
      </c>
      <c r="H686" s="1">
        <v>270</v>
      </c>
      <c r="I686" s="1">
        <v>3726</v>
      </c>
      <c r="J686" s="1">
        <v>1118</v>
      </c>
      <c r="K686" s="1">
        <v>1180</v>
      </c>
      <c r="L686" s="1">
        <v>94</v>
      </c>
      <c r="M686" s="1">
        <v>0.42499999999999999</v>
      </c>
      <c r="N686" s="1">
        <v>0.13300000000000001</v>
      </c>
      <c r="O686" s="1">
        <v>0.53600000000000003</v>
      </c>
      <c r="P686" s="1">
        <v>13.8</v>
      </c>
      <c r="Q686" s="1">
        <v>4.0999999999999996</v>
      </c>
      <c r="R686" s="1">
        <v>4.4000000000000004</v>
      </c>
      <c r="S686" s="1">
        <v>0.3</v>
      </c>
      <c r="T686" s="1">
        <v>5.2</v>
      </c>
      <c r="U686" s="1">
        <v>6.7000000000000004E-2</v>
      </c>
      <c r="V686" s="1">
        <v>-3.9</v>
      </c>
      <c r="W686" s="1">
        <v>-1.8</v>
      </c>
    </row>
    <row r="687" spans="1:23" ht="13">
      <c r="A687" s="1">
        <v>1990</v>
      </c>
      <c r="B687" s="1">
        <f>IF(C687&gt;30,2,1)</f>
        <v>1</v>
      </c>
      <c r="C687" s="3">
        <v>10</v>
      </c>
      <c r="D687" s="3" t="s">
        <v>74</v>
      </c>
      <c r="E687" s="3" t="s">
        <v>1799</v>
      </c>
      <c r="F687" s="3" t="s">
        <v>73</v>
      </c>
      <c r="G687" s="1">
        <v>6</v>
      </c>
      <c r="H687" s="1">
        <v>336</v>
      </c>
      <c r="I687" s="1">
        <v>6098</v>
      </c>
      <c r="J687" s="1">
        <v>2546</v>
      </c>
      <c r="K687" s="1">
        <v>606</v>
      </c>
      <c r="L687" s="1">
        <v>1179</v>
      </c>
      <c r="M687" s="1">
        <v>0.432</v>
      </c>
      <c r="N687" s="1">
        <v>0.34399999999999997</v>
      </c>
      <c r="O687" s="1">
        <v>0.61099999999999999</v>
      </c>
      <c r="P687" s="1">
        <v>18.100000000000001</v>
      </c>
      <c r="Q687" s="1">
        <v>7.6</v>
      </c>
      <c r="R687" s="1">
        <v>1.8</v>
      </c>
      <c r="S687" s="1">
        <v>3.5</v>
      </c>
      <c r="T687" s="1">
        <v>5.2</v>
      </c>
      <c r="U687" s="1">
        <v>4.1000000000000002E-2</v>
      </c>
      <c r="V687" s="1">
        <v>-2.2000000000000002</v>
      </c>
      <c r="W687" s="1">
        <v>-0.3</v>
      </c>
    </row>
    <row r="688" spans="1:23" ht="13">
      <c r="A688" s="1">
        <v>1998</v>
      </c>
      <c r="B688" s="1">
        <f>IF(C688&gt;30,2,1)</f>
        <v>2</v>
      </c>
      <c r="C688" s="3">
        <v>33</v>
      </c>
      <c r="D688" s="3" t="s">
        <v>657</v>
      </c>
      <c r="E688" s="3" t="s">
        <v>1331</v>
      </c>
      <c r="F688" s="3" t="s">
        <v>182</v>
      </c>
      <c r="G688" s="1">
        <v>8</v>
      </c>
      <c r="H688" s="1">
        <v>260</v>
      </c>
      <c r="I688" s="1">
        <v>3824</v>
      </c>
      <c r="J688" s="1">
        <v>1200</v>
      </c>
      <c r="K688" s="1">
        <v>921</v>
      </c>
      <c r="L688" s="1">
        <v>135</v>
      </c>
      <c r="M688" s="1">
        <v>0.53900000000000003</v>
      </c>
      <c r="O688" s="1">
        <v>0.49</v>
      </c>
      <c r="P688" s="1">
        <v>14.7</v>
      </c>
      <c r="Q688" s="1">
        <v>4.5999999999999996</v>
      </c>
      <c r="R688" s="1">
        <v>3.5</v>
      </c>
      <c r="S688" s="1">
        <v>0.5</v>
      </c>
      <c r="T688" s="1">
        <v>5.0999999999999996</v>
      </c>
      <c r="U688" s="1">
        <v>6.4000000000000001E-2</v>
      </c>
      <c r="V688" s="1">
        <v>-3.1</v>
      </c>
      <c r="W688" s="1">
        <v>-1.1000000000000001</v>
      </c>
    </row>
    <row r="689" spans="1:23" ht="13">
      <c r="A689" s="1">
        <v>2014</v>
      </c>
      <c r="B689" s="1">
        <f>IF(C689&gt;30,2,1)</f>
        <v>1</v>
      </c>
      <c r="C689" s="3">
        <v>13</v>
      </c>
      <c r="D689" s="3" t="s">
        <v>34</v>
      </c>
      <c r="E689" s="3" t="s">
        <v>241</v>
      </c>
      <c r="F689" s="3" t="s">
        <v>182</v>
      </c>
      <c r="G689" s="1">
        <v>3</v>
      </c>
      <c r="H689" s="1">
        <v>196</v>
      </c>
      <c r="I689" s="1">
        <v>5580</v>
      </c>
      <c r="J689" s="1">
        <v>2682</v>
      </c>
      <c r="K689" s="1">
        <v>564</v>
      </c>
      <c r="L689" s="1">
        <v>642</v>
      </c>
      <c r="M689" s="1">
        <v>0.44700000000000001</v>
      </c>
      <c r="N689" s="1">
        <v>0.38500000000000001</v>
      </c>
      <c r="O689" s="1">
        <v>0.82499999999999996</v>
      </c>
      <c r="P689" s="1">
        <v>28.5</v>
      </c>
      <c r="Q689" s="1">
        <v>13.7</v>
      </c>
      <c r="R689" s="1">
        <v>2.9</v>
      </c>
      <c r="S689" s="1">
        <v>3.3</v>
      </c>
      <c r="T689" s="1">
        <v>5</v>
      </c>
      <c r="U689" s="1">
        <v>4.2999999999999997E-2</v>
      </c>
      <c r="V689" s="1">
        <v>-2</v>
      </c>
      <c r="W689" s="1">
        <v>0</v>
      </c>
    </row>
    <row r="690" spans="1:23" ht="13">
      <c r="A690" s="1">
        <v>2008</v>
      </c>
      <c r="B690" s="1">
        <f>IF(C690&gt;30,2,1)</f>
        <v>2</v>
      </c>
      <c r="C690" s="3">
        <v>47</v>
      </c>
      <c r="D690" s="3" t="s">
        <v>164</v>
      </c>
      <c r="E690" s="3" t="s">
        <v>704</v>
      </c>
      <c r="F690" s="3" t="s">
        <v>655</v>
      </c>
      <c r="G690" s="1">
        <v>5</v>
      </c>
      <c r="H690" s="1">
        <v>181</v>
      </c>
      <c r="I690" s="1">
        <v>3016</v>
      </c>
      <c r="J690" s="1">
        <v>1079</v>
      </c>
      <c r="K690" s="1">
        <v>401</v>
      </c>
      <c r="L690" s="1">
        <v>153</v>
      </c>
      <c r="M690" s="1">
        <v>0.44600000000000001</v>
      </c>
      <c r="N690" s="1">
        <v>0.36899999999999999</v>
      </c>
      <c r="O690" s="1">
        <v>0.76</v>
      </c>
      <c r="P690" s="1">
        <v>16.7</v>
      </c>
      <c r="Q690" s="1">
        <v>6</v>
      </c>
      <c r="R690" s="1">
        <v>2.2000000000000002</v>
      </c>
      <c r="S690" s="1">
        <v>0.8</v>
      </c>
      <c r="T690" s="1">
        <v>5</v>
      </c>
      <c r="U690" s="1">
        <v>7.9000000000000001E-2</v>
      </c>
      <c r="V690" s="1">
        <v>-1.3</v>
      </c>
      <c r="W690" s="1">
        <v>0.5</v>
      </c>
    </row>
    <row r="691" spans="1:23" ht="13">
      <c r="A691" s="1">
        <v>2006</v>
      </c>
      <c r="B691" s="1">
        <f>IF(C691&gt;30,2,1)</f>
        <v>2</v>
      </c>
      <c r="C691" s="3">
        <v>33</v>
      </c>
      <c r="D691" s="3" t="s">
        <v>74</v>
      </c>
      <c r="E691" s="3" t="s">
        <v>816</v>
      </c>
      <c r="F691" s="3" t="s">
        <v>544</v>
      </c>
      <c r="G691" s="1">
        <v>8</v>
      </c>
      <c r="H691" s="1">
        <v>281</v>
      </c>
      <c r="I691" s="1">
        <v>3092</v>
      </c>
      <c r="J691" s="1">
        <v>839</v>
      </c>
      <c r="K691" s="1">
        <v>654</v>
      </c>
      <c r="L691" s="1">
        <v>99</v>
      </c>
      <c r="M691" s="1">
        <v>0.46700000000000003</v>
      </c>
      <c r="N691" s="1">
        <v>0.111</v>
      </c>
      <c r="O691" s="1">
        <v>0.71699999999999997</v>
      </c>
      <c r="P691" s="1">
        <v>11</v>
      </c>
      <c r="Q691" s="1">
        <v>3</v>
      </c>
      <c r="R691" s="1">
        <v>2.2999999999999998</v>
      </c>
      <c r="S691" s="1">
        <v>0.4</v>
      </c>
      <c r="T691" s="1">
        <v>5</v>
      </c>
      <c r="U691" s="1">
        <v>7.8E-2</v>
      </c>
      <c r="V691" s="1">
        <v>-2.9</v>
      </c>
      <c r="W691" s="1">
        <v>-0.7</v>
      </c>
    </row>
    <row r="692" spans="1:23" ht="13">
      <c r="A692" s="1">
        <v>2004</v>
      </c>
      <c r="B692" s="1">
        <f>IF(C692&gt;30,2,1)</f>
        <v>1</v>
      </c>
      <c r="C692" s="3">
        <v>13</v>
      </c>
      <c r="D692" s="3" t="s">
        <v>170</v>
      </c>
      <c r="E692" s="3" t="s">
        <v>919</v>
      </c>
      <c r="G692" s="1">
        <v>10</v>
      </c>
      <c r="H692" s="1">
        <v>564</v>
      </c>
      <c r="I692" s="1">
        <v>12149</v>
      </c>
      <c r="J692" s="1">
        <v>4183</v>
      </c>
      <c r="K692" s="1">
        <v>898</v>
      </c>
      <c r="L692" s="1">
        <v>1960</v>
      </c>
      <c r="M692" s="1">
        <v>0.39</v>
      </c>
      <c r="N692" s="1">
        <v>0.31900000000000001</v>
      </c>
      <c r="O692" s="1">
        <v>0.77700000000000002</v>
      </c>
      <c r="P692" s="1">
        <v>21.5</v>
      </c>
      <c r="Q692" s="1">
        <v>7.4</v>
      </c>
      <c r="R692" s="1">
        <v>1.6</v>
      </c>
      <c r="S692" s="1">
        <v>3.5</v>
      </c>
      <c r="T692" s="1">
        <v>5</v>
      </c>
      <c r="U692" s="1">
        <v>0.02</v>
      </c>
      <c r="V692" s="1">
        <v>-3.9</v>
      </c>
      <c r="W692" s="1">
        <v>-5.8</v>
      </c>
    </row>
    <row r="693" spans="1:23" ht="13">
      <c r="A693" s="1">
        <v>2007</v>
      </c>
      <c r="B693" s="1">
        <f>IF(C693&gt;30,2,1)</f>
        <v>1</v>
      </c>
      <c r="C693" s="3">
        <v>21</v>
      </c>
      <c r="D693" s="3" t="s">
        <v>23</v>
      </c>
      <c r="E693" s="3" t="s">
        <v>740</v>
      </c>
      <c r="F693" s="3" t="s">
        <v>140</v>
      </c>
      <c r="G693" s="1">
        <v>6</v>
      </c>
      <c r="H693" s="1">
        <v>328</v>
      </c>
      <c r="I693" s="1">
        <v>5993</v>
      </c>
      <c r="J693" s="1">
        <v>2114</v>
      </c>
      <c r="K693" s="1">
        <v>703</v>
      </c>
      <c r="L693" s="1">
        <v>243</v>
      </c>
      <c r="M693" s="1">
        <v>0.36899999999999999</v>
      </c>
      <c r="N693" s="1">
        <v>0.35899999999999999</v>
      </c>
      <c r="O693" s="1">
        <v>0.81299999999999994</v>
      </c>
      <c r="P693" s="1">
        <v>18.3</v>
      </c>
      <c r="Q693" s="1">
        <v>6.4</v>
      </c>
      <c r="R693" s="1">
        <v>2.1</v>
      </c>
      <c r="S693" s="1">
        <v>0.7</v>
      </c>
      <c r="T693" s="1">
        <v>4.9000000000000004</v>
      </c>
      <c r="U693" s="1">
        <v>3.9E-2</v>
      </c>
      <c r="V693" s="1">
        <v>-3.6</v>
      </c>
      <c r="W693" s="1">
        <v>-2.4</v>
      </c>
    </row>
    <row r="694" spans="1:23" ht="13">
      <c r="A694" s="1">
        <v>2013</v>
      </c>
      <c r="B694" s="1">
        <f>IF(C694&gt;30,2,1)</f>
        <v>2</v>
      </c>
      <c r="C694" s="3">
        <v>50</v>
      </c>
      <c r="D694" s="3" t="s">
        <v>74</v>
      </c>
      <c r="E694" s="3" t="s">
        <v>362</v>
      </c>
      <c r="F694" s="3" t="s">
        <v>363</v>
      </c>
      <c r="G694" s="1">
        <v>3</v>
      </c>
      <c r="H694" s="1">
        <v>110</v>
      </c>
      <c r="I694" s="1">
        <v>2046</v>
      </c>
      <c r="J694" s="1">
        <v>680</v>
      </c>
      <c r="K694" s="1">
        <v>331</v>
      </c>
      <c r="L694" s="1">
        <v>100</v>
      </c>
      <c r="M694" s="1">
        <v>0.438</v>
      </c>
      <c r="N694" s="1">
        <v>0.38400000000000001</v>
      </c>
      <c r="O694" s="1">
        <v>0.81899999999999995</v>
      </c>
      <c r="P694" s="1">
        <v>18.600000000000001</v>
      </c>
      <c r="Q694" s="1">
        <v>6.2</v>
      </c>
      <c r="R694" s="1">
        <v>3</v>
      </c>
      <c r="S694" s="1">
        <v>0.9</v>
      </c>
      <c r="T694" s="1">
        <v>4.8</v>
      </c>
      <c r="U694" s="1">
        <v>0.112</v>
      </c>
      <c r="V694" s="1">
        <v>0</v>
      </c>
      <c r="W694" s="1">
        <v>1</v>
      </c>
    </row>
    <row r="695" spans="1:23" ht="13">
      <c r="A695" s="1">
        <v>2009</v>
      </c>
      <c r="B695" s="1">
        <f>IF(C695&gt;30,2,1)</f>
        <v>1</v>
      </c>
      <c r="C695" s="3">
        <v>2</v>
      </c>
      <c r="D695" s="3" t="s">
        <v>63</v>
      </c>
      <c r="E695" s="3" t="s">
        <v>590</v>
      </c>
      <c r="F695" s="3" t="s">
        <v>133</v>
      </c>
      <c r="G695" s="1">
        <v>5</v>
      </c>
      <c r="H695" s="1">
        <v>224</v>
      </c>
      <c r="I695" s="1">
        <v>2357</v>
      </c>
      <c r="J695" s="1">
        <v>483</v>
      </c>
      <c r="K695" s="1">
        <v>595</v>
      </c>
      <c r="L695" s="1">
        <v>27</v>
      </c>
      <c r="M695" s="1">
        <v>0.56699999999999995</v>
      </c>
      <c r="O695" s="1">
        <v>0.57799999999999996</v>
      </c>
      <c r="P695" s="1">
        <v>10.5</v>
      </c>
      <c r="Q695" s="1">
        <v>2.2000000000000002</v>
      </c>
      <c r="R695" s="1">
        <v>2.7</v>
      </c>
      <c r="S695" s="1">
        <v>0.1</v>
      </c>
      <c r="T695" s="1">
        <v>4.8</v>
      </c>
      <c r="U695" s="1">
        <v>9.9000000000000005E-2</v>
      </c>
      <c r="V695" s="1">
        <v>-1.4</v>
      </c>
      <c r="W695" s="1">
        <v>0.4</v>
      </c>
    </row>
    <row r="696" spans="1:23" ht="13">
      <c r="A696" s="1">
        <v>2009</v>
      </c>
      <c r="B696" s="1">
        <f>IF(C696&gt;30,2,1)</f>
        <v>1</v>
      </c>
      <c r="C696" s="3">
        <v>25</v>
      </c>
      <c r="D696" s="3" t="s">
        <v>157</v>
      </c>
      <c r="E696" s="3" t="s">
        <v>614</v>
      </c>
      <c r="G696" s="1">
        <v>4</v>
      </c>
      <c r="H696" s="1">
        <v>182</v>
      </c>
      <c r="I696" s="1">
        <v>2896</v>
      </c>
      <c r="J696" s="1">
        <v>1286</v>
      </c>
      <c r="K696" s="1">
        <v>338</v>
      </c>
      <c r="L696" s="1">
        <v>374</v>
      </c>
      <c r="M696" s="1">
        <v>0.439</v>
      </c>
      <c r="N696" s="1">
        <v>0.32500000000000001</v>
      </c>
      <c r="O696" s="1">
        <v>0.81</v>
      </c>
      <c r="P696" s="1">
        <v>15.9</v>
      </c>
      <c r="Q696" s="1">
        <v>7.1</v>
      </c>
      <c r="R696" s="1">
        <v>1.9</v>
      </c>
      <c r="S696" s="1">
        <v>2.1</v>
      </c>
      <c r="T696" s="1">
        <v>4.8</v>
      </c>
      <c r="U696" s="1">
        <v>7.9000000000000001E-2</v>
      </c>
      <c r="V696" s="1">
        <v>-0.1</v>
      </c>
      <c r="W696" s="1">
        <v>1.4</v>
      </c>
    </row>
    <row r="697" spans="1:23" ht="13">
      <c r="A697" s="1">
        <v>1990</v>
      </c>
      <c r="B697" s="1">
        <f>IF(C697&gt;30,2,1)</f>
        <v>1</v>
      </c>
      <c r="C697" s="3">
        <v>25</v>
      </c>
      <c r="D697" s="3" t="s">
        <v>170</v>
      </c>
      <c r="E697" s="3" t="s">
        <v>1813</v>
      </c>
      <c r="F697" s="3" t="s">
        <v>28</v>
      </c>
      <c r="G697" s="1">
        <v>5</v>
      </c>
      <c r="H697" s="1">
        <v>256</v>
      </c>
      <c r="I697" s="1">
        <v>3200</v>
      </c>
      <c r="J697" s="1">
        <v>1465</v>
      </c>
      <c r="K697" s="1">
        <v>846</v>
      </c>
      <c r="L697" s="1">
        <v>85</v>
      </c>
      <c r="M697" s="1">
        <v>0.502</v>
      </c>
      <c r="N697" s="1">
        <v>0</v>
      </c>
      <c r="O697" s="1">
        <v>0.70099999999999996</v>
      </c>
      <c r="P697" s="1">
        <v>12.5</v>
      </c>
      <c r="Q697" s="1">
        <v>5.7</v>
      </c>
      <c r="R697" s="1">
        <v>3.3</v>
      </c>
      <c r="S697" s="1">
        <v>0.3</v>
      </c>
      <c r="T697" s="1">
        <v>4.8</v>
      </c>
      <c r="U697" s="1">
        <v>7.1999999999999995E-2</v>
      </c>
      <c r="V697" s="1">
        <v>-4.8</v>
      </c>
      <c r="W697" s="1">
        <v>-2.2999999999999998</v>
      </c>
    </row>
    <row r="698" spans="1:23" ht="13">
      <c r="A698" s="1">
        <v>2014</v>
      </c>
      <c r="B698" s="1">
        <f>IF(C698&gt;30,2,1)</f>
        <v>1</v>
      </c>
      <c r="C698" s="3">
        <v>30</v>
      </c>
      <c r="D698" s="3" t="s">
        <v>89</v>
      </c>
      <c r="E698" s="3" t="s">
        <v>259</v>
      </c>
      <c r="F698" s="3" t="s">
        <v>182</v>
      </c>
      <c r="G698" s="1">
        <v>3</v>
      </c>
      <c r="H698" s="1">
        <v>144</v>
      </c>
      <c r="I698" s="1">
        <v>2030</v>
      </c>
      <c r="J698" s="1">
        <v>506</v>
      </c>
      <c r="K698" s="1">
        <v>404</v>
      </c>
      <c r="L698" s="1">
        <v>182</v>
      </c>
      <c r="M698" s="1">
        <v>0.439</v>
      </c>
      <c r="N698" s="1">
        <v>0.32300000000000001</v>
      </c>
      <c r="O698" s="1">
        <v>0.748</v>
      </c>
      <c r="P698" s="1">
        <v>14.1</v>
      </c>
      <c r="Q698" s="1">
        <v>3.5</v>
      </c>
      <c r="R698" s="1">
        <v>2.8</v>
      </c>
      <c r="S698" s="1">
        <v>1.3</v>
      </c>
      <c r="T698" s="1">
        <v>4.7</v>
      </c>
      <c r="U698" s="1">
        <v>0.112</v>
      </c>
      <c r="V698" s="1">
        <v>0.9</v>
      </c>
      <c r="W698" s="1">
        <v>1.5</v>
      </c>
    </row>
    <row r="699" spans="1:23" ht="13">
      <c r="A699" s="1">
        <v>2011</v>
      </c>
      <c r="B699" s="1">
        <f>IF(C699&gt;30,2,1)</f>
        <v>2</v>
      </c>
      <c r="C699" s="3">
        <v>31</v>
      </c>
      <c r="D699" s="3" t="s">
        <v>151</v>
      </c>
      <c r="E699" s="3" t="s">
        <v>480</v>
      </c>
      <c r="G699" s="1">
        <v>3</v>
      </c>
      <c r="H699" s="1">
        <v>194</v>
      </c>
      <c r="I699" s="1">
        <v>4960</v>
      </c>
      <c r="J699" s="1">
        <v>2108</v>
      </c>
      <c r="K699" s="1">
        <v>590</v>
      </c>
      <c r="L699" s="1">
        <v>227</v>
      </c>
      <c r="M699" s="1">
        <v>0.442</v>
      </c>
      <c r="N699" s="1">
        <v>0.36899999999999999</v>
      </c>
      <c r="O699" s="1">
        <v>0.83799999999999997</v>
      </c>
      <c r="P699" s="1">
        <v>25.6</v>
      </c>
      <c r="Q699" s="1">
        <v>10.9</v>
      </c>
      <c r="R699" s="1">
        <v>3</v>
      </c>
      <c r="S699" s="1">
        <v>1.2</v>
      </c>
      <c r="T699" s="1">
        <v>4.7</v>
      </c>
      <c r="U699" s="1">
        <v>4.5999999999999999E-2</v>
      </c>
      <c r="V699" s="1">
        <v>-2.7</v>
      </c>
      <c r="W699" s="1">
        <v>-0.9</v>
      </c>
    </row>
    <row r="700" spans="1:23" ht="13">
      <c r="A700" s="1">
        <v>2010</v>
      </c>
      <c r="B700" s="1">
        <f>IF(C700&gt;30,2,1)</f>
        <v>1</v>
      </c>
      <c r="C700" s="3">
        <v>16</v>
      </c>
      <c r="D700" s="3" t="s">
        <v>34</v>
      </c>
      <c r="E700" s="3" t="s">
        <v>533</v>
      </c>
      <c r="F700" s="3" t="s">
        <v>534</v>
      </c>
      <c r="G700" s="1">
        <v>7</v>
      </c>
      <c r="H700" s="1">
        <v>294</v>
      </c>
      <c r="I700" s="1">
        <v>4020</v>
      </c>
      <c r="J700" s="1">
        <v>1365</v>
      </c>
      <c r="K700" s="1">
        <v>668</v>
      </c>
      <c r="L700" s="1">
        <v>169</v>
      </c>
      <c r="M700" s="1">
        <v>0.4</v>
      </c>
      <c r="N700" s="1">
        <v>0.39500000000000002</v>
      </c>
      <c r="O700" s="1">
        <v>0.73599999999999999</v>
      </c>
      <c r="P700" s="1">
        <v>13.7</v>
      </c>
      <c r="Q700" s="1">
        <v>4.5999999999999996</v>
      </c>
      <c r="R700" s="1">
        <v>2.2999999999999998</v>
      </c>
      <c r="S700" s="1">
        <v>0.6</v>
      </c>
      <c r="T700" s="1">
        <v>4.7</v>
      </c>
      <c r="U700" s="1">
        <v>5.6000000000000001E-2</v>
      </c>
      <c r="V700" s="1">
        <v>-3.1</v>
      </c>
      <c r="W700" s="1">
        <v>-1.1000000000000001</v>
      </c>
    </row>
    <row r="701" spans="1:23" ht="13">
      <c r="A701" s="1">
        <v>2009</v>
      </c>
      <c r="B701" s="1">
        <f>IF(C701&gt;30,2,1)</f>
        <v>2</v>
      </c>
      <c r="C701" s="3">
        <v>52</v>
      </c>
      <c r="D701" s="3" t="s">
        <v>71</v>
      </c>
      <c r="E701" s="3" t="s">
        <v>641</v>
      </c>
      <c r="F701" s="3" t="s">
        <v>133</v>
      </c>
      <c r="G701" s="1">
        <v>6</v>
      </c>
      <c r="H701" s="1">
        <v>261</v>
      </c>
      <c r="I701" s="1">
        <v>3929</v>
      </c>
      <c r="J701" s="1">
        <v>1523</v>
      </c>
      <c r="K701" s="1">
        <v>377</v>
      </c>
      <c r="L701" s="1">
        <v>567</v>
      </c>
      <c r="M701" s="1">
        <v>0.38</v>
      </c>
      <c r="N701" s="1">
        <v>0.316</v>
      </c>
      <c r="O701" s="1">
        <v>0.74199999999999999</v>
      </c>
      <c r="P701" s="1">
        <v>15.1</v>
      </c>
      <c r="Q701" s="1">
        <v>5.8</v>
      </c>
      <c r="R701" s="1">
        <v>1.4</v>
      </c>
      <c r="S701" s="1">
        <v>2.2000000000000002</v>
      </c>
      <c r="T701" s="1">
        <v>4.7</v>
      </c>
      <c r="U701" s="1">
        <v>5.8000000000000003E-2</v>
      </c>
      <c r="V701" s="1">
        <v>-2.4</v>
      </c>
      <c r="W701" s="1">
        <v>-0.4</v>
      </c>
    </row>
    <row r="702" spans="1:23" ht="13">
      <c r="A702" s="1">
        <v>2000</v>
      </c>
      <c r="B702" s="1">
        <f>IF(C702&gt;30,2,1)</f>
        <v>1</v>
      </c>
      <c r="C702" s="3">
        <v>22</v>
      </c>
      <c r="D702" s="3" t="s">
        <v>142</v>
      </c>
      <c r="E702" s="3" t="s">
        <v>1183</v>
      </c>
      <c r="F702" s="3" t="s">
        <v>361</v>
      </c>
      <c r="G702" s="1">
        <v>5</v>
      </c>
      <c r="H702" s="1">
        <v>205</v>
      </c>
      <c r="I702" s="1">
        <v>3318</v>
      </c>
      <c r="J702" s="1">
        <v>1150</v>
      </c>
      <c r="K702" s="1">
        <v>827</v>
      </c>
      <c r="L702" s="1">
        <v>161</v>
      </c>
      <c r="M702" s="1">
        <v>0.46</v>
      </c>
      <c r="N702" s="1">
        <v>0.1</v>
      </c>
      <c r="O702" s="1">
        <v>0.65900000000000003</v>
      </c>
      <c r="P702" s="1">
        <v>16.2</v>
      </c>
      <c r="Q702" s="1">
        <v>5.6</v>
      </c>
      <c r="R702" s="1">
        <v>4</v>
      </c>
      <c r="S702" s="1">
        <v>0.8</v>
      </c>
      <c r="T702" s="1">
        <v>4.7</v>
      </c>
      <c r="U702" s="1">
        <v>6.9000000000000006E-2</v>
      </c>
      <c r="V702" s="1">
        <v>-2.7</v>
      </c>
      <c r="W702" s="1">
        <v>-0.6</v>
      </c>
    </row>
    <row r="703" spans="1:23" ht="13">
      <c r="A703" s="1">
        <v>1994</v>
      </c>
      <c r="B703" s="1">
        <f>IF(C703&gt;30,2,1)</f>
        <v>1</v>
      </c>
      <c r="C703" s="3">
        <v>21</v>
      </c>
      <c r="D703" s="3" t="s">
        <v>58</v>
      </c>
      <c r="E703" s="3" t="s">
        <v>1575</v>
      </c>
      <c r="F703" s="3" t="s">
        <v>36</v>
      </c>
      <c r="G703" s="1">
        <v>7</v>
      </c>
      <c r="H703" s="1">
        <v>327</v>
      </c>
      <c r="I703" s="1">
        <v>5201</v>
      </c>
      <c r="J703" s="1">
        <v>1388</v>
      </c>
      <c r="K703" s="1">
        <v>1187</v>
      </c>
      <c r="L703" s="1">
        <v>305</v>
      </c>
      <c r="M703" s="1">
        <v>0.44</v>
      </c>
      <c r="N703" s="1">
        <v>0.222</v>
      </c>
      <c r="O703" s="1">
        <v>0.61799999999999999</v>
      </c>
      <c r="P703" s="1">
        <v>15.9</v>
      </c>
      <c r="Q703" s="1">
        <v>4.2</v>
      </c>
      <c r="R703" s="1">
        <v>3.6</v>
      </c>
      <c r="S703" s="1">
        <v>0.9</v>
      </c>
      <c r="T703" s="1">
        <v>4.7</v>
      </c>
      <c r="U703" s="1">
        <v>4.3999999999999997E-2</v>
      </c>
      <c r="V703" s="1">
        <v>-3.8</v>
      </c>
      <c r="W703" s="1">
        <v>-2.2999999999999998</v>
      </c>
    </row>
    <row r="704" spans="1:23" ht="13">
      <c r="A704" s="1">
        <v>2012</v>
      </c>
      <c r="B704" s="1">
        <f>IF(C704&gt;30,2,1)</f>
        <v>1</v>
      </c>
      <c r="C704" s="3">
        <v>10</v>
      </c>
      <c r="D704" s="3" t="s">
        <v>306</v>
      </c>
      <c r="E704" s="3" t="s">
        <v>384</v>
      </c>
      <c r="F704" s="3" t="s">
        <v>28</v>
      </c>
      <c r="G704" s="1">
        <v>5</v>
      </c>
      <c r="H704" s="1">
        <v>311</v>
      </c>
      <c r="I704" s="1">
        <v>6764</v>
      </c>
      <c r="J704" s="1">
        <v>2442</v>
      </c>
      <c r="K704" s="1">
        <v>593</v>
      </c>
      <c r="L704" s="1">
        <v>631</v>
      </c>
      <c r="M704" s="1">
        <v>0.41299999999999998</v>
      </c>
      <c r="N704" s="1">
        <v>0.34499999999999997</v>
      </c>
      <c r="O704" s="1">
        <v>0.64700000000000002</v>
      </c>
      <c r="P704" s="1">
        <v>21.7</v>
      </c>
      <c r="Q704" s="1">
        <v>7.9</v>
      </c>
      <c r="R704" s="1">
        <v>1.9</v>
      </c>
      <c r="S704" s="1">
        <v>2</v>
      </c>
      <c r="T704" s="1">
        <v>4.5999999999999996</v>
      </c>
      <c r="U704" s="1">
        <v>3.2000000000000001E-2</v>
      </c>
      <c r="V704" s="1">
        <v>-3.2</v>
      </c>
      <c r="W704" s="1">
        <v>-2.1</v>
      </c>
    </row>
    <row r="705" spans="1:23" ht="13">
      <c r="A705" s="1">
        <v>2009</v>
      </c>
      <c r="B705" s="1">
        <f>IF(C705&gt;30,2,1)</f>
        <v>1</v>
      </c>
      <c r="C705" s="3">
        <v>15</v>
      </c>
      <c r="D705" s="3" t="s">
        <v>66</v>
      </c>
      <c r="E705" s="3" t="s">
        <v>604</v>
      </c>
      <c r="F705" s="3" t="s">
        <v>53</v>
      </c>
      <c r="G705" s="1">
        <v>6</v>
      </c>
      <c r="H705" s="1">
        <v>293</v>
      </c>
      <c r="I705" s="1">
        <v>4132</v>
      </c>
      <c r="J705" s="1">
        <v>1522</v>
      </c>
      <c r="K705" s="1">
        <v>764</v>
      </c>
      <c r="L705" s="1">
        <v>212</v>
      </c>
      <c r="M705" s="1">
        <v>0.40200000000000002</v>
      </c>
      <c r="N705" s="1">
        <v>0.35099999999999998</v>
      </c>
      <c r="O705" s="1">
        <v>0.77800000000000002</v>
      </c>
      <c r="P705" s="1">
        <v>14.1</v>
      </c>
      <c r="Q705" s="1">
        <v>5.2</v>
      </c>
      <c r="R705" s="1">
        <v>2.6</v>
      </c>
      <c r="S705" s="1">
        <v>0.7</v>
      </c>
      <c r="T705" s="1">
        <v>4.5</v>
      </c>
      <c r="U705" s="1">
        <v>5.2999999999999999E-2</v>
      </c>
      <c r="V705" s="1">
        <v>-2.6</v>
      </c>
      <c r="W705" s="1">
        <v>-0.6</v>
      </c>
    </row>
    <row r="706" spans="1:23" ht="13">
      <c r="A706" s="1">
        <v>2009</v>
      </c>
      <c r="B706" s="1">
        <f>IF(C706&gt;30,2,1)</f>
        <v>2</v>
      </c>
      <c r="C706" s="3">
        <v>40</v>
      </c>
      <c r="D706" s="3" t="s">
        <v>303</v>
      </c>
      <c r="E706" s="3" t="s">
        <v>630</v>
      </c>
      <c r="F706" s="3" t="s">
        <v>292</v>
      </c>
      <c r="G706" s="1">
        <v>3</v>
      </c>
      <c r="H706" s="1">
        <v>171</v>
      </c>
      <c r="I706" s="1">
        <v>2554</v>
      </c>
      <c r="J706" s="1">
        <v>895</v>
      </c>
      <c r="K706" s="1">
        <v>413</v>
      </c>
      <c r="L706" s="1">
        <v>119</v>
      </c>
      <c r="M706" s="1">
        <v>0.51500000000000001</v>
      </c>
      <c r="N706" s="1">
        <v>0.317</v>
      </c>
      <c r="O706" s="1">
        <v>0.63700000000000001</v>
      </c>
      <c r="P706" s="1">
        <v>14.9</v>
      </c>
      <c r="Q706" s="1">
        <v>5.2</v>
      </c>
      <c r="R706" s="1">
        <v>2.4</v>
      </c>
      <c r="S706" s="1">
        <v>0.7</v>
      </c>
      <c r="T706" s="1">
        <v>4.5</v>
      </c>
      <c r="U706" s="1">
        <v>8.5000000000000006E-2</v>
      </c>
      <c r="V706" s="1">
        <v>-1.6</v>
      </c>
      <c r="W706" s="1">
        <v>0.2</v>
      </c>
    </row>
    <row r="707" spans="1:23" ht="13">
      <c r="A707" s="1">
        <v>2004</v>
      </c>
      <c r="B707" s="1">
        <f>IF(C707&gt;30,2,1)</f>
        <v>1</v>
      </c>
      <c r="C707" s="3">
        <v>16</v>
      </c>
      <c r="D707" s="3" t="s">
        <v>54</v>
      </c>
      <c r="E707" s="3" t="s">
        <v>923</v>
      </c>
      <c r="F707" s="3" t="s">
        <v>534</v>
      </c>
      <c r="G707" s="1">
        <v>4</v>
      </c>
      <c r="H707" s="1">
        <v>211</v>
      </c>
      <c r="I707" s="1">
        <v>3540</v>
      </c>
      <c r="J707" s="1">
        <v>1333</v>
      </c>
      <c r="K707" s="1">
        <v>491</v>
      </c>
      <c r="L707" s="1">
        <v>241</v>
      </c>
      <c r="M707" s="1">
        <v>0.438</v>
      </c>
      <c r="N707" s="1">
        <v>0.32700000000000001</v>
      </c>
      <c r="O707" s="1">
        <v>0.69899999999999995</v>
      </c>
      <c r="P707" s="1">
        <v>16.8</v>
      </c>
      <c r="Q707" s="1">
        <v>6.3</v>
      </c>
      <c r="R707" s="1">
        <v>2.2999999999999998</v>
      </c>
      <c r="S707" s="1">
        <v>1.1000000000000001</v>
      </c>
      <c r="T707" s="1">
        <v>4.5</v>
      </c>
      <c r="U707" s="1">
        <v>6.0999999999999999E-2</v>
      </c>
      <c r="V707" s="1">
        <v>-2</v>
      </c>
      <c r="W707" s="1">
        <v>0</v>
      </c>
    </row>
    <row r="708" spans="1:23" ht="13">
      <c r="A708" s="1">
        <v>2004</v>
      </c>
      <c r="B708" s="1">
        <f>IF(C708&gt;30,2,1)</f>
        <v>2</v>
      </c>
      <c r="C708" s="3">
        <v>37</v>
      </c>
      <c r="D708" s="3" t="s">
        <v>74</v>
      </c>
      <c r="E708" s="3" t="s">
        <v>947</v>
      </c>
      <c r="F708" s="3" t="s">
        <v>154</v>
      </c>
      <c r="G708" s="1">
        <v>10</v>
      </c>
      <c r="H708" s="1">
        <v>492</v>
      </c>
      <c r="I708" s="1">
        <v>6162</v>
      </c>
      <c r="J708" s="1">
        <v>1641</v>
      </c>
      <c r="K708" s="1">
        <v>557</v>
      </c>
      <c r="L708" s="1">
        <v>501</v>
      </c>
      <c r="M708" s="1">
        <v>0.40600000000000003</v>
      </c>
      <c r="N708" s="1">
        <v>0.36099999999999999</v>
      </c>
      <c r="O708" s="1">
        <v>0.70599999999999996</v>
      </c>
      <c r="P708" s="1">
        <v>12.5</v>
      </c>
      <c r="Q708" s="1">
        <v>3.3</v>
      </c>
      <c r="R708" s="1">
        <v>1.1000000000000001</v>
      </c>
      <c r="S708" s="1">
        <v>1</v>
      </c>
      <c r="T708" s="1">
        <v>4.5</v>
      </c>
      <c r="U708" s="1">
        <v>3.5000000000000003E-2</v>
      </c>
      <c r="V708" s="1">
        <v>-3.8</v>
      </c>
      <c r="W708" s="1">
        <v>-2.8</v>
      </c>
    </row>
    <row r="709" spans="1:23" ht="13">
      <c r="A709" s="1">
        <v>1991</v>
      </c>
      <c r="B709" s="1">
        <f>IF(C709&gt;30,2,1)</f>
        <v>2</v>
      </c>
      <c r="C709" s="3">
        <v>46</v>
      </c>
      <c r="D709" s="3" t="s">
        <v>32</v>
      </c>
      <c r="E709" s="3" t="s">
        <v>1778</v>
      </c>
      <c r="F709" s="3" t="s">
        <v>230</v>
      </c>
      <c r="G709" s="1">
        <v>3</v>
      </c>
      <c r="H709" s="1">
        <v>102</v>
      </c>
      <c r="I709" s="1">
        <v>2226</v>
      </c>
      <c r="J709" s="1">
        <v>1080</v>
      </c>
      <c r="K709" s="1">
        <v>351</v>
      </c>
      <c r="L709" s="1">
        <v>111</v>
      </c>
      <c r="M709" s="1">
        <v>0.50900000000000001</v>
      </c>
      <c r="N709" s="1">
        <v>0.23100000000000001</v>
      </c>
      <c r="O709" s="1">
        <v>0.69399999999999995</v>
      </c>
      <c r="P709" s="1">
        <v>21.8</v>
      </c>
      <c r="Q709" s="1">
        <v>10.6</v>
      </c>
      <c r="R709" s="1">
        <v>3.4</v>
      </c>
      <c r="S709" s="1">
        <v>1.1000000000000001</v>
      </c>
      <c r="T709" s="1">
        <v>4.5</v>
      </c>
      <c r="U709" s="1">
        <v>9.7000000000000003E-2</v>
      </c>
      <c r="V709" s="1">
        <v>-0.3</v>
      </c>
      <c r="W709" s="1">
        <v>1</v>
      </c>
    </row>
    <row r="710" spans="1:23" ht="13">
      <c r="A710" s="1">
        <v>2014</v>
      </c>
      <c r="B710" s="1">
        <f>IF(C710&gt;30,2,1)</f>
        <v>1</v>
      </c>
      <c r="C710" s="3">
        <v>14</v>
      </c>
      <c r="D710" s="3" t="s">
        <v>32</v>
      </c>
      <c r="E710" s="3" t="s">
        <v>242</v>
      </c>
      <c r="F710" s="3" t="s">
        <v>243</v>
      </c>
      <c r="G710" s="1">
        <v>3</v>
      </c>
      <c r="H710" s="1">
        <v>112</v>
      </c>
      <c r="I710" s="1">
        <v>2410</v>
      </c>
      <c r="J710" s="1">
        <v>1118</v>
      </c>
      <c r="K710" s="1">
        <v>331</v>
      </c>
      <c r="L710" s="1">
        <v>91</v>
      </c>
      <c r="M710" s="1">
        <v>0.49</v>
      </c>
      <c r="N710" s="1">
        <v>0.33800000000000002</v>
      </c>
      <c r="O710" s="1">
        <v>0.73599999999999999</v>
      </c>
      <c r="P710" s="1">
        <v>21.5</v>
      </c>
      <c r="Q710" s="1">
        <v>10</v>
      </c>
      <c r="R710" s="1">
        <v>3</v>
      </c>
      <c r="S710" s="1">
        <v>0.8</v>
      </c>
      <c r="T710" s="1">
        <v>4.4000000000000004</v>
      </c>
      <c r="U710" s="1">
        <v>8.7999999999999995E-2</v>
      </c>
      <c r="V710" s="1">
        <v>-1.6</v>
      </c>
      <c r="W710" s="1">
        <v>0.2</v>
      </c>
    </row>
    <row r="711" spans="1:23" ht="13">
      <c r="A711" s="1">
        <v>2012</v>
      </c>
      <c r="B711" s="1">
        <f>IF(C711&gt;30,2,1)</f>
        <v>1</v>
      </c>
      <c r="C711" s="3">
        <v>5</v>
      </c>
      <c r="D711" s="3" t="s">
        <v>43</v>
      </c>
      <c r="E711" s="3" t="s">
        <v>379</v>
      </c>
      <c r="F711" s="3" t="s">
        <v>96</v>
      </c>
      <c r="G711" s="1">
        <v>5</v>
      </c>
      <c r="H711" s="1">
        <v>294</v>
      </c>
      <c r="I711" s="1">
        <v>3992</v>
      </c>
      <c r="J711" s="1">
        <v>1410</v>
      </c>
      <c r="K711" s="1">
        <v>1426</v>
      </c>
      <c r="L711" s="1">
        <v>178</v>
      </c>
      <c r="M711" s="1">
        <v>0.46400000000000002</v>
      </c>
      <c r="N711" s="1">
        <v>0</v>
      </c>
      <c r="O711" s="1">
        <v>0.50700000000000001</v>
      </c>
      <c r="P711" s="1">
        <v>13.6</v>
      </c>
      <c r="Q711" s="1">
        <v>4.8</v>
      </c>
      <c r="R711" s="1">
        <v>4.9000000000000004</v>
      </c>
      <c r="S711" s="1">
        <v>0.6</v>
      </c>
      <c r="T711" s="1">
        <v>4.4000000000000004</v>
      </c>
      <c r="U711" s="1">
        <v>5.2999999999999999E-2</v>
      </c>
      <c r="V711" s="1">
        <v>-3.1</v>
      </c>
      <c r="W711" s="1">
        <v>-1.2</v>
      </c>
    </row>
    <row r="712" spans="1:23" ht="13">
      <c r="A712" s="1">
        <v>2015</v>
      </c>
      <c r="B712" s="1">
        <f>IF(C712&gt;30,2,1)</f>
        <v>1</v>
      </c>
      <c r="C712" s="3">
        <v>6</v>
      </c>
      <c r="D712" s="3" t="s">
        <v>43</v>
      </c>
      <c r="E712" s="3" t="s">
        <v>145</v>
      </c>
      <c r="F712" s="3" t="s">
        <v>42</v>
      </c>
      <c r="G712" s="1">
        <v>2</v>
      </c>
      <c r="H712" s="1">
        <v>97</v>
      </c>
      <c r="I712" s="1">
        <v>1771</v>
      </c>
      <c r="J712" s="1">
        <v>602</v>
      </c>
      <c r="K712" s="1">
        <v>419</v>
      </c>
      <c r="L712" s="1">
        <v>47</v>
      </c>
      <c r="M712" s="1">
        <v>0.56100000000000005</v>
      </c>
      <c r="N712" s="1">
        <v>0</v>
      </c>
      <c r="O712" s="1">
        <v>0.60799999999999998</v>
      </c>
      <c r="P712" s="1">
        <v>18.3</v>
      </c>
      <c r="Q712" s="1">
        <v>6.2</v>
      </c>
      <c r="R712" s="1">
        <v>4.3</v>
      </c>
      <c r="S712" s="1">
        <v>0.5</v>
      </c>
      <c r="T712" s="1">
        <v>4.3</v>
      </c>
      <c r="U712" s="1">
        <v>0.11700000000000001</v>
      </c>
      <c r="V712" s="1">
        <v>-0.1</v>
      </c>
      <c r="W712" s="1">
        <v>0.8</v>
      </c>
    </row>
    <row r="713" spans="1:23" ht="13">
      <c r="A713" s="1">
        <v>2015</v>
      </c>
      <c r="B713" s="1">
        <f>IF(C713&gt;30,2,1)</f>
        <v>1</v>
      </c>
      <c r="C713" s="3">
        <v>9</v>
      </c>
      <c r="D713" s="3" t="s">
        <v>77</v>
      </c>
      <c r="E713" s="3" t="s">
        <v>149</v>
      </c>
      <c r="F713" s="3" t="s">
        <v>150</v>
      </c>
      <c r="G713" s="1">
        <v>2</v>
      </c>
      <c r="H713" s="1">
        <v>118</v>
      </c>
      <c r="I713" s="1">
        <v>2616</v>
      </c>
      <c r="J713" s="1">
        <v>988</v>
      </c>
      <c r="K713" s="1">
        <v>505</v>
      </c>
      <c r="L713" s="1">
        <v>174</v>
      </c>
      <c r="M713" s="1">
        <v>0.40200000000000002</v>
      </c>
      <c r="N713" s="1">
        <v>0.315</v>
      </c>
      <c r="O713" s="1">
        <v>0.73499999999999999</v>
      </c>
      <c r="P713" s="1">
        <v>22.2</v>
      </c>
      <c r="Q713" s="1">
        <v>8.4</v>
      </c>
      <c r="R713" s="1">
        <v>4.3</v>
      </c>
      <c r="S713" s="1">
        <v>1.5</v>
      </c>
      <c r="T713" s="1">
        <v>4.3</v>
      </c>
      <c r="U713" s="1">
        <v>7.9000000000000001E-2</v>
      </c>
      <c r="V713" s="1">
        <v>-1.3</v>
      </c>
      <c r="W713" s="1">
        <v>0.4</v>
      </c>
    </row>
    <row r="714" spans="1:23" ht="13">
      <c r="A714" s="1">
        <v>2014</v>
      </c>
      <c r="B714" s="1">
        <f>IF(C714&gt;30,2,1)</f>
        <v>1</v>
      </c>
      <c r="C714" s="3">
        <v>19</v>
      </c>
      <c r="D714" s="3" t="s">
        <v>58</v>
      </c>
      <c r="E714" s="3" t="s">
        <v>248</v>
      </c>
      <c r="F714" s="3" t="s">
        <v>60</v>
      </c>
      <c r="G714" s="1">
        <v>3</v>
      </c>
      <c r="H714" s="1">
        <v>147</v>
      </c>
      <c r="I714" s="1">
        <v>3599</v>
      </c>
      <c r="J714" s="1">
        <v>1325</v>
      </c>
      <c r="K714" s="1">
        <v>331</v>
      </c>
      <c r="L714" s="1">
        <v>222</v>
      </c>
      <c r="M714" s="1">
        <v>0.438</v>
      </c>
      <c r="N714" s="1">
        <v>0.32300000000000001</v>
      </c>
      <c r="O714" s="1">
        <v>0.78</v>
      </c>
      <c r="P714" s="1">
        <v>24.5</v>
      </c>
      <c r="Q714" s="1">
        <v>9</v>
      </c>
      <c r="R714" s="1">
        <v>2.2999999999999998</v>
      </c>
      <c r="S714" s="1">
        <v>1.5</v>
      </c>
      <c r="T714" s="1">
        <v>4.3</v>
      </c>
      <c r="U714" s="1">
        <v>5.8000000000000003E-2</v>
      </c>
      <c r="V714" s="1">
        <v>-0.7</v>
      </c>
      <c r="W714" s="1">
        <v>1.1000000000000001</v>
      </c>
    </row>
    <row r="715" spans="1:23" ht="13">
      <c r="A715" s="1">
        <v>1992</v>
      </c>
      <c r="B715" s="1">
        <f>IF(C715&gt;30,2,1)</f>
        <v>1</v>
      </c>
      <c r="C715" s="3">
        <v>12</v>
      </c>
      <c r="D715" s="3" t="s">
        <v>151</v>
      </c>
      <c r="E715" s="3" t="s">
        <v>1681</v>
      </c>
      <c r="F715" s="3" t="s">
        <v>463</v>
      </c>
      <c r="G715" s="1">
        <v>4</v>
      </c>
      <c r="H715" s="1">
        <v>200</v>
      </c>
      <c r="I715" s="1">
        <v>3748</v>
      </c>
      <c r="J715" s="1">
        <v>1801</v>
      </c>
      <c r="K715" s="1">
        <v>432</v>
      </c>
      <c r="L715" s="1">
        <v>245</v>
      </c>
      <c r="M715" s="1">
        <v>0.46</v>
      </c>
      <c r="N715" s="1">
        <v>0.311</v>
      </c>
      <c r="O715" s="1">
        <v>0.78500000000000003</v>
      </c>
      <c r="P715" s="1">
        <v>18.7</v>
      </c>
      <c r="Q715" s="1">
        <v>9</v>
      </c>
      <c r="R715" s="1">
        <v>2.2000000000000002</v>
      </c>
      <c r="S715" s="1">
        <v>1.2</v>
      </c>
      <c r="T715" s="1">
        <v>4.2</v>
      </c>
      <c r="U715" s="1">
        <v>5.2999999999999999E-2</v>
      </c>
      <c r="V715" s="1">
        <v>-4.0999999999999996</v>
      </c>
      <c r="W715" s="1">
        <v>-2</v>
      </c>
    </row>
    <row r="716" spans="1:23" ht="13">
      <c r="A716" s="1">
        <v>1992</v>
      </c>
      <c r="B716" s="1">
        <f>IF(C716&gt;30,2,1)</f>
        <v>2</v>
      </c>
      <c r="C716" s="3">
        <v>43</v>
      </c>
      <c r="D716" s="3" t="s">
        <v>91</v>
      </c>
      <c r="E716" s="3" t="s">
        <v>1713</v>
      </c>
      <c r="F716" s="1"/>
      <c r="G716" s="1">
        <v>2</v>
      </c>
      <c r="H716" s="1">
        <v>75</v>
      </c>
      <c r="I716" s="1">
        <v>2331</v>
      </c>
      <c r="J716" s="1">
        <v>957</v>
      </c>
      <c r="K716" s="1">
        <v>182</v>
      </c>
      <c r="L716" s="1">
        <v>149</v>
      </c>
      <c r="M716" s="1">
        <v>0.439</v>
      </c>
      <c r="N716" s="1">
        <v>0.379</v>
      </c>
      <c r="O716" s="1">
        <v>0.78900000000000003</v>
      </c>
      <c r="P716" s="1">
        <v>31.1</v>
      </c>
      <c r="Q716" s="1">
        <v>12.8</v>
      </c>
      <c r="R716" s="1">
        <v>2.4</v>
      </c>
      <c r="S716" s="1">
        <v>2</v>
      </c>
      <c r="T716" s="1">
        <v>4.2</v>
      </c>
      <c r="U716" s="1">
        <v>8.6999999999999994E-2</v>
      </c>
      <c r="V716" s="1">
        <v>-0.8</v>
      </c>
      <c r="W716" s="1">
        <v>0.7</v>
      </c>
    </row>
    <row r="717" spans="1:23" ht="13">
      <c r="A717" s="1">
        <v>1990</v>
      </c>
      <c r="B717" s="1">
        <f>IF(C717&gt;30,2,1)</f>
        <v>2</v>
      </c>
      <c r="C717" s="3">
        <v>31</v>
      </c>
      <c r="D717" s="3" t="s">
        <v>32</v>
      </c>
      <c r="E717" s="3" t="s">
        <v>1819</v>
      </c>
      <c r="F717" s="3" t="s">
        <v>1820</v>
      </c>
      <c r="G717" s="1">
        <v>6</v>
      </c>
      <c r="H717" s="1">
        <v>276</v>
      </c>
      <c r="I717" s="1">
        <v>4513</v>
      </c>
      <c r="J717" s="1">
        <v>1699</v>
      </c>
      <c r="K717" s="1">
        <v>351</v>
      </c>
      <c r="L717" s="1">
        <v>780</v>
      </c>
      <c r="M717" s="1">
        <v>0.436</v>
      </c>
      <c r="N717" s="1">
        <v>0.26300000000000001</v>
      </c>
      <c r="O717" s="1">
        <v>0.73</v>
      </c>
      <c r="P717" s="1">
        <v>16.399999999999999</v>
      </c>
      <c r="Q717" s="1">
        <v>6.2</v>
      </c>
      <c r="R717" s="1">
        <v>1.3</v>
      </c>
      <c r="S717" s="1">
        <v>2.8</v>
      </c>
      <c r="T717" s="1">
        <v>4.2</v>
      </c>
      <c r="U717" s="1">
        <v>4.3999999999999997E-2</v>
      </c>
      <c r="V717" s="1">
        <v>-4.5999999999999996</v>
      </c>
      <c r="W717" s="1">
        <v>-3</v>
      </c>
    </row>
    <row r="718" spans="1:23" ht="13">
      <c r="A718" s="1">
        <v>2014</v>
      </c>
      <c r="B718" s="1">
        <f>IF(C718&gt;30,2,1)</f>
        <v>2</v>
      </c>
      <c r="C718" s="3">
        <v>39</v>
      </c>
      <c r="D718" s="3" t="s">
        <v>23</v>
      </c>
      <c r="E718" s="3" t="s">
        <v>271</v>
      </c>
      <c r="F718" s="3" t="s">
        <v>79</v>
      </c>
      <c r="G718" s="1">
        <v>3</v>
      </c>
      <c r="H718" s="1">
        <v>180</v>
      </c>
      <c r="I718" s="1">
        <v>4257</v>
      </c>
      <c r="J718" s="1">
        <v>1397</v>
      </c>
      <c r="K718" s="1">
        <v>651</v>
      </c>
      <c r="L718" s="1">
        <v>233</v>
      </c>
      <c r="M718" s="1">
        <v>0.40600000000000003</v>
      </c>
      <c r="N718" s="1">
        <v>0.29199999999999998</v>
      </c>
      <c r="O718" s="1">
        <v>0.626</v>
      </c>
      <c r="P718" s="1">
        <v>23.7</v>
      </c>
      <c r="Q718" s="1">
        <v>7.8</v>
      </c>
      <c r="R718" s="1">
        <v>3.6</v>
      </c>
      <c r="S718" s="1">
        <v>1.3</v>
      </c>
      <c r="T718" s="1">
        <v>4.0999999999999996</v>
      </c>
      <c r="U718" s="1">
        <v>4.5999999999999999E-2</v>
      </c>
      <c r="V718" s="1">
        <v>-2.2000000000000002</v>
      </c>
      <c r="W718" s="1">
        <v>-0.2</v>
      </c>
    </row>
    <row r="719" spans="1:23" ht="13">
      <c r="A719" s="1">
        <v>2007</v>
      </c>
      <c r="B719" s="1">
        <f>IF(C719&gt;30,2,1)</f>
        <v>2</v>
      </c>
      <c r="C719" s="3">
        <v>47</v>
      </c>
      <c r="D719" s="3" t="s">
        <v>164</v>
      </c>
      <c r="E719" s="3" t="s">
        <v>769</v>
      </c>
      <c r="F719" s="3" t="s">
        <v>526</v>
      </c>
      <c r="G719" s="1">
        <v>6</v>
      </c>
      <c r="H719" s="1">
        <v>342</v>
      </c>
      <c r="I719" s="1">
        <v>5348</v>
      </c>
      <c r="J719" s="1">
        <v>939</v>
      </c>
      <c r="K719" s="1">
        <v>1169</v>
      </c>
      <c r="L719" s="1">
        <v>422</v>
      </c>
      <c r="M719" s="1">
        <v>0.41899999999999998</v>
      </c>
      <c r="N719" s="1">
        <v>0.188</v>
      </c>
      <c r="O719" s="1">
        <v>0.65800000000000003</v>
      </c>
      <c r="P719" s="1">
        <v>15.6</v>
      </c>
      <c r="Q719" s="1">
        <v>2.7</v>
      </c>
      <c r="R719" s="1">
        <v>3.4</v>
      </c>
      <c r="S719" s="1">
        <v>1.2</v>
      </c>
      <c r="T719" s="1">
        <v>4.0999999999999996</v>
      </c>
      <c r="U719" s="1">
        <v>3.6999999999999998E-2</v>
      </c>
      <c r="V719" s="1">
        <v>-1.6</v>
      </c>
      <c r="W719" s="1">
        <v>0.6</v>
      </c>
    </row>
    <row r="720" spans="1:23" ht="13">
      <c r="A720" s="1">
        <v>2006</v>
      </c>
      <c r="B720" s="1">
        <f>IF(C720&gt;30,2,1)</f>
        <v>1</v>
      </c>
      <c r="C720" s="3">
        <v>27</v>
      </c>
      <c r="D720" s="3" t="s">
        <v>32</v>
      </c>
      <c r="E720" s="3" t="s">
        <v>810</v>
      </c>
      <c r="G720" s="1">
        <v>5</v>
      </c>
      <c r="H720" s="1">
        <v>316</v>
      </c>
      <c r="I720" s="1">
        <v>4578</v>
      </c>
      <c r="J720" s="1">
        <v>1501</v>
      </c>
      <c r="K720" s="1">
        <v>457</v>
      </c>
      <c r="L720" s="1">
        <v>1027</v>
      </c>
      <c r="M720" s="1">
        <v>0.41399999999999998</v>
      </c>
      <c r="N720" s="1">
        <v>0.33200000000000002</v>
      </c>
      <c r="O720" s="1">
        <v>0.751</v>
      </c>
      <c r="P720" s="1">
        <v>14.5</v>
      </c>
      <c r="Q720" s="1">
        <v>4.8</v>
      </c>
      <c r="R720" s="1">
        <v>1.4</v>
      </c>
      <c r="S720" s="1">
        <v>3.3</v>
      </c>
      <c r="T720" s="1">
        <v>4.0999999999999996</v>
      </c>
      <c r="U720" s="1">
        <v>4.2999999999999997E-2</v>
      </c>
      <c r="V720" s="1">
        <v>-2.9</v>
      </c>
      <c r="W720" s="1">
        <v>-1.1000000000000001</v>
      </c>
    </row>
    <row r="721" spans="1:23" ht="13">
      <c r="A721" s="1">
        <v>2000</v>
      </c>
      <c r="B721" s="1">
        <f>IF(C721&gt;30,2,1)</f>
        <v>1</v>
      </c>
      <c r="C721" s="3">
        <v>13</v>
      </c>
      <c r="D721" s="3" t="s">
        <v>51</v>
      </c>
      <c r="E721" s="3" t="s">
        <v>1174</v>
      </c>
      <c r="F721" s="3" t="s">
        <v>526</v>
      </c>
      <c r="G721" s="1">
        <v>3</v>
      </c>
      <c r="H721" s="1">
        <v>187</v>
      </c>
      <c r="I721" s="1">
        <v>4067</v>
      </c>
      <c r="J721" s="1">
        <v>1690</v>
      </c>
      <c r="K721" s="1">
        <v>409</v>
      </c>
      <c r="L721" s="1">
        <v>227</v>
      </c>
      <c r="M721" s="1">
        <v>0.42199999999999999</v>
      </c>
      <c r="N721" s="1">
        <v>0.33900000000000002</v>
      </c>
      <c r="O721" s="1">
        <v>0.81299999999999994</v>
      </c>
      <c r="P721" s="1">
        <v>21.7</v>
      </c>
      <c r="Q721" s="1">
        <v>9</v>
      </c>
      <c r="R721" s="1">
        <v>2.2000000000000002</v>
      </c>
      <c r="S721" s="1">
        <v>1.2</v>
      </c>
      <c r="T721" s="1">
        <v>4.0999999999999996</v>
      </c>
      <c r="U721" s="1">
        <v>4.8000000000000001E-2</v>
      </c>
      <c r="V721" s="1">
        <v>-4</v>
      </c>
      <c r="W721" s="1">
        <v>-2.1</v>
      </c>
    </row>
    <row r="722" spans="1:23" ht="13">
      <c r="A722" s="1">
        <v>2011</v>
      </c>
      <c r="B722" s="1">
        <f>IF(C722&gt;30,2,1)</f>
        <v>1</v>
      </c>
      <c r="C722" s="3">
        <v>6</v>
      </c>
      <c r="D722" s="3" t="s">
        <v>164</v>
      </c>
      <c r="E722" s="3" t="s">
        <v>450</v>
      </c>
      <c r="G722" s="1">
        <v>3</v>
      </c>
      <c r="H722" s="1">
        <v>162</v>
      </c>
      <c r="I722" s="1">
        <v>2455</v>
      </c>
      <c r="J722" s="1">
        <v>590</v>
      </c>
      <c r="K722" s="1">
        <v>562</v>
      </c>
      <c r="L722" s="1">
        <v>96</v>
      </c>
      <c r="M722" s="1">
        <v>0.52100000000000002</v>
      </c>
      <c r="N722" s="1">
        <v>0</v>
      </c>
      <c r="O722" s="1">
        <v>0.40799999999999997</v>
      </c>
      <c r="P722" s="1">
        <v>15.2</v>
      </c>
      <c r="Q722" s="1">
        <v>3.6</v>
      </c>
      <c r="R722" s="1">
        <v>3.5</v>
      </c>
      <c r="S722" s="1">
        <v>0.6</v>
      </c>
      <c r="T722" s="1">
        <v>4</v>
      </c>
      <c r="U722" s="1">
        <v>7.8E-2</v>
      </c>
      <c r="V722" s="1">
        <v>-0.6</v>
      </c>
      <c r="W722" s="1">
        <v>0.9</v>
      </c>
    </row>
    <row r="723" spans="1:23" ht="13">
      <c r="A723" s="1">
        <v>2002</v>
      </c>
      <c r="B723" s="1">
        <f>IF(C723&gt;30,2,1)</f>
        <v>1</v>
      </c>
      <c r="C723" s="3">
        <v>12</v>
      </c>
      <c r="D723" s="3" t="s">
        <v>82</v>
      </c>
      <c r="E723" s="3" t="s">
        <v>1045</v>
      </c>
      <c r="F723" s="3" t="s">
        <v>526</v>
      </c>
      <c r="G723" s="1">
        <v>9</v>
      </c>
      <c r="H723" s="1">
        <v>375</v>
      </c>
      <c r="I723" s="1">
        <v>6005</v>
      </c>
      <c r="J723" s="1">
        <v>1992</v>
      </c>
      <c r="K723" s="1">
        <v>1215</v>
      </c>
      <c r="L723" s="1">
        <v>261</v>
      </c>
      <c r="M723" s="1">
        <v>0.46</v>
      </c>
      <c r="N723" s="1">
        <v>0</v>
      </c>
      <c r="O723" s="1">
        <v>0.625</v>
      </c>
      <c r="P723" s="1">
        <v>16</v>
      </c>
      <c r="Q723" s="1">
        <v>5.3</v>
      </c>
      <c r="R723" s="1">
        <v>3.2</v>
      </c>
      <c r="S723" s="1">
        <v>0.7</v>
      </c>
      <c r="T723" s="1">
        <v>4</v>
      </c>
      <c r="U723" s="1">
        <v>3.2000000000000001E-2</v>
      </c>
      <c r="V723" s="1">
        <v>-3.6</v>
      </c>
      <c r="W723" s="1">
        <v>-2.4</v>
      </c>
    </row>
    <row r="724" spans="1:23" ht="13">
      <c r="A724" s="1">
        <v>1999</v>
      </c>
      <c r="B724" s="1">
        <f>IF(C724&gt;30,2,1)</f>
        <v>2</v>
      </c>
      <c r="C724" s="3">
        <v>34</v>
      </c>
      <c r="D724" s="3" t="s">
        <v>440</v>
      </c>
      <c r="E724" s="3" t="s">
        <v>1265</v>
      </c>
      <c r="F724" s="3" t="s">
        <v>1266</v>
      </c>
      <c r="G724" s="1">
        <v>4</v>
      </c>
      <c r="H724" s="1">
        <v>153</v>
      </c>
      <c r="I724" s="1">
        <v>2138</v>
      </c>
      <c r="J724" s="1">
        <v>421</v>
      </c>
      <c r="K724" s="1">
        <v>601</v>
      </c>
      <c r="L724" s="1">
        <v>76</v>
      </c>
      <c r="M724" s="1">
        <v>0.46300000000000002</v>
      </c>
      <c r="O724" s="1">
        <v>0.621</v>
      </c>
      <c r="P724" s="1">
        <v>14</v>
      </c>
      <c r="Q724" s="1">
        <v>2.8</v>
      </c>
      <c r="R724" s="1">
        <v>3.9</v>
      </c>
      <c r="S724" s="1">
        <v>0.5</v>
      </c>
      <c r="T724" s="1">
        <v>4</v>
      </c>
      <c r="U724" s="1">
        <v>0.09</v>
      </c>
      <c r="V724" s="1">
        <v>-1.1000000000000001</v>
      </c>
      <c r="W724" s="1">
        <v>0.5</v>
      </c>
    </row>
    <row r="725" spans="1:23" ht="13">
      <c r="A725" s="1">
        <v>1990</v>
      </c>
      <c r="B725" s="1">
        <f>IF(C725&gt;30,2,1)</f>
        <v>2</v>
      </c>
      <c r="C725" s="3">
        <v>42</v>
      </c>
      <c r="D725" s="3" t="s">
        <v>40</v>
      </c>
      <c r="E725" s="3" t="s">
        <v>1833</v>
      </c>
      <c r="F725" s="3" t="s">
        <v>386</v>
      </c>
      <c r="G725" s="1">
        <v>4</v>
      </c>
      <c r="H725" s="1">
        <v>267</v>
      </c>
      <c r="I725" s="1">
        <v>4568</v>
      </c>
      <c r="J725" s="1">
        <v>1942</v>
      </c>
      <c r="K725" s="1">
        <v>925</v>
      </c>
      <c r="L725" s="1">
        <v>244</v>
      </c>
      <c r="M725" s="1">
        <v>0.41699999999999998</v>
      </c>
      <c r="N725" s="1">
        <v>0.34</v>
      </c>
      <c r="O725" s="1">
        <v>0.66400000000000003</v>
      </c>
      <c r="P725" s="1">
        <v>17.100000000000001</v>
      </c>
      <c r="Q725" s="1">
        <v>7.3</v>
      </c>
      <c r="R725" s="1">
        <v>3.5</v>
      </c>
      <c r="S725" s="1">
        <v>0.9</v>
      </c>
      <c r="T725" s="1">
        <v>4</v>
      </c>
      <c r="U725" s="1">
        <v>4.2000000000000003E-2</v>
      </c>
      <c r="V725" s="1">
        <v>-2.9</v>
      </c>
      <c r="W725" s="1">
        <v>-1.1000000000000001</v>
      </c>
    </row>
    <row r="726" spans="1:23" ht="13">
      <c r="A726" s="1">
        <v>2015</v>
      </c>
      <c r="B726" s="1">
        <f>IF(C726&gt;30,2,1)</f>
        <v>1</v>
      </c>
      <c r="C726" s="3">
        <v>27</v>
      </c>
      <c r="D726" s="3" t="s">
        <v>26</v>
      </c>
      <c r="E726" s="3" t="s">
        <v>176</v>
      </c>
      <c r="F726" s="3" t="s">
        <v>177</v>
      </c>
      <c r="G726" s="1">
        <v>2</v>
      </c>
      <c r="H726" s="1">
        <v>91</v>
      </c>
      <c r="I726" s="1">
        <v>1893</v>
      </c>
      <c r="J726" s="1">
        <v>544</v>
      </c>
      <c r="K726" s="1">
        <v>466</v>
      </c>
      <c r="L726" s="1">
        <v>81</v>
      </c>
      <c r="M726" s="1">
        <v>0.54600000000000004</v>
      </c>
      <c r="N726" s="1">
        <v>0.13600000000000001</v>
      </c>
      <c r="O726" s="1">
        <v>0.68899999999999995</v>
      </c>
      <c r="P726" s="1">
        <v>20.8</v>
      </c>
      <c r="Q726" s="1">
        <v>6</v>
      </c>
      <c r="R726" s="1">
        <v>5.0999999999999996</v>
      </c>
      <c r="S726" s="1">
        <v>0.9</v>
      </c>
      <c r="T726" s="1">
        <v>3.9</v>
      </c>
      <c r="U726" s="1">
        <v>9.9000000000000005E-2</v>
      </c>
      <c r="V726" s="1">
        <v>-0.2</v>
      </c>
      <c r="W726" s="1">
        <v>0.9</v>
      </c>
    </row>
    <row r="727" spans="1:23" ht="13">
      <c r="A727" s="1">
        <v>2014</v>
      </c>
      <c r="B727" s="1">
        <f>IF(C727&gt;30,2,1)</f>
        <v>1</v>
      </c>
      <c r="C727" s="3">
        <v>11</v>
      </c>
      <c r="D727" s="3" t="s">
        <v>40</v>
      </c>
      <c r="E727" s="3" t="s">
        <v>238</v>
      </c>
      <c r="F727" s="3" t="s">
        <v>239</v>
      </c>
      <c r="G727" s="1">
        <v>3</v>
      </c>
      <c r="H727" s="1">
        <v>143</v>
      </c>
      <c r="I727" s="1">
        <v>2874</v>
      </c>
      <c r="J727" s="1">
        <v>1134</v>
      </c>
      <c r="K727" s="1">
        <v>319</v>
      </c>
      <c r="L727" s="1">
        <v>96</v>
      </c>
      <c r="M727" s="1">
        <v>0.44500000000000001</v>
      </c>
      <c r="N727" s="1">
        <v>0.39700000000000002</v>
      </c>
      <c r="O727" s="1">
        <v>0.84399999999999997</v>
      </c>
      <c r="P727" s="1">
        <v>20.100000000000001</v>
      </c>
      <c r="Q727" s="1">
        <v>7.9</v>
      </c>
      <c r="R727" s="1">
        <v>2.2000000000000002</v>
      </c>
      <c r="S727" s="1">
        <v>0.7</v>
      </c>
      <c r="T727" s="1">
        <v>3.9</v>
      </c>
      <c r="U727" s="1">
        <v>6.6000000000000003E-2</v>
      </c>
      <c r="V727" s="1">
        <v>-3.6</v>
      </c>
      <c r="W727" s="1">
        <v>-1.2</v>
      </c>
    </row>
    <row r="728" spans="1:23" ht="13">
      <c r="A728" s="1">
        <v>2012</v>
      </c>
      <c r="B728" s="1">
        <f>IF(C728&gt;30,2,1)</f>
        <v>1</v>
      </c>
      <c r="C728" s="3">
        <v>19</v>
      </c>
      <c r="D728" s="3" t="s">
        <v>51</v>
      </c>
      <c r="E728" s="3" t="s">
        <v>394</v>
      </c>
      <c r="F728" s="3" t="s">
        <v>395</v>
      </c>
      <c r="G728" s="1">
        <v>5</v>
      </c>
      <c r="H728" s="1">
        <v>271</v>
      </c>
      <c r="I728" s="1">
        <v>3949</v>
      </c>
      <c r="J728" s="1">
        <v>1665</v>
      </c>
      <c r="K728" s="1">
        <v>827</v>
      </c>
      <c r="L728" s="1">
        <v>123</v>
      </c>
      <c r="M728" s="1">
        <v>0.47</v>
      </c>
      <c r="N728" s="1">
        <v>0.32700000000000001</v>
      </c>
      <c r="O728" s="1">
        <v>0.77300000000000002</v>
      </c>
      <c r="P728" s="1">
        <v>14.6</v>
      </c>
      <c r="Q728" s="1">
        <v>6.1</v>
      </c>
      <c r="R728" s="1">
        <v>3.1</v>
      </c>
      <c r="S728" s="1">
        <v>0.5</v>
      </c>
      <c r="T728" s="1">
        <v>3.9</v>
      </c>
      <c r="U728" s="1">
        <v>4.8000000000000001E-2</v>
      </c>
      <c r="V728" s="1">
        <v>-5.2</v>
      </c>
      <c r="W728" s="1">
        <v>-3.2</v>
      </c>
    </row>
    <row r="729" spans="1:23" ht="13">
      <c r="A729" s="1">
        <v>2007</v>
      </c>
      <c r="B729" s="1">
        <f>IF(C729&gt;30,2,1)</f>
        <v>1</v>
      </c>
      <c r="C729" s="3">
        <v>13</v>
      </c>
      <c r="D729" s="3" t="s">
        <v>731</v>
      </c>
      <c r="E729" s="3" t="s">
        <v>732</v>
      </c>
      <c r="F729" s="3" t="s">
        <v>96</v>
      </c>
      <c r="G729" s="1">
        <v>4</v>
      </c>
      <c r="H729" s="1">
        <v>231</v>
      </c>
      <c r="I729" s="1">
        <v>3049</v>
      </c>
      <c r="J729" s="1">
        <v>907</v>
      </c>
      <c r="K729" s="1">
        <v>531</v>
      </c>
      <c r="L729" s="1">
        <v>182</v>
      </c>
      <c r="M729" s="1">
        <v>0.499</v>
      </c>
      <c r="N729" s="1">
        <v>0.26200000000000001</v>
      </c>
      <c r="O729" s="1">
        <v>0.58399999999999996</v>
      </c>
      <c r="P729" s="1">
        <v>13.2</v>
      </c>
      <c r="Q729" s="1">
        <v>3.9</v>
      </c>
      <c r="R729" s="1">
        <v>2.2999999999999998</v>
      </c>
      <c r="S729" s="1">
        <v>0.8</v>
      </c>
      <c r="T729" s="1">
        <v>3.9</v>
      </c>
      <c r="U729" s="1">
        <v>6.0999999999999999E-2</v>
      </c>
      <c r="V729" s="1">
        <v>-1.3</v>
      </c>
      <c r="W729" s="1">
        <v>0.5</v>
      </c>
    </row>
    <row r="730" spans="1:23" ht="13">
      <c r="A730" s="1">
        <v>2006</v>
      </c>
      <c r="B730" s="1">
        <f>IF(C730&gt;30,2,1)</f>
        <v>1</v>
      </c>
      <c r="C730" s="3">
        <v>12</v>
      </c>
      <c r="D730" s="3" t="s">
        <v>731</v>
      </c>
      <c r="E730" s="3" t="s">
        <v>795</v>
      </c>
      <c r="F730" s="3" t="s">
        <v>133</v>
      </c>
      <c r="G730" s="1">
        <v>6</v>
      </c>
      <c r="H730" s="1">
        <v>292</v>
      </c>
      <c r="I730" s="1">
        <v>3378</v>
      </c>
      <c r="J730" s="1">
        <v>880</v>
      </c>
      <c r="K730" s="1">
        <v>766</v>
      </c>
      <c r="L730" s="1">
        <v>102</v>
      </c>
      <c r="M730" s="1">
        <v>0.501</v>
      </c>
      <c r="N730" s="1">
        <v>0.28599999999999998</v>
      </c>
      <c r="O730" s="1">
        <v>0.58199999999999996</v>
      </c>
      <c r="P730" s="1">
        <v>11.6</v>
      </c>
      <c r="Q730" s="1">
        <v>3</v>
      </c>
      <c r="R730" s="1">
        <v>2.6</v>
      </c>
      <c r="S730" s="1">
        <v>0.3</v>
      </c>
      <c r="T730" s="1">
        <v>3.9</v>
      </c>
      <c r="U730" s="1">
        <v>5.5E-2</v>
      </c>
      <c r="V730" s="1">
        <v>-2.8</v>
      </c>
      <c r="W730" s="1">
        <v>-0.7</v>
      </c>
    </row>
    <row r="731" spans="1:23" ht="13">
      <c r="A731" s="1">
        <v>1995</v>
      </c>
      <c r="B731" s="1">
        <f>IF(C731&gt;30,2,1)</f>
        <v>2</v>
      </c>
      <c r="C731" s="3">
        <v>56</v>
      </c>
      <c r="D731" s="3" t="s">
        <v>32</v>
      </c>
      <c r="E731" s="3" t="s">
        <v>1549</v>
      </c>
      <c r="F731" s="3" t="s">
        <v>1550</v>
      </c>
      <c r="G731" s="1">
        <v>6</v>
      </c>
      <c r="H731" s="1">
        <v>297</v>
      </c>
      <c r="I731" s="1">
        <v>4505</v>
      </c>
      <c r="J731" s="1">
        <v>1988</v>
      </c>
      <c r="K731" s="1">
        <v>658</v>
      </c>
      <c r="L731" s="1">
        <v>294</v>
      </c>
      <c r="M731" s="1">
        <v>0.41599999999999998</v>
      </c>
      <c r="N731" s="1">
        <v>0.33800000000000002</v>
      </c>
      <c r="O731" s="1">
        <v>0.80700000000000005</v>
      </c>
      <c r="P731" s="1">
        <v>15.2</v>
      </c>
      <c r="Q731" s="1">
        <v>6.7</v>
      </c>
      <c r="R731" s="1">
        <v>2.2000000000000002</v>
      </c>
      <c r="S731" s="1">
        <v>1</v>
      </c>
      <c r="T731" s="1">
        <v>3.9</v>
      </c>
      <c r="U731" s="1">
        <v>4.2000000000000003E-2</v>
      </c>
      <c r="V731" s="1">
        <v>-4.0999999999999996</v>
      </c>
      <c r="W731" s="1">
        <v>-2.4</v>
      </c>
    </row>
    <row r="732" spans="1:23" ht="13">
      <c r="A732" s="1">
        <v>1994</v>
      </c>
      <c r="B732" s="1">
        <f>IF(C732&gt;30,2,1)</f>
        <v>1</v>
      </c>
      <c r="C732" s="3">
        <v>16</v>
      </c>
      <c r="D732" s="3" t="s">
        <v>91</v>
      </c>
      <c r="E732" s="3" t="s">
        <v>1569</v>
      </c>
      <c r="F732" s="3" t="s">
        <v>103</v>
      </c>
      <c r="G732" s="1">
        <v>4</v>
      </c>
      <c r="H732" s="1">
        <v>173</v>
      </c>
      <c r="I732" s="1">
        <v>2984</v>
      </c>
      <c r="J732" s="1">
        <v>827</v>
      </c>
      <c r="K732" s="1">
        <v>897</v>
      </c>
      <c r="L732" s="1">
        <v>98</v>
      </c>
      <c r="M732" s="1">
        <v>0.496</v>
      </c>
      <c r="N732" s="1">
        <v>0.182</v>
      </c>
      <c r="O732" s="1">
        <v>0.46500000000000002</v>
      </c>
      <c r="P732" s="1">
        <v>17.2</v>
      </c>
      <c r="Q732" s="1">
        <v>4.8</v>
      </c>
      <c r="R732" s="1">
        <v>5.2</v>
      </c>
      <c r="S732" s="1">
        <v>0.6</v>
      </c>
      <c r="T732" s="1">
        <v>3.9</v>
      </c>
      <c r="U732" s="1">
        <v>6.3E-2</v>
      </c>
      <c r="V732" s="1">
        <v>-2.1</v>
      </c>
      <c r="W732" s="1">
        <v>-0.1</v>
      </c>
    </row>
    <row r="733" spans="1:23" ht="13">
      <c r="A733" s="1">
        <v>1992</v>
      </c>
      <c r="B733" s="1">
        <f>IF(C733&gt;30,2,1)</f>
        <v>1</v>
      </c>
      <c r="C733" s="3">
        <v>27</v>
      </c>
      <c r="D733" s="3" t="s">
        <v>58</v>
      </c>
      <c r="E733" s="3" t="s">
        <v>1696</v>
      </c>
      <c r="F733" s="3" t="s">
        <v>230</v>
      </c>
      <c r="G733" s="1">
        <v>4</v>
      </c>
      <c r="H733" s="1">
        <v>214</v>
      </c>
      <c r="I733" s="1">
        <v>2674</v>
      </c>
      <c r="J733" s="1">
        <v>835</v>
      </c>
      <c r="K733" s="1">
        <v>648</v>
      </c>
      <c r="L733" s="1">
        <v>114</v>
      </c>
      <c r="M733" s="1">
        <v>0.45600000000000002</v>
      </c>
      <c r="N733" s="1">
        <v>0.25600000000000001</v>
      </c>
      <c r="O733" s="1">
        <v>0.67600000000000005</v>
      </c>
      <c r="P733" s="1">
        <v>12.5</v>
      </c>
      <c r="Q733" s="1">
        <v>3.9</v>
      </c>
      <c r="R733" s="1">
        <v>3</v>
      </c>
      <c r="S733" s="1">
        <v>0.5</v>
      </c>
      <c r="T733" s="1">
        <v>3.9</v>
      </c>
      <c r="U733" s="1">
        <v>6.9000000000000006E-2</v>
      </c>
      <c r="V733" s="1">
        <v>-2.4</v>
      </c>
      <c r="W733" s="1">
        <v>-0.3</v>
      </c>
    </row>
    <row r="734" spans="1:23" ht="13">
      <c r="A734" s="1">
        <v>2008</v>
      </c>
      <c r="B734" s="1">
        <f>IF(C734&gt;30,2,1)</f>
        <v>1</v>
      </c>
      <c r="C734" s="3">
        <v>29</v>
      </c>
      <c r="D734" s="3" t="s">
        <v>66</v>
      </c>
      <c r="E734" s="3" t="s">
        <v>685</v>
      </c>
      <c r="F734" s="3" t="s">
        <v>235</v>
      </c>
      <c r="G734" s="1">
        <v>6</v>
      </c>
      <c r="H734" s="1">
        <v>138</v>
      </c>
      <c r="I734" s="1">
        <v>2111</v>
      </c>
      <c r="J734" s="1">
        <v>810</v>
      </c>
      <c r="K734" s="1">
        <v>437</v>
      </c>
      <c r="L734" s="1">
        <v>80</v>
      </c>
      <c r="M734" s="1">
        <v>0.50700000000000001</v>
      </c>
      <c r="N734" s="1">
        <v>0.33300000000000002</v>
      </c>
      <c r="O734" s="1">
        <v>0.72</v>
      </c>
      <c r="P734" s="1">
        <v>15.3</v>
      </c>
      <c r="Q734" s="1">
        <v>5.9</v>
      </c>
      <c r="R734" s="1">
        <v>3.2</v>
      </c>
      <c r="S734" s="1">
        <v>0.6</v>
      </c>
      <c r="T734" s="1">
        <v>3.8</v>
      </c>
      <c r="U734" s="1">
        <v>8.6999999999999994E-2</v>
      </c>
      <c r="V734" s="1">
        <v>-3.3</v>
      </c>
      <c r="W734" s="1">
        <v>-0.7</v>
      </c>
    </row>
    <row r="735" spans="1:23" ht="13">
      <c r="A735" s="1">
        <v>1999</v>
      </c>
      <c r="B735" s="1">
        <f>IF(C735&gt;30,2,1)</f>
        <v>1</v>
      </c>
      <c r="C735" s="3">
        <v>5</v>
      </c>
      <c r="D735" s="3" t="s">
        <v>46</v>
      </c>
      <c r="E735" s="3" t="s">
        <v>1230</v>
      </c>
      <c r="F735" s="1"/>
      <c r="G735" s="1">
        <v>8</v>
      </c>
      <c r="H735" s="1">
        <v>262</v>
      </c>
      <c r="I735" s="1">
        <v>3847</v>
      </c>
      <c r="J735" s="1">
        <v>1453</v>
      </c>
      <c r="K735" s="1">
        <v>582</v>
      </c>
      <c r="L735" s="1">
        <v>170</v>
      </c>
      <c r="M735" s="1">
        <v>0.41699999999999998</v>
      </c>
      <c r="N735" s="1">
        <v>0.34</v>
      </c>
      <c r="O735" s="1">
        <v>0.76300000000000001</v>
      </c>
      <c r="P735" s="1">
        <v>14.7</v>
      </c>
      <c r="Q735" s="1">
        <v>5.5</v>
      </c>
      <c r="R735" s="1">
        <v>2.2000000000000002</v>
      </c>
      <c r="S735" s="1">
        <v>0.6</v>
      </c>
      <c r="T735" s="1">
        <v>3.8</v>
      </c>
      <c r="U735" s="1">
        <v>4.7E-2</v>
      </c>
      <c r="V735" s="1">
        <v>-3.5</v>
      </c>
      <c r="W735" s="1">
        <v>-1.5</v>
      </c>
    </row>
    <row r="736" spans="1:23" ht="13">
      <c r="A736" s="1">
        <v>1994</v>
      </c>
      <c r="B736" s="1">
        <f>IF(C736&gt;30,2,1)</f>
        <v>2</v>
      </c>
      <c r="C736" s="3">
        <v>39</v>
      </c>
      <c r="D736" s="3" t="s">
        <v>91</v>
      </c>
      <c r="E736" s="3" t="s">
        <v>1595</v>
      </c>
      <c r="F736" s="3" t="s">
        <v>60</v>
      </c>
      <c r="G736" s="1">
        <v>8</v>
      </c>
      <c r="H736" s="1">
        <v>181</v>
      </c>
      <c r="I736" s="1">
        <v>1637</v>
      </c>
      <c r="J736" s="1">
        <v>510</v>
      </c>
      <c r="K736" s="1">
        <v>488</v>
      </c>
      <c r="L736" s="1">
        <v>66</v>
      </c>
      <c r="M736" s="1">
        <v>0.51</v>
      </c>
      <c r="N736" s="1">
        <v>0.25</v>
      </c>
      <c r="O736" s="1">
        <v>0.57599999999999996</v>
      </c>
      <c r="P736" s="1">
        <v>9</v>
      </c>
      <c r="Q736" s="1">
        <v>2.8</v>
      </c>
      <c r="R736" s="1">
        <v>2.7</v>
      </c>
      <c r="S736" s="1">
        <v>0.4</v>
      </c>
      <c r="T736" s="1">
        <v>3.8</v>
      </c>
      <c r="U736" s="1">
        <v>0.11</v>
      </c>
      <c r="V736" s="1">
        <v>-2.4</v>
      </c>
      <c r="W736" s="1">
        <v>-0.2</v>
      </c>
    </row>
    <row r="737" spans="1:23" ht="13">
      <c r="A737" s="1">
        <v>1990</v>
      </c>
      <c r="B737" s="1">
        <f>IF(C737&gt;30,2,1)</f>
        <v>2</v>
      </c>
      <c r="C737" s="3">
        <v>44</v>
      </c>
      <c r="D737" s="3" t="s">
        <v>49</v>
      </c>
      <c r="E737" s="3" t="s">
        <v>1835</v>
      </c>
      <c r="F737" s="3" t="s">
        <v>655</v>
      </c>
      <c r="G737" s="1">
        <v>7</v>
      </c>
      <c r="H737" s="1">
        <v>238</v>
      </c>
      <c r="I737" s="1">
        <v>2282</v>
      </c>
      <c r="J737" s="1">
        <v>739</v>
      </c>
      <c r="K737" s="1">
        <v>176</v>
      </c>
      <c r="L737" s="1">
        <v>465</v>
      </c>
      <c r="M737" s="1">
        <v>0.40300000000000002</v>
      </c>
      <c r="N737" s="1">
        <v>0.432</v>
      </c>
      <c r="O737" s="1">
        <v>0.86899999999999999</v>
      </c>
      <c r="P737" s="1">
        <v>9.6</v>
      </c>
      <c r="Q737" s="1">
        <v>3.1</v>
      </c>
      <c r="R737" s="1">
        <v>0.7</v>
      </c>
      <c r="S737" s="1">
        <v>2</v>
      </c>
      <c r="T737" s="1">
        <v>3.8</v>
      </c>
      <c r="U737" s="1">
        <v>7.9000000000000001E-2</v>
      </c>
      <c r="V737" s="1">
        <v>-3.9</v>
      </c>
      <c r="W737" s="1">
        <v>-1.1000000000000001</v>
      </c>
    </row>
    <row r="738" spans="1:23" ht="13">
      <c r="A738" s="1">
        <v>2009</v>
      </c>
      <c r="B738" s="1">
        <f>IF(C738&gt;30,2,1)</f>
        <v>2</v>
      </c>
      <c r="C738" s="3">
        <v>38</v>
      </c>
      <c r="D738" s="3" t="s">
        <v>170</v>
      </c>
      <c r="E738" s="3" t="s">
        <v>628</v>
      </c>
      <c r="F738" s="3" t="s">
        <v>45</v>
      </c>
      <c r="G738" s="1">
        <v>3</v>
      </c>
      <c r="H738" s="1">
        <v>150</v>
      </c>
      <c r="I738" s="1">
        <v>1570</v>
      </c>
      <c r="J738" s="1">
        <v>320</v>
      </c>
      <c r="K738" s="1">
        <v>472</v>
      </c>
      <c r="L738" s="1">
        <v>49</v>
      </c>
      <c r="M738" s="1">
        <v>0.48799999999999999</v>
      </c>
      <c r="N738" s="1">
        <v>0</v>
      </c>
      <c r="O738" s="1">
        <v>0.61799999999999999</v>
      </c>
      <c r="P738" s="1">
        <v>10.5</v>
      </c>
      <c r="Q738" s="1">
        <v>2.1</v>
      </c>
      <c r="R738" s="1">
        <v>3.1</v>
      </c>
      <c r="S738" s="1">
        <v>0.3</v>
      </c>
      <c r="T738" s="1">
        <v>3.7</v>
      </c>
      <c r="U738" s="1">
        <v>0.113</v>
      </c>
      <c r="V738" s="1">
        <v>-2.1</v>
      </c>
      <c r="W738" s="1">
        <v>0</v>
      </c>
    </row>
    <row r="739" spans="1:23" ht="13">
      <c r="A739" s="1">
        <v>1991</v>
      </c>
      <c r="B739" s="1">
        <f>IF(C739&gt;30,2,1)</f>
        <v>2</v>
      </c>
      <c r="C739" s="3">
        <v>35</v>
      </c>
      <c r="D739" s="3" t="s">
        <v>116</v>
      </c>
      <c r="E739" s="3" t="s">
        <v>1763</v>
      </c>
      <c r="F739" s="3" t="s">
        <v>1764</v>
      </c>
      <c r="G739" s="1">
        <v>2</v>
      </c>
      <c r="H739" s="1">
        <v>122</v>
      </c>
      <c r="I739" s="1">
        <v>3049</v>
      </c>
      <c r="J739" s="1">
        <v>1096</v>
      </c>
      <c r="K739" s="1">
        <v>238</v>
      </c>
      <c r="L739" s="1">
        <v>522</v>
      </c>
      <c r="M739" s="1">
        <v>0.45700000000000002</v>
      </c>
      <c r="N739" s="1">
        <v>0.40400000000000003</v>
      </c>
      <c r="O739" s="1">
        <v>0.79800000000000004</v>
      </c>
      <c r="P739" s="1">
        <v>25</v>
      </c>
      <c r="Q739" s="1">
        <v>9</v>
      </c>
      <c r="R739" s="1">
        <v>2</v>
      </c>
      <c r="S739" s="1">
        <v>4.3</v>
      </c>
      <c r="T739" s="1">
        <v>3.7</v>
      </c>
      <c r="U739" s="1">
        <v>5.8000000000000003E-2</v>
      </c>
      <c r="V739" s="1">
        <v>-2.8</v>
      </c>
      <c r="W739" s="1">
        <v>-0.6</v>
      </c>
    </row>
    <row r="740" spans="1:23" ht="13">
      <c r="A740" s="1">
        <v>1989</v>
      </c>
      <c r="B740" s="1">
        <f>IF(C740&gt;30,2,1)</f>
        <v>1</v>
      </c>
      <c r="C740" s="3">
        <v>27</v>
      </c>
      <c r="D740" s="3" t="s">
        <v>66</v>
      </c>
      <c r="E740" s="3" t="s">
        <v>1873</v>
      </c>
      <c r="F740" s="3" t="s">
        <v>386</v>
      </c>
      <c r="G740" s="1">
        <v>4</v>
      </c>
      <c r="H740" s="1">
        <v>134</v>
      </c>
      <c r="I740" s="1">
        <v>1795</v>
      </c>
      <c r="J740" s="1">
        <v>627</v>
      </c>
      <c r="K740" s="1">
        <v>327</v>
      </c>
      <c r="L740" s="1">
        <v>106</v>
      </c>
      <c r="M740" s="1">
        <v>0.504</v>
      </c>
      <c r="N740" s="1">
        <v>0.13300000000000001</v>
      </c>
      <c r="O740" s="1">
        <v>0.72499999999999998</v>
      </c>
      <c r="P740" s="1">
        <v>13.4</v>
      </c>
      <c r="Q740" s="1">
        <v>4.7</v>
      </c>
      <c r="R740" s="1">
        <v>2.4</v>
      </c>
      <c r="S740" s="1">
        <v>0.8</v>
      </c>
      <c r="T740" s="1">
        <v>3.7</v>
      </c>
      <c r="U740" s="1">
        <v>9.8000000000000004E-2</v>
      </c>
      <c r="V740" s="1">
        <v>-0.1</v>
      </c>
      <c r="W740" s="1">
        <v>0.9</v>
      </c>
    </row>
    <row r="741" spans="1:23" ht="13">
      <c r="A741" s="1">
        <v>2015</v>
      </c>
      <c r="B741" s="1">
        <f>IF(C741&gt;30,2,1)</f>
        <v>1</v>
      </c>
      <c r="C741" s="3">
        <v>12</v>
      </c>
      <c r="D741" s="3" t="s">
        <v>54</v>
      </c>
      <c r="E741" s="3" t="s">
        <v>155</v>
      </c>
      <c r="F741" s="3" t="s">
        <v>42</v>
      </c>
      <c r="G741" s="1">
        <v>2</v>
      </c>
      <c r="H741" s="1">
        <v>120</v>
      </c>
      <c r="I741" s="1">
        <v>2188</v>
      </c>
      <c r="J741" s="1">
        <v>835</v>
      </c>
      <c r="K741" s="1">
        <v>457</v>
      </c>
      <c r="L741" s="1">
        <v>110</v>
      </c>
      <c r="M741" s="1">
        <v>0.42499999999999999</v>
      </c>
      <c r="N741" s="1">
        <v>0.36499999999999999</v>
      </c>
      <c r="O741" s="1">
        <v>0.71499999999999997</v>
      </c>
      <c r="P741" s="1">
        <v>18.2</v>
      </c>
      <c r="Q741" s="1">
        <v>7</v>
      </c>
      <c r="R741" s="1">
        <v>3.8</v>
      </c>
      <c r="S741" s="1">
        <v>0.9</v>
      </c>
      <c r="T741" s="1">
        <v>3.6</v>
      </c>
      <c r="U741" s="1">
        <v>0.08</v>
      </c>
      <c r="V741" s="1">
        <v>-1.9</v>
      </c>
      <c r="W741" s="1">
        <v>0.1</v>
      </c>
    </row>
    <row r="742" spans="1:23" ht="13">
      <c r="A742" s="1">
        <v>2005</v>
      </c>
      <c r="B742" s="1">
        <f>IF(C742&gt;30,2,1)</f>
        <v>1</v>
      </c>
      <c r="C742" s="3">
        <v>14</v>
      </c>
      <c r="D742" s="3" t="s">
        <v>34</v>
      </c>
      <c r="E742" s="3" t="s">
        <v>858</v>
      </c>
      <c r="F742" s="3" t="s">
        <v>84</v>
      </c>
      <c r="G742" s="1">
        <v>4</v>
      </c>
      <c r="H742" s="1">
        <v>249</v>
      </c>
      <c r="I742" s="1">
        <v>5037</v>
      </c>
      <c r="J742" s="1">
        <v>2479</v>
      </c>
      <c r="K742" s="1">
        <v>506</v>
      </c>
      <c r="L742" s="1">
        <v>331</v>
      </c>
      <c r="M742" s="1">
        <v>0.43099999999999999</v>
      </c>
      <c r="N742" s="1">
        <v>0.36799999999999999</v>
      </c>
      <c r="O742" s="1">
        <v>0.74099999999999999</v>
      </c>
      <c r="P742" s="1">
        <v>20.2</v>
      </c>
      <c r="Q742" s="1">
        <v>10</v>
      </c>
      <c r="R742" s="1">
        <v>2</v>
      </c>
      <c r="S742" s="1">
        <v>1.3</v>
      </c>
      <c r="T742" s="1">
        <v>3.6</v>
      </c>
      <c r="U742" s="1">
        <v>3.5000000000000003E-2</v>
      </c>
      <c r="V742" s="1">
        <v>-2.5</v>
      </c>
      <c r="W742" s="1">
        <v>-0.6</v>
      </c>
    </row>
    <row r="743" spans="1:23" ht="13">
      <c r="A743" s="1">
        <v>2014</v>
      </c>
      <c r="B743" s="1">
        <f>IF(C743&gt;30,2,1)</f>
        <v>1</v>
      </c>
      <c r="C743" s="3">
        <v>7</v>
      </c>
      <c r="D743" s="3" t="s">
        <v>26</v>
      </c>
      <c r="E743" s="3" t="s">
        <v>231</v>
      </c>
      <c r="F743" s="3" t="s">
        <v>42</v>
      </c>
      <c r="G743" s="1">
        <v>3</v>
      </c>
      <c r="H743" s="1">
        <v>119</v>
      </c>
      <c r="I743" s="1">
        <v>3389</v>
      </c>
      <c r="J743" s="1">
        <v>1427</v>
      </c>
      <c r="K743" s="1">
        <v>1151</v>
      </c>
      <c r="L743" s="1">
        <v>285</v>
      </c>
      <c r="M743" s="1">
        <v>0.44900000000000001</v>
      </c>
      <c r="N743" s="1">
        <v>0.25900000000000001</v>
      </c>
      <c r="O743" s="1">
        <v>0.71</v>
      </c>
      <c r="P743" s="1">
        <v>28.5</v>
      </c>
      <c r="Q743" s="1">
        <v>12</v>
      </c>
      <c r="R743" s="1">
        <v>9.6999999999999993</v>
      </c>
      <c r="S743" s="1">
        <v>2.4</v>
      </c>
      <c r="T743" s="1">
        <v>3.5</v>
      </c>
      <c r="U743" s="1">
        <v>0.05</v>
      </c>
      <c r="V743" s="1">
        <v>-2.4</v>
      </c>
      <c r="W743" s="1">
        <v>-0.3</v>
      </c>
    </row>
    <row r="744" spans="1:23" ht="13">
      <c r="A744" s="1">
        <v>2013</v>
      </c>
      <c r="B744" s="1">
        <f>IF(C744&gt;30,2,1)</f>
        <v>2</v>
      </c>
      <c r="C744" s="3">
        <v>34</v>
      </c>
      <c r="D744" s="3" t="s">
        <v>101</v>
      </c>
      <c r="E744" s="3" t="s">
        <v>339</v>
      </c>
      <c r="F744" s="3" t="s">
        <v>159</v>
      </c>
      <c r="G744" s="1">
        <v>4</v>
      </c>
      <c r="H744" s="1">
        <v>174</v>
      </c>
      <c r="I744" s="1">
        <v>3675</v>
      </c>
      <c r="J744" s="1">
        <v>1539</v>
      </c>
      <c r="K744" s="1">
        <v>329</v>
      </c>
      <c r="L744" s="1">
        <v>287</v>
      </c>
      <c r="M744" s="1">
        <v>0.36899999999999999</v>
      </c>
      <c r="N744" s="1">
        <v>0.35299999999999998</v>
      </c>
      <c r="O744" s="1">
        <v>0.82399999999999995</v>
      </c>
      <c r="P744" s="1">
        <v>21.1</v>
      </c>
      <c r="Q744" s="1">
        <v>8.8000000000000007</v>
      </c>
      <c r="R744" s="1">
        <v>1.9</v>
      </c>
      <c r="S744" s="1">
        <v>1.6</v>
      </c>
      <c r="T744" s="1">
        <v>3.5</v>
      </c>
      <c r="U744" s="1">
        <v>4.5999999999999999E-2</v>
      </c>
      <c r="V744" s="1">
        <v>-2.7</v>
      </c>
      <c r="W744" s="1">
        <v>-0.6</v>
      </c>
    </row>
    <row r="745" spans="1:23" ht="13">
      <c r="A745" s="1">
        <v>1997</v>
      </c>
      <c r="B745" s="1">
        <f>IF(C745&gt;30,2,1)</f>
        <v>1</v>
      </c>
      <c r="C745" s="3">
        <v>11</v>
      </c>
      <c r="D745" s="3" t="s">
        <v>43</v>
      </c>
      <c r="E745" s="3" t="s">
        <v>1370</v>
      </c>
      <c r="F745" s="3" t="s">
        <v>1371</v>
      </c>
      <c r="G745" s="1">
        <v>6</v>
      </c>
      <c r="H745" s="1">
        <v>236</v>
      </c>
      <c r="I745" s="1">
        <v>4807</v>
      </c>
      <c r="J745" s="1">
        <v>1830</v>
      </c>
      <c r="K745" s="1">
        <v>776</v>
      </c>
      <c r="L745" s="1">
        <v>266</v>
      </c>
      <c r="M745" s="1">
        <v>0.41699999999999998</v>
      </c>
      <c r="N745" s="1">
        <v>0.23699999999999999</v>
      </c>
      <c r="O745" s="1">
        <v>0.70299999999999996</v>
      </c>
      <c r="P745" s="1">
        <v>20.399999999999999</v>
      </c>
      <c r="Q745" s="1">
        <v>7.8</v>
      </c>
      <c r="R745" s="1">
        <v>3.3</v>
      </c>
      <c r="S745" s="1">
        <v>1.1000000000000001</v>
      </c>
      <c r="T745" s="1">
        <v>3.5</v>
      </c>
      <c r="U745" s="1">
        <v>3.5000000000000003E-2</v>
      </c>
      <c r="V745" s="1">
        <v>-3.2</v>
      </c>
      <c r="W745" s="1">
        <v>-1.5</v>
      </c>
    </row>
    <row r="746" spans="1:23" ht="13">
      <c r="A746" s="1">
        <v>2013</v>
      </c>
      <c r="B746" s="1">
        <f>IF(C746&gt;30,2,1)</f>
        <v>1</v>
      </c>
      <c r="C746" s="3">
        <v>7</v>
      </c>
      <c r="D746" s="3" t="s">
        <v>43</v>
      </c>
      <c r="E746" s="3" t="s">
        <v>308</v>
      </c>
      <c r="F746" s="3" t="s">
        <v>96</v>
      </c>
      <c r="G746" s="1">
        <v>4</v>
      </c>
      <c r="H746" s="1">
        <v>262</v>
      </c>
      <c r="I746" s="1">
        <v>6778</v>
      </c>
      <c r="J746" s="1">
        <v>2416</v>
      </c>
      <c r="K746" s="1">
        <v>663</v>
      </c>
      <c r="L746" s="1">
        <v>320</v>
      </c>
      <c r="M746" s="1">
        <v>0.41299999999999998</v>
      </c>
      <c r="N746" s="1">
        <v>0.34300000000000003</v>
      </c>
      <c r="O746" s="1">
        <v>0.78300000000000003</v>
      </c>
      <c r="P746" s="1">
        <v>25.9</v>
      </c>
      <c r="Q746" s="1">
        <v>9.1999999999999993</v>
      </c>
      <c r="R746" s="1">
        <v>2.5</v>
      </c>
      <c r="S746" s="1">
        <v>1.2</v>
      </c>
      <c r="T746" s="1">
        <v>3.4</v>
      </c>
      <c r="U746" s="1">
        <v>2.4E-2</v>
      </c>
      <c r="V746" s="1">
        <v>-2.5</v>
      </c>
      <c r="W746" s="1">
        <v>-0.8</v>
      </c>
    </row>
    <row r="747" spans="1:23" ht="13">
      <c r="A747" s="1">
        <v>2013</v>
      </c>
      <c r="B747" s="1">
        <f>IF(C747&gt;30,2,1)</f>
        <v>2</v>
      </c>
      <c r="C747" s="3">
        <v>55</v>
      </c>
      <c r="D747" s="3" t="s">
        <v>63</v>
      </c>
      <c r="E747" s="3" t="s">
        <v>369</v>
      </c>
      <c r="G747" s="1">
        <v>3</v>
      </c>
      <c r="H747" s="1">
        <v>116</v>
      </c>
      <c r="I747" s="1">
        <v>1772</v>
      </c>
      <c r="J747" s="1">
        <v>735</v>
      </c>
      <c r="K747" s="1">
        <v>481</v>
      </c>
      <c r="L747" s="1">
        <v>100</v>
      </c>
      <c r="M747" s="1">
        <v>0.48599999999999999</v>
      </c>
      <c r="N747" s="1">
        <v>0.28699999999999998</v>
      </c>
      <c r="O747" s="1">
        <v>0.752</v>
      </c>
      <c r="P747" s="1">
        <v>15.3</v>
      </c>
      <c r="Q747" s="1">
        <v>6.3</v>
      </c>
      <c r="R747" s="1">
        <v>4.0999999999999996</v>
      </c>
      <c r="S747" s="1">
        <v>0.9</v>
      </c>
      <c r="T747" s="1">
        <v>3.4</v>
      </c>
      <c r="U747" s="1">
        <v>9.2999999999999999E-2</v>
      </c>
      <c r="V747" s="1">
        <v>-2.4</v>
      </c>
      <c r="W747" s="1">
        <v>-0.2</v>
      </c>
    </row>
    <row r="748" spans="1:23" ht="13">
      <c r="A748" s="1">
        <v>2010</v>
      </c>
      <c r="B748" s="1">
        <f>IF(C748&gt;30,2,1)</f>
        <v>1</v>
      </c>
      <c r="C748" s="3">
        <v>20</v>
      </c>
      <c r="D748" s="3" t="s">
        <v>89</v>
      </c>
      <c r="E748" s="3" t="s">
        <v>538</v>
      </c>
      <c r="F748" s="3" t="s">
        <v>230</v>
      </c>
      <c r="G748" s="1">
        <v>5</v>
      </c>
      <c r="H748" s="1">
        <v>247</v>
      </c>
      <c r="I748" s="1">
        <v>4320</v>
      </c>
      <c r="J748" s="1">
        <v>1422</v>
      </c>
      <c r="K748" s="1">
        <v>560</v>
      </c>
      <c r="L748" s="1">
        <v>291</v>
      </c>
      <c r="M748" s="1">
        <v>0.41099999999999998</v>
      </c>
      <c r="N748" s="1">
        <v>0.32100000000000001</v>
      </c>
      <c r="O748" s="1">
        <v>0.755</v>
      </c>
      <c r="P748" s="1">
        <v>17.5</v>
      </c>
      <c r="Q748" s="1">
        <v>5.8</v>
      </c>
      <c r="R748" s="1">
        <v>2.2999999999999998</v>
      </c>
      <c r="S748" s="1">
        <v>1.2</v>
      </c>
      <c r="T748" s="1">
        <v>3.3</v>
      </c>
      <c r="U748" s="1">
        <v>3.6999999999999998E-2</v>
      </c>
      <c r="V748" s="1">
        <v>-2.8</v>
      </c>
      <c r="W748" s="1">
        <v>-0.9</v>
      </c>
    </row>
    <row r="749" spans="1:23" ht="13">
      <c r="A749" s="1">
        <v>2009</v>
      </c>
      <c r="B749" s="1">
        <f>IF(C749&gt;30,2,1)</f>
        <v>1</v>
      </c>
      <c r="C749" s="3">
        <v>20</v>
      </c>
      <c r="D749" s="3" t="s">
        <v>54</v>
      </c>
      <c r="E749" s="3" t="s">
        <v>609</v>
      </c>
      <c r="F749" s="3" t="s">
        <v>532</v>
      </c>
      <c r="G749" s="1">
        <v>5</v>
      </c>
      <c r="H749" s="1">
        <v>267</v>
      </c>
      <c r="I749" s="1">
        <v>3896</v>
      </c>
      <c r="J749" s="1">
        <v>1141</v>
      </c>
      <c r="K749" s="1">
        <v>348</v>
      </c>
      <c r="L749" s="1">
        <v>760</v>
      </c>
      <c r="M749" s="1">
        <v>0.39200000000000002</v>
      </c>
      <c r="N749" s="1">
        <v>0.35</v>
      </c>
      <c r="O749" s="1">
        <v>0.72099999999999997</v>
      </c>
      <c r="P749" s="1">
        <v>14.6</v>
      </c>
      <c r="Q749" s="1">
        <v>4.3</v>
      </c>
      <c r="R749" s="1">
        <v>1.3</v>
      </c>
      <c r="S749" s="1">
        <v>2.8</v>
      </c>
      <c r="T749" s="1">
        <v>3.3</v>
      </c>
      <c r="U749" s="1">
        <v>4.1000000000000002E-2</v>
      </c>
      <c r="V749" s="1">
        <v>-4.7</v>
      </c>
      <c r="W749" s="1">
        <v>-2.7</v>
      </c>
    </row>
    <row r="750" spans="1:23" ht="13">
      <c r="A750" s="1">
        <v>2005</v>
      </c>
      <c r="B750" s="1">
        <f>IF(C750&gt;30,2,1)</f>
        <v>2</v>
      </c>
      <c r="C750" s="3">
        <v>39</v>
      </c>
      <c r="D750" s="3" t="s">
        <v>26</v>
      </c>
      <c r="E750" s="3" t="s">
        <v>883</v>
      </c>
      <c r="F750" s="3" t="s">
        <v>70</v>
      </c>
      <c r="G750" s="1">
        <v>6</v>
      </c>
      <c r="H750" s="1">
        <v>200</v>
      </c>
      <c r="I750" s="1">
        <v>2475</v>
      </c>
      <c r="J750" s="1">
        <v>1054</v>
      </c>
      <c r="K750" s="1">
        <v>234</v>
      </c>
      <c r="L750" s="1">
        <v>146</v>
      </c>
      <c r="M750" s="1">
        <v>0.42</v>
      </c>
      <c r="N750" s="1">
        <v>0.32500000000000001</v>
      </c>
      <c r="O750" s="1">
        <v>0.751</v>
      </c>
      <c r="P750" s="1">
        <v>12.4</v>
      </c>
      <c r="Q750" s="1">
        <v>5.3</v>
      </c>
      <c r="R750" s="1">
        <v>1.2</v>
      </c>
      <c r="S750" s="1">
        <v>0.7</v>
      </c>
      <c r="T750" s="1">
        <v>3.3</v>
      </c>
      <c r="U750" s="1">
        <v>6.4000000000000001E-2</v>
      </c>
      <c r="V750" s="1">
        <v>-3.2</v>
      </c>
      <c r="W750" s="1">
        <v>-0.7</v>
      </c>
    </row>
    <row r="751" spans="1:23" ht="13">
      <c r="A751" s="1">
        <v>1997</v>
      </c>
      <c r="B751" s="1">
        <f>IF(C751&gt;30,2,1)</f>
        <v>2</v>
      </c>
      <c r="C751" s="3">
        <v>44</v>
      </c>
      <c r="D751" s="3" t="s">
        <v>172</v>
      </c>
      <c r="E751" s="3" t="s">
        <v>1408</v>
      </c>
      <c r="F751" s="3" t="s">
        <v>421</v>
      </c>
      <c r="G751" s="1">
        <v>5</v>
      </c>
      <c r="H751" s="1">
        <v>260</v>
      </c>
      <c r="I751" s="1">
        <v>6182</v>
      </c>
      <c r="J751" s="1">
        <v>1885</v>
      </c>
      <c r="K751" s="1">
        <v>755</v>
      </c>
      <c r="L751" s="1">
        <v>419</v>
      </c>
      <c r="M751" s="1">
        <v>0.436</v>
      </c>
      <c r="N751" s="1">
        <v>0.14000000000000001</v>
      </c>
      <c r="O751" s="1">
        <v>0.71499999999999997</v>
      </c>
      <c r="P751" s="1">
        <v>23.8</v>
      </c>
      <c r="Q751" s="1">
        <v>7.3</v>
      </c>
      <c r="R751" s="1">
        <v>2.9</v>
      </c>
      <c r="S751" s="1">
        <v>1.6</v>
      </c>
      <c r="T751" s="1">
        <v>3.3</v>
      </c>
      <c r="U751" s="1">
        <v>2.5999999999999999E-2</v>
      </c>
      <c r="V751" s="1">
        <v>-2.4</v>
      </c>
      <c r="W751" s="1">
        <v>-0.7</v>
      </c>
    </row>
    <row r="752" spans="1:23" ht="13">
      <c r="A752" s="1">
        <v>2015</v>
      </c>
      <c r="B752" s="1">
        <f>IF(C752&gt;30,2,1)</f>
        <v>2</v>
      </c>
      <c r="C752" s="3">
        <v>32</v>
      </c>
      <c r="D752" s="3" t="s">
        <v>101</v>
      </c>
      <c r="E752" s="3" t="s">
        <v>184</v>
      </c>
      <c r="F752" s="3" t="s">
        <v>103</v>
      </c>
      <c r="G752" s="1">
        <v>2</v>
      </c>
      <c r="H752" s="1">
        <v>70</v>
      </c>
      <c r="I752" s="1">
        <v>962</v>
      </c>
      <c r="J752" s="1">
        <v>439</v>
      </c>
      <c r="K752" s="1">
        <v>184</v>
      </c>
      <c r="L752" s="1">
        <v>50</v>
      </c>
      <c r="M752" s="1">
        <v>0.65800000000000003</v>
      </c>
      <c r="N752" s="1">
        <v>0.33300000000000002</v>
      </c>
      <c r="O752" s="1">
        <v>0.57099999999999995</v>
      </c>
      <c r="P752" s="1">
        <v>13.7</v>
      </c>
      <c r="Q752" s="1">
        <v>6.3</v>
      </c>
      <c r="R752" s="1">
        <v>2.6</v>
      </c>
      <c r="S752" s="1">
        <v>0.7</v>
      </c>
      <c r="T752" s="1">
        <v>3.2</v>
      </c>
      <c r="U752" s="1">
        <v>0.16</v>
      </c>
      <c r="V752" s="1">
        <v>0</v>
      </c>
      <c r="W752" s="1">
        <v>0.5</v>
      </c>
    </row>
    <row r="753" spans="1:23" ht="13">
      <c r="A753" s="1">
        <v>2013</v>
      </c>
      <c r="B753" s="1">
        <f>IF(C753&gt;30,2,1)</f>
        <v>1</v>
      </c>
      <c r="C753" s="3">
        <v>11</v>
      </c>
      <c r="D753" s="3" t="s">
        <v>23</v>
      </c>
      <c r="E753" s="3" t="s">
        <v>314</v>
      </c>
      <c r="F753" s="3" t="s">
        <v>79</v>
      </c>
      <c r="G753" s="1">
        <v>4</v>
      </c>
      <c r="H753" s="1">
        <v>202</v>
      </c>
      <c r="I753" s="1">
        <v>6472</v>
      </c>
      <c r="J753" s="1">
        <v>2846</v>
      </c>
      <c r="K753" s="1">
        <v>1120</v>
      </c>
      <c r="L753" s="1">
        <v>1195</v>
      </c>
      <c r="M753" s="1">
        <v>0.41</v>
      </c>
      <c r="N753" s="1">
        <v>0.251</v>
      </c>
      <c r="O753" s="1">
        <v>0.69399999999999995</v>
      </c>
      <c r="P753" s="1">
        <v>32</v>
      </c>
      <c r="Q753" s="1">
        <v>14.1</v>
      </c>
      <c r="R753" s="1">
        <v>5.5</v>
      </c>
      <c r="S753" s="1">
        <v>5.9</v>
      </c>
      <c r="T753" s="1">
        <v>3.2</v>
      </c>
      <c r="U753" s="1">
        <v>2.4E-2</v>
      </c>
      <c r="V753" s="1">
        <v>-0.7</v>
      </c>
      <c r="W753" s="1">
        <v>2.2000000000000002</v>
      </c>
    </row>
    <row r="754" spans="1:23" ht="13">
      <c r="A754" s="1">
        <v>2006</v>
      </c>
      <c r="B754" s="1">
        <f>IF(C754&gt;30,2,1)</f>
        <v>1</v>
      </c>
      <c r="C754" s="3">
        <v>30</v>
      </c>
      <c r="D754" s="3" t="s">
        <v>170</v>
      </c>
      <c r="E754" s="3" t="s">
        <v>813</v>
      </c>
      <c r="G754" s="1">
        <v>3</v>
      </c>
      <c r="H754" s="1">
        <v>151</v>
      </c>
      <c r="I754" s="1">
        <v>1821</v>
      </c>
      <c r="J754" s="1">
        <v>477</v>
      </c>
      <c r="K754" s="1">
        <v>518</v>
      </c>
      <c r="L754" s="1">
        <v>65</v>
      </c>
      <c r="M754" s="1">
        <v>0.45900000000000002</v>
      </c>
      <c r="N754" s="1">
        <v>0</v>
      </c>
      <c r="O754" s="1">
        <v>0.72799999999999998</v>
      </c>
      <c r="P754" s="1">
        <v>12.1</v>
      </c>
      <c r="Q754" s="1">
        <v>3.2</v>
      </c>
      <c r="R754" s="1">
        <v>3.4</v>
      </c>
      <c r="S754" s="1">
        <v>0.4</v>
      </c>
      <c r="T754" s="1">
        <v>3.2</v>
      </c>
      <c r="U754" s="1">
        <v>8.4000000000000005E-2</v>
      </c>
      <c r="V754" s="1">
        <v>-2.5</v>
      </c>
      <c r="W754" s="1">
        <v>-0.2</v>
      </c>
    </row>
    <row r="755" spans="1:23" ht="13">
      <c r="A755" s="1">
        <v>2004</v>
      </c>
      <c r="B755" s="1">
        <f>IF(C755&gt;30,2,1)</f>
        <v>1</v>
      </c>
      <c r="C755" s="3">
        <v>29</v>
      </c>
      <c r="D755" s="3" t="s">
        <v>71</v>
      </c>
      <c r="E755" s="3" t="s">
        <v>937</v>
      </c>
      <c r="F755" s="3" t="s">
        <v>270</v>
      </c>
      <c r="G755" s="1">
        <v>4</v>
      </c>
      <c r="H755" s="1">
        <v>189</v>
      </c>
      <c r="I755" s="1">
        <v>2686</v>
      </c>
      <c r="J755" s="1">
        <v>949</v>
      </c>
      <c r="K755" s="1">
        <v>549</v>
      </c>
      <c r="L755" s="1">
        <v>47</v>
      </c>
      <c r="M755" s="1">
        <v>0.53</v>
      </c>
      <c r="O755" s="1">
        <v>0.52500000000000002</v>
      </c>
      <c r="P755" s="1">
        <v>14.2</v>
      </c>
      <c r="Q755" s="1">
        <v>5</v>
      </c>
      <c r="R755" s="1">
        <v>2.9</v>
      </c>
      <c r="S755" s="1">
        <v>0.2</v>
      </c>
      <c r="T755" s="1">
        <v>3.2</v>
      </c>
      <c r="U755" s="1">
        <v>5.7000000000000002E-2</v>
      </c>
      <c r="V755" s="1">
        <v>-3.4</v>
      </c>
      <c r="W755" s="1">
        <v>-1</v>
      </c>
    </row>
    <row r="756" spans="1:23" ht="13">
      <c r="A756" s="1">
        <v>1997</v>
      </c>
      <c r="B756" s="1">
        <f>IF(C756&gt;30,2,1)</f>
        <v>1</v>
      </c>
      <c r="C756" s="3">
        <v>25</v>
      </c>
      <c r="D756" s="3" t="s">
        <v>142</v>
      </c>
      <c r="E756" s="3" t="s">
        <v>1386</v>
      </c>
      <c r="F756" s="3" t="s">
        <v>921</v>
      </c>
      <c r="G756" s="1">
        <v>5</v>
      </c>
      <c r="H756" s="1">
        <v>208</v>
      </c>
      <c r="I756" s="1">
        <v>2253</v>
      </c>
      <c r="J756" s="1">
        <v>560</v>
      </c>
      <c r="K756" s="1">
        <v>432</v>
      </c>
      <c r="L756" s="1">
        <v>60</v>
      </c>
      <c r="M756" s="1">
        <v>0.502</v>
      </c>
      <c r="N756" s="1">
        <v>0</v>
      </c>
      <c r="O756" s="1">
        <v>0.59099999999999997</v>
      </c>
      <c r="P756" s="1">
        <v>10.8</v>
      </c>
      <c r="Q756" s="1">
        <v>2.7</v>
      </c>
      <c r="R756" s="1">
        <v>2.1</v>
      </c>
      <c r="S756" s="1">
        <v>0.3</v>
      </c>
      <c r="T756" s="1">
        <v>3.2</v>
      </c>
      <c r="U756" s="1">
        <v>6.7000000000000004E-2</v>
      </c>
      <c r="V756" s="1">
        <v>-3.3</v>
      </c>
      <c r="W756" s="1">
        <v>-0.7</v>
      </c>
    </row>
    <row r="757" spans="1:23" ht="13">
      <c r="A757" s="1">
        <v>1992</v>
      </c>
      <c r="B757" s="1">
        <f>IF(C757&gt;30,2,1)</f>
        <v>2</v>
      </c>
      <c r="C757" s="3">
        <v>34</v>
      </c>
      <c r="D757" s="3" t="s">
        <v>34</v>
      </c>
      <c r="E757" s="3" t="s">
        <v>1703</v>
      </c>
      <c r="F757" s="3" t="s">
        <v>133</v>
      </c>
      <c r="G757" s="1">
        <v>3</v>
      </c>
      <c r="H757" s="1">
        <v>224</v>
      </c>
      <c r="I757" s="1">
        <v>3956</v>
      </c>
      <c r="J757" s="1">
        <v>1140</v>
      </c>
      <c r="K757" s="1">
        <v>291</v>
      </c>
      <c r="L757" s="1">
        <v>627</v>
      </c>
      <c r="M757" s="1">
        <v>0.435</v>
      </c>
      <c r="N757" s="1">
        <v>0.36599999999999999</v>
      </c>
      <c r="O757" s="1">
        <v>0.71299999999999997</v>
      </c>
      <c r="P757" s="1">
        <v>17.7</v>
      </c>
      <c r="Q757" s="1">
        <v>5.0999999999999996</v>
      </c>
      <c r="R757" s="1">
        <v>1.3</v>
      </c>
      <c r="S757" s="1">
        <v>2.8</v>
      </c>
      <c r="T757" s="1">
        <v>3.2</v>
      </c>
      <c r="U757" s="1">
        <v>3.9E-2</v>
      </c>
      <c r="V757" s="1">
        <v>-4.5</v>
      </c>
      <c r="W757" s="1">
        <v>-2.5</v>
      </c>
    </row>
    <row r="758" spans="1:23" ht="13">
      <c r="A758" s="1">
        <v>2013</v>
      </c>
      <c r="B758" s="1">
        <f>IF(C758&gt;30,2,1)</f>
        <v>2</v>
      </c>
      <c r="C758" s="3">
        <v>48</v>
      </c>
      <c r="D758" s="3" t="s">
        <v>26</v>
      </c>
      <c r="E758" s="3" t="s">
        <v>359</v>
      </c>
      <c r="F758" s="3" t="s">
        <v>28</v>
      </c>
      <c r="G758" s="1">
        <v>4</v>
      </c>
      <c r="H758" s="1">
        <v>156</v>
      </c>
      <c r="I758" s="1">
        <v>3062</v>
      </c>
      <c r="J758" s="1">
        <v>966</v>
      </c>
      <c r="K758" s="1">
        <v>496</v>
      </c>
      <c r="L758" s="1">
        <v>212</v>
      </c>
      <c r="M758" s="1">
        <v>0.38</v>
      </c>
      <c r="N758" s="1">
        <v>0.314</v>
      </c>
      <c r="O758" s="1">
        <v>0.79700000000000004</v>
      </c>
      <c r="P758" s="1">
        <v>19.600000000000001</v>
      </c>
      <c r="Q758" s="1">
        <v>6.2</v>
      </c>
      <c r="R758" s="1">
        <v>3.2</v>
      </c>
      <c r="S758" s="1">
        <v>1.4</v>
      </c>
      <c r="T758" s="1">
        <v>3.1</v>
      </c>
      <c r="U758" s="1">
        <v>4.8000000000000001E-2</v>
      </c>
      <c r="V758" s="1">
        <v>-2.1</v>
      </c>
      <c r="W758" s="1">
        <v>-0.1</v>
      </c>
    </row>
    <row r="759" spans="1:23" ht="13">
      <c r="A759" s="1">
        <v>2011</v>
      </c>
      <c r="B759" s="1">
        <f>IF(C759&gt;30,2,1)</f>
        <v>1</v>
      </c>
      <c r="C759" s="3">
        <v>28</v>
      </c>
      <c r="D759" s="3" t="s">
        <v>58</v>
      </c>
      <c r="E759" s="3" t="s">
        <v>476</v>
      </c>
      <c r="F759" s="3" t="s">
        <v>477</v>
      </c>
      <c r="G759" s="1">
        <v>5</v>
      </c>
      <c r="H759" s="1">
        <v>347</v>
      </c>
      <c r="I759" s="1">
        <v>7893</v>
      </c>
      <c r="J759" s="1">
        <v>2463</v>
      </c>
      <c r="K759" s="1">
        <v>691</v>
      </c>
      <c r="L759" s="1">
        <v>967</v>
      </c>
      <c r="M759" s="1">
        <v>0.40899999999999997</v>
      </c>
      <c r="N759" s="1">
        <v>0.32600000000000001</v>
      </c>
      <c r="O759" s="1">
        <v>0.74099999999999999</v>
      </c>
      <c r="P759" s="1">
        <v>22.7</v>
      </c>
      <c r="Q759" s="1">
        <v>7.1</v>
      </c>
      <c r="R759" s="1">
        <v>2</v>
      </c>
      <c r="S759" s="1">
        <v>2.8</v>
      </c>
      <c r="T759" s="1">
        <v>3.1</v>
      </c>
      <c r="U759" s="1">
        <v>1.9E-2</v>
      </c>
      <c r="V759" s="1">
        <v>-3.9</v>
      </c>
      <c r="W759" s="1">
        <v>-3.8</v>
      </c>
    </row>
    <row r="760" spans="1:23" ht="13">
      <c r="A760" s="1">
        <v>2007</v>
      </c>
      <c r="B760" s="1">
        <f>IF(C760&gt;30,2,1)</f>
        <v>1</v>
      </c>
      <c r="C760" s="3">
        <v>6</v>
      </c>
      <c r="D760" s="3" t="s">
        <v>49</v>
      </c>
      <c r="E760" s="3" t="s">
        <v>724</v>
      </c>
      <c r="G760" s="1">
        <v>5</v>
      </c>
      <c r="H760" s="1">
        <v>272</v>
      </c>
      <c r="I760" s="1">
        <v>6038</v>
      </c>
      <c r="J760" s="1">
        <v>2148</v>
      </c>
      <c r="K760" s="1">
        <v>1339</v>
      </c>
      <c r="L760" s="1">
        <v>192</v>
      </c>
      <c r="M760" s="1">
        <v>0.40400000000000003</v>
      </c>
      <c r="N760" s="1">
        <v>0.33300000000000002</v>
      </c>
      <c r="O760" s="1">
        <v>0.78</v>
      </c>
      <c r="P760" s="1">
        <v>22.2</v>
      </c>
      <c r="Q760" s="1">
        <v>7.9</v>
      </c>
      <c r="R760" s="1">
        <v>4.9000000000000004</v>
      </c>
      <c r="S760" s="1">
        <v>0.7</v>
      </c>
      <c r="T760" s="1">
        <v>3.1</v>
      </c>
      <c r="U760" s="1">
        <v>2.5000000000000001E-2</v>
      </c>
      <c r="V760" s="1">
        <v>-4.7</v>
      </c>
      <c r="W760" s="1">
        <v>-4.0999999999999996</v>
      </c>
    </row>
    <row r="761" spans="1:23" ht="13">
      <c r="A761" s="1">
        <v>2005</v>
      </c>
      <c r="B761" s="1">
        <f>IF(C761&gt;30,2,1)</f>
        <v>1</v>
      </c>
      <c r="C761" s="3">
        <v>15</v>
      </c>
      <c r="D761" s="3" t="s">
        <v>440</v>
      </c>
      <c r="E761" s="3" t="s">
        <v>859</v>
      </c>
      <c r="F761" s="3" t="s">
        <v>419</v>
      </c>
      <c r="G761" s="1">
        <v>6</v>
      </c>
      <c r="H761" s="1">
        <v>297</v>
      </c>
      <c r="I761" s="1">
        <v>5714</v>
      </c>
      <c r="J761" s="1">
        <v>1614</v>
      </c>
      <c r="K761" s="1">
        <v>681</v>
      </c>
      <c r="L761" s="1">
        <v>295</v>
      </c>
      <c r="M761" s="1">
        <v>0.41199999999999998</v>
      </c>
      <c r="N761" s="1">
        <v>0.30399999999999999</v>
      </c>
      <c r="O761" s="1">
        <v>0.67400000000000004</v>
      </c>
      <c r="P761" s="1">
        <v>19.2</v>
      </c>
      <c r="Q761" s="1">
        <v>5.4</v>
      </c>
      <c r="R761" s="1">
        <v>2.2999999999999998</v>
      </c>
      <c r="S761" s="1">
        <v>1</v>
      </c>
      <c r="T761" s="1">
        <v>3.1</v>
      </c>
      <c r="U761" s="1">
        <v>2.5999999999999999E-2</v>
      </c>
      <c r="V761" s="1">
        <v>-3.1</v>
      </c>
      <c r="W761" s="1">
        <v>-1.5</v>
      </c>
    </row>
    <row r="762" spans="1:23" ht="13">
      <c r="A762" s="1">
        <v>2001</v>
      </c>
      <c r="B762" s="1">
        <f>IF(C762&gt;30,2,1)</f>
        <v>2</v>
      </c>
      <c r="C762" s="3">
        <v>45</v>
      </c>
      <c r="D762" s="3" t="s">
        <v>34</v>
      </c>
      <c r="E762" s="3" t="s">
        <v>1146</v>
      </c>
      <c r="F762" s="3" t="s">
        <v>148</v>
      </c>
      <c r="G762" s="1">
        <v>6</v>
      </c>
      <c r="H762" s="1">
        <v>215</v>
      </c>
      <c r="I762" s="1">
        <v>2428</v>
      </c>
      <c r="J762" s="1">
        <v>555</v>
      </c>
      <c r="K762" s="1">
        <v>682</v>
      </c>
      <c r="L762" s="1">
        <v>74</v>
      </c>
      <c r="M762" s="1">
        <v>0.41899999999999998</v>
      </c>
      <c r="N762" s="1">
        <v>0.14299999999999999</v>
      </c>
      <c r="O762" s="1">
        <v>0.64200000000000002</v>
      </c>
      <c r="P762" s="1">
        <v>11.3</v>
      </c>
      <c r="Q762" s="1">
        <v>2.6</v>
      </c>
      <c r="R762" s="1">
        <v>3.2</v>
      </c>
      <c r="S762" s="1">
        <v>0.3</v>
      </c>
      <c r="T762" s="1">
        <v>3.1</v>
      </c>
      <c r="U762" s="1">
        <v>6.2E-2</v>
      </c>
      <c r="V762" s="1">
        <v>-2.9</v>
      </c>
      <c r="W762" s="1">
        <v>-0.6</v>
      </c>
    </row>
    <row r="763" spans="1:23" ht="13">
      <c r="A763" s="1">
        <v>1998</v>
      </c>
      <c r="B763" s="1">
        <f>IF(C763&gt;30,2,1)</f>
        <v>1</v>
      </c>
      <c r="C763" s="3">
        <v>24</v>
      </c>
      <c r="D763" s="3" t="s">
        <v>89</v>
      </c>
      <c r="E763" s="3" t="s">
        <v>1322</v>
      </c>
      <c r="F763" s="3" t="s">
        <v>215</v>
      </c>
      <c r="G763" s="1">
        <v>4</v>
      </c>
      <c r="H763" s="1">
        <v>249</v>
      </c>
      <c r="I763" s="1">
        <v>4145</v>
      </c>
      <c r="J763" s="1">
        <v>1448</v>
      </c>
      <c r="K763" s="1">
        <v>604</v>
      </c>
      <c r="L763" s="1">
        <v>252</v>
      </c>
      <c r="M763" s="1">
        <v>0.432</v>
      </c>
      <c r="N763" s="1">
        <v>0.32700000000000001</v>
      </c>
      <c r="O763" s="1">
        <v>0.65900000000000003</v>
      </c>
      <c r="P763" s="1">
        <v>16.600000000000001</v>
      </c>
      <c r="Q763" s="1">
        <v>5.8</v>
      </c>
      <c r="R763" s="1">
        <v>2.4</v>
      </c>
      <c r="S763" s="1">
        <v>1</v>
      </c>
      <c r="T763" s="1">
        <v>3.1</v>
      </c>
      <c r="U763" s="1">
        <v>3.5999999999999997E-2</v>
      </c>
      <c r="V763" s="1">
        <v>-2.7</v>
      </c>
      <c r="W763" s="1">
        <v>-0.7</v>
      </c>
    </row>
    <row r="764" spans="1:23" ht="13">
      <c r="A764" s="1">
        <v>2015</v>
      </c>
      <c r="B764" s="1">
        <f>IF(C764&gt;30,2,1)</f>
        <v>2</v>
      </c>
      <c r="C764" s="3">
        <v>40</v>
      </c>
      <c r="D764" s="3" t="s">
        <v>151</v>
      </c>
      <c r="E764" s="3" t="s">
        <v>195</v>
      </c>
      <c r="F764" s="3" t="s">
        <v>196</v>
      </c>
      <c r="G764" s="1">
        <v>2</v>
      </c>
      <c r="H764" s="1">
        <v>80</v>
      </c>
      <c r="I764" s="1">
        <v>1982</v>
      </c>
      <c r="J764" s="1">
        <v>655</v>
      </c>
      <c r="K764" s="1">
        <v>200</v>
      </c>
      <c r="L764" s="1">
        <v>150</v>
      </c>
      <c r="M764" s="1">
        <v>0.42099999999999999</v>
      </c>
      <c r="N764" s="1">
        <v>0.378</v>
      </c>
      <c r="O764" s="1">
        <v>0.69099999999999995</v>
      </c>
      <c r="P764" s="1">
        <v>24.8</v>
      </c>
      <c r="Q764" s="1">
        <v>8.1999999999999993</v>
      </c>
      <c r="R764" s="1">
        <v>2.5</v>
      </c>
      <c r="S764" s="1">
        <v>1.9</v>
      </c>
      <c r="T764" s="1">
        <v>3</v>
      </c>
      <c r="U764" s="1">
        <v>7.3999999999999996E-2</v>
      </c>
      <c r="V764" s="1">
        <v>-0.4</v>
      </c>
      <c r="W764" s="1">
        <v>0.8</v>
      </c>
    </row>
    <row r="765" spans="1:23" ht="13">
      <c r="A765" s="1">
        <v>2013</v>
      </c>
      <c r="B765" s="1">
        <f>IF(C765&gt;30,2,1)</f>
        <v>1</v>
      </c>
      <c r="C765" s="3">
        <v>18</v>
      </c>
      <c r="D765" s="3" t="s">
        <v>74</v>
      </c>
      <c r="E765" s="3" t="s">
        <v>321</v>
      </c>
      <c r="F765" s="3" t="s">
        <v>322</v>
      </c>
      <c r="G765" s="1">
        <v>3</v>
      </c>
      <c r="H765" s="1">
        <v>202</v>
      </c>
      <c r="I765" s="1">
        <v>4105</v>
      </c>
      <c r="J765" s="1">
        <v>1168</v>
      </c>
      <c r="K765" s="1">
        <v>398</v>
      </c>
      <c r="L765" s="1">
        <v>639</v>
      </c>
      <c r="M765" s="1">
        <v>0.43</v>
      </c>
      <c r="N765" s="1">
        <v>0.32800000000000001</v>
      </c>
      <c r="O765" s="1">
        <v>0.76200000000000001</v>
      </c>
      <c r="P765" s="1">
        <v>20.3</v>
      </c>
      <c r="Q765" s="1">
        <v>5.8</v>
      </c>
      <c r="R765" s="1">
        <v>2</v>
      </c>
      <c r="S765" s="1">
        <v>3.2</v>
      </c>
      <c r="T765" s="1">
        <v>3</v>
      </c>
      <c r="U765" s="1">
        <v>3.5000000000000003E-2</v>
      </c>
      <c r="V765" s="1">
        <v>-2.6</v>
      </c>
      <c r="W765" s="1">
        <v>-0.6</v>
      </c>
    </row>
    <row r="766" spans="1:23" ht="13">
      <c r="A766" s="1">
        <v>2011</v>
      </c>
      <c r="B766" s="1">
        <f>IF(C766&gt;30,2,1)</f>
        <v>1</v>
      </c>
      <c r="C766" s="3">
        <v>26</v>
      </c>
      <c r="D766" s="3" t="s">
        <v>116</v>
      </c>
      <c r="E766" s="3" t="s">
        <v>474</v>
      </c>
      <c r="F766" s="3" t="s">
        <v>154</v>
      </c>
      <c r="G766" s="1">
        <v>5</v>
      </c>
      <c r="H766" s="1">
        <v>151</v>
      </c>
      <c r="I766" s="1">
        <v>2100</v>
      </c>
      <c r="J766" s="1">
        <v>890</v>
      </c>
      <c r="K766" s="1">
        <v>429</v>
      </c>
      <c r="L766" s="1">
        <v>127</v>
      </c>
      <c r="M766" s="1">
        <v>0.40799999999999997</v>
      </c>
      <c r="N766" s="1">
        <v>0.35699999999999998</v>
      </c>
      <c r="O766" s="1">
        <v>0.67</v>
      </c>
      <c r="P766" s="1">
        <v>13.9</v>
      </c>
      <c r="Q766" s="1">
        <v>5.9</v>
      </c>
      <c r="R766" s="1">
        <v>2.8</v>
      </c>
      <c r="S766" s="1">
        <v>0.8</v>
      </c>
      <c r="T766" s="1">
        <v>3</v>
      </c>
      <c r="U766" s="1">
        <v>6.9000000000000006E-2</v>
      </c>
      <c r="V766" s="1">
        <v>-1.5</v>
      </c>
      <c r="W766" s="1">
        <v>0.3</v>
      </c>
    </row>
    <row r="767" spans="1:23" ht="13">
      <c r="A767" s="1">
        <v>2007</v>
      </c>
      <c r="B767" s="1">
        <f>IF(C767&gt;30,2,1)</f>
        <v>1</v>
      </c>
      <c r="C767" s="3">
        <v>17</v>
      </c>
      <c r="D767" s="3" t="s">
        <v>440</v>
      </c>
      <c r="E767" s="3" t="s">
        <v>736</v>
      </c>
      <c r="F767" s="3" t="s">
        <v>199</v>
      </c>
      <c r="G767" s="1">
        <v>4</v>
      </c>
      <c r="H767" s="1">
        <v>137</v>
      </c>
      <c r="I767" s="1">
        <v>1978</v>
      </c>
      <c r="J767" s="1">
        <v>581</v>
      </c>
      <c r="K767" s="1">
        <v>472</v>
      </c>
      <c r="L767" s="1">
        <v>47</v>
      </c>
      <c r="M767" s="1">
        <v>0.51100000000000001</v>
      </c>
      <c r="N767" s="1">
        <v>0</v>
      </c>
      <c r="O767" s="1">
        <v>0.624</v>
      </c>
      <c r="P767" s="1">
        <v>14.4</v>
      </c>
      <c r="Q767" s="1">
        <v>4.2</v>
      </c>
      <c r="R767" s="1">
        <v>3.4</v>
      </c>
      <c r="S767" s="1">
        <v>0.3</v>
      </c>
      <c r="T767" s="1">
        <v>3</v>
      </c>
      <c r="U767" s="1">
        <v>7.2999999999999995E-2</v>
      </c>
      <c r="V767" s="1">
        <v>-2</v>
      </c>
      <c r="W767" s="1">
        <v>0</v>
      </c>
    </row>
    <row r="768" spans="1:23" ht="13">
      <c r="A768" s="1">
        <v>2005</v>
      </c>
      <c r="B768" s="1">
        <f>IF(C768&gt;30,2,1)</f>
        <v>2</v>
      </c>
      <c r="C768" s="3">
        <v>48</v>
      </c>
      <c r="D768" s="3" t="s">
        <v>657</v>
      </c>
      <c r="E768" s="3" t="s">
        <v>892</v>
      </c>
      <c r="G768" s="1">
        <v>3</v>
      </c>
      <c r="H768" s="1">
        <v>145</v>
      </c>
      <c r="I768" s="1">
        <v>2348</v>
      </c>
      <c r="J768" s="1">
        <v>670</v>
      </c>
      <c r="K768" s="1">
        <v>330</v>
      </c>
      <c r="L768" s="1">
        <v>115</v>
      </c>
      <c r="M768" s="1">
        <v>0.47</v>
      </c>
      <c r="N768" s="1">
        <v>0.316</v>
      </c>
      <c r="O768" s="1">
        <v>0.81499999999999995</v>
      </c>
      <c r="P768" s="1">
        <v>16.2</v>
      </c>
      <c r="Q768" s="1">
        <v>4.5999999999999996</v>
      </c>
      <c r="R768" s="1">
        <v>2.2999999999999998</v>
      </c>
      <c r="S768" s="1">
        <v>0.8</v>
      </c>
      <c r="T768" s="1">
        <v>3</v>
      </c>
      <c r="U768" s="1">
        <v>6.2E-2</v>
      </c>
      <c r="V768" s="1">
        <v>-1.9</v>
      </c>
      <c r="W768" s="1">
        <v>0</v>
      </c>
    </row>
    <row r="769" spans="1:23" ht="13">
      <c r="A769" s="1">
        <v>2001</v>
      </c>
      <c r="B769" s="1">
        <f>IF(C769&gt;30,2,1)</f>
        <v>1</v>
      </c>
      <c r="C769" s="3">
        <v>11</v>
      </c>
      <c r="D769" s="3" t="s">
        <v>29</v>
      </c>
      <c r="E769" s="3" t="s">
        <v>1107</v>
      </c>
      <c r="F769" s="3" t="s">
        <v>1108</v>
      </c>
      <c r="G769" s="1">
        <v>4</v>
      </c>
      <c r="H769" s="1">
        <v>143</v>
      </c>
      <c r="I769" s="1">
        <v>1935</v>
      </c>
      <c r="J769" s="1">
        <v>509</v>
      </c>
      <c r="K769" s="1">
        <v>347</v>
      </c>
      <c r="L769" s="1">
        <v>103</v>
      </c>
      <c r="M769" s="1">
        <v>0.40500000000000003</v>
      </c>
      <c r="N769" s="1">
        <v>0.27400000000000002</v>
      </c>
      <c r="O769" s="1">
        <v>0.64</v>
      </c>
      <c r="P769" s="1">
        <v>13.5</v>
      </c>
      <c r="Q769" s="1">
        <v>3.6</v>
      </c>
      <c r="R769" s="1">
        <v>2.4</v>
      </c>
      <c r="S769" s="1">
        <v>0.7</v>
      </c>
      <c r="T769" s="1">
        <v>3</v>
      </c>
      <c r="U769" s="1">
        <v>7.3999999999999996E-2</v>
      </c>
      <c r="V769" s="1">
        <v>-2.2000000000000002</v>
      </c>
      <c r="W769" s="1">
        <v>-0.1</v>
      </c>
    </row>
    <row r="770" spans="1:23" ht="13">
      <c r="A770" s="1">
        <v>1995</v>
      </c>
      <c r="B770" s="1">
        <f>IF(C770&gt;30,2,1)</f>
        <v>1</v>
      </c>
      <c r="C770" s="3">
        <v>29</v>
      </c>
      <c r="D770" s="3" t="s">
        <v>89</v>
      </c>
      <c r="E770" s="3" t="s">
        <v>1518</v>
      </c>
      <c r="F770" s="3" t="s">
        <v>100</v>
      </c>
      <c r="G770" s="1">
        <v>7</v>
      </c>
      <c r="H770" s="1">
        <v>307</v>
      </c>
      <c r="I770" s="1">
        <v>4847</v>
      </c>
      <c r="J770" s="1">
        <v>1677</v>
      </c>
      <c r="K770" s="1">
        <v>481</v>
      </c>
      <c r="L770" s="1">
        <v>834</v>
      </c>
      <c r="M770" s="1">
        <v>0.38900000000000001</v>
      </c>
      <c r="N770" s="1">
        <v>0.35399999999999998</v>
      </c>
      <c r="O770" s="1">
        <v>0.75600000000000001</v>
      </c>
      <c r="P770" s="1">
        <v>15.8</v>
      </c>
      <c r="Q770" s="1">
        <v>5.5</v>
      </c>
      <c r="R770" s="1">
        <v>1.6</v>
      </c>
      <c r="S770" s="1">
        <v>2.7</v>
      </c>
      <c r="T770" s="1">
        <v>3</v>
      </c>
      <c r="U770" s="1">
        <v>0.03</v>
      </c>
      <c r="V770" s="1">
        <v>-2.2000000000000002</v>
      </c>
      <c r="W770" s="1">
        <v>-0.2</v>
      </c>
    </row>
    <row r="771" spans="1:23" ht="13">
      <c r="A771" s="1">
        <v>1991</v>
      </c>
      <c r="B771" s="1">
        <f>IF(C771&gt;30,2,1)</f>
        <v>1</v>
      </c>
      <c r="C771" s="3">
        <v>6</v>
      </c>
      <c r="D771" s="3" t="s">
        <v>116</v>
      </c>
      <c r="E771" s="3" t="s">
        <v>1732</v>
      </c>
      <c r="F771" s="3" t="s">
        <v>279</v>
      </c>
      <c r="G771" s="1">
        <v>5</v>
      </c>
      <c r="H771" s="1">
        <v>296</v>
      </c>
      <c r="I771" s="1">
        <v>5833</v>
      </c>
      <c r="J771" s="1">
        <v>2356</v>
      </c>
      <c r="K771" s="1">
        <v>1234</v>
      </c>
      <c r="L771" s="1">
        <v>400</v>
      </c>
      <c r="M771" s="1">
        <v>0.42499999999999999</v>
      </c>
      <c r="N771" s="1">
        <v>8.3000000000000004E-2</v>
      </c>
      <c r="O771" s="1">
        <v>0.77300000000000002</v>
      </c>
      <c r="P771" s="1">
        <v>19.7</v>
      </c>
      <c r="Q771" s="1">
        <v>8</v>
      </c>
      <c r="R771" s="1">
        <v>4.2</v>
      </c>
      <c r="S771" s="1">
        <v>1.4</v>
      </c>
      <c r="T771" s="1">
        <v>3</v>
      </c>
      <c r="U771" s="1">
        <v>2.4E-2</v>
      </c>
      <c r="V771" s="1">
        <v>-3</v>
      </c>
      <c r="W771" s="1">
        <v>-1.5</v>
      </c>
    </row>
    <row r="772" spans="1:23" ht="13">
      <c r="A772" s="1">
        <v>2013</v>
      </c>
      <c r="B772" s="1">
        <f>IF(C772&gt;30,2,1)</f>
        <v>1</v>
      </c>
      <c r="C772" s="3">
        <v>16</v>
      </c>
      <c r="D772" s="3" t="s">
        <v>29</v>
      </c>
      <c r="E772" s="3" t="s">
        <v>319</v>
      </c>
      <c r="G772" s="1">
        <v>3</v>
      </c>
      <c r="H772" s="1">
        <v>66</v>
      </c>
      <c r="I772" s="1">
        <v>875</v>
      </c>
      <c r="J772" s="1">
        <v>215</v>
      </c>
      <c r="K772" s="1">
        <v>202</v>
      </c>
      <c r="L772" s="1">
        <v>35</v>
      </c>
      <c r="M772" s="1">
        <v>0.621</v>
      </c>
      <c r="N772" s="1">
        <v>0.25</v>
      </c>
      <c r="O772" s="1">
        <v>0.63900000000000001</v>
      </c>
      <c r="P772" s="1">
        <v>13.3</v>
      </c>
      <c r="Q772" s="1">
        <v>3.3</v>
      </c>
      <c r="R772" s="1">
        <v>3.1</v>
      </c>
      <c r="S772" s="1">
        <v>0.5</v>
      </c>
      <c r="T772" s="1">
        <v>2.9</v>
      </c>
      <c r="U772" s="1">
        <v>0.158</v>
      </c>
      <c r="V772" s="1">
        <v>5</v>
      </c>
      <c r="W772" s="1">
        <v>1.5</v>
      </c>
    </row>
    <row r="773" spans="1:23" ht="13">
      <c r="A773" s="1">
        <v>2009</v>
      </c>
      <c r="B773" s="1">
        <f>IF(C773&gt;30,2,1)</f>
        <v>1</v>
      </c>
      <c r="C773" s="3">
        <v>14</v>
      </c>
      <c r="D773" s="3" t="s">
        <v>32</v>
      </c>
      <c r="E773" s="3" t="s">
        <v>603</v>
      </c>
      <c r="F773" s="3" t="s">
        <v>103</v>
      </c>
      <c r="G773" s="1">
        <v>6</v>
      </c>
      <c r="H773" s="1">
        <v>261</v>
      </c>
      <c r="I773" s="1">
        <v>3630</v>
      </c>
      <c r="J773" s="1">
        <v>1138</v>
      </c>
      <c r="K773" s="1">
        <v>778</v>
      </c>
      <c r="L773" s="1">
        <v>134</v>
      </c>
      <c r="M773" s="1">
        <v>0.40300000000000002</v>
      </c>
      <c r="N773" s="1">
        <v>0.32800000000000001</v>
      </c>
      <c r="O773" s="1">
        <v>0.66400000000000003</v>
      </c>
      <c r="P773" s="1">
        <v>13.9</v>
      </c>
      <c r="Q773" s="1">
        <v>4.4000000000000004</v>
      </c>
      <c r="R773" s="1">
        <v>3</v>
      </c>
      <c r="S773" s="1">
        <v>0.5</v>
      </c>
      <c r="T773" s="1">
        <v>2.9</v>
      </c>
      <c r="U773" s="1">
        <v>3.7999999999999999E-2</v>
      </c>
      <c r="V773" s="1">
        <v>-3.6</v>
      </c>
      <c r="W773" s="1">
        <v>-1.5</v>
      </c>
    </row>
    <row r="774" spans="1:23" ht="13">
      <c r="A774" s="1">
        <v>2008</v>
      </c>
      <c r="B774" s="1">
        <f>IF(C774&gt;30,2,1)</f>
        <v>2</v>
      </c>
      <c r="C774" s="3">
        <v>33</v>
      </c>
      <c r="D774" s="3" t="s">
        <v>170</v>
      </c>
      <c r="E774" s="3" t="s">
        <v>689</v>
      </c>
      <c r="F774" s="3" t="s">
        <v>421</v>
      </c>
      <c r="G774" s="1">
        <v>4</v>
      </c>
      <c r="H774" s="1">
        <v>130</v>
      </c>
      <c r="I774" s="1">
        <v>1488</v>
      </c>
      <c r="J774" s="1">
        <v>344</v>
      </c>
      <c r="K774" s="1">
        <v>513</v>
      </c>
      <c r="L774" s="1">
        <v>55</v>
      </c>
      <c r="M774" s="1">
        <v>0.53400000000000003</v>
      </c>
      <c r="N774" s="1">
        <v>0</v>
      </c>
      <c r="O774" s="1">
        <v>0.375</v>
      </c>
      <c r="P774" s="1">
        <v>11.4</v>
      </c>
      <c r="Q774" s="1">
        <v>2.6</v>
      </c>
      <c r="R774" s="1">
        <v>3.9</v>
      </c>
      <c r="S774" s="1">
        <v>0.4</v>
      </c>
      <c r="T774" s="1">
        <v>2.9</v>
      </c>
      <c r="U774" s="1">
        <v>9.1999999999999998E-2</v>
      </c>
      <c r="V774" s="1">
        <v>-1.3</v>
      </c>
      <c r="W774" s="1">
        <v>0.3</v>
      </c>
    </row>
    <row r="775" spans="1:23" ht="13">
      <c r="A775" s="1">
        <v>2002</v>
      </c>
      <c r="B775" s="1">
        <f>IF(C775&gt;30,2,1)</f>
        <v>2</v>
      </c>
      <c r="C775" s="3">
        <v>43</v>
      </c>
      <c r="D775" s="3" t="s">
        <v>58</v>
      </c>
      <c r="E775" s="3" t="s">
        <v>1079</v>
      </c>
      <c r="F775" s="3" t="s">
        <v>108</v>
      </c>
      <c r="G775" s="1">
        <v>4</v>
      </c>
      <c r="H775" s="1">
        <v>162</v>
      </c>
      <c r="I775" s="1">
        <v>1884</v>
      </c>
      <c r="J775" s="1">
        <v>637</v>
      </c>
      <c r="K775" s="1">
        <v>477</v>
      </c>
      <c r="L775" s="1">
        <v>40</v>
      </c>
      <c r="M775" s="1">
        <v>0.46600000000000003</v>
      </c>
      <c r="N775" s="1">
        <v>0.2</v>
      </c>
      <c r="O775" s="1">
        <v>0.65700000000000003</v>
      </c>
      <c r="P775" s="1">
        <v>11.6</v>
      </c>
      <c r="Q775" s="1">
        <v>3.9</v>
      </c>
      <c r="R775" s="1">
        <v>2.9</v>
      </c>
      <c r="S775" s="1">
        <v>0.2</v>
      </c>
      <c r="T775" s="1">
        <v>2.9</v>
      </c>
      <c r="U775" s="1">
        <v>7.4999999999999997E-2</v>
      </c>
      <c r="V775" s="1">
        <v>-5.0999999999999996</v>
      </c>
      <c r="W775" s="1">
        <v>-1.5</v>
      </c>
    </row>
    <row r="776" spans="1:23" ht="13">
      <c r="A776" s="1">
        <v>1999</v>
      </c>
      <c r="B776" s="1">
        <f>IF(C776&gt;30,2,1)</f>
        <v>1</v>
      </c>
      <c r="C776" s="3">
        <v>11</v>
      </c>
      <c r="D776" s="3" t="s">
        <v>172</v>
      </c>
      <c r="E776" s="3" t="s">
        <v>1237</v>
      </c>
      <c r="F776" s="3" t="s">
        <v>28</v>
      </c>
      <c r="G776" s="1">
        <v>3</v>
      </c>
      <c r="H776" s="1">
        <v>119</v>
      </c>
      <c r="I776" s="1">
        <v>1738</v>
      </c>
      <c r="J776" s="1">
        <v>647</v>
      </c>
      <c r="K776" s="1">
        <v>159</v>
      </c>
      <c r="L776" s="1">
        <v>152</v>
      </c>
      <c r="M776" s="1">
        <v>0.41599999999999998</v>
      </c>
      <c r="N776" s="1">
        <v>0.39600000000000002</v>
      </c>
      <c r="O776" s="1">
        <v>0.91</v>
      </c>
      <c r="P776" s="1">
        <v>14.6</v>
      </c>
      <c r="Q776" s="1">
        <v>5.4</v>
      </c>
      <c r="R776" s="1">
        <v>1.3</v>
      </c>
      <c r="S776" s="1">
        <v>1.3</v>
      </c>
      <c r="T776" s="1">
        <v>2.9</v>
      </c>
      <c r="U776" s="1">
        <v>7.9000000000000001E-2</v>
      </c>
      <c r="V776" s="1">
        <v>-1.9</v>
      </c>
      <c r="W776" s="1">
        <v>0.1</v>
      </c>
    </row>
    <row r="777" spans="1:23" ht="13">
      <c r="A777" s="1">
        <v>1999</v>
      </c>
      <c r="B777" s="1">
        <f>IF(C777&gt;30,2,1)</f>
        <v>2</v>
      </c>
      <c r="C777" s="3">
        <v>53</v>
      </c>
      <c r="D777" s="3" t="s">
        <v>151</v>
      </c>
      <c r="E777" s="3" t="s">
        <v>1290</v>
      </c>
      <c r="F777" s="3" t="s">
        <v>239</v>
      </c>
      <c r="G777" s="1">
        <v>5</v>
      </c>
      <c r="H777" s="1">
        <v>230</v>
      </c>
      <c r="I777" s="1">
        <v>4182</v>
      </c>
      <c r="J777" s="1">
        <v>1472</v>
      </c>
      <c r="K777" s="1">
        <v>598</v>
      </c>
      <c r="L777" s="1">
        <v>179</v>
      </c>
      <c r="M777" s="1">
        <v>0.41199999999999998</v>
      </c>
      <c r="N777" s="1">
        <v>0.3</v>
      </c>
      <c r="O777" s="1">
        <v>0.75800000000000001</v>
      </c>
      <c r="P777" s="1">
        <v>18.2</v>
      </c>
      <c r="Q777" s="1">
        <v>6.4</v>
      </c>
      <c r="R777" s="1">
        <v>2.6</v>
      </c>
      <c r="S777" s="1">
        <v>0.8</v>
      </c>
      <c r="T777" s="1">
        <v>2.9</v>
      </c>
      <c r="U777" s="1">
        <v>3.3000000000000002E-2</v>
      </c>
      <c r="V777" s="1">
        <v>-4.5999999999999996</v>
      </c>
      <c r="W777" s="1">
        <v>-2.8</v>
      </c>
    </row>
    <row r="778" spans="1:23" ht="13">
      <c r="A778" s="1">
        <v>1998</v>
      </c>
      <c r="B778" s="1">
        <f>IF(C778&gt;30,2,1)</f>
        <v>2</v>
      </c>
      <c r="C778" s="3">
        <v>36</v>
      </c>
      <c r="D778" s="3" t="s">
        <v>43</v>
      </c>
      <c r="E778" s="3" t="s">
        <v>1334</v>
      </c>
      <c r="F778" s="3" t="s">
        <v>1335</v>
      </c>
      <c r="G778" s="1">
        <v>9</v>
      </c>
      <c r="H778" s="1">
        <v>358</v>
      </c>
      <c r="I778" s="1">
        <v>4771</v>
      </c>
      <c r="J778" s="1">
        <v>1540</v>
      </c>
      <c r="K778" s="1">
        <v>1099</v>
      </c>
      <c r="L778" s="1">
        <v>118</v>
      </c>
      <c r="M778" s="1">
        <v>0.48499999999999999</v>
      </c>
      <c r="N778" s="1">
        <v>0</v>
      </c>
      <c r="O778" s="1">
        <v>0.61699999999999999</v>
      </c>
      <c r="P778" s="1">
        <v>13.3</v>
      </c>
      <c r="Q778" s="1">
        <v>4.3</v>
      </c>
      <c r="R778" s="1">
        <v>3.1</v>
      </c>
      <c r="S778" s="1">
        <v>0.3</v>
      </c>
      <c r="T778" s="1">
        <v>2.9</v>
      </c>
      <c r="U778" s="1">
        <v>2.9000000000000001E-2</v>
      </c>
      <c r="V778" s="1">
        <v>-3.1</v>
      </c>
      <c r="W778" s="1">
        <v>-1.3</v>
      </c>
    </row>
    <row r="779" spans="1:23" ht="13">
      <c r="A779" s="1">
        <v>1990</v>
      </c>
      <c r="B779" s="1">
        <f>IF(C779&gt;30,2,1)</f>
        <v>2</v>
      </c>
      <c r="C779" s="3">
        <v>39</v>
      </c>
      <c r="D779" s="3" t="s">
        <v>233</v>
      </c>
      <c r="E779" s="3" t="s">
        <v>1830</v>
      </c>
      <c r="F779" s="3" t="s">
        <v>118</v>
      </c>
      <c r="G779" s="1">
        <v>7</v>
      </c>
      <c r="H779" s="1">
        <v>174</v>
      </c>
      <c r="I779" s="1">
        <v>918</v>
      </c>
      <c r="J779" s="1">
        <v>331</v>
      </c>
      <c r="K779" s="1">
        <v>180</v>
      </c>
      <c r="L779" s="1">
        <v>26</v>
      </c>
      <c r="M779" s="1">
        <v>0.55800000000000005</v>
      </c>
      <c r="N779" s="1">
        <v>0.2</v>
      </c>
      <c r="O779" s="1">
        <v>0.75900000000000001</v>
      </c>
      <c r="P779" s="1">
        <v>5.3</v>
      </c>
      <c r="Q779" s="1">
        <v>1.9</v>
      </c>
      <c r="R779" s="1">
        <v>1</v>
      </c>
      <c r="S779" s="1">
        <v>0.1</v>
      </c>
      <c r="T779" s="1">
        <v>2.9</v>
      </c>
      <c r="U779" s="1">
        <v>0.153</v>
      </c>
      <c r="V779" s="1">
        <v>-2.1</v>
      </c>
      <c r="W779" s="1">
        <v>0</v>
      </c>
    </row>
    <row r="780" spans="1:23" ht="13">
      <c r="A780" s="1">
        <v>1997</v>
      </c>
      <c r="B780" s="1">
        <f>IF(C780&gt;30,2,1)</f>
        <v>1</v>
      </c>
      <c r="C780" s="3">
        <v>18</v>
      </c>
      <c r="D780" s="3" t="s">
        <v>170</v>
      </c>
      <c r="E780" s="3" t="s">
        <v>1379</v>
      </c>
      <c r="F780" s="1"/>
      <c r="G780" s="1">
        <v>3</v>
      </c>
      <c r="H780" s="1">
        <v>155</v>
      </c>
      <c r="I780" s="1">
        <v>2157</v>
      </c>
      <c r="J780" s="1">
        <v>813</v>
      </c>
      <c r="K780" s="1">
        <v>534</v>
      </c>
      <c r="L780" s="1">
        <v>127</v>
      </c>
      <c r="M780" s="1">
        <v>0.41299999999999998</v>
      </c>
      <c r="N780" s="1">
        <v>0.13800000000000001</v>
      </c>
      <c r="O780" s="1">
        <v>0.755</v>
      </c>
      <c r="P780" s="1">
        <v>13.9</v>
      </c>
      <c r="Q780" s="1">
        <v>5.2</v>
      </c>
      <c r="R780" s="1">
        <v>3.4</v>
      </c>
      <c r="S780" s="1">
        <v>0.8</v>
      </c>
      <c r="T780" s="1">
        <v>2.8</v>
      </c>
      <c r="U780" s="1">
        <v>6.2E-2</v>
      </c>
      <c r="V780" s="1">
        <v>-2.8</v>
      </c>
      <c r="W780" s="1">
        <v>-0.4</v>
      </c>
    </row>
    <row r="781" spans="1:23" ht="13">
      <c r="A781" s="1">
        <v>2015</v>
      </c>
      <c r="B781" s="1">
        <f>IF(C781&gt;30,2,1)</f>
        <v>2</v>
      </c>
      <c r="C781" s="3">
        <v>46</v>
      </c>
      <c r="D781" s="3" t="s">
        <v>49</v>
      </c>
      <c r="E781" s="3" t="s">
        <v>205</v>
      </c>
      <c r="F781" s="3" t="s">
        <v>182</v>
      </c>
      <c r="G781" s="1">
        <v>2</v>
      </c>
      <c r="H781" s="1">
        <v>83</v>
      </c>
      <c r="I781" s="1">
        <v>1205</v>
      </c>
      <c r="J781" s="1">
        <v>471</v>
      </c>
      <c r="K781" s="1">
        <v>164</v>
      </c>
      <c r="L781" s="1">
        <v>77</v>
      </c>
      <c r="M781" s="1">
        <v>0.434</v>
      </c>
      <c r="N781" s="1">
        <v>0.39200000000000002</v>
      </c>
      <c r="O781" s="1">
        <v>0.78700000000000003</v>
      </c>
      <c r="P781" s="1">
        <v>14.5</v>
      </c>
      <c r="Q781" s="1">
        <v>5.7</v>
      </c>
      <c r="R781" s="1">
        <v>2</v>
      </c>
      <c r="S781" s="1">
        <v>0.9</v>
      </c>
      <c r="T781" s="1">
        <v>2.7</v>
      </c>
      <c r="U781" s="1">
        <v>0.108</v>
      </c>
      <c r="V781" s="1">
        <v>-0.3</v>
      </c>
      <c r="W781" s="1">
        <v>0.5</v>
      </c>
    </row>
    <row r="782" spans="1:23" ht="13">
      <c r="A782" s="1">
        <v>2012</v>
      </c>
      <c r="B782" s="1">
        <f>IF(C782&gt;30,2,1)</f>
        <v>1</v>
      </c>
      <c r="C782" s="3">
        <v>23</v>
      </c>
      <c r="D782" s="3" t="s">
        <v>74</v>
      </c>
      <c r="E782" s="3" t="s">
        <v>399</v>
      </c>
      <c r="F782" s="3" t="s">
        <v>65</v>
      </c>
      <c r="G782" s="1">
        <v>5</v>
      </c>
      <c r="H782" s="1">
        <v>145</v>
      </c>
      <c r="I782" s="1">
        <v>1850</v>
      </c>
      <c r="J782" s="1">
        <v>734</v>
      </c>
      <c r="K782" s="1">
        <v>213</v>
      </c>
      <c r="L782" s="1">
        <v>116</v>
      </c>
      <c r="M782" s="1">
        <v>0.44800000000000001</v>
      </c>
      <c r="N782" s="1">
        <v>0.36399999999999999</v>
      </c>
      <c r="O782" s="1">
        <v>0.84899999999999998</v>
      </c>
      <c r="P782" s="1">
        <v>12.8</v>
      </c>
      <c r="Q782" s="1">
        <v>5.0999999999999996</v>
      </c>
      <c r="R782" s="1">
        <v>1.5</v>
      </c>
      <c r="S782" s="1">
        <v>0.8</v>
      </c>
      <c r="T782" s="1">
        <v>2.7</v>
      </c>
      <c r="U782" s="1">
        <v>7.0999999999999994E-2</v>
      </c>
      <c r="V782" s="1">
        <v>-3.6</v>
      </c>
      <c r="W782" s="1">
        <v>-0.7</v>
      </c>
    </row>
    <row r="783" spans="1:23" ht="13">
      <c r="A783" s="1">
        <v>2010</v>
      </c>
      <c r="B783" s="1">
        <f>IF(C783&gt;30,2,1)</f>
        <v>2</v>
      </c>
      <c r="C783" s="3">
        <v>35</v>
      </c>
      <c r="D783" s="3" t="s">
        <v>164</v>
      </c>
      <c r="E783" s="3" t="s">
        <v>555</v>
      </c>
      <c r="G783" s="1">
        <v>2</v>
      </c>
      <c r="H783" s="1">
        <v>96</v>
      </c>
      <c r="I783" s="1">
        <v>1675</v>
      </c>
      <c r="J783" s="1">
        <v>520</v>
      </c>
      <c r="K783" s="1">
        <v>321</v>
      </c>
      <c r="L783" s="1">
        <v>123</v>
      </c>
      <c r="M783" s="1">
        <v>0.443</v>
      </c>
      <c r="N783" s="1">
        <v>0.35899999999999999</v>
      </c>
      <c r="O783" s="1">
        <v>0.747</v>
      </c>
      <c r="P783" s="1">
        <v>17.399999999999999</v>
      </c>
      <c r="Q783" s="1">
        <v>5.4</v>
      </c>
      <c r="R783" s="1">
        <v>3.3</v>
      </c>
      <c r="S783" s="1">
        <v>1.3</v>
      </c>
      <c r="T783" s="1">
        <v>2.7</v>
      </c>
      <c r="U783" s="1">
        <v>7.8E-2</v>
      </c>
      <c r="V783" s="1">
        <v>-0.3</v>
      </c>
      <c r="W783" s="1">
        <v>0.7</v>
      </c>
    </row>
    <row r="784" spans="1:23" ht="13">
      <c r="A784" s="1">
        <v>2000</v>
      </c>
      <c r="B784" s="1">
        <f>IF(C784&gt;30,2,1)</f>
        <v>1</v>
      </c>
      <c r="C784" s="3">
        <v>4</v>
      </c>
      <c r="D784" s="3" t="s">
        <v>58</v>
      </c>
      <c r="E784" s="3" t="s">
        <v>1165</v>
      </c>
      <c r="F784" s="3" t="s">
        <v>123</v>
      </c>
      <c r="G784" s="1">
        <v>6</v>
      </c>
      <c r="H784" s="1">
        <v>289</v>
      </c>
      <c r="I784" s="1">
        <v>6032</v>
      </c>
      <c r="J784" s="1">
        <v>2782</v>
      </c>
      <c r="K784" s="1">
        <v>1340</v>
      </c>
      <c r="L784" s="1">
        <v>352</v>
      </c>
      <c r="M784" s="1">
        <v>0.435</v>
      </c>
      <c r="N784" s="1">
        <v>0.191</v>
      </c>
      <c r="O784" s="1">
        <v>0.69099999999999995</v>
      </c>
      <c r="P784" s="1">
        <v>20.9</v>
      </c>
      <c r="Q784" s="1">
        <v>9.6</v>
      </c>
      <c r="R784" s="1">
        <v>4.5999999999999996</v>
      </c>
      <c r="S784" s="1">
        <v>1.2</v>
      </c>
      <c r="T784" s="1">
        <v>2.7</v>
      </c>
      <c r="U784" s="1">
        <v>2.1999999999999999E-2</v>
      </c>
      <c r="V784" s="1">
        <v>-4.7</v>
      </c>
      <c r="W784" s="1">
        <v>-4.0999999999999996</v>
      </c>
    </row>
    <row r="785" spans="1:23" ht="13">
      <c r="A785" s="1">
        <v>2014</v>
      </c>
      <c r="B785" s="1">
        <f>IF(C785&gt;30,2,1)</f>
        <v>1</v>
      </c>
      <c r="C785" s="3">
        <v>16</v>
      </c>
      <c r="D785" s="3" t="s">
        <v>58</v>
      </c>
      <c r="E785" s="3" t="s">
        <v>245</v>
      </c>
      <c r="G785" s="1">
        <v>3</v>
      </c>
      <c r="H785" s="1">
        <v>127</v>
      </c>
      <c r="I785" s="1">
        <v>2307</v>
      </c>
      <c r="J785" s="1">
        <v>996</v>
      </c>
      <c r="K785" s="1">
        <v>780</v>
      </c>
      <c r="L785" s="1">
        <v>137</v>
      </c>
      <c r="M785" s="1">
        <v>0.46200000000000002</v>
      </c>
      <c r="N785" s="1">
        <v>0</v>
      </c>
      <c r="O785" s="1">
        <v>0.60099999999999998</v>
      </c>
      <c r="P785" s="1">
        <v>18.2</v>
      </c>
      <c r="Q785" s="1">
        <v>7.8</v>
      </c>
      <c r="R785" s="1">
        <v>6.1</v>
      </c>
      <c r="S785" s="1">
        <v>1.1000000000000001</v>
      </c>
      <c r="T785" s="1">
        <v>2.6</v>
      </c>
      <c r="U785" s="1">
        <v>5.5E-2</v>
      </c>
      <c r="V785" s="1">
        <v>-0.8</v>
      </c>
      <c r="W785" s="1">
        <v>0.7</v>
      </c>
    </row>
    <row r="786" spans="1:23" ht="13">
      <c r="A786" s="1">
        <v>2009</v>
      </c>
      <c r="B786" s="1">
        <f>IF(C786&gt;30,2,1)</f>
        <v>2</v>
      </c>
      <c r="C786" s="3">
        <v>45</v>
      </c>
      <c r="D786" s="3" t="s">
        <v>34</v>
      </c>
      <c r="E786" s="3" t="s">
        <v>634</v>
      </c>
      <c r="F786" s="3" t="s">
        <v>361</v>
      </c>
      <c r="G786" s="1">
        <v>2</v>
      </c>
      <c r="H786" s="1">
        <v>129</v>
      </c>
      <c r="I786" s="1">
        <v>2011</v>
      </c>
      <c r="J786" s="1">
        <v>590</v>
      </c>
      <c r="K786" s="1">
        <v>243</v>
      </c>
      <c r="L786" s="1">
        <v>353</v>
      </c>
      <c r="M786" s="1">
        <v>0.441</v>
      </c>
      <c r="N786" s="1">
        <v>0.28799999999999998</v>
      </c>
      <c r="O786" s="1">
        <v>0.58099999999999996</v>
      </c>
      <c r="P786" s="1">
        <v>15.6</v>
      </c>
      <c r="Q786" s="1">
        <v>4.5999999999999996</v>
      </c>
      <c r="R786" s="1">
        <v>1.9</v>
      </c>
      <c r="S786" s="1">
        <v>2.7</v>
      </c>
      <c r="T786" s="1">
        <v>2.6</v>
      </c>
      <c r="U786" s="1">
        <v>6.3E-2</v>
      </c>
      <c r="V786" s="1">
        <v>-0.7</v>
      </c>
      <c r="W786" s="1">
        <v>0.6</v>
      </c>
    </row>
    <row r="787" spans="1:23" ht="13">
      <c r="A787" s="1">
        <v>2005</v>
      </c>
      <c r="B787" s="1">
        <f>IF(C787&gt;30,2,1)</f>
        <v>1</v>
      </c>
      <c r="C787" s="3">
        <v>13</v>
      </c>
      <c r="D787" s="3" t="s">
        <v>303</v>
      </c>
      <c r="E787" s="3" t="s">
        <v>857</v>
      </c>
      <c r="F787" s="3" t="s">
        <v>84</v>
      </c>
      <c r="G787" s="1">
        <v>4</v>
      </c>
      <c r="H787" s="1">
        <v>119</v>
      </c>
      <c r="I787" s="1">
        <v>1868</v>
      </c>
      <c r="J787" s="1">
        <v>821</v>
      </c>
      <c r="K787" s="1">
        <v>481</v>
      </c>
      <c r="L787" s="1">
        <v>115</v>
      </c>
      <c r="M787" s="1">
        <v>0.45800000000000002</v>
      </c>
      <c r="N787" s="1">
        <v>0.23100000000000001</v>
      </c>
      <c r="O787" s="1">
        <v>0.746</v>
      </c>
      <c r="P787" s="1">
        <v>15.7</v>
      </c>
      <c r="Q787" s="1">
        <v>6.9</v>
      </c>
      <c r="R787" s="1">
        <v>4</v>
      </c>
      <c r="S787" s="1">
        <v>1</v>
      </c>
      <c r="T787" s="1">
        <v>2.6</v>
      </c>
      <c r="U787" s="1">
        <v>6.8000000000000005E-2</v>
      </c>
      <c r="V787" s="1">
        <v>-2.4</v>
      </c>
      <c r="W787" s="1">
        <v>-0.2</v>
      </c>
    </row>
    <row r="788" spans="1:23" ht="13">
      <c r="A788" s="1">
        <v>1998</v>
      </c>
      <c r="B788" s="1">
        <f>IF(C788&gt;30,2,1)</f>
        <v>2</v>
      </c>
      <c r="C788" s="3">
        <v>44</v>
      </c>
      <c r="D788" s="3" t="s">
        <v>142</v>
      </c>
      <c r="E788" s="3" t="s">
        <v>1344</v>
      </c>
      <c r="F788" s="3" t="s">
        <v>31</v>
      </c>
      <c r="G788" s="1">
        <v>11</v>
      </c>
      <c r="H788" s="1">
        <v>230</v>
      </c>
      <c r="I788" s="1">
        <v>2275</v>
      </c>
      <c r="J788" s="1">
        <v>638</v>
      </c>
      <c r="K788" s="1">
        <v>501</v>
      </c>
      <c r="L788" s="1">
        <v>50</v>
      </c>
      <c r="M788" s="1">
        <v>0.44800000000000001</v>
      </c>
      <c r="N788" s="1">
        <v>0.2</v>
      </c>
      <c r="O788" s="1">
        <v>0.66500000000000004</v>
      </c>
      <c r="P788" s="1">
        <v>9.9</v>
      </c>
      <c r="Q788" s="1">
        <v>2.8</v>
      </c>
      <c r="R788" s="1">
        <v>2.2000000000000002</v>
      </c>
      <c r="S788" s="1">
        <v>0.2</v>
      </c>
      <c r="T788" s="1">
        <v>2.6</v>
      </c>
      <c r="U788" s="1">
        <v>5.5E-2</v>
      </c>
      <c r="V788" s="1">
        <v>-4.9000000000000004</v>
      </c>
      <c r="W788" s="1">
        <v>-1.7</v>
      </c>
    </row>
    <row r="789" spans="1:23" ht="13">
      <c r="A789" s="1">
        <v>1994</v>
      </c>
      <c r="B789" s="1">
        <f>IF(C789&gt;30,2,1)</f>
        <v>2</v>
      </c>
      <c r="C789" s="3">
        <v>33</v>
      </c>
      <c r="D789" s="3" t="s">
        <v>23</v>
      </c>
      <c r="E789" s="3" t="s">
        <v>1587</v>
      </c>
      <c r="F789" s="3" t="s">
        <v>1588</v>
      </c>
      <c r="G789" s="1">
        <v>3</v>
      </c>
      <c r="H789" s="1">
        <v>139</v>
      </c>
      <c r="I789" s="1">
        <v>2657</v>
      </c>
      <c r="J789" s="1">
        <v>751</v>
      </c>
      <c r="K789" s="1">
        <v>525</v>
      </c>
      <c r="L789" s="1">
        <v>94</v>
      </c>
      <c r="M789" s="1">
        <v>0.48899999999999999</v>
      </c>
      <c r="N789" s="1">
        <v>0.14299999999999999</v>
      </c>
      <c r="O789" s="1">
        <v>0.48699999999999999</v>
      </c>
      <c r="P789" s="1">
        <v>19.100000000000001</v>
      </c>
      <c r="Q789" s="1">
        <v>5.4</v>
      </c>
      <c r="R789" s="1">
        <v>3.8</v>
      </c>
      <c r="S789" s="1">
        <v>0.7</v>
      </c>
      <c r="T789" s="1">
        <v>2.6</v>
      </c>
      <c r="U789" s="1">
        <v>4.7E-2</v>
      </c>
      <c r="V789" s="1">
        <v>-2.1</v>
      </c>
      <c r="W789" s="1">
        <v>-0.1</v>
      </c>
    </row>
    <row r="790" spans="1:23" ht="13">
      <c r="A790" s="1">
        <v>1992</v>
      </c>
      <c r="B790" s="1">
        <f>IF(C790&gt;30,2,1)</f>
        <v>1</v>
      </c>
      <c r="C790" s="3">
        <v>28</v>
      </c>
      <c r="D790" s="3" t="s">
        <v>34</v>
      </c>
      <c r="E790" s="3" t="s">
        <v>1697</v>
      </c>
      <c r="F790" s="3" t="s">
        <v>586</v>
      </c>
      <c r="G790" s="1">
        <v>2</v>
      </c>
      <c r="H790" s="1">
        <v>98</v>
      </c>
      <c r="I790" s="1">
        <v>1146</v>
      </c>
      <c r="J790" s="1">
        <v>479</v>
      </c>
      <c r="K790" s="1">
        <v>363</v>
      </c>
      <c r="L790" s="1">
        <v>22</v>
      </c>
      <c r="M790" s="1">
        <v>0.54200000000000004</v>
      </c>
      <c r="N790" s="1">
        <v>0</v>
      </c>
      <c r="O790" s="1">
        <v>0.68500000000000005</v>
      </c>
      <c r="P790" s="1">
        <v>11.7</v>
      </c>
      <c r="Q790" s="1">
        <v>4.9000000000000004</v>
      </c>
      <c r="R790" s="1">
        <v>3.7</v>
      </c>
      <c r="S790" s="1">
        <v>0.2</v>
      </c>
      <c r="T790" s="1">
        <v>2.6</v>
      </c>
      <c r="U790" s="1">
        <v>0.109</v>
      </c>
      <c r="V790" s="1">
        <v>-3.8</v>
      </c>
      <c r="W790" s="1">
        <v>-0.5</v>
      </c>
    </row>
    <row r="791" spans="1:23" ht="13">
      <c r="A791" s="1">
        <v>2011</v>
      </c>
      <c r="B791" s="1">
        <f>IF(C791&gt;30,2,1)</f>
        <v>1</v>
      </c>
      <c r="C791" s="3">
        <v>25</v>
      </c>
      <c r="D791" s="3" t="s">
        <v>29</v>
      </c>
      <c r="E791" s="3" t="s">
        <v>473</v>
      </c>
      <c r="F791" s="3" t="s">
        <v>36</v>
      </c>
      <c r="G791" s="1">
        <v>3</v>
      </c>
      <c r="H791" s="1">
        <v>164</v>
      </c>
      <c r="I791" s="1">
        <v>2876</v>
      </c>
      <c r="J791" s="1">
        <v>1261</v>
      </c>
      <c r="K791" s="1">
        <v>358</v>
      </c>
      <c r="L791" s="1">
        <v>232</v>
      </c>
      <c r="M791" s="1">
        <v>0.442</v>
      </c>
      <c r="N791" s="1">
        <v>0.32600000000000001</v>
      </c>
      <c r="O791" s="1">
        <v>0.748</v>
      </c>
      <c r="P791" s="1">
        <v>17.5</v>
      </c>
      <c r="Q791" s="1">
        <v>7.7</v>
      </c>
      <c r="R791" s="1">
        <v>2.2000000000000002</v>
      </c>
      <c r="S791" s="1">
        <v>1.4</v>
      </c>
      <c r="T791" s="1">
        <v>2.5</v>
      </c>
      <c r="U791" s="1">
        <v>4.1000000000000002E-2</v>
      </c>
      <c r="V791" s="1">
        <v>-2.5</v>
      </c>
      <c r="W791" s="1">
        <v>-0.4</v>
      </c>
    </row>
    <row r="792" spans="1:23" ht="13">
      <c r="A792" s="1">
        <v>2005</v>
      </c>
      <c r="B792" s="1">
        <f>IF(C792&gt;30,2,1)</f>
        <v>2</v>
      </c>
      <c r="C792" s="3">
        <v>55</v>
      </c>
      <c r="D792" s="3" t="s">
        <v>657</v>
      </c>
      <c r="E792" s="3" t="s">
        <v>900</v>
      </c>
      <c r="F792" s="3" t="s">
        <v>405</v>
      </c>
      <c r="G792" s="1">
        <v>2</v>
      </c>
      <c r="H792" s="1">
        <v>87</v>
      </c>
      <c r="I792" s="1">
        <v>1150</v>
      </c>
      <c r="J792" s="1">
        <v>334</v>
      </c>
      <c r="K792" s="1">
        <v>310</v>
      </c>
      <c r="L792" s="1">
        <v>35</v>
      </c>
      <c r="M792" s="1">
        <v>0.45200000000000001</v>
      </c>
      <c r="N792" s="1">
        <v>0</v>
      </c>
      <c r="O792" s="1">
        <v>0.68799999999999994</v>
      </c>
      <c r="P792" s="1">
        <v>13.2</v>
      </c>
      <c r="Q792" s="1">
        <v>3.8</v>
      </c>
      <c r="R792" s="1">
        <v>3.6</v>
      </c>
      <c r="S792" s="1">
        <v>0.4</v>
      </c>
      <c r="T792" s="1">
        <v>2.5</v>
      </c>
      <c r="U792" s="1">
        <v>0.106</v>
      </c>
      <c r="V792" s="1">
        <v>-1.4</v>
      </c>
      <c r="W792" s="1">
        <v>0.2</v>
      </c>
    </row>
    <row r="793" spans="1:23" ht="13">
      <c r="A793" s="1">
        <v>1998</v>
      </c>
      <c r="B793" s="1">
        <f>IF(C793&gt;30,2,1)</f>
        <v>1</v>
      </c>
      <c r="C793" s="3">
        <v>1</v>
      </c>
      <c r="D793" s="3" t="s">
        <v>82</v>
      </c>
      <c r="E793" s="3" t="s">
        <v>1296</v>
      </c>
      <c r="F793" s="3" t="s">
        <v>1297</v>
      </c>
      <c r="G793" s="1">
        <v>9</v>
      </c>
      <c r="H793" s="1">
        <v>500</v>
      </c>
      <c r="I793" s="1">
        <v>13129</v>
      </c>
      <c r="J793" s="1">
        <v>4135</v>
      </c>
      <c r="K793" s="1">
        <v>3414</v>
      </c>
      <c r="L793" s="1">
        <v>327</v>
      </c>
      <c r="M793" s="1">
        <v>0.435</v>
      </c>
      <c r="O793" s="1">
        <v>0.59699999999999998</v>
      </c>
      <c r="P793" s="1">
        <v>26.3</v>
      </c>
      <c r="Q793" s="1">
        <v>8.3000000000000007</v>
      </c>
      <c r="R793" s="1">
        <v>6.8</v>
      </c>
      <c r="S793" s="1">
        <v>0.7</v>
      </c>
      <c r="T793" s="1">
        <v>2.5</v>
      </c>
      <c r="U793" s="1">
        <v>8.9999999999999993E-3</v>
      </c>
      <c r="V793" s="1">
        <v>-4.5</v>
      </c>
      <c r="W793" s="1">
        <v>-8.3000000000000007</v>
      </c>
    </row>
    <row r="794" spans="1:23" ht="13">
      <c r="A794" s="1">
        <v>1993</v>
      </c>
      <c r="B794" s="1">
        <f>IF(C794&gt;30,2,1)</f>
        <v>2</v>
      </c>
      <c r="C794" s="3">
        <v>33</v>
      </c>
      <c r="D794" s="3" t="s">
        <v>116</v>
      </c>
      <c r="E794" s="3" t="s">
        <v>1645</v>
      </c>
      <c r="F794" s="3" t="s">
        <v>73</v>
      </c>
      <c r="G794" s="1">
        <v>5</v>
      </c>
      <c r="H794" s="1">
        <v>186</v>
      </c>
      <c r="I794" s="1">
        <v>1844</v>
      </c>
      <c r="J794" s="1">
        <v>574</v>
      </c>
      <c r="K794" s="1">
        <v>479</v>
      </c>
      <c r="L794" s="1">
        <v>60</v>
      </c>
      <c r="M794" s="1">
        <v>0.45600000000000002</v>
      </c>
      <c r="N794" s="1">
        <v>0</v>
      </c>
      <c r="O794" s="1">
        <v>0.70399999999999996</v>
      </c>
      <c r="P794" s="1">
        <v>9.9</v>
      </c>
      <c r="Q794" s="1">
        <v>3.1</v>
      </c>
      <c r="R794" s="1">
        <v>2.6</v>
      </c>
      <c r="S794" s="1">
        <v>0.3</v>
      </c>
      <c r="T794" s="1">
        <v>2.5</v>
      </c>
      <c r="U794" s="1">
        <v>6.6000000000000003E-2</v>
      </c>
      <c r="V794" s="1">
        <v>-3</v>
      </c>
      <c r="W794" s="1">
        <v>-0.5</v>
      </c>
    </row>
    <row r="795" spans="1:23" ht="13">
      <c r="A795" s="1">
        <v>1991</v>
      </c>
      <c r="B795" s="1">
        <f>IF(C795&gt;30,2,1)</f>
        <v>2</v>
      </c>
      <c r="C795" s="3">
        <v>40</v>
      </c>
      <c r="D795" s="3" t="s">
        <v>66</v>
      </c>
      <c r="E795" s="3" t="s">
        <v>1769</v>
      </c>
      <c r="F795" s="3" t="s">
        <v>1089</v>
      </c>
      <c r="G795" s="1">
        <v>11</v>
      </c>
      <c r="H795" s="1">
        <v>499</v>
      </c>
      <c r="I795" s="1">
        <v>7275</v>
      </c>
      <c r="J795" s="1">
        <v>2253</v>
      </c>
      <c r="K795" s="1">
        <v>654</v>
      </c>
      <c r="L795" s="1">
        <v>1038</v>
      </c>
      <c r="M795" s="1">
        <v>0.41199999999999998</v>
      </c>
      <c r="N795" s="1">
        <v>0.31900000000000001</v>
      </c>
      <c r="O795" s="1">
        <v>0.81599999999999995</v>
      </c>
      <c r="P795" s="1">
        <v>14.6</v>
      </c>
      <c r="Q795" s="1">
        <v>4.5</v>
      </c>
      <c r="R795" s="1">
        <v>1.3</v>
      </c>
      <c r="S795" s="1">
        <v>2.1</v>
      </c>
      <c r="T795" s="1">
        <v>2.5</v>
      </c>
      <c r="U795" s="1">
        <v>1.6E-2</v>
      </c>
      <c r="V795" s="1">
        <v>-5.4</v>
      </c>
      <c r="W795" s="1">
        <v>-6.2</v>
      </c>
    </row>
    <row r="796" spans="1:23" ht="13">
      <c r="A796" s="1">
        <v>2015</v>
      </c>
      <c r="B796" s="1">
        <f>IF(C796&gt;30,2,1)</f>
        <v>1</v>
      </c>
      <c r="C796" s="3">
        <v>13</v>
      </c>
      <c r="D796" s="3" t="s">
        <v>32</v>
      </c>
      <c r="E796" s="3" t="s">
        <v>156</v>
      </c>
      <c r="F796" s="3" t="s">
        <v>42</v>
      </c>
      <c r="G796" s="1">
        <v>2</v>
      </c>
      <c r="H796" s="1">
        <v>113</v>
      </c>
      <c r="I796" s="1">
        <v>3352</v>
      </c>
      <c r="J796" s="1">
        <v>1760</v>
      </c>
      <c r="K796" s="1">
        <v>294</v>
      </c>
      <c r="L796" s="1">
        <v>316</v>
      </c>
      <c r="M796" s="1">
        <v>0.41699999999999998</v>
      </c>
      <c r="N796" s="1">
        <v>0.34</v>
      </c>
      <c r="O796" s="1">
        <v>0.83</v>
      </c>
      <c r="P796" s="1">
        <v>29.7</v>
      </c>
      <c r="Q796" s="1">
        <v>15.6</v>
      </c>
      <c r="R796" s="1">
        <v>2.6</v>
      </c>
      <c r="S796" s="1">
        <v>2.8</v>
      </c>
      <c r="T796" s="1">
        <v>2.4</v>
      </c>
      <c r="U796" s="1">
        <v>3.4000000000000002E-2</v>
      </c>
      <c r="V796" s="1">
        <v>-3.2</v>
      </c>
      <c r="W796" s="1">
        <v>-1</v>
      </c>
    </row>
    <row r="797" spans="1:23" ht="13">
      <c r="A797" s="1">
        <v>2015</v>
      </c>
      <c r="B797" s="1">
        <f>IF(C797&gt;30,2,1)</f>
        <v>2</v>
      </c>
      <c r="C797" s="3">
        <v>37</v>
      </c>
      <c r="D797" s="3" t="s">
        <v>23</v>
      </c>
      <c r="E797" s="3" t="s">
        <v>190</v>
      </c>
      <c r="F797" s="3" t="s">
        <v>191</v>
      </c>
      <c r="G797" s="1">
        <v>2</v>
      </c>
      <c r="H797" s="1">
        <v>72</v>
      </c>
      <c r="I797" s="1">
        <v>1039</v>
      </c>
      <c r="J797" s="1">
        <v>432</v>
      </c>
      <c r="K797" s="1">
        <v>226</v>
      </c>
      <c r="L797" s="1">
        <v>51</v>
      </c>
      <c r="M797" s="1">
        <v>0.51300000000000001</v>
      </c>
      <c r="N797" s="1">
        <v>0.23400000000000001</v>
      </c>
      <c r="O797" s="1">
        <v>0.67</v>
      </c>
      <c r="P797" s="1">
        <v>14.4</v>
      </c>
      <c r="Q797" s="1">
        <v>6</v>
      </c>
      <c r="R797" s="1">
        <v>3.1</v>
      </c>
      <c r="S797" s="1">
        <v>0.7</v>
      </c>
      <c r="T797" s="1">
        <v>2.4</v>
      </c>
      <c r="U797" s="1">
        <v>0.11</v>
      </c>
      <c r="V797" s="1">
        <v>-0.3</v>
      </c>
      <c r="W797" s="1">
        <v>0.4</v>
      </c>
    </row>
    <row r="798" spans="1:23" ht="13">
      <c r="A798" s="1">
        <v>2012</v>
      </c>
      <c r="B798" s="1">
        <f>IF(C798&gt;30,2,1)</f>
        <v>2</v>
      </c>
      <c r="C798" s="3">
        <v>45</v>
      </c>
      <c r="D798" s="3" t="s">
        <v>23</v>
      </c>
      <c r="E798" s="3" t="s">
        <v>426</v>
      </c>
      <c r="F798" s="3" t="s">
        <v>25</v>
      </c>
      <c r="G798" s="1">
        <v>3</v>
      </c>
      <c r="H798" s="1">
        <v>81</v>
      </c>
      <c r="I798" s="1">
        <v>1447</v>
      </c>
      <c r="J798" s="1">
        <v>462</v>
      </c>
      <c r="K798" s="1">
        <v>291</v>
      </c>
      <c r="L798" s="1">
        <v>64</v>
      </c>
      <c r="M798" s="1">
        <v>0.45200000000000001</v>
      </c>
      <c r="N798" s="1">
        <v>0.32700000000000001</v>
      </c>
      <c r="O798" s="1">
        <v>0.8</v>
      </c>
      <c r="P798" s="1">
        <v>17.899999999999999</v>
      </c>
      <c r="Q798" s="1">
        <v>5.7</v>
      </c>
      <c r="R798" s="1">
        <v>3.6</v>
      </c>
      <c r="S798" s="1">
        <v>0.8</v>
      </c>
      <c r="T798" s="1">
        <v>2.4</v>
      </c>
      <c r="U798" s="1">
        <v>8.1000000000000003E-2</v>
      </c>
      <c r="V798" s="1">
        <v>-0.5</v>
      </c>
      <c r="W798" s="1">
        <v>0.6</v>
      </c>
    </row>
    <row r="799" spans="1:23" ht="13">
      <c r="A799" s="1">
        <v>2012</v>
      </c>
      <c r="B799" s="1">
        <f>IF(C799&gt;30,2,1)</f>
        <v>2</v>
      </c>
      <c r="C799" s="3">
        <v>60</v>
      </c>
      <c r="D799" s="3" t="s">
        <v>26</v>
      </c>
      <c r="E799" s="3" t="s">
        <v>444</v>
      </c>
      <c r="F799" s="3" t="s">
        <v>53</v>
      </c>
      <c r="G799" s="1">
        <v>4</v>
      </c>
      <c r="H799" s="1">
        <v>189</v>
      </c>
      <c r="I799" s="1">
        <v>2745</v>
      </c>
      <c r="J799" s="1">
        <v>787</v>
      </c>
      <c r="K799" s="1">
        <v>593</v>
      </c>
      <c r="L799" s="1">
        <v>126</v>
      </c>
      <c r="M799" s="1">
        <v>0.436</v>
      </c>
      <c r="N799" s="1">
        <v>0</v>
      </c>
      <c r="O799" s="1">
        <v>0.67100000000000004</v>
      </c>
      <c r="P799" s="1">
        <v>14.5</v>
      </c>
      <c r="Q799" s="1">
        <v>4.2</v>
      </c>
      <c r="R799" s="1">
        <v>3.1</v>
      </c>
      <c r="S799" s="1">
        <v>0.7</v>
      </c>
      <c r="T799" s="1">
        <v>2.4</v>
      </c>
      <c r="U799" s="1">
        <v>4.2000000000000003E-2</v>
      </c>
      <c r="V799" s="1">
        <v>-3.1</v>
      </c>
      <c r="W799" s="1">
        <v>-0.8</v>
      </c>
    </row>
    <row r="800" spans="1:23" ht="13">
      <c r="A800" s="1">
        <v>2011</v>
      </c>
      <c r="B800" s="1">
        <f>IF(C800&gt;30,2,1)</f>
        <v>1</v>
      </c>
      <c r="C800" s="3">
        <v>10</v>
      </c>
      <c r="D800" s="3" t="s">
        <v>49</v>
      </c>
      <c r="E800" s="3" t="s">
        <v>454</v>
      </c>
      <c r="F800" s="3" t="s">
        <v>455</v>
      </c>
      <c r="G800" s="1">
        <v>5</v>
      </c>
      <c r="H800" s="1">
        <v>235</v>
      </c>
      <c r="I800" s="1">
        <v>3148</v>
      </c>
      <c r="J800" s="1">
        <v>1416</v>
      </c>
      <c r="K800" s="1">
        <v>236</v>
      </c>
      <c r="L800" s="1">
        <v>323</v>
      </c>
      <c r="M800" s="1">
        <v>0.41199999999999998</v>
      </c>
      <c r="N800" s="1">
        <v>0.38100000000000001</v>
      </c>
      <c r="O800" s="1">
        <v>0.876</v>
      </c>
      <c r="P800" s="1">
        <v>13.4</v>
      </c>
      <c r="Q800" s="1">
        <v>6</v>
      </c>
      <c r="R800" s="1">
        <v>1</v>
      </c>
      <c r="S800" s="1">
        <v>1.4</v>
      </c>
      <c r="T800" s="1">
        <v>2.4</v>
      </c>
      <c r="U800" s="1">
        <v>3.6999999999999998E-2</v>
      </c>
      <c r="V800" s="1">
        <v>-4</v>
      </c>
      <c r="W800" s="1">
        <v>-1.6</v>
      </c>
    </row>
    <row r="801" spans="1:23" ht="13">
      <c r="A801" s="1">
        <v>2009</v>
      </c>
      <c r="B801" s="1">
        <f>IF(C801&gt;30,2,1)</f>
        <v>2</v>
      </c>
      <c r="C801" s="3">
        <v>53</v>
      </c>
      <c r="D801" s="3" t="s">
        <v>89</v>
      </c>
      <c r="E801" s="3" t="s">
        <v>642</v>
      </c>
      <c r="G801" s="1">
        <v>2</v>
      </c>
      <c r="H801" s="1">
        <v>119</v>
      </c>
      <c r="I801" s="1">
        <v>1414</v>
      </c>
      <c r="J801" s="1">
        <v>453</v>
      </c>
      <c r="K801" s="1">
        <v>211</v>
      </c>
      <c r="L801" s="1">
        <v>203</v>
      </c>
      <c r="M801" s="1">
        <v>0.42899999999999999</v>
      </c>
      <c r="N801" s="1">
        <v>0.36299999999999999</v>
      </c>
      <c r="O801" s="1">
        <v>0.83499999999999996</v>
      </c>
      <c r="P801" s="1">
        <v>11.9</v>
      </c>
      <c r="Q801" s="1">
        <v>3.8</v>
      </c>
      <c r="R801" s="1">
        <v>1.8</v>
      </c>
      <c r="S801" s="1">
        <v>1.7</v>
      </c>
      <c r="T801" s="1">
        <v>2.4</v>
      </c>
      <c r="U801" s="1">
        <v>8.1000000000000003E-2</v>
      </c>
      <c r="V801" s="1">
        <v>-0.8</v>
      </c>
      <c r="W801" s="1">
        <v>0.4</v>
      </c>
    </row>
    <row r="802" spans="1:23" ht="13">
      <c r="A802" s="1">
        <v>1998</v>
      </c>
      <c r="B802" s="1">
        <f>IF(C802&gt;30,2,1)</f>
        <v>1</v>
      </c>
      <c r="C802" s="3">
        <v>16</v>
      </c>
      <c r="D802" s="3" t="s">
        <v>101</v>
      </c>
      <c r="E802" s="3" t="s">
        <v>1313</v>
      </c>
      <c r="F802" s="3" t="s">
        <v>1314</v>
      </c>
      <c r="G802" s="1">
        <v>6</v>
      </c>
      <c r="H802" s="1">
        <v>243</v>
      </c>
      <c r="I802" s="1">
        <v>3970</v>
      </c>
      <c r="J802" s="1">
        <v>1081</v>
      </c>
      <c r="K802" s="1">
        <v>295</v>
      </c>
      <c r="L802" s="1">
        <v>524</v>
      </c>
      <c r="M802" s="1">
        <v>0.38200000000000001</v>
      </c>
      <c r="N802" s="1">
        <v>0.371</v>
      </c>
      <c r="O802" s="1">
        <v>0.83</v>
      </c>
      <c r="P802" s="1">
        <v>16.3</v>
      </c>
      <c r="Q802" s="1">
        <v>4.4000000000000004</v>
      </c>
      <c r="R802" s="1">
        <v>1.2</v>
      </c>
      <c r="S802" s="1">
        <v>2.2000000000000002</v>
      </c>
      <c r="T802" s="1">
        <v>2.4</v>
      </c>
      <c r="U802" s="1">
        <v>0.03</v>
      </c>
      <c r="V802" s="1">
        <v>-4.5999999999999996</v>
      </c>
      <c r="W802" s="1">
        <v>-2.6</v>
      </c>
    </row>
    <row r="803" spans="1:23" ht="13">
      <c r="A803" s="1">
        <v>1991</v>
      </c>
      <c r="B803" s="1">
        <f>IF(C803&gt;30,2,1)</f>
        <v>2</v>
      </c>
      <c r="C803" s="3">
        <v>51</v>
      </c>
      <c r="D803" s="3" t="s">
        <v>101</v>
      </c>
      <c r="E803" s="3" t="s">
        <v>1784</v>
      </c>
      <c r="F803" s="1"/>
      <c r="G803" s="1">
        <v>6</v>
      </c>
      <c r="H803" s="1">
        <v>247</v>
      </c>
      <c r="I803" s="1">
        <v>3607</v>
      </c>
      <c r="J803" s="1">
        <v>1233</v>
      </c>
      <c r="K803" s="1">
        <v>883</v>
      </c>
      <c r="L803" s="1">
        <v>165</v>
      </c>
      <c r="M803" s="1">
        <v>0.50600000000000001</v>
      </c>
      <c r="N803" s="1">
        <v>0</v>
      </c>
      <c r="O803" s="1">
        <v>0.52500000000000002</v>
      </c>
      <c r="P803" s="1">
        <v>14.6</v>
      </c>
      <c r="Q803" s="1">
        <v>5</v>
      </c>
      <c r="R803" s="1">
        <v>3.6</v>
      </c>
      <c r="S803" s="1">
        <v>0.7</v>
      </c>
      <c r="T803" s="1">
        <v>2.4</v>
      </c>
      <c r="U803" s="1">
        <v>3.2000000000000001E-2</v>
      </c>
      <c r="V803" s="1">
        <v>-4.4000000000000004</v>
      </c>
      <c r="W803" s="1">
        <v>-2.2000000000000002</v>
      </c>
    </row>
    <row r="804" spans="1:23" ht="13">
      <c r="A804" s="1">
        <v>1990</v>
      </c>
      <c r="B804" s="1">
        <f>IF(C804&gt;30,2,1)</f>
        <v>1</v>
      </c>
      <c r="C804" s="3">
        <v>14</v>
      </c>
      <c r="D804" s="3" t="s">
        <v>43</v>
      </c>
      <c r="E804" s="3" t="s">
        <v>1803</v>
      </c>
      <c r="F804" s="3" t="s">
        <v>154</v>
      </c>
      <c r="G804" s="1">
        <v>3</v>
      </c>
      <c r="H804" s="1">
        <v>115</v>
      </c>
      <c r="I804" s="1">
        <v>2964</v>
      </c>
      <c r="J804" s="1">
        <v>1273</v>
      </c>
      <c r="K804" s="1">
        <v>233</v>
      </c>
      <c r="L804" s="1">
        <v>326</v>
      </c>
      <c r="M804" s="1">
        <v>0.41</v>
      </c>
      <c r="N804" s="1">
        <v>0.36199999999999999</v>
      </c>
      <c r="O804" s="1">
        <v>0.749</v>
      </c>
      <c r="P804" s="1">
        <v>25.8</v>
      </c>
      <c r="Q804" s="1">
        <v>11.1</v>
      </c>
      <c r="R804" s="1">
        <v>2</v>
      </c>
      <c r="S804" s="1">
        <v>2.8</v>
      </c>
      <c r="T804" s="1">
        <v>2.4</v>
      </c>
      <c r="U804" s="1">
        <v>3.9E-2</v>
      </c>
      <c r="V804" s="1">
        <v>-2.6</v>
      </c>
      <c r="W804" s="1">
        <v>-0.5</v>
      </c>
    </row>
    <row r="805" spans="1:23" ht="13">
      <c r="A805" s="1">
        <v>2015</v>
      </c>
      <c r="B805" s="1">
        <f>IF(C805&gt;30,2,1)</f>
        <v>1</v>
      </c>
      <c r="C805" s="3">
        <v>10</v>
      </c>
      <c r="D805" s="3" t="s">
        <v>151</v>
      </c>
      <c r="E805" s="3" t="s">
        <v>152</v>
      </c>
      <c r="F805" s="3" t="s">
        <v>28</v>
      </c>
      <c r="G805" s="1">
        <v>2</v>
      </c>
      <c r="H805" s="1">
        <v>96</v>
      </c>
      <c r="I805" s="1">
        <v>2857</v>
      </c>
      <c r="J805" s="1">
        <v>698</v>
      </c>
      <c r="K805" s="1">
        <v>497</v>
      </c>
      <c r="L805" s="1">
        <v>183</v>
      </c>
      <c r="M805" s="1">
        <v>0.4</v>
      </c>
      <c r="N805" s="1">
        <v>0.25800000000000001</v>
      </c>
      <c r="O805" s="1">
        <v>0.66500000000000004</v>
      </c>
      <c r="P805" s="1">
        <v>29.8</v>
      </c>
      <c r="Q805" s="1">
        <v>7.3</v>
      </c>
      <c r="R805" s="1">
        <v>5.2</v>
      </c>
      <c r="S805" s="1">
        <v>1.9</v>
      </c>
      <c r="T805" s="1">
        <v>2.2999999999999998</v>
      </c>
      <c r="U805" s="1">
        <v>3.7999999999999999E-2</v>
      </c>
      <c r="V805" s="1">
        <v>-1.2</v>
      </c>
      <c r="W805" s="1">
        <v>0.6</v>
      </c>
    </row>
    <row r="806" spans="1:23" ht="13">
      <c r="A806" s="1">
        <v>2011</v>
      </c>
      <c r="B806" s="1">
        <f>IF(C806&gt;30,2,1)</f>
        <v>1</v>
      </c>
      <c r="C806" s="3">
        <v>18</v>
      </c>
      <c r="D806" s="3" t="s">
        <v>164</v>
      </c>
      <c r="E806" s="3" t="s">
        <v>465</v>
      </c>
      <c r="F806" s="3" t="s">
        <v>70</v>
      </c>
      <c r="G806" s="1">
        <v>3</v>
      </c>
      <c r="H806" s="1">
        <v>148</v>
      </c>
      <c r="I806" s="1">
        <v>2605</v>
      </c>
      <c r="J806" s="1">
        <v>612</v>
      </c>
      <c r="K806" s="1">
        <v>472</v>
      </c>
      <c r="L806" s="1">
        <v>92</v>
      </c>
      <c r="M806" s="1">
        <v>0.376</v>
      </c>
      <c r="N806" s="1">
        <v>0.31900000000000001</v>
      </c>
      <c r="O806" s="1">
        <v>0.63300000000000001</v>
      </c>
      <c r="P806" s="1">
        <v>17.600000000000001</v>
      </c>
      <c r="Q806" s="1">
        <v>4.0999999999999996</v>
      </c>
      <c r="R806" s="1">
        <v>3.2</v>
      </c>
      <c r="S806" s="1">
        <v>0.6</v>
      </c>
      <c r="T806" s="1">
        <v>2.2999999999999998</v>
      </c>
      <c r="U806" s="1">
        <v>4.2000000000000003E-2</v>
      </c>
      <c r="V806" s="1">
        <v>-2.2999999999999998</v>
      </c>
      <c r="W806" s="1">
        <v>-0.2</v>
      </c>
    </row>
    <row r="807" spans="1:23" ht="13">
      <c r="A807" s="1">
        <v>1998</v>
      </c>
      <c r="B807" s="1">
        <f>IF(C807&gt;30,2,1)</f>
        <v>2</v>
      </c>
      <c r="C807" s="3">
        <v>58</v>
      </c>
      <c r="D807" s="3" t="s">
        <v>58</v>
      </c>
      <c r="E807" s="3" t="s">
        <v>1358</v>
      </c>
      <c r="F807" s="3" t="s">
        <v>73</v>
      </c>
      <c r="G807" s="1">
        <v>4</v>
      </c>
      <c r="H807" s="1">
        <v>105</v>
      </c>
      <c r="I807" s="1">
        <v>831</v>
      </c>
      <c r="J807" s="1">
        <v>286</v>
      </c>
      <c r="K807" s="1">
        <v>175</v>
      </c>
      <c r="L807" s="1">
        <v>26</v>
      </c>
      <c r="M807" s="1">
        <v>0.61599999999999999</v>
      </c>
      <c r="N807" s="1">
        <v>0.375</v>
      </c>
      <c r="O807" s="1">
        <v>0.74</v>
      </c>
      <c r="P807" s="1">
        <v>7.9</v>
      </c>
      <c r="Q807" s="1">
        <v>2.7</v>
      </c>
      <c r="R807" s="1">
        <v>1.7</v>
      </c>
      <c r="S807" s="1">
        <v>0.2</v>
      </c>
      <c r="T807" s="1">
        <v>2.2999999999999998</v>
      </c>
      <c r="U807" s="1">
        <v>0.13400000000000001</v>
      </c>
      <c r="V807" s="1">
        <v>-1.3</v>
      </c>
      <c r="W807" s="1">
        <v>0.1</v>
      </c>
    </row>
    <row r="808" spans="1:23" ht="13">
      <c r="A808" s="1">
        <v>1996</v>
      </c>
      <c r="B808" s="1">
        <f>IF(C808&gt;30,2,1)</f>
        <v>2</v>
      </c>
      <c r="C808" s="3">
        <v>42</v>
      </c>
      <c r="D808" s="3" t="s">
        <v>101</v>
      </c>
      <c r="E808" s="3" t="s">
        <v>1470</v>
      </c>
      <c r="F808" s="3" t="s">
        <v>25</v>
      </c>
      <c r="G808" s="1">
        <v>11</v>
      </c>
      <c r="H808" s="1">
        <v>203</v>
      </c>
      <c r="I808" s="1">
        <v>2684</v>
      </c>
      <c r="J808" s="1">
        <v>773</v>
      </c>
      <c r="K808" s="1">
        <v>282</v>
      </c>
      <c r="L808" s="1">
        <v>415</v>
      </c>
      <c r="M808" s="1">
        <v>0.40600000000000003</v>
      </c>
      <c r="N808" s="1">
        <v>0.35099999999999998</v>
      </c>
      <c r="O808" s="1">
        <v>0.77100000000000002</v>
      </c>
      <c r="P808" s="1">
        <v>13.2</v>
      </c>
      <c r="Q808" s="1">
        <v>3.8</v>
      </c>
      <c r="R808" s="1">
        <v>1.4</v>
      </c>
      <c r="S808" s="1">
        <v>2</v>
      </c>
      <c r="T808" s="1">
        <v>2.2999999999999998</v>
      </c>
      <c r="U808" s="1">
        <v>4.1000000000000002E-2</v>
      </c>
      <c r="V808" s="1">
        <v>-3.7</v>
      </c>
      <c r="W808" s="1">
        <v>-1.2</v>
      </c>
    </row>
    <row r="809" spans="1:23" ht="13">
      <c r="A809" s="1">
        <v>1995</v>
      </c>
      <c r="B809" s="1">
        <f>IF(C809&gt;30,2,1)</f>
        <v>2</v>
      </c>
      <c r="C809" s="3">
        <v>48</v>
      </c>
      <c r="D809" s="3" t="s">
        <v>34</v>
      </c>
      <c r="E809" s="3" t="s">
        <v>1538</v>
      </c>
      <c r="F809" s="3" t="s">
        <v>945</v>
      </c>
      <c r="G809" s="1">
        <v>5</v>
      </c>
      <c r="H809" s="1">
        <v>230</v>
      </c>
      <c r="I809" s="1">
        <v>3681</v>
      </c>
      <c r="J809" s="1">
        <v>1261</v>
      </c>
      <c r="K809" s="1">
        <v>697</v>
      </c>
      <c r="L809" s="1">
        <v>294</v>
      </c>
      <c r="M809" s="1">
        <v>0.442</v>
      </c>
      <c r="N809" s="1">
        <v>0.246</v>
      </c>
      <c r="O809" s="1">
        <v>0.65500000000000003</v>
      </c>
      <c r="P809" s="1">
        <v>16</v>
      </c>
      <c r="Q809" s="1">
        <v>5.5</v>
      </c>
      <c r="R809" s="1">
        <v>3</v>
      </c>
      <c r="S809" s="1">
        <v>1.3</v>
      </c>
      <c r="T809" s="1">
        <v>2.2999999999999998</v>
      </c>
      <c r="U809" s="1">
        <v>0.03</v>
      </c>
      <c r="V809" s="1">
        <v>-1.7</v>
      </c>
      <c r="W809" s="1">
        <v>0.3</v>
      </c>
    </row>
    <row r="810" spans="1:23" ht="13">
      <c r="A810" s="1">
        <v>2013</v>
      </c>
      <c r="B810" s="1">
        <f>IF(C810&gt;30,2,1)</f>
        <v>2</v>
      </c>
      <c r="C810" s="3">
        <v>47</v>
      </c>
      <c r="D810" s="3" t="s">
        <v>74</v>
      </c>
      <c r="E810" s="3" t="s">
        <v>358</v>
      </c>
      <c r="G810" s="1">
        <v>2</v>
      </c>
      <c r="H810" s="1">
        <v>101</v>
      </c>
      <c r="I810" s="1">
        <v>1652</v>
      </c>
      <c r="J810" s="1">
        <v>531</v>
      </c>
      <c r="K810" s="1">
        <v>137</v>
      </c>
      <c r="L810" s="1">
        <v>188</v>
      </c>
      <c r="M810" s="1">
        <v>0.438</v>
      </c>
      <c r="N810" s="1">
        <v>0.39100000000000001</v>
      </c>
      <c r="O810" s="1">
        <v>0.753</v>
      </c>
      <c r="P810" s="1">
        <v>16.399999999999999</v>
      </c>
      <c r="Q810" s="1">
        <v>5.3</v>
      </c>
      <c r="R810" s="1">
        <v>1.4</v>
      </c>
      <c r="S810" s="1">
        <v>1.9</v>
      </c>
      <c r="T810" s="1">
        <v>2.2000000000000002</v>
      </c>
      <c r="U810" s="1">
        <v>6.4000000000000001E-2</v>
      </c>
      <c r="V810" s="1">
        <v>-2.1</v>
      </c>
      <c r="W810" s="1">
        <v>0</v>
      </c>
    </row>
    <row r="811" spans="1:23" ht="13">
      <c r="A811" s="1">
        <v>2005</v>
      </c>
      <c r="B811" s="1">
        <f>IF(C811&gt;30,2,1)</f>
        <v>2</v>
      </c>
      <c r="C811" s="3">
        <v>31</v>
      </c>
      <c r="D811" s="3" t="s">
        <v>74</v>
      </c>
      <c r="E811" s="3" t="s">
        <v>875</v>
      </c>
      <c r="F811" s="3" t="s">
        <v>148</v>
      </c>
      <c r="G811" s="1">
        <v>3</v>
      </c>
      <c r="H811" s="1">
        <v>157</v>
      </c>
      <c r="I811" s="1">
        <v>2672</v>
      </c>
      <c r="J811" s="1">
        <v>1260</v>
      </c>
      <c r="K811" s="1">
        <v>214</v>
      </c>
      <c r="L811" s="1">
        <v>164</v>
      </c>
      <c r="M811" s="1">
        <v>0.40699999999999997</v>
      </c>
      <c r="N811" s="1">
        <v>0.36599999999999999</v>
      </c>
      <c r="O811" s="1">
        <v>0.88200000000000001</v>
      </c>
      <c r="P811" s="1">
        <v>17</v>
      </c>
      <c r="Q811" s="1">
        <v>8</v>
      </c>
      <c r="R811" s="1">
        <v>1.4</v>
      </c>
      <c r="S811" s="1">
        <v>1</v>
      </c>
      <c r="T811" s="1">
        <v>2.2000000000000002</v>
      </c>
      <c r="U811" s="1">
        <v>0.04</v>
      </c>
      <c r="V811" s="1">
        <v>-5.0999999999999996</v>
      </c>
      <c r="W811" s="1">
        <v>-2.1</v>
      </c>
    </row>
    <row r="812" spans="1:23" ht="13">
      <c r="A812" s="1">
        <v>1999</v>
      </c>
      <c r="B812" s="1">
        <f>IF(C812&gt;30,2,1)</f>
        <v>1</v>
      </c>
      <c r="C812" s="3">
        <v>26</v>
      </c>
      <c r="D812" s="3" t="s">
        <v>71</v>
      </c>
      <c r="E812" s="3" t="s">
        <v>1256</v>
      </c>
      <c r="F812" s="3" t="s">
        <v>282</v>
      </c>
      <c r="G812" s="1">
        <v>3</v>
      </c>
      <c r="H812" s="1">
        <v>199</v>
      </c>
      <c r="I812" s="1">
        <v>3789</v>
      </c>
      <c r="J812" s="1">
        <v>1381</v>
      </c>
      <c r="K812" s="1">
        <v>373</v>
      </c>
      <c r="L812" s="1">
        <v>534</v>
      </c>
      <c r="M812" s="1">
        <v>0.38300000000000001</v>
      </c>
      <c r="N812" s="1">
        <v>0.32100000000000001</v>
      </c>
      <c r="O812" s="1">
        <v>0.72599999999999998</v>
      </c>
      <c r="P812" s="1">
        <v>19</v>
      </c>
      <c r="Q812" s="1">
        <v>6.9</v>
      </c>
      <c r="R812" s="1">
        <v>1.9</v>
      </c>
      <c r="S812" s="1">
        <v>2.7</v>
      </c>
      <c r="T812" s="1">
        <v>2.2000000000000002</v>
      </c>
      <c r="U812" s="1">
        <v>2.8000000000000001E-2</v>
      </c>
      <c r="V812" s="1">
        <v>-2.9</v>
      </c>
      <c r="W812" s="1">
        <v>-0.9</v>
      </c>
    </row>
    <row r="813" spans="1:23" ht="13">
      <c r="A813" s="1">
        <v>1996</v>
      </c>
      <c r="B813" s="1">
        <f>IF(C813&gt;30,2,1)</f>
        <v>1</v>
      </c>
      <c r="C813" s="3">
        <v>11</v>
      </c>
      <c r="D813" s="3" t="s">
        <v>91</v>
      </c>
      <c r="E813" s="3" t="s">
        <v>1432</v>
      </c>
      <c r="F813" s="3" t="s">
        <v>243</v>
      </c>
      <c r="G813" s="1">
        <v>5</v>
      </c>
      <c r="H813" s="1">
        <v>225</v>
      </c>
      <c r="I813" s="1">
        <v>2500</v>
      </c>
      <c r="J813" s="1">
        <v>835</v>
      </c>
      <c r="K813" s="1">
        <v>674</v>
      </c>
      <c r="L813" s="1">
        <v>46</v>
      </c>
      <c r="M813" s="1">
        <v>0.42199999999999999</v>
      </c>
      <c r="N813" s="1">
        <v>0</v>
      </c>
      <c r="O813" s="1">
        <v>0.66800000000000004</v>
      </c>
      <c r="P813" s="1">
        <v>11.1</v>
      </c>
      <c r="Q813" s="1">
        <v>3.7</v>
      </c>
      <c r="R813" s="1">
        <v>3</v>
      </c>
      <c r="S813" s="1">
        <v>0.2</v>
      </c>
      <c r="T813" s="1">
        <v>2.2000000000000002</v>
      </c>
      <c r="U813" s="1">
        <v>4.1000000000000002E-2</v>
      </c>
      <c r="V813" s="1">
        <v>-7.1</v>
      </c>
      <c r="W813" s="1">
        <v>-3.2</v>
      </c>
    </row>
    <row r="814" spans="1:23" ht="13">
      <c r="A814" s="1">
        <v>2015</v>
      </c>
      <c r="B814" s="1">
        <f>IF(C814&gt;30,2,1)</f>
        <v>1</v>
      </c>
      <c r="C814" s="3">
        <v>22</v>
      </c>
      <c r="D814" s="3" t="s">
        <v>58</v>
      </c>
      <c r="E814" s="3" t="s">
        <v>168</v>
      </c>
      <c r="F814" s="3" t="s">
        <v>169</v>
      </c>
      <c r="G814" s="1">
        <v>2</v>
      </c>
      <c r="H814" s="1">
        <v>87</v>
      </c>
      <c r="I814" s="1">
        <v>1392</v>
      </c>
      <c r="J814" s="1">
        <v>545</v>
      </c>
      <c r="K814" s="1">
        <v>419</v>
      </c>
      <c r="L814" s="1">
        <v>67</v>
      </c>
      <c r="M814" s="1">
        <v>0.436</v>
      </c>
      <c r="N814" s="1">
        <v>0.35599999999999998</v>
      </c>
      <c r="O814" s="1">
        <v>0.68600000000000005</v>
      </c>
      <c r="P814" s="1">
        <v>16</v>
      </c>
      <c r="Q814" s="1">
        <v>6.3</v>
      </c>
      <c r="R814" s="1">
        <v>4.8</v>
      </c>
      <c r="S814" s="1">
        <v>0.8</v>
      </c>
      <c r="T814" s="1">
        <v>2.1</v>
      </c>
      <c r="U814" s="1">
        <v>7.0999999999999994E-2</v>
      </c>
      <c r="V814" s="1">
        <v>-3.1</v>
      </c>
      <c r="W814" s="1">
        <v>-0.4</v>
      </c>
    </row>
    <row r="815" spans="1:23" ht="13">
      <c r="A815" s="1">
        <v>2013</v>
      </c>
      <c r="B815" s="1">
        <f>IF(C815&gt;30,2,1)</f>
        <v>2</v>
      </c>
      <c r="C815" s="3">
        <v>36</v>
      </c>
      <c r="D815" s="3" t="s">
        <v>43</v>
      </c>
      <c r="E815" s="3" t="s">
        <v>342</v>
      </c>
      <c r="F815" s="3" t="s">
        <v>343</v>
      </c>
      <c r="G815" s="1">
        <v>3</v>
      </c>
      <c r="H815" s="1">
        <v>154</v>
      </c>
      <c r="I815" s="1">
        <v>2808</v>
      </c>
      <c r="J815" s="1">
        <v>920</v>
      </c>
      <c r="K815" s="1">
        <v>306</v>
      </c>
      <c r="L815" s="1">
        <v>368</v>
      </c>
      <c r="M815" s="1">
        <v>0.40799999999999997</v>
      </c>
      <c r="N815" s="1">
        <v>0.33500000000000002</v>
      </c>
      <c r="O815" s="1">
        <v>0.71099999999999997</v>
      </c>
      <c r="P815" s="1">
        <v>18.2</v>
      </c>
      <c r="Q815" s="1">
        <v>6</v>
      </c>
      <c r="R815" s="1">
        <v>2</v>
      </c>
      <c r="S815" s="1">
        <v>2.4</v>
      </c>
      <c r="T815" s="1">
        <v>2.1</v>
      </c>
      <c r="U815" s="1">
        <v>3.5000000000000003E-2</v>
      </c>
      <c r="V815" s="1">
        <v>-2.8</v>
      </c>
      <c r="W815" s="1">
        <v>-0.6</v>
      </c>
    </row>
    <row r="816" spans="1:23" ht="13">
      <c r="A816" s="1">
        <v>2011</v>
      </c>
      <c r="B816" s="1">
        <f>IF(C816&gt;30,2,1)</f>
        <v>2</v>
      </c>
      <c r="C816" s="3">
        <v>45</v>
      </c>
      <c r="D816" s="3" t="s">
        <v>306</v>
      </c>
      <c r="E816" s="3" t="s">
        <v>497</v>
      </c>
      <c r="F816" s="3" t="s">
        <v>42</v>
      </c>
      <c r="G816" s="1">
        <v>3</v>
      </c>
      <c r="H816" s="1">
        <v>75</v>
      </c>
      <c r="I816" s="1">
        <v>888</v>
      </c>
      <c r="J816" s="1">
        <v>265</v>
      </c>
      <c r="K816" s="1">
        <v>227</v>
      </c>
      <c r="L816" s="1">
        <v>26</v>
      </c>
      <c r="M816" s="1">
        <v>0.438</v>
      </c>
      <c r="N816" s="1">
        <v>0.34699999999999998</v>
      </c>
      <c r="O816" s="1">
        <v>0.629</v>
      </c>
      <c r="P816" s="1">
        <v>11.8</v>
      </c>
      <c r="Q816" s="1">
        <v>3.5</v>
      </c>
      <c r="R816" s="1">
        <v>3</v>
      </c>
      <c r="S816" s="1">
        <v>0.3</v>
      </c>
      <c r="T816" s="1">
        <v>2.1</v>
      </c>
      <c r="U816" s="1">
        <v>0.11600000000000001</v>
      </c>
      <c r="V816" s="1">
        <v>-0.7</v>
      </c>
      <c r="W816" s="1">
        <v>0.3</v>
      </c>
    </row>
    <row r="817" spans="1:23" ht="13">
      <c r="A817" s="1">
        <v>2001</v>
      </c>
      <c r="B817" s="1">
        <f>IF(C817&gt;30,2,1)</f>
        <v>1</v>
      </c>
      <c r="C817" s="3">
        <v>24</v>
      </c>
      <c r="D817" s="3" t="s">
        <v>54</v>
      </c>
      <c r="E817" s="3" t="s">
        <v>1122</v>
      </c>
      <c r="G817" s="1">
        <v>2</v>
      </c>
      <c r="H817" s="1">
        <v>113</v>
      </c>
      <c r="I817" s="1">
        <v>2135</v>
      </c>
      <c r="J817" s="1">
        <v>733</v>
      </c>
      <c r="K817" s="1">
        <v>194</v>
      </c>
      <c r="L817" s="1">
        <v>428</v>
      </c>
      <c r="M817" s="1">
        <v>0.42899999999999999</v>
      </c>
      <c r="N817" s="1">
        <v>0.34599999999999997</v>
      </c>
      <c r="O817" s="1">
        <v>0.85299999999999998</v>
      </c>
      <c r="P817" s="1">
        <v>18.899999999999999</v>
      </c>
      <c r="Q817" s="1">
        <v>6.5</v>
      </c>
      <c r="R817" s="1">
        <v>1.7</v>
      </c>
      <c r="S817" s="1">
        <v>3.8</v>
      </c>
      <c r="T817" s="1">
        <v>2.1</v>
      </c>
      <c r="U817" s="1">
        <v>4.7E-2</v>
      </c>
      <c r="V817" s="1">
        <v>-3.5</v>
      </c>
      <c r="W817" s="1">
        <v>-0.8</v>
      </c>
    </row>
    <row r="818" spans="1:23" ht="13">
      <c r="A818" s="1">
        <v>2000</v>
      </c>
      <c r="B818" s="1">
        <f>IF(C818&gt;30,2,1)</f>
        <v>1</v>
      </c>
      <c r="C818" s="3">
        <v>11</v>
      </c>
      <c r="D818" s="3" t="s">
        <v>29</v>
      </c>
      <c r="E818" s="3" t="s">
        <v>1172</v>
      </c>
      <c r="F818" s="3" t="s">
        <v>182</v>
      </c>
      <c r="G818" s="1">
        <v>5</v>
      </c>
      <c r="H818" s="1">
        <v>145</v>
      </c>
      <c r="I818" s="1">
        <v>1392</v>
      </c>
      <c r="J818" s="1">
        <v>386</v>
      </c>
      <c r="K818" s="1">
        <v>395</v>
      </c>
      <c r="L818" s="1">
        <v>38</v>
      </c>
      <c r="M818" s="1">
        <v>0.48899999999999999</v>
      </c>
      <c r="N818" s="1">
        <v>0</v>
      </c>
      <c r="O818" s="1">
        <v>0.59299999999999997</v>
      </c>
      <c r="P818" s="1">
        <v>9.6</v>
      </c>
      <c r="Q818" s="1">
        <v>2.7</v>
      </c>
      <c r="R818" s="1">
        <v>2.7</v>
      </c>
      <c r="S818" s="1">
        <v>0.3</v>
      </c>
      <c r="T818" s="1">
        <v>2.1</v>
      </c>
      <c r="U818" s="1">
        <v>7.3999999999999996E-2</v>
      </c>
      <c r="V818" s="1">
        <v>-3.8</v>
      </c>
      <c r="W818" s="1">
        <v>-0.6</v>
      </c>
    </row>
    <row r="819" spans="1:23" ht="13">
      <c r="A819" s="1">
        <v>1999</v>
      </c>
      <c r="B819" s="1">
        <f>IF(C819&gt;30,2,1)</f>
        <v>2</v>
      </c>
      <c r="C819" s="3">
        <v>36</v>
      </c>
      <c r="D819" s="3" t="s">
        <v>116</v>
      </c>
      <c r="E819" s="3" t="s">
        <v>1269</v>
      </c>
      <c r="F819" s="1"/>
      <c r="G819" s="1">
        <v>5</v>
      </c>
      <c r="H819" s="1">
        <v>137</v>
      </c>
      <c r="I819" s="1">
        <v>1256</v>
      </c>
      <c r="J819" s="1">
        <v>604</v>
      </c>
      <c r="K819" s="1">
        <v>231</v>
      </c>
      <c r="L819" s="1">
        <v>39</v>
      </c>
      <c r="M819" s="1">
        <v>0.41699999999999998</v>
      </c>
      <c r="N819" s="1">
        <v>0.38500000000000001</v>
      </c>
      <c r="O819" s="1">
        <v>0.73499999999999999</v>
      </c>
      <c r="P819" s="1">
        <v>9.1999999999999993</v>
      </c>
      <c r="Q819" s="1">
        <v>4.4000000000000004</v>
      </c>
      <c r="R819" s="1">
        <v>1.7</v>
      </c>
      <c r="S819" s="1">
        <v>0.3</v>
      </c>
      <c r="T819" s="1">
        <v>2.1</v>
      </c>
      <c r="U819" s="1">
        <v>7.8E-2</v>
      </c>
      <c r="V819" s="1">
        <v>-4.3</v>
      </c>
      <c r="W819" s="1">
        <v>-0.7</v>
      </c>
    </row>
    <row r="820" spans="1:23" ht="13">
      <c r="A820" s="1">
        <v>1998</v>
      </c>
      <c r="B820" s="1">
        <f>IF(C820&gt;30,2,1)</f>
        <v>2</v>
      </c>
      <c r="C820" s="3">
        <v>54</v>
      </c>
      <c r="D820" s="3" t="s">
        <v>40</v>
      </c>
      <c r="E820" s="3" t="s">
        <v>1354</v>
      </c>
      <c r="F820" s="3" t="s">
        <v>526</v>
      </c>
      <c r="G820" s="1">
        <v>4</v>
      </c>
      <c r="H820" s="1">
        <v>103</v>
      </c>
      <c r="I820" s="1">
        <v>1233</v>
      </c>
      <c r="J820" s="1">
        <v>301</v>
      </c>
      <c r="K820" s="1">
        <v>228</v>
      </c>
      <c r="L820" s="1">
        <v>54</v>
      </c>
      <c r="M820" s="1">
        <v>0.40899999999999997</v>
      </c>
      <c r="N820" s="1">
        <v>0.2</v>
      </c>
      <c r="O820" s="1">
        <v>0.79100000000000004</v>
      </c>
      <c r="P820" s="1">
        <v>12</v>
      </c>
      <c r="Q820" s="1">
        <v>2.9</v>
      </c>
      <c r="R820" s="1">
        <v>2.2000000000000002</v>
      </c>
      <c r="S820" s="1">
        <v>0.5</v>
      </c>
      <c r="T820" s="1">
        <v>2.1</v>
      </c>
      <c r="U820" s="1">
        <v>0.08</v>
      </c>
      <c r="V820" s="1">
        <v>-2.1</v>
      </c>
      <c r="W820" s="1">
        <v>0</v>
      </c>
    </row>
    <row r="821" spans="1:23" ht="13">
      <c r="A821" s="1">
        <v>1996</v>
      </c>
      <c r="B821" s="1">
        <f>IF(C821&gt;30,2,1)</f>
        <v>2</v>
      </c>
      <c r="C821" s="3">
        <v>31</v>
      </c>
      <c r="D821" s="3" t="s">
        <v>23</v>
      </c>
      <c r="E821" s="3" t="s">
        <v>1456</v>
      </c>
      <c r="F821" s="3" t="s">
        <v>457</v>
      </c>
      <c r="G821" s="1">
        <v>4</v>
      </c>
      <c r="H821" s="1">
        <v>114</v>
      </c>
      <c r="I821" s="1">
        <v>1508</v>
      </c>
      <c r="J821" s="1">
        <v>381</v>
      </c>
      <c r="K821" s="1">
        <v>316</v>
      </c>
      <c r="L821" s="1">
        <v>63</v>
      </c>
      <c r="M821" s="1">
        <v>0.41599999999999998</v>
      </c>
      <c r="N821" s="1">
        <v>0.16700000000000001</v>
      </c>
      <c r="O821" s="1">
        <v>0.80300000000000005</v>
      </c>
      <c r="P821" s="1">
        <v>13.2</v>
      </c>
      <c r="Q821" s="1">
        <v>3.3</v>
      </c>
      <c r="R821" s="1">
        <v>2.8</v>
      </c>
      <c r="S821" s="1">
        <v>0.6</v>
      </c>
      <c r="T821" s="1">
        <v>2.1</v>
      </c>
      <c r="U821" s="1">
        <v>6.7000000000000004E-2</v>
      </c>
      <c r="V821" s="1">
        <v>-4.0999999999999996</v>
      </c>
      <c r="W821" s="1">
        <v>-0.8</v>
      </c>
    </row>
    <row r="822" spans="1:23" ht="13">
      <c r="A822" s="1">
        <v>1995</v>
      </c>
      <c r="B822" s="1">
        <f>IF(C822&gt;30,2,1)</f>
        <v>1</v>
      </c>
      <c r="C822" s="3">
        <v>8</v>
      </c>
      <c r="D822" s="3" t="s">
        <v>170</v>
      </c>
      <c r="E822" s="3" t="s">
        <v>1496</v>
      </c>
      <c r="F822" s="3" t="s">
        <v>60</v>
      </c>
      <c r="G822" s="1">
        <v>4</v>
      </c>
      <c r="H822" s="1">
        <v>172</v>
      </c>
      <c r="I822" s="1">
        <v>2350</v>
      </c>
      <c r="J822" s="1">
        <v>851</v>
      </c>
      <c r="K822" s="1">
        <v>226</v>
      </c>
      <c r="L822" s="1">
        <v>177</v>
      </c>
      <c r="M822" s="1">
        <v>0.41399999999999998</v>
      </c>
      <c r="N822" s="1">
        <v>0.34</v>
      </c>
      <c r="O822" s="1">
        <v>0.81599999999999995</v>
      </c>
      <c r="P822" s="1">
        <v>13.7</v>
      </c>
      <c r="Q822" s="1">
        <v>4.9000000000000004</v>
      </c>
      <c r="R822" s="1">
        <v>1.3</v>
      </c>
      <c r="S822" s="1">
        <v>1</v>
      </c>
      <c r="T822" s="1">
        <v>2.1</v>
      </c>
      <c r="U822" s="1">
        <v>4.2999999999999997E-2</v>
      </c>
      <c r="V822" s="1">
        <v>-3.6</v>
      </c>
      <c r="W822" s="1">
        <v>-0.9</v>
      </c>
    </row>
    <row r="823" spans="1:23" ht="13">
      <c r="A823" s="1">
        <v>1989</v>
      </c>
      <c r="B823" s="1">
        <f>IF(C823&gt;30,2,1)</f>
        <v>1</v>
      </c>
      <c r="C823" s="3">
        <v>22</v>
      </c>
      <c r="D823" s="3" t="s">
        <v>170</v>
      </c>
      <c r="E823" s="3" t="s">
        <v>1868</v>
      </c>
      <c r="F823" s="3" t="s">
        <v>279</v>
      </c>
      <c r="G823" s="1">
        <v>3</v>
      </c>
      <c r="H823" s="1">
        <v>87</v>
      </c>
      <c r="I823" s="1">
        <v>849</v>
      </c>
      <c r="J823" s="1">
        <v>451</v>
      </c>
      <c r="K823" s="1">
        <v>123</v>
      </c>
      <c r="L823" s="1">
        <v>73</v>
      </c>
      <c r="M823" s="1">
        <v>0.47099999999999997</v>
      </c>
      <c r="N823" s="1">
        <v>0.35</v>
      </c>
      <c r="O823" s="1">
        <v>0.72199999999999998</v>
      </c>
      <c r="P823" s="1">
        <v>9.8000000000000007</v>
      </c>
      <c r="Q823" s="1">
        <v>5.2</v>
      </c>
      <c r="R823" s="1">
        <v>1.4</v>
      </c>
      <c r="S823" s="1">
        <v>0.8</v>
      </c>
      <c r="T823" s="1">
        <v>2.1</v>
      </c>
      <c r="U823" s="1">
        <v>0.121</v>
      </c>
      <c r="V823" s="1">
        <v>-1</v>
      </c>
      <c r="W823" s="1">
        <v>0.2</v>
      </c>
    </row>
    <row r="824" spans="1:23" ht="13">
      <c r="A824" s="1">
        <v>1989</v>
      </c>
      <c r="B824" s="1">
        <f>IF(C824&gt;30,2,1)</f>
        <v>2</v>
      </c>
      <c r="C824" s="3">
        <v>31</v>
      </c>
      <c r="D824" s="3" t="s">
        <v>82</v>
      </c>
      <c r="E824" s="3" t="s">
        <v>1877</v>
      </c>
      <c r="F824" s="3" t="s">
        <v>159</v>
      </c>
      <c r="G824" s="1">
        <v>2</v>
      </c>
      <c r="H824" s="1">
        <v>143</v>
      </c>
      <c r="I824" s="1">
        <v>2685</v>
      </c>
      <c r="J824" s="1">
        <v>956</v>
      </c>
      <c r="K824" s="1">
        <v>290</v>
      </c>
      <c r="L824" s="1">
        <v>109</v>
      </c>
      <c r="M824" s="1">
        <v>0.41699999999999998</v>
      </c>
      <c r="N824" s="1">
        <v>0.28199999999999997</v>
      </c>
      <c r="O824" s="1">
        <v>0.69399999999999995</v>
      </c>
      <c r="P824" s="1">
        <v>18.8</v>
      </c>
      <c r="Q824" s="1">
        <v>6.7</v>
      </c>
      <c r="R824" s="1">
        <v>2</v>
      </c>
      <c r="S824" s="1">
        <v>0.8</v>
      </c>
      <c r="T824" s="1">
        <v>2.1</v>
      </c>
      <c r="U824" s="1">
        <v>3.7999999999999999E-2</v>
      </c>
      <c r="V824" s="1">
        <v>-3.8</v>
      </c>
      <c r="W824" s="1">
        <v>-1.2</v>
      </c>
    </row>
    <row r="825" spans="1:23" ht="13">
      <c r="A825" s="1">
        <v>2015</v>
      </c>
      <c r="B825" s="1">
        <f>IF(C825&gt;30,2,1)</f>
        <v>1</v>
      </c>
      <c r="C825" s="3">
        <v>3</v>
      </c>
      <c r="D825" s="3" t="s">
        <v>23</v>
      </c>
      <c r="E825" s="3" t="s">
        <v>141</v>
      </c>
      <c r="F825" s="3" t="s">
        <v>28</v>
      </c>
      <c r="G825" s="1">
        <v>2</v>
      </c>
      <c r="H825" s="1">
        <v>81</v>
      </c>
      <c r="I825" s="1">
        <v>2219</v>
      </c>
      <c r="J825" s="1">
        <v>1227</v>
      </c>
      <c r="K825" s="1">
        <v>508</v>
      </c>
      <c r="L825" s="1">
        <v>95</v>
      </c>
      <c r="M825" s="1">
        <v>0.50900000000000001</v>
      </c>
      <c r="N825" s="1">
        <v>0.16700000000000001</v>
      </c>
      <c r="O825" s="1">
        <v>0.66200000000000003</v>
      </c>
      <c r="P825" s="1">
        <v>27.4</v>
      </c>
      <c r="Q825" s="1">
        <v>15.1</v>
      </c>
      <c r="R825" s="1">
        <v>6.3</v>
      </c>
      <c r="S825" s="1">
        <v>1.2</v>
      </c>
      <c r="T825" s="1">
        <v>2</v>
      </c>
      <c r="U825" s="1">
        <v>4.3999999999999997E-2</v>
      </c>
      <c r="V825" s="1">
        <v>-3.7</v>
      </c>
      <c r="W825" s="1">
        <v>-1</v>
      </c>
    </row>
    <row r="826" spans="1:23" ht="13">
      <c r="A826" s="1">
        <v>2004</v>
      </c>
      <c r="B826" s="1">
        <f>IF(C826&gt;30,2,1)</f>
        <v>1</v>
      </c>
      <c r="C826" s="3">
        <v>22</v>
      </c>
      <c r="D826" s="3" t="s">
        <v>440</v>
      </c>
      <c r="E826" s="3" t="s">
        <v>929</v>
      </c>
      <c r="G826" s="1">
        <v>4</v>
      </c>
      <c r="H826" s="1">
        <v>143</v>
      </c>
      <c r="I826" s="1">
        <v>2351</v>
      </c>
      <c r="J826" s="1">
        <v>643</v>
      </c>
      <c r="K826" s="1">
        <v>492</v>
      </c>
      <c r="L826" s="1">
        <v>142</v>
      </c>
      <c r="M826" s="1">
        <v>0.443</v>
      </c>
      <c r="N826" s="1">
        <v>0.29199999999999998</v>
      </c>
      <c r="O826" s="1">
        <v>0.65800000000000003</v>
      </c>
      <c r="P826" s="1">
        <v>16.399999999999999</v>
      </c>
      <c r="Q826" s="1">
        <v>4.5</v>
      </c>
      <c r="R826" s="1">
        <v>3.4</v>
      </c>
      <c r="S826" s="1">
        <v>1</v>
      </c>
      <c r="T826" s="1">
        <v>2</v>
      </c>
      <c r="U826" s="1">
        <v>4.1000000000000002E-2</v>
      </c>
      <c r="V826" s="1">
        <v>-1.8</v>
      </c>
      <c r="W826" s="1">
        <v>0.1</v>
      </c>
    </row>
    <row r="827" spans="1:23" ht="13">
      <c r="A827" s="1">
        <v>2004</v>
      </c>
      <c r="B827" s="1">
        <f>IF(C827&gt;30,2,1)</f>
        <v>2</v>
      </c>
      <c r="C827" s="3">
        <v>45</v>
      </c>
      <c r="D827" s="3" t="s">
        <v>303</v>
      </c>
      <c r="E827" s="3" t="s">
        <v>956</v>
      </c>
      <c r="F827" s="3" t="s">
        <v>73</v>
      </c>
      <c r="G827" s="1">
        <v>3</v>
      </c>
      <c r="H827" s="1">
        <v>128</v>
      </c>
      <c r="I827" s="1">
        <v>1909</v>
      </c>
      <c r="J827" s="1">
        <v>576</v>
      </c>
      <c r="K827" s="1">
        <v>315</v>
      </c>
      <c r="L827" s="1">
        <v>126</v>
      </c>
      <c r="M827" s="1">
        <v>0.41699999999999998</v>
      </c>
      <c r="N827" s="1">
        <v>0.161</v>
      </c>
      <c r="O827" s="1">
        <v>0.78600000000000003</v>
      </c>
      <c r="P827" s="1">
        <v>14.9</v>
      </c>
      <c r="Q827" s="1">
        <v>4.5</v>
      </c>
      <c r="R827" s="1">
        <v>2.5</v>
      </c>
      <c r="S827" s="1">
        <v>1</v>
      </c>
      <c r="T827" s="1">
        <v>2</v>
      </c>
      <c r="U827" s="1">
        <v>4.9000000000000002E-2</v>
      </c>
      <c r="V827" s="1">
        <v>-2</v>
      </c>
      <c r="W827" s="1">
        <v>0</v>
      </c>
    </row>
    <row r="828" spans="1:23" ht="13">
      <c r="A828" s="1">
        <v>2001</v>
      </c>
      <c r="B828" s="1">
        <f>IF(C828&gt;30,2,1)</f>
        <v>1</v>
      </c>
      <c r="C828" s="3">
        <v>17</v>
      </c>
      <c r="D828" s="3" t="s">
        <v>46</v>
      </c>
      <c r="E828" s="3" t="s">
        <v>1114</v>
      </c>
      <c r="F828" s="3" t="s">
        <v>193</v>
      </c>
      <c r="G828" s="1">
        <v>5</v>
      </c>
      <c r="H828" s="1">
        <v>173</v>
      </c>
      <c r="I828" s="1">
        <v>2016</v>
      </c>
      <c r="J828" s="1">
        <v>483</v>
      </c>
      <c r="K828" s="1">
        <v>591</v>
      </c>
      <c r="L828" s="1">
        <v>93</v>
      </c>
      <c r="M828" s="1">
        <v>0.47699999999999998</v>
      </c>
      <c r="N828" s="1">
        <v>0.14299999999999999</v>
      </c>
      <c r="O828" s="1">
        <v>0.51100000000000001</v>
      </c>
      <c r="P828" s="1">
        <v>11.7</v>
      </c>
      <c r="Q828" s="1">
        <v>2.8</v>
      </c>
      <c r="R828" s="1">
        <v>3.4</v>
      </c>
      <c r="S828" s="1">
        <v>0.5</v>
      </c>
      <c r="T828" s="1">
        <v>2</v>
      </c>
      <c r="U828" s="1">
        <v>4.7E-2</v>
      </c>
      <c r="V828" s="1">
        <v>-3.7</v>
      </c>
      <c r="W828" s="1">
        <v>-0.9</v>
      </c>
    </row>
    <row r="829" spans="1:23" ht="13">
      <c r="A829" s="1">
        <v>1996</v>
      </c>
      <c r="B829" s="1">
        <f>IF(C829&gt;30,2,1)</f>
        <v>1</v>
      </c>
      <c r="C829" s="3">
        <v>25</v>
      </c>
      <c r="D829" s="3" t="s">
        <v>54</v>
      </c>
      <c r="E829" s="3" t="s">
        <v>1449</v>
      </c>
      <c r="F829" s="1"/>
      <c r="G829" s="1">
        <v>2</v>
      </c>
      <c r="H829" s="1">
        <v>83</v>
      </c>
      <c r="I829" s="1">
        <v>951</v>
      </c>
      <c r="J829" s="1">
        <v>389</v>
      </c>
      <c r="K829" s="1">
        <v>181</v>
      </c>
      <c r="L829" s="1">
        <v>50</v>
      </c>
      <c r="M829" s="1">
        <v>0.42499999999999999</v>
      </c>
      <c r="N829" s="1">
        <v>0.32300000000000001</v>
      </c>
      <c r="O829" s="1">
        <v>0.69299999999999995</v>
      </c>
      <c r="P829" s="1">
        <v>11.5</v>
      </c>
      <c r="Q829" s="1">
        <v>4.7</v>
      </c>
      <c r="R829" s="1">
        <v>2.2000000000000002</v>
      </c>
      <c r="S829" s="1">
        <v>0.6</v>
      </c>
      <c r="T829" s="1">
        <v>2</v>
      </c>
      <c r="U829" s="1">
        <v>0.1</v>
      </c>
      <c r="V829" s="1">
        <v>-1.2</v>
      </c>
      <c r="W829" s="1">
        <v>0.2</v>
      </c>
    </row>
    <row r="830" spans="1:23" ht="13">
      <c r="A830" s="1">
        <v>1994</v>
      </c>
      <c r="B830" s="1">
        <f>IF(C830&gt;30,2,1)</f>
        <v>1</v>
      </c>
      <c r="C830" s="3">
        <v>27</v>
      </c>
      <c r="D830" s="3" t="s">
        <v>51</v>
      </c>
      <c r="E830" s="3" t="s">
        <v>1581</v>
      </c>
      <c r="F830" s="3" t="s">
        <v>230</v>
      </c>
      <c r="G830" s="1">
        <v>4</v>
      </c>
      <c r="H830" s="1">
        <v>168</v>
      </c>
      <c r="I830" s="1">
        <v>1714</v>
      </c>
      <c r="J830" s="1">
        <v>760</v>
      </c>
      <c r="K830" s="1">
        <v>158</v>
      </c>
      <c r="L830" s="1">
        <v>281</v>
      </c>
      <c r="M830" s="1">
        <v>0.40899999999999997</v>
      </c>
      <c r="N830" s="1">
        <v>0.376</v>
      </c>
      <c r="O830" s="1">
        <v>0.64700000000000002</v>
      </c>
      <c r="P830" s="1">
        <v>10.199999999999999</v>
      </c>
      <c r="Q830" s="1">
        <v>4.5</v>
      </c>
      <c r="R830" s="1">
        <v>0.9</v>
      </c>
      <c r="S830" s="1">
        <v>1.7</v>
      </c>
      <c r="T830" s="1">
        <v>2</v>
      </c>
      <c r="U830" s="1">
        <v>5.7000000000000002E-2</v>
      </c>
      <c r="V830" s="1">
        <v>-1.7</v>
      </c>
      <c r="W830" s="1">
        <v>0.1</v>
      </c>
    </row>
    <row r="831" spans="1:23" ht="13">
      <c r="A831" s="1">
        <v>1990</v>
      </c>
      <c r="B831" s="1">
        <f>IF(C831&gt;30,2,1)</f>
        <v>1</v>
      </c>
      <c r="C831" s="3">
        <v>12</v>
      </c>
      <c r="D831" s="3" t="s">
        <v>101</v>
      </c>
      <c r="E831" s="3" t="s">
        <v>1801</v>
      </c>
      <c r="F831" s="3" t="s">
        <v>310</v>
      </c>
      <c r="G831" s="1">
        <v>4</v>
      </c>
      <c r="H831" s="1">
        <v>210</v>
      </c>
      <c r="I831" s="1">
        <v>2937</v>
      </c>
      <c r="J831" s="1">
        <v>1084</v>
      </c>
      <c r="K831" s="1">
        <v>751</v>
      </c>
      <c r="L831" s="1">
        <v>81</v>
      </c>
      <c r="M831" s="1">
        <v>0.42599999999999999</v>
      </c>
      <c r="N831" s="1">
        <v>0.41699999999999998</v>
      </c>
      <c r="O831" s="1">
        <v>0.74399999999999999</v>
      </c>
      <c r="P831" s="1">
        <v>14</v>
      </c>
      <c r="Q831" s="1">
        <v>5.2</v>
      </c>
      <c r="R831" s="1">
        <v>3.6</v>
      </c>
      <c r="S831" s="1">
        <v>0.4</v>
      </c>
      <c r="T831" s="1">
        <v>2</v>
      </c>
      <c r="U831" s="1">
        <v>3.3000000000000002E-2</v>
      </c>
      <c r="V831" s="1">
        <v>-6.3</v>
      </c>
      <c r="W831" s="1">
        <v>-3.2</v>
      </c>
    </row>
    <row r="832" spans="1:23" ht="13">
      <c r="A832" s="1">
        <v>2015</v>
      </c>
      <c r="B832" s="1">
        <f>IF(C832&gt;30,2,1)</f>
        <v>1</v>
      </c>
      <c r="C832" s="3">
        <v>18</v>
      </c>
      <c r="D832" s="3" t="s">
        <v>101</v>
      </c>
      <c r="E832" s="3" t="s">
        <v>163</v>
      </c>
      <c r="F832" s="3" t="s">
        <v>150</v>
      </c>
      <c r="G832" s="1">
        <v>2</v>
      </c>
      <c r="H832" s="1">
        <v>43</v>
      </c>
      <c r="I832" s="1">
        <v>753</v>
      </c>
      <c r="J832" s="1">
        <v>262</v>
      </c>
      <c r="K832" s="1">
        <v>165</v>
      </c>
      <c r="L832" s="1">
        <v>45</v>
      </c>
      <c r="M832" s="1">
        <v>0.48199999999999998</v>
      </c>
      <c r="N832" s="1">
        <v>0.33</v>
      </c>
      <c r="O832" s="1">
        <v>0.57599999999999996</v>
      </c>
      <c r="P832" s="1">
        <v>17.5</v>
      </c>
      <c r="Q832" s="1">
        <v>6.1</v>
      </c>
      <c r="R832" s="1">
        <v>3.8</v>
      </c>
      <c r="S832" s="1">
        <v>1</v>
      </c>
      <c r="T832" s="1">
        <v>1.9</v>
      </c>
      <c r="U832" s="1">
        <v>0.122</v>
      </c>
      <c r="V832" s="1">
        <v>0.3</v>
      </c>
      <c r="W832" s="1">
        <v>0.4</v>
      </c>
    </row>
    <row r="833" spans="1:23" ht="13">
      <c r="A833" s="1">
        <v>2012</v>
      </c>
      <c r="B833" s="1">
        <f>IF(C833&gt;30,2,1)</f>
        <v>2</v>
      </c>
      <c r="C833" s="3">
        <v>33</v>
      </c>
      <c r="D833" s="3" t="s">
        <v>172</v>
      </c>
      <c r="E833" s="3" t="s">
        <v>411</v>
      </c>
      <c r="F833" s="3" t="s">
        <v>70</v>
      </c>
      <c r="G833" s="1">
        <v>3</v>
      </c>
      <c r="H833" s="1">
        <v>92</v>
      </c>
      <c r="I833" s="1">
        <v>761</v>
      </c>
      <c r="J833" s="1">
        <v>203</v>
      </c>
      <c r="K833" s="1">
        <v>212</v>
      </c>
      <c r="L833" s="1">
        <v>13</v>
      </c>
      <c r="M833" s="1">
        <v>0.497</v>
      </c>
      <c r="N833" s="1">
        <v>0</v>
      </c>
      <c r="O833" s="1">
        <v>0.68</v>
      </c>
      <c r="P833" s="1">
        <v>8.3000000000000007</v>
      </c>
      <c r="Q833" s="1">
        <v>2.2000000000000002</v>
      </c>
      <c r="R833" s="1">
        <v>2.2999999999999998</v>
      </c>
      <c r="S833" s="1">
        <v>0.1</v>
      </c>
      <c r="T833" s="1">
        <v>1.9</v>
      </c>
      <c r="U833" s="1">
        <v>0.11700000000000001</v>
      </c>
      <c r="V833" s="1">
        <v>-1.1000000000000001</v>
      </c>
      <c r="W833" s="1">
        <v>0.2</v>
      </c>
    </row>
    <row r="834" spans="1:23" ht="13">
      <c r="A834" s="1">
        <v>2012</v>
      </c>
      <c r="B834" s="1">
        <f>IF(C834&gt;30,2,1)</f>
        <v>2</v>
      </c>
      <c r="C834" s="3">
        <v>58</v>
      </c>
      <c r="D834" s="3" t="s">
        <v>34</v>
      </c>
      <c r="E834" s="3" t="s">
        <v>442</v>
      </c>
      <c r="F834" s="3" t="s">
        <v>118</v>
      </c>
      <c r="G834" s="1">
        <v>2</v>
      </c>
      <c r="H834" s="1">
        <v>98</v>
      </c>
      <c r="I834" s="1">
        <v>1397</v>
      </c>
      <c r="J834" s="1">
        <v>379</v>
      </c>
      <c r="K834" s="1">
        <v>266</v>
      </c>
      <c r="L834" s="1">
        <v>50</v>
      </c>
      <c r="M834" s="1">
        <v>0.41799999999999998</v>
      </c>
      <c r="N834" s="1">
        <v>0.34300000000000003</v>
      </c>
      <c r="O834" s="1">
        <v>0.86699999999999999</v>
      </c>
      <c r="P834" s="1">
        <v>14.3</v>
      </c>
      <c r="Q834" s="1">
        <v>3.9</v>
      </c>
      <c r="R834" s="1">
        <v>2.7</v>
      </c>
      <c r="S834" s="1">
        <v>0.5</v>
      </c>
      <c r="T834" s="1">
        <v>1.9</v>
      </c>
      <c r="U834" s="1">
        <v>6.6000000000000003E-2</v>
      </c>
      <c r="V834" s="1">
        <v>-2.9</v>
      </c>
      <c r="W834" s="1">
        <v>-0.3</v>
      </c>
    </row>
    <row r="835" spans="1:23" ht="13">
      <c r="A835" s="1">
        <v>2000</v>
      </c>
      <c r="B835" s="1">
        <f>IF(C835&gt;30,2,1)</f>
        <v>1</v>
      </c>
      <c r="C835" s="3">
        <v>15</v>
      </c>
      <c r="D835" s="3" t="s">
        <v>49</v>
      </c>
      <c r="E835" s="3" t="s">
        <v>1176</v>
      </c>
      <c r="F835" s="3" t="s">
        <v>341</v>
      </c>
      <c r="G835" s="1">
        <v>5</v>
      </c>
      <c r="H835" s="1">
        <v>151</v>
      </c>
      <c r="I835" s="1">
        <v>2178</v>
      </c>
      <c r="J835" s="1">
        <v>841</v>
      </c>
      <c r="K835" s="1">
        <v>443</v>
      </c>
      <c r="L835" s="1">
        <v>51</v>
      </c>
      <c r="M835" s="1">
        <v>0.45500000000000002</v>
      </c>
      <c r="N835" s="1">
        <v>0.35</v>
      </c>
      <c r="O835" s="1">
        <v>0.73799999999999999</v>
      </c>
      <c r="P835" s="1">
        <v>14.4</v>
      </c>
      <c r="Q835" s="1">
        <v>5.6</v>
      </c>
      <c r="R835" s="1">
        <v>2.9</v>
      </c>
      <c r="S835" s="1">
        <v>0.3</v>
      </c>
      <c r="T835" s="1">
        <v>1.9</v>
      </c>
      <c r="U835" s="1">
        <v>4.2000000000000003E-2</v>
      </c>
      <c r="V835" s="1">
        <v>-6.3</v>
      </c>
      <c r="W835" s="1">
        <v>-2.2999999999999998</v>
      </c>
    </row>
    <row r="836" spans="1:23" ht="13">
      <c r="A836" s="1">
        <v>1995</v>
      </c>
      <c r="B836" s="1">
        <f>IF(C836&gt;30,2,1)</f>
        <v>1</v>
      </c>
      <c r="C836" s="3">
        <v>27</v>
      </c>
      <c r="D836" s="3" t="s">
        <v>32</v>
      </c>
      <c r="E836" s="3" t="s">
        <v>1516</v>
      </c>
      <c r="F836" s="3" t="s">
        <v>338</v>
      </c>
      <c r="G836" s="1">
        <v>4</v>
      </c>
      <c r="H836" s="1">
        <v>68</v>
      </c>
      <c r="I836" s="1">
        <v>606</v>
      </c>
      <c r="J836" s="1">
        <v>269</v>
      </c>
      <c r="K836" s="1">
        <v>182</v>
      </c>
      <c r="L836" s="1">
        <v>24</v>
      </c>
      <c r="M836" s="1">
        <v>0.53400000000000003</v>
      </c>
      <c r="N836" s="1">
        <v>0.33300000000000002</v>
      </c>
      <c r="O836" s="1">
        <v>0.51100000000000001</v>
      </c>
      <c r="P836" s="1">
        <v>8.9</v>
      </c>
      <c r="Q836" s="1">
        <v>4</v>
      </c>
      <c r="R836" s="1">
        <v>2.7</v>
      </c>
      <c r="S836" s="1">
        <v>0.4</v>
      </c>
      <c r="T836" s="1">
        <v>1.9</v>
      </c>
      <c r="U836" s="1">
        <v>0.153</v>
      </c>
      <c r="V836" s="1">
        <v>0.3</v>
      </c>
      <c r="W836" s="1">
        <v>0.3</v>
      </c>
    </row>
    <row r="837" spans="1:23" ht="13">
      <c r="A837" s="1">
        <v>1989</v>
      </c>
      <c r="B837" s="1">
        <f>IF(C837&gt;30,2,1)</f>
        <v>1</v>
      </c>
      <c r="C837" s="3">
        <v>8</v>
      </c>
      <c r="D837" s="3" t="s">
        <v>116</v>
      </c>
      <c r="E837" s="3" t="s">
        <v>1853</v>
      </c>
      <c r="F837" s="3" t="s">
        <v>576</v>
      </c>
      <c r="G837" s="1">
        <v>5</v>
      </c>
      <c r="H837" s="1">
        <v>281</v>
      </c>
      <c r="I837" s="1">
        <v>5382</v>
      </c>
      <c r="J837" s="1">
        <v>2083</v>
      </c>
      <c r="K837" s="1">
        <v>1366</v>
      </c>
      <c r="L837" s="1">
        <v>175</v>
      </c>
      <c r="M837" s="1">
        <v>0.40100000000000002</v>
      </c>
      <c r="N837" s="1">
        <v>0.193</v>
      </c>
      <c r="O837" s="1">
        <v>0.70699999999999996</v>
      </c>
      <c r="P837" s="1">
        <v>19.2</v>
      </c>
      <c r="Q837" s="1">
        <v>7.4</v>
      </c>
      <c r="R837" s="1">
        <v>4.9000000000000004</v>
      </c>
      <c r="S837" s="1">
        <v>0.6</v>
      </c>
      <c r="T837" s="1">
        <v>1.9</v>
      </c>
      <c r="U837" s="1">
        <v>1.7000000000000001E-2</v>
      </c>
      <c r="V837" s="1">
        <v>-4.4000000000000004</v>
      </c>
      <c r="W837" s="1">
        <v>-3.3</v>
      </c>
    </row>
    <row r="838" spans="1:23" ht="13">
      <c r="A838" s="1">
        <v>2016</v>
      </c>
      <c r="B838" s="1">
        <f>IF(C838&gt;30,2,1)</f>
        <v>2</v>
      </c>
      <c r="C838" s="3">
        <v>36</v>
      </c>
      <c r="D838" s="3" t="s">
        <v>49</v>
      </c>
      <c r="E838" s="3" t="s">
        <v>99</v>
      </c>
      <c r="F838" s="3" t="s">
        <v>100</v>
      </c>
      <c r="G838" s="1">
        <v>1</v>
      </c>
      <c r="H838" s="1">
        <v>37</v>
      </c>
      <c r="I838" s="1">
        <v>895</v>
      </c>
      <c r="J838" s="1">
        <v>337</v>
      </c>
      <c r="K838" s="1">
        <v>100</v>
      </c>
      <c r="L838" s="1">
        <v>145</v>
      </c>
      <c r="M838" s="1">
        <v>0.45400000000000001</v>
      </c>
      <c r="N838" s="1">
        <v>0.42399999999999999</v>
      </c>
      <c r="O838" s="1">
        <v>0.88200000000000001</v>
      </c>
      <c r="P838" s="1">
        <v>24.2</v>
      </c>
      <c r="Q838" s="1">
        <v>9.1</v>
      </c>
      <c r="R838" s="1">
        <v>2.7</v>
      </c>
      <c r="S838" s="1">
        <v>3.9</v>
      </c>
      <c r="T838" s="1">
        <v>1.8</v>
      </c>
      <c r="U838" s="1">
        <v>9.5000000000000001E-2</v>
      </c>
      <c r="V838" s="1">
        <v>-1</v>
      </c>
      <c r="W838" s="1">
        <v>0.2</v>
      </c>
    </row>
    <row r="839" spans="1:23" ht="13">
      <c r="A839" s="1">
        <v>2015</v>
      </c>
      <c r="B839" s="1">
        <f>IF(C839&gt;30,2,1)</f>
        <v>1</v>
      </c>
      <c r="C839" s="3">
        <v>21</v>
      </c>
      <c r="D839" s="3" t="s">
        <v>116</v>
      </c>
      <c r="E839" s="3" t="s">
        <v>167</v>
      </c>
      <c r="F839" s="3" t="s">
        <v>100</v>
      </c>
      <c r="G839" s="1">
        <v>2</v>
      </c>
      <c r="H839" s="1">
        <v>90</v>
      </c>
      <c r="I839" s="1">
        <v>1226</v>
      </c>
      <c r="J839" s="1">
        <v>460</v>
      </c>
      <c r="K839" s="1">
        <v>252</v>
      </c>
      <c r="L839" s="1">
        <v>52</v>
      </c>
      <c r="M839" s="1">
        <v>0.39900000000000002</v>
      </c>
      <c r="N839" s="1">
        <v>0.28699999999999998</v>
      </c>
      <c r="O839" s="1">
        <v>0.78700000000000003</v>
      </c>
      <c r="P839" s="1">
        <v>13.6</v>
      </c>
      <c r="Q839" s="1">
        <v>5.0999999999999996</v>
      </c>
      <c r="R839" s="1">
        <v>2.8</v>
      </c>
      <c r="S839" s="1">
        <v>0.6</v>
      </c>
      <c r="T839" s="1">
        <v>1.8</v>
      </c>
      <c r="U839" s="1">
        <v>7.0000000000000007E-2</v>
      </c>
      <c r="V839" s="1">
        <v>-1.7</v>
      </c>
      <c r="W839" s="1">
        <v>0.1</v>
      </c>
    </row>
    <row r="840" spans="1:23" ht="13">
      <c r="A840" s="1">
        <v>2014</v>
      </c>
      <c r="B840" s="1">
        <f>IF(C840&gt;30,2,1)</f>
        <v>1</v>
      </c>
      <c r="C840" s="3">
        <v>8</v>
      </c>
      <c r="D840" s="3" t="s">
        <v>43</v>
      </c>
      <c r="E840" s="3" t="s">
        <v>232</v>
      </c>
      <c r="F840" s="3" t="s">
        <v>73</v>
      </c>
      <c r="G840" s="1">
        <v>3</v>
      </c>
      <c r="H840" s="1">
        <v>179</v>
      </c>
      <c r="I840" s="1">
        <v>3807</v>
      </c>
      <c r="J840" s="1">
        <v>1243</v>
      </c>
      <c r="K840" s="1">
        <v>356</v>
      </c>
      <c r="L840" s="1">
        <v>269</v>
      </c>
      <c r="M840" s="1">
        <v>0.38900000000000001</v>
      </c>
      <c r="N840" s="1">
        <v>0.33900000000000002</v>
      </c>
      <c r="O840" s="1">
        <v>0.80400000000000005</v>
      </c>
      <c r="P840" s="1">
        <v>21.3</v>
      </c>
      <c r="Q840" s="1">
        <v>6.9</v>
      </c>
      <c r="R840" s="1">
        <v>2</v>
      </c>
      <c r="S840" s="1">
        <v>1.5</v>
      </c>
      <c r="T840" s="1">
        <v>1.8</v>
      </c>
      <c r="U840" s="1">
        <v>2.3E-2</v>
      </c>
      <c r="V840" s="1">
        <v>-3.3</v>
      </c>
      <c r="W840" s="1">
        <v>-1.3</v>
      </c>
    </row>
    <row r="841" spans="1:23" ht="13">
      <c r="A841" s="1">
        <v>2014</v>
      </c>
      <c r="B841" s="1">
        <f>IF(C841&gt;30,2,1)</f>
        <v>2</v>
      </c>
      <c r="C841" s="3">
        <v>40</v>
      </c>
      <c r="D841" s="3" t="s">
        <v>34</v>
      </c>
      <c r="E841" s="3" t="s">
        <v>272</v>
      </c>
      <c r="F841" s="3" t="s">
        <v>73</v>
      </c>
      <c r="G841" s="1">
        <v>3</v>
      </c>
      <c r="H841" s="1">
        <v>116</v>
      </c>
      <c r="I841" s="1">
        <v>1585</v>
      </c>
      <c r="J841" s="1">
        <v>465</v>
      </c>
      <c r="K841" s="1">
        <v>247</v>
      </c>
      <c r="L841" s="1">
        <v>65</v>
      </c>
      <c r="M841" s="1">
        <v>0.41499999999999998</v>
      </c>
      <c r="N841" s="1">
        <v>0.34899999999999998</v>
      </c>
      <c r="O841" s="1">
        <v>0.72</v>
      </c>
      <c r="P841" s="1">
        <v>13.7</v>
      </c>
      <c r="Q841" s="1">
        <v>4</v>
      </c>
      <c r="R841" s="1">
        <v>2.1</v>
      </c>
      <c r="S841" s="1">
        <v>0.6</v>
      </c>
      <c r="T841" s="1">
        <v>1.8</v>
      </c>
      <c r="U841" s="1">
        <v>5.3999999999999999E-2</v>
      </c>
      <c r="V841" s="1">
        <v>-3.2</v>
      </c>
      <c r="W841" s="1">
        <v>-0.5</v>
      </c>
    </row>
    <row r="842" spans="1:23" ht="13">
      <c r="A842" s="1">
        <v>2008</v>
      </c>
      <c r="B842" s="1">
        <f>IF(C842&gt;30,2,1)</f>
        <v>2</v>
      </c>
      <c r="C842" s="3">
        <v>60</v>
      </c>
      <c r="D842" s="3" t="s">
        <v>29</v>
      </c>
      <c r="E842" s="3" t="s">
        <v>718</v>
      </c>
      <c r="G842" s="1">
        <v>2</v>
      </c>
      <c r="H842" s="1">
        <v>69</v>
      </c>
      <c r="I842" s="1">
        <v>928</v>
      </c>
      <c r="J842" s="1">
        <v>262</v>
      </c>
      <c r="K842" s="1">
        <v>190</v>
      </c>
      <c r="L842" s="1">
        <v>29</v>
      </c>
      <c r="M842" s="1">
        <v>0.54600000000000004</v>
      </c>
      <c r="O842" s="1">
        <v>0.59399999999999997</v>
      </c>
      <c r="P842" s="1">
        <v>13.4</v>
      </c>
      <c r="Q842" s="1">
        <v>3.8</v>
      </c>
      <c r="R842" s="1">
        <v>2.8</v>
      </c>
      <c r="S842" s="1">
        <v>0.4</v>
      </c>
      <c r="T842" s="1">
        <v>1.8</v>
      </c>
      <c r="U842" s="1">
        <v>9.4E-2</v>
      </c>
      <c r="V842" s="1">
        <v>-2</v>
      </c>
      <c r="W842" s="1">
        <v>0</v>
      </c>
    </row>
    <row r="843" spans="1:23" ht="13">
      <c r="A843" s="1">
        <v>2001</v>
      </c>
      <c r="B843" s="1">
        <f>IF(C843&gt;30,2,1)</f>
        <v>1</v>
      </c>
      <c r="C843" s="3">
        <v>9</v>
      </c>
      <c r="D843" s="3" t="s">
        <v>66</v>
      </c>
      <c r="E843" s="3" t="s">
        <v>1104</v>
      </c>
      <c r="F843" s="3" t="s">
        <v>1105</v>
      </c>
      <c r="G843" s="1">
        <v>4</v>
      </c>
      <c r="H843" s="1">
        <v>218</v>
      </c>
      <c r="I843" s="1">
        <v>3354</v>
      </c>
      <c r="J843" s="1">
        <v>1540</v>
      </c>
      <c r="K843" s="1">
        <v>485</v>
      </c>
      <c r="L843" s="1">
        <v>237</v>
      </c>
      <c r="M843" s="1">
        <v>0.42399999999999999</v>
      </c>
      <c r="N843" s="1">
        <v>0.314</v>
      </c>
      <c r="O843" s="1">
        <v>0.749</v>
      </c>
      <c r="P843" s="1">
        <v>15.4</v>
      </c>
      <c r="Q843" s="1">
        <v>7.1</v>
      </c>
      <c r="R843" s="1">
        <v>2.2000000000000002</v>
      </c>
      <c r="S843" s="1">
        <v>1.1000000000000001</v>
      </c>
      <c r="T843" s="1">
        <v>1.8</v>
      </c>
      <c r="U843" s="1">
        <v>2.5999999999999999E-2</v>
      </c>
      <c r="V843" s="1">
        <v>-3.8</v>
      </c>
      <c r="W843" s="1">
        <v>-1.5</v>
      </c>
    </row>
    <row r="844" spans="1:23" ht="13">
      <c r="A844" s="1">
        <v>2000</v>
      </c>
      <c r="B844" s="1">
        <f>IF(C844&gt;30,2,1)</f>
        <v>1</v>
      </c>
      <c r="C844" s="3">
        <v>26</v>
      </c>
      <c r="D844" s="3" t="s">
        <v>40</v>
      </c>
      <c r="E844" s="3" t="s">
        <v>1187</v>
      </c>
      <c r="F844" s="3" t="s">
        <v>1140</v>
      </c>
      <c r="G844" s="1">
        <v>5</v>
      </c>
      <c r="H844" s="1">
        <v>69</v>
      </c>
      <c r="I844" s="1">
        <v>858</v>
      </c>
      <c r="J844" s="1">
        <v>262</v>
      </c>
      <c r="K844" s="1">
        <v>225</v>
      </c>
      <c r="L844" s="1">
        <v>8</v>
      </c>
      <c r="M844" s="1">
        <v>0.42699999999999999</v>
      </c>
      <c r="N844" s="1">
        <v>0</v>
      </c>
      <c r="O844" s="1">
        <v>0.73599999999999999</v>
      </c>
      <c r="P844" s="1">
        <v>12.4</v>
      </c>
      <c r="Q844" s="1">
        <v>3.8</v>
      </c>
      <c r="R844" s="1">
        <v>3.3</v>
      </c>
      <c r="S844" s="1">
        <v>0.1</v>
      </c>
      <c r="T844" s="1">
        <v>1.8</v>
      </c>
      <c r="U844" s="1">
        <v>0.10100000000000001</v>
      </c>
      <c r="V844" s="1">
        <v>-5.3</v>
      </c>
      <c r="W844" s="1">
        <v>-0.7</v>
      </c>
    </row>
    <row r="845" spans="1:23" ht="13">
      <c r="A845" s="1">
        <v>1999</v>
      </c>
      <c r="B845" s="1">
        <f>IF(C845&gt;30,2,1)</f>
        <v>1</v>
      </c>
      <c r="C845" s="3">
        <v>17</v>
      </c>
      <c r="D845" s="3" t="s">
        <v>74</v>
      </c>
      <c r="E845" s="3" t="s">
        <v>1244</v>
      </c>
      <c r="F845" s="3" t="s">
        <v>1245</v>
      </c>
      <c r="G845" s="1">
        <v>3</v>
      </c>
      <c r="H845" s="1">
        <v>142</v>
      </c>
      <c r="I845" s="1">
        <v>1383</v>
      </c>
      <c r="J845" s="1">
        <v>424</v>
      </c>
      <c r="K845" s="1">
        <v>272</v>
      </c>
      <c r="L845" s="1">
        <v>29</v>
      </c>
      <c r="M845" s="1">
        <v>0.40400000000000003</v>
      </c>
      <c r="N845" s="1">
        <v>0.182</v>
      </c>
      <c r="O845" s="1">
        <v>0.76800000000000002</v>
      </c>
      <c r="P845" s="1">
        <v>9.6999999999999993</v>
      </c>
      <c r="Q845" s="1">
        <v>3</v>
      </c>
      <c r="R845" s="1">
        <v>1.9</v>
      </c>
      <c r="S845" s="1">
        <v>0.2</v>
      </c>
      <c r="T845" s="1">
        <v>1.8</v>
      </c>
      <c r="U845" s="1">
        <v>6.0999999999999999E-2</v>
      </c>
      <c r="V845" s="1">
        <v>-4.7</v>
      </c>
      <c r="W845" s="1">
        <v>-0.9</v>
      </c>
    </row>
    <row r="846" spans="1:23" ht="13">
      <c r="A846" s="1">
        <v>1994</v>
      </c>
      <c r="B846" s="1">
        <f>IF(C846&gt;30,2,1)</f>
        <v>2</v>
      </c>
      <c r="C846" s="3">
        <v>37</v>
      </c>
      <c r="D846" s="3" t="s">
        <v>657</v>
      </c>
      <c r="E846" s="3" t="s">
        <v>1593</v>
      </c>
      <c r="F846" s="3" t="s">
        <v>562</v>
      </c>
      <c r="G846" s="1">
        <v>4</v>
      </c>
      <c r="H846" s="1">
        <v>114</v>
      </c>
      <c r="I846" s="1">
        <v>1146</v>
      </c>
      <c r="J846" s="1">
        <v>423</v>
      </c>
      <c r="K846" s="1">
        <v>275</v>
      </c>
      <c r="L846" s="1">
        <v>76</v>
      </c>
      <c r="M846" s="1">
        <v>0.38900000000000001</v>
      </c>
      <c r="N846" s="1">
        <v>0.309</v>
      </c>
      <c r="O846" s="1">
        <v>0.72099999999999997</v>
      </c>
      <c r="P846" s="1">
        <v>10.1</v>
      </c>
      <c r="Q846" s="1">
        <v>3.7</v>
      </c>
      <c r="R846" s="1">
        <v>2.4</v>
      </c>
      <c r="S846" s="1">
        <v>0.7</v>
      </c>
      <c r="T846" s="1">
        <v>1.8</v>
      </c>
      <c r="U846" s="1">
        <v>7.3999999999999996E-2</v>
      </c>
      <c r="V846" s="1">
        <v>-1.4</v>
      </c>
      <c r="W846" s="1">
        <v>0.2</v>
      </c>
    </row>
    <row r="847" spans="1:23" ht="13">
      <c r="A847" s="1">
        <v>1991</v>
      </c>
      <c r="B847" s="1">
        <f>IF(C847&gt;30,2,1)</f>
        <v>2</v>
      </c>
      <c r="C847" s="3">
        <v>33</v>
      </c>
      <c r="D847" s="3" t="s">
        <v>116</v>
      </c>
      <c r="E847" s="3" t="s">
        <v>1760</v>
      </c>
      <c r="F847" s="3" t="s">
        <v>504</v>
      </c>
      <c r="G847" s="1">
        <v>5</v>
      </c>
      <c r="H847" s="1">
        <v>249</v>
      </c>
      <c r="I847" s="1">
        <v>3501</v>
      </c>
      <c r="J847" s="1">
        <v>1182</v>
      </c>
      <c r="K847" s="1">
        <v>809</v>
      </c>
      <c r="L847" s="1">
        <v>191</v>
      </c>
      <c r="M847" s="1">
        <v>0.437</v>
      </c>
      <c r="N847" s="1">
        <v>0.28599999999999998</v>
      </c>
      <c r="O847" s="1">
        <v>0.71099999999999997</v>
      </c>
      <c r="P847" s="1">
        <v>14.1</v>
      </c>
      <c r="Q847" s="1">
        <v>4.7</v>
      </c>
      <c r="R847" s="1">
        <v>3.2</v>
      </c>
      <c r="S847" s="1">
        <v>0.8</v>
      </c>
      <c r="T847" s="1">
        <v>1.8</v>
      </c>
      <c r="U847" s="1">
        <v>2.5000000000000001E-2</v>
      </c>
      <c r="V847" s="1">
        <v>-4</v>
      </c>
      <c r="W847" s="1">
        <v>-1.8</v>
      </c>
    </row>
    <row r="848" spans="1:23" ht="13">
      <c r="A848" s="1">
        <v>1990</v>
      </c>
      <c r="B848" s="1">
        <f>IF(C848&gt;30,2,1)</f>
        <v>1</v>
      </c>
      <c r="C848" s="3">
        <v>20</v>
      </c>
      <c r="D848" s="3" t="s">
        <v>34</v>
      </c>
      <c r="E848" s="3" t="s">
        <v>1808</v>
      </c>
      <c r="F848" s="3" t="s">
        <v>557</v>
      </c>
      <c r="G848" s="1">
        <v>4</v>
      </c>
      <c r="H848" s="1">
        <v>201</v>
      </c>
      <c r="I848" s="1">
        <v>3347</v>
      </c>
      <c r="J848" s="1">
        <v>1553</v>
      </c>
      <c r="K848" s="1">
        <v>512</v>
      </c>
      <c r="L848" s="1">
        <v>298</v>
      </c>
      <c r="M848" s="1">
        <v>0.433</v>
      </c>
      <c r="N848" s="1">
        <v>0.23599999999999999</v>
      </c>
      <c r="O848" s="1">
        <v>0.64300000000000002</v>
      </c>
      <c r="P848" s="1">
        <v>16.7</v>
      </c>
      <c r="Q848" s="1">
        <v>7.7</v>
      </c>
      <c r="R848" s="1">
        <v>2.5</v>
      </c>
      <c r="S848" s="1">
        <v>1.5</v>
      </c>
      <c r="T848" s="1">
        <v>1.8</v>
      </c>
      <c r="U848" s="1">
        <v>2.5000000000000001E-2</v>
      </c>
      <c r="V848" s="1">
        <v>-2.5</v>
      </c>
      <c r="W848" s="1">
        <v>-0.4</v>
      </c>
    </row>
    <row r="849" spans="1:23" ht="13">
      <c r="A849" s="1">
        <v>2015</v>
      </c>
      <c r="B849" s="1">
        <f>IF(C849&gt;30,2,1)</f>
        <v>1</v>
      </c>
      <c r="C849" s="3">
        <v>23</v>
      </c>
      <c r="D849" s="3" t="s">
        <v>170</v>
      </c>
      <c r="E849" s="3" t="s">
        <v>171</v>
      </c>
      <c r="F849" s="3" t="s">
        <v>148</v>
      </c>
      <c r="G849" s="1">
        <v>2</v>
      </c>
      <c r="H849" s="1">
        <v>62</v>
      </c>
      <c r="I849" s="1">
        <v>1344</v>
      </c>
      <c r="J849" s="1">
        <v>428</v>
      </c>
      <c r="K849" s="1">
        <v>306</v>
      </c>
      <c r="L849" s="1">
        <v>106</v>
      </c>
      <c r="M849" s="1">
        <v>0.41099999999999998</v>
      </c>
      <c r="N849" s="1">
        <v>0.26100000000000001</v>
      </c>
      <c r="O849" s="1">
        <v>0.73899999999999999</v>
      </c>
      <c r="P849" s="1">
        <v>21.7</v>
      </c>
      <c r="Q849" s="1">
        <v>6.9</v>
      </c>
      <c r="R849" s="1">
        <v>4.9000000000000004</v>
      </c>
      <c r="S849" s="1">
        <v>1.7</v>
      </c>
      <c r="T849" s="1">
        <v>1.7</v>
      </c>
      <c r="U849" s="1">
        <v>6.0999999999999999E-2</v>
      </c>
      <c r="V849" s="1">
        <v>-1.1000000000000001</v>
      </c>
      <c r="W849" s="1">
        <v>0.3</v>
      </c>
    </row>
    <row r="850" spans="1:23" ht="13">
      <c r="A850" s="1">
        <v>2012</v>
      </c>
      <c r="B850" s="1">
        <f>IF(C850&gt;30,2,1)</f>
        <v>1</v>
      </c>
      <c r="C850" s="3">
        <v>27</v>
      </c>
      <c r="D850" s="3" t="s">
        <v>151</v>
      </c>
      <c r="E850" s="3" t="s">
        <v>404</v>
      </c>
      <c r="F850" s="3" t="s">
        <v>405</v>
      </c>
      <c r="G850" s="1">
        <v>2</v>
      </c>
      <c r="H850" s="1">
        <v>59</v>
      </c>
      <c r="I850" s="1">
        <v>729</v>
      </c>
      <c r="J850" s="1">
        <v>210</v>
      </c>
      <c r="K850" s="1">
        <v>180</v>
      </c>
      <c r="L850" s="1">
        <v>12</v>
      </c>
      <c r="M850" s="1">
        <v>0.54700000000000004</v>
      </c>
      <c r="O850" s="1">
        <v>0.66700000000000004</v>
      </c>
      <c r="P850" s="1">
        <v>12.4</v>
      </c>
      <c r="Q850" s="1">
        <v>3.6</v>
      </c>
      <c r="R850" s="1">
        <v>3.1</v>
      </c>
      <c r="S850" s="1">
        <v>0.2</v>
      </c>
      <c r="T850" s="1">
        <v>1.7</v>
      </c>
      <c r="U850" s="1">
        <v>0.113</v>
      </c>
      <c r="V850" s="1">
        <v>-3</v>
      </c>
      <c r="W850" s="1">
        <v>-0.2</v>
      </c>
    </row>
    <row r="851" spans="1:23" ht="13">
      <c r="A851" s="1">
        <v>2012</v>
      </c>
      <c r="B851" s="1">
        <f>IF(C851&gt;30,2,1)</f>
        <v>1</v>
      </c>
      <c r="C851" s="3">
        <v>28</v>
      </c>
      <c r="D851" s="3" t="s">
        <v>157</v>
      </c>
      <c r="E851" s="3" t="s">
        <v>406</v>
      </c>
      <c r="F851" s="3" t="s">
        <v>56</v>
      </c>
      <c r="G851" s="1">
        <v>3</v>
      </c>
      <c r="H851" s="1">
        <v>143</v>
      </c>
      <c r="I851" s="1">
        <v>1675</v>
      </c>
      <c r="J851" s="1">
        <v>488</v>
      </c>
      <c r="K851" s="1">
        <v>252</v>
      </c>
      <c r="L851" s="1">
        <v>54</v>
      </c>
      <c r="M851" s="1">
        <v>0.42</v>
      </c>
      <c r="N851" s="1">
        <v>0.29299999999999998</v>
      </c>
      <c r="O851" s="1">
        <v>0.66</v>
      </c>
      <c r="P851" s="1">
        <v>11.7</v>
      </c>
      <c r="Q851" s="1">
        <v>3.4</v>
      </c>
      <c r="R851" s="1">
        <v>1.8</v>
      </c>
      <c r="S851" s="1">
        <v>0.4</v>
      </c>
      <c r="T851" s="1">
        <v>1.7</v>
      </c>
      <c r="U851" s="1">
        <v>4.8000000000000001E-2</v>
      </c>
      <c r="V851" s="1">
        <v>-4.5999999999999996</v>
      </c>
      <c r="W851" s="1">
        <v>-1.1000000000000001</v>
      </c>
    </row>
    <row r="852" spans="1:23" ht="13">
      <c r="A852" s="1">
        <v>2010</v>
      </c>
      <c r="B852" s="1">
        <f>IF(C852&gt;30,2,1)</f>
        <v>2</v>
      </c>
      <c r="C852" s="3">
        <v>44</v>
      </c>
      <c r="D852" s="3" t="s">
        <v>49</v>
      </c>
      <c r="E852" s="3" t="s">
        <v>567</v>
      </c>
      <c r="F852" s="3" t="s">
        <v>568</v>
      </c>
      <c r="G852" s="1">
        <v>2</v>
      </c>
      <c r="H852" s="1">
        <v>65</v>
      </c>
      <c r="I852" s="1">
        <v>491</v>
      </c>
      <c r="J852" s="1">
        <v>180</v>
      </c>
      <c r="K852" s="1">
        <v>132</v>
      </c>
      <c r="L852" s="1">
        <v>17</v>
      </c>
      <c r="M852" s="1">
        <v>0.52800000000000002</v>
      </c>
      <c r="O852" s="1">
        <v>0.85199999999999998</v>
      </c>
      <c r="P852" s="1">
        <v>7.6</v>
      </c>
      <c r="Q852" s="1">
        <v>2.8</v>
      </c>
      <c r="R852" s="1">
        <v>2</v>
      </c>
      <c r="S852" s="1">
        <v>0.3</v>
      </c>
      <c r="T852" s="1">
        <v>1.7</v>
      </c>
      <c r="U852" s="1">
        <v>0.16800000000000001</v>
      </c>
      <c r="V852" s="1">
        <v>0</v>
      </c>
      <c r="W852" s="1">
        <v>0.2</v>
      </c>
    </row>
    <row r="853" spans="1:23" ht="13">
      <c r="A853" s="1">
        <v>2004</v>
      </c>
      <c r="B853" s="1">
        <f>IF(C853&gt;30,2,1)</f>
        <v>1</v>
      </c>
      <c r="C853" s="3">
        <v>12</v>
      </c>
      <c r="D853" s="3" t="s">
        <v>657</v>
      </c>
      <c r="E853" s="3" t="s">
        <v>918</v>
      </c>
      <c r="G853" s="1">
        <v>4</v>
      </c>
      <c r="H853" s="1">
        <v>97</v>
      </c>
      <c r="I853" s="1">
        <v>1500</v>
      </c>
      <c r="J853" s="1">
        <v>416</v>
      </c>
      <c r="K853" s="1">
        <v>376</v>
      </c>
      <c r="L853" s="1">
        <v>20</v>
      </c>
      <c r="M853" s="1">
        <v>0.50600000000000001</v>
      </c>
      <c r="O853" s="1">
        <v>0.61</v>
      </c>
      <c r="P853" s="1">
        <v>15.5</v>
      </c>
      <c r="Q853" s="1">
        <v>4.3</v>
      </c>
      <c r="R853" s="1">
        <v>3.9</v>
      </c>
      <c r="S853" s="1">
        <v>0.2</v>
      </c>
      <c r="T853" s="1">
        <v>1.7</v>
      </c>
      <c r="U853" s="1">
        <v>5.3999999999999999E-2</v>
      </c>
      <c r="V853" s="1">
        <v>-4.0999999999999996</v>
      </c>
      <c r="W853" s="1">
        <v>-0.8</v>
      </c>
    </row>
    <row r="854" spans="1:23" ht="13">
      <c r="A854" s="1">
        <v>2002</v>
      </c>
      <c r="B854" s="1">
        <f>IF(C854&gt;30,2,1)</f>
        <v>1</v>
      </c>
      <c r="C854" s="3">
        <v>20</v>
      </c>
      <c r="D854" s="3" t="s">
        <v>46</v>
      </c>
      <c r="E854" s="3" t="s">
        <v>1053</v>
      </c>
      <c r="F854" s="3" t="s">
        <v>279</v>
      </c>
      <c r="G854" s="1">
        <v>7</v>
      </c>
      <c r="H854" s="1">
        <v>346</v>
      </c>
      <c r="I854" s="1">
        <v>5956</v>
      </c>
      <c r="J854" s="1">
        <v>2213</v>
      </c>
      <c r="K854" s="1">
        <v>572</v>
      </c>
      <c r="L854" s="1">
        <v>353</v>
      </c>
      <c r="M854" s="1">
        <v>0.4</v>
      </c>
      <c r="N854" s="1">
        <v>0.35799999999999998</v>
      </c>
      <c r="O854" s="1">
        <v>0.70299999999999996</v>
      </c>
      <c r="P854" s="1">
        <v>17.2</v>
      </c>
      <c r="Q854" s="1">
        <v>6.4</v>
      </c>
      <c r="R854" s="1">
        <v>1.7</v>
      </c>
      <c r="S854" s="1">
        <v>1</v>
      </c>
      <c r="T854" s="1">
        <v>1.7</v>
      </c>
      <c r="U854" s="1">
        <v>1.2999999999999999E-2</v>
      </c>
      <c r="V854" s="1">
        <v>-4.0999999999999996</v>
      </c>
      <c r="W854" s="1">
        <v>-3.2</v>
      </c>
    </row>
    <row r="855" spans="1:23" ht="13">
      <c r="A855" s="1">
        <v>1999</v>
      </c>
      <c r="B855" s="1">
        <f>IF(C855&gt;30,2,1)</f>
        <v>2</v>
      </c>
      <c r="C855" s="3">
        <v>37</v>
      </c>
      <c r="D855" s="3" t="s">
        <v>1162</v>
      </c>
      <c r="E855" s="3" t="s">
        <v>1270</v>
      </c>
      <c r="F855" s="3" t="s">
        <v>108</v>
      </c>
      <c r="G855" s="1">
        <v>4</v>
      </c>
      <c r="H855" s="1">
        <v>143</v>
      </c>
      <c r="I855" s="1">
        <v>1516</v>
      </c>
      <c r="J855" s="1">
        <v>510</v>
      </c>
      <c r="K855" s="1">
        <v>383</v>
      </c>
      <c r="L855" s="1">
        <v>31</v>
      </c>
      <c r="M855" s="1">
        <v>0.42299999999999999</v>
      </c>
      <c r="N855" s="1">
        <v>0</v>
      </c>
      <c r="O855" s="1">
        <v>0.72</v>
      </c>
      <c r="P855" s="1">
        <v>10.6</v>
      </c>
      <c r="Q855" s="1">
        <v>3.6</v>
      </c>
      <c r="R855" s="1">
        <v>2.7</v>
      </c>
      <c r="S855" s="1">
        <v>0.2</v>
      </c>
      <c r="T855" s="1">
        <v>1.7</v>
      </c>
      <c r="U855" s="1">
        <v>5.3999999999999999E-2</v>
      </c>
      <c r="V855" s="1">
        <v>-6.1</v>
      </c>
      <c r="W855" s="1">
        <v>-1.5</v>
      </c>
    </row>
    <row r="856" spans="1:23" ht="13">
      <c r="A856" s="1">
        <v>1996</v>
      </c>
      <c r="B856" s="1">
        <f>IF(C856&gt;30,2,1)</f>
        <v>1</v>
      </c>
      <c r="C856" s="3">
        <v>22</v>
      </c>
      <c r="D856" s="3" t="s">
        <v>1162</v>
      </c>
      <c r="E856" s="3" t="s">
        <v>1445</v>
      </c>
      <c r="F856" s="3" t="s">
        <v>707</v>
      </c>
      <c r="G856" s="1">
        <v>3</v>
      </c>
      <c r="H856" s="1">
        <v>137</v>
      </c>
      <c r="I856" s="1">
        <v>2309</v>
      </c>
      <c r="J856" s="1">
        <v>652</v>
      </c>
      <c r="K856" s="1">
        <v>483</v>
      </c>
      <c r="L856" s="1">
        <v>57</v>
      </c>
      <c r="M856" s="1">
        <v>0.48299999999999998</v>
      </c>
      <c r="N856" s="1">
        <v>0.5</v>
      </c>
      <c r="O856" s="1">
        <v>0.53200000000000003</v>
      </c>
      <c r="P856" s="1">
        <v>16.899999999999999</v>
      </c>
      <c r="Q856" s="1">
        <v>4.8</v>
      </c>
      <c r="R856" s="1">
        <v>3.5</v>
      </c>
      <c r="S856" s="1">
        <v>0.4</v>
      </c>
      <c r="T856" s="1">
        <v>1.7</v>
      </c>
      <c r="U856" s="1">
        <v>3.5000000000000003E-2</v>
      </c>
      <c r="V856" s="1">
        <v>-3.3</v>
      </c>
      <c r="W856" s="1">
        <v>-0.7</v>
      </c>
    </row>
    <row r="857" spans="1:23" ht="13">
      <c r="A857" s="1">
        <v>1996</v>
      </c>
      <c r="B857" s="1">
        <f>IF(C857&gt;30,2,1)</f>
        <v>1</v>
      </c>
      <c r="C857" s="3">
        <v>27</v>
      </c>
      <c r="D857" s="3" t="s">
        <v>51</v>
      </c>
      <c r="E857" s="3" t="s">
        <v>1451</v>
      </c>
      <c r="F857" s="3" t="s">
        <v>235</v>
      </c>
      <c r="G857" s="1">
        <v>3</v>
      </c>
      <c r="H857" s="1">
        <v>102</v>
      </c>
      <c r="I857" s="1">
        <v>1097</v>
      </c>
      <c r="J857" s="1">
        <v>375</v>
      </c>
      <c r="K857" s="1">
        <v>164</v>
      </c>
      <c r="L857" s="1">
        <v>77</v>
      </c>
      <c r="M857" s="1">
        <v>0.38100000000000001</v>
      </c>
      <c r="N857" s="1">
        <v>0.34300000000000003</v>
      </c>
      <c r="O857" s="1">
        <v>0.82</v>
      </c>
      <c r="P857" s="1">
        <v>10.8</v>
      </c>
      <c r="Q857" s="1">
        <v>3.7</v>
      </c>
      <c r="R857" s="1">
        <v>1.6</v>
      </c>
      <c r="S857" s="1">
        <v>0.8</v>
      </c>
      <c r="T857" s="1">
        <v>1.7</v>
      </c>
      <c r="U857" s="1">
        <v>7.5999999999999998E-2</v>
      </c>
      <c r="V857" s="1">
        <v>-2.2000000000000002</v>
      </c>
      <c r="W857" s="1">
        <v>-0.1</v>
      </c>
    </row>
    <row r="858" spans="1:23" ht="13">
      <c r="A858" s="1">
        <v>1994</v>
      </c>
      <c r="B858" s="1">
        <f>IF(C858&gt;30,2,1)</f>
        <v>1</v>
      </c>
      <c r="C858" s="3">
        <v>29</v>
      </c>
      <c r="D858" s="3" t="s">
        <v>32</v>
      </c>
      <c r="E858" s="3" t="s">
        <v>1583</v>
      </c>
      <c r="F858" s="3" t="s">
        <v>28</v>
      </c>
      <c r="G858" s="1">
        <v>6</v>
      </c>
      <c r="H858" s="1">
        <v>143</v>
      </c>
      <c r="I858" s="1">
        <v>1395</v>
      </c>
      <c r="J858" s="1">
        <v>329</v>
      </c>
      <c r="K858" s="1">
        <v>210</v>
      </c>
      <c r="L858" s="1">
        <v>50</v>
      </c>
      <c r="M858" s="1">
        <v>0.45500000000000002</v>
      </c>
      <c r="N858" s="1">
        <v>0</v>
      </c>
      <c r="O858" s="1">
        <v>0.71899999999999997</v>
      </c>
      <c r="P858" s="1">
        <v>9.8000000000000007</v>
      </c>
      <c r="Q858" s="1">
        <v>2.2999999999999998</v>
      </c>
      <c r="R858" s="1">
        <v>1.5</v>
      </c>
      <c r="S858" s="1">
        <v>0.3</v>
      </c>
      <c r="T858" s="1">
        <v>1.7</v>
      </c>
      <c r="U858" s="1">
        <v>5.7000000000000002E-2</v>
      </c>
      <c r="V858" s="1">
        <v>-2.8</v>
      </c>
      <c r="W858" s="1">
        <v>-0.3</v>
      </c>
    </row>
    <row r="859" spans="1:23" ht="13">
      <c r="A859" s="1">
        <v>1990</v>
      </c>
      <c r="B859" s="1">
        <f>IF(C859&gt;30,2,1)</f>
        <v>1</v>
      </c>
      <c r="C859" s="3">
        <v>17</v>
      </c>
      <c r="D859" s="3" t="s">
        <v>142</v>
      </c>
      <c r="E859" s="3" t="s">
        <v>1806</v>
      </c>
      <c r="F859" s="3" t="s">
        <v>108</v>
      </c>
      <c r="G859" s="1">
        <v>4</v>
      </c>
      <c r="H859" s="1">
        <v>179</v>
      </c>
      <c r="I859" s="1">
        <v>1902</v>
      </c>
      <c r="J859" s="1">
        <v>721</v>
      </c>
      <c r="K859" s="1">
        <v>452</v>
      </c>
      <c r="L859" s="1">
        <v>99</v>
      </c>
      <c r="M859" s="1">
        <v>0.44900000000000001</v>
      </c>
      <c r="N859" s="1">
        <v>0</v>
      </c>
      <c r="O859" s="1">
        <v>0.64800000000000002</v>
      </c>
      <c r="P859" s="1">
        <v>10.6</v>
      </c>
      <c r="Q859" s="1">
        <v>4</v>
      </c>
      <c r="R859" s="1">
        <v>2.5</v>
      </c>
      <c r="S859" s="1">
        <v>0.6</v>
      </c>
      <c r="T859" s="1">
        <v>1.7</v>
      </c>
      <c r="U859" s="1">
        <v>4.2999999999999997E-2</v>
      </c>
      <c r="V859" s="1">
        <v>-4.4000000000000004</v>
      </c>
      <c r="W859" s="1">
        <v>-1.2</v>
      </c>
    </row>
    <row r="860" spans="1:23" ht="13">
      <c r="A860" s="1">
        <v>2015</v>
      </c>
      <c r="B860" s="1">
        <f>IF(C860&gt;30,2,1)</f>
        <v>1</v>
      </c>
      <c r="C860" s="3">
        <v>19</v>
      </c>
      <c r="D860" s="3" t="s">
        <v>164</v>
      </c>
      <c r="E860" s="3" t="s">
        <v>165</v>
      </c>
      <c r="F860" s="3" t="s">
        <v>115</v>
      </c>
      <c r="G860" s="1">
        <v>2</v>
      </c>
      <c r="H860" s="1">
        <v>107</v>
      </c>
      <c r="I860" s="1">
        <v>1726</v>
      </c>
      <c r="J860" s="1">
        <v>574</v>
      </c>
      <c r="K860" s="1">
        <v>189</v>
      </c>
      <c r="L860" s="1">
        <v>223</v>
      </c>
      <c r="M860" s="1">
        <v>0.38900000000000001</v>
      </c>
      <c r="N860" s="1">
        <v>0.248</v>
      </c>
      <c r="O860" s="1">
        <v>0.82199999999999995</v>
      </c>
      <c r="P860" s="1">
        <v>16.100000000000001</v>
      </c>
      <c r="Q860" s="1">
        <v>5.4</v>
      </c>
      <c r="R860" s="1">
        <v>1.8</v>
      </c>
      <c r="S860" s="1">
        <v>2.1</v>
      </c>
      <c r="T860" s="1">
        <v>1.6</v>
      </c>
      <c r="U860" s="1">
        <v>4.3999999999999997E-2</v>
      </c>
      <c r="V860" s="1">
        <v>-2.9</v>
      </c>
      <c r="W860" s="1">
        <v>-0.4</v>
      </c>
    </row>
    <row r="861" spans="1:23" ht="13">
      <c r="A861" s="1">
        <v>2014</v>
      </c>
      <c r="B861" s="1">
        <f>IF(C861&gt;30,2,1)</f>
        <v>1</v>
      </c>
      <c r="C861" s="3">
        <v>9</v>
      </c>
      <c r="D861" s="3" t="s">
        <v>233</v>
      </c>
      <c r="E861" s="3" t="s">
        <v>234</v>
      </c>
      <c r="F861" s="3" t="s">
        <v>235</v>
      </c>
      <c r="G861" s="1">
        <v>3</v>
      </c>
      <c r="H861" s="1">
        <v>136</v>
      </c>
      <c r="I861" s="1">
        <v>1810</v>
      </c>
      <c r="J861" s="1">
        <v>458</v>
      </c>
      <c r="K861" s="1">
        <v>499</v>
      </c>
      <c r="L861" s="1">
        <v>42</v>
      </c>
      <c r="M861" s="1">
        <v>0.41</v>
      </c>
      <c r="N861" s="1">
        <v>0.28199999999999997</v>
      </c>
      <c r="O861" s="1">
        <v>0.71199999999999997</v>
      </c>
      <c r="P861" s="1">
        <v>13.3</v>
      </c>
      <c r="Q861" s="1">
        <v>3.4</v>
      </c>
      <c r="R861" s="1">
        <v>3.7</v>
      </c>
      <c r="S861" s="1">
        <v>0.3</v>
      </c>
      <c r="T861" s="1">
        <v>1.6</v>
      </c>
      <c r="U861" s="1">
        <v>4.2000000000000003E-2</v>
      </c>
      <c r="V861" s="1">
        <v>-4.8</v>
      </c>
      <c r="W861" s="1">
        <v>-1.3</v>
      </c>
    </row>
    <row r="862" spans="1:23" ht="13">
      <c r="A862" s="1">
        <v>2013</v>
      </c>
      <c r="B862" s="1">
        <f>IF(C862&gt;30,2,1)</f>
        <v>1</v>
      </c>
      <c r="C862" s="3">
        <v>25</v>
      </c>
      <c r="D862" s="3" t="s">
        <v>82</v>
      </c>
      <c r="E862" s="3" t="s">
        <v>329</v>
      </c>
      <c r="F862" s="3" t="s">
        <v>84</v>
      </c>
      <c r="G862" s="1">
        <v>4</v>
      </c>
      <c r="H862" s="1">
        <v>120</v>
      </c>
      <c r="I862" s="1">
        <v>1204</v>
      </c>
      <c r="J862" s="1">
        <v>322</v>
      </c>
      <c r="K862" s="1">
        <v>177</v>
      </c>
      <c r="L862" s="1">
        <v>48</v>
      </c>
      <c r="M862" s="1">
        <v>0.38400000000000001</v>
      </c>
      <c r="N862" s="1">
        <v>0.34100000000000003</v>
      </c>
      <c r="O862" s="1">
        <v>0.81799999999999995</v>
      </c>
      <c r="P862" s="1">
        <v>10</v>
      </c>
      <c r="Q862" s="1">
        <v>2.7</v>
      </c>
      <c r="R862" s="1">
        <v>1.5</v>
      </c>
      <c r="S862" s="1">
        <v>0.4</v>
      </c>
      <c r="T862" s="1">
        <v>1.6</v>
      </c>
      <c r="U862" s="1">
        <v>6.2E-2</v>
      </c>
      <c r="V862" s="1">
        <v>-2.7</v>
      </c>
      <c r="W862" s="1">
        <v>-0.2</v>
      </c>
    </row>
    <row r="863" spans="1:23" ht="13">
      <c r="A863" s="1">
        <v>2007</v>
      </c>
      <c r="B863" s="1">
        <f>IF(C863&gt;30,2,1)</f>
        <v>1</v>
      </c>
      <c r="C863" s="3">
        <v>11</v>
      </c>
      <c r="D863" s="3" t="s">
        <v>74</v>
      </c>
      <c r="E863" s="3" t="s">
        <v>729</v>
      </c>
      <c r="F863" s="3" t="s">
        <v>419</v>
      </c>
      <c r="G863" s="1">
        <v>4</v>
      </c>
      <c r="H863" s="1">
        <v>188</v>
      </c>
      <c r="I863" s="1">
        <v>2385</v>
      </c>
      <c r="J863" s="1">
        <v>725</v>
      </c>
      <c r="K863" s="1">
        <v>195</v>
      </c>
      <c r="L863" s="1">
        <v>309</v>
      </c>
      <c r="M863" s="1">
        <v>0.41299999999999998</v>
      </c>
      <c r="N863" s="1">
        <v>0.23499999999999999</v>
      </c>
      <c r="O863" s="1">
        <v>0.77800000000000002</v>
      </c>
      <c r="P863" s="1">
        <v>12.7</v>
      </c>
      <c r="Q863" s="1">
        <v>3.9</v>
      </c>
      <c r="R863" s="1">
        <v>1</v>
      </c>
      <c r="S863" s="1">
        <v>1.6</v>
      </c>
      <c r="T863" s="1">
        <v>1.6</v>
      </c>
      <c r="U863" s="1">
        <v>3.2000000000000001E-2</v>
      </c>
      <c r="V863" s="1">
        <v>-5.4</v>
      </c>
      <c r="W863" s="1">
        <v>-2</v>
      </c>
    </row>
    <row r="864" spans="1:23" ht="13">
      <c r="A864" s="1">
        <v>1994</v>
      </c>
      <c r="B864" s="1">
        <f>IF(C864&gt;30,2,1)</f>
        <v>1</v>
      </c>
      <c r="C864" s="3">
        <v>22</v>
      </c>
      <c r="D864" s="3" t="s">
        <v>89</v>
      </c>
      <c r="E864" s="3" t="s">
        <v>1576</v>
      </c>
      <c r="F864" s="3" t="s">
        <v>199</v>
      </c>
      <c r="G864" s="1">
        <v>5</v>
      </c>
      <c r="H864" s="1">
        <v>147</v>
      </c>
      <c r="I864" s="1">
        <v>1614</v>
      </c>
      <c r="J864" s="1">
        <v>394</v>
      </c>
      <c r="K864" s="1">
        <v>290</v>
      </c>
      <c r="L864" s="1">
        <v>60</v>
      </c>
      <c r="M864" s="1">
        <v>0.44400000000000001</v>
      </c>
      <c r="N864" s="1">
        <v>0.222</v>
      </c>
      <c r="O864" s="1">
        <v>0.74299999999999999</v>
      </c>
      <c r="P864" s="1">
        <v>11</v>
      </c>
      <c r="Q864" s="1">
        <v>2.7</v>
      </c>
      <c r="R864" s="1">
        <v>2</v>
      </c>
      <c r="S864" s="1">
        <v>0.4</v>
      </c>
      <c r="T864" s="1">
        <v>1.6</v>
      </c>
      <c r="U864" s="1">
        <v>4.7E-2</v>
      </c>
      <c r="V864" s="1">
        <v>-3.6</v>
      </c>
      <c r="W864" s="1">
        <v>-0.6</v>
      </c>
    </row>
    <row r="865" spans="1:23" ht="13">
      <c r="A865" s="1">
        <v>1992</v>
      </c>
      <c r="B865" s="1">
        <f>IF(C865&gt;30,2,1)</f>
        <v>2</v>
      </c>
      <c r="C865" s="3">
        <v>35</v>
      </c>
      <c r="D865" s="3" t="s">
        <v>233</v>
      </c>
      <c r="E865" s="3" t="s">
        <v>1704</v>
      </c>
      <c r="F865" s="3" t="s">
        <v>286</v>
      </c>
      <c r="G865" s="1">
        <v>3</v>
      </c>
      <c r="H865" s="1">
        <v>152</v>
      </c>
      <c r="I865" s="1">
        <v>1886</v>
      </c>
      <c r="J865" s="1">
        <v>538</v>
      </c>
      <c r="K865" s="1">
        <v>155</v>
      </c>
      <c r="L865" s="1">
        <v>303</v>
      </c>
      <c r="M865" s="1">
        <v>0.41199999999999998</v>
      </c>
      <c r="N865" s="1">
        <v>0.33500000000000002</v>
      </c>
      <c r="O865" s="1">
        <v>0.73199999999999998</v>
      </c>
      <c r="P865" s="1">
        <v>12.4</v>
      </c>
      <c r="Q865" s="1">
        <v>3.5</v>
      </c>
      <c r="R865" s="1">
        <v>1</v>
      </c>
      <c r="S865" s="1">
        <v>2</v>
      </c>
      <c r="T865" s="1">
        <v>1.6</v>
      </c>
      <c r="U865" s="1">
        <v>4.1000000000000002E-2</v>
      </c>
      <c r="V865" s="1">
        <v>-3.9</v>
      </c>
      <c r="W865" s="1">
        <v>-0.9</v>
      </c>
    </row>
    <row r="866" spans="1:23" ht="13">
      <c r="A866" s="1">
        <v>1992</v>
      </c>
      <c r="B866" s="1">
        <f>IF(C866&gt;30,2,1)</f>
        <v>2</v>
      </c>
      <c r="C866" s="3">
        <v>39</v>
      </c>
      <c r="D866" s="3" t="s">
        <v>58</v>
      </c>
      <c r="E866" s="3" t="s">
        <v>1708</v>
      </c>
      <c r="F866" s="3" t="s">
        <v>310</v>
      </c>
      <c r="G866" s="1">
        <v>5</v>
      </c>
      <c r="H866" s="1">
        <v>148</v>
      </c>
      <c r="I866" s="1">
        <v>1189</v>
      </c>
      <c r="J866" s="1">
        <v>423</v>
      </c>
      <c r="K866" s="1">
        <v>75</v>
      </c>
      <c r="L866" s="1">
        <v>182</v>
      </c>
      <c r="M866" s="1">
        <v>0.42</v>
      </c>
      <c r="N866" s="1">
        <v>7.6999999999999999E-2</v>
      </c>
      <c r="O866" s="1">
        <v>0.66500000000000004</v>
      </c>
      <c r="P866" s="1">
        <v>8</v>
      </c>
      <c r="Q866" s="1">
        <v>2.9</v>
      </c>
      <c r="R866" s="1">
        <v>0.5</v>
      </c>
      <c r="S866" s="1">
        <v>1.2</v>
      </c>
      <c r="T866" s="1">
        <v>1.6</v>
      </c>
      <c r="U866" s="1">
        <v>6.6000000000000003E-2</v>
      </c>
      <c r="V866" s="1">
        <v>-4.8</v>
      </c>
      <c r="W866" s="1">
        <v>-0.8</v>
      </c>
    </row>
    <row r="867" spans="1:23" ht="13">
      <c r="A867" s="1">
        <v>1991</v>
      </c>
      <c r="B867" s="1">
        <f>IF(C867&gt;30,2,1)</f>
        <v>2</v>
      </c>
      <c r="C867" s="3">
        <v>36</v>
      </c>
      <c r="D867" s="3" t="s">
        <v>51</v>
      </c>
      <c r="E867" s="3" t="s">
        <v>1765</v>
      </c>
      <c r="F867" s="3" t="s">
        <v>243</v>
      </c>
      <c r="G867" s="1">
        <v>3</v>
      </c>
      <c r="H867" s="1">
        <v>112</v>
      </c>
      <c r="I867" s="1">
        <v>1313</v>
      </c>
      <c r="J867" s="1">
        <v>416</v>
      </c>
      <c r="K867" s="1">
        <v>129</v>
      </c>
      <c r="L867" s="1">
        <v>243</v>
      </c>
      <c r="M867" s="1">
        <v>0.42099999999999999</v>
      </c>
      <c r="N867" s="1">
        <v>0.26900000000000002</v>
      </c>
      <c r="O867" s="1">
        <v>0.81599999999999995</v>
      </c>
      <c r="P867" s="1">
        <v>11.7</v>
      </c>
      <c r="Q867" s="1">
        <v>3.7</v>
      </c>
      <c r="R867" s="1">
        <v>1.2</v>
      </c>
      <c r="S867" s="1">
        <v>2.2000000000000002</v>
      </c>
      <c r="T867" s="1">
        <v>1.6</v>
      </c>
      <c r="U867" s="1">
        <v>5.8000000000000003E-2</v>
      </c>
      <c r="V867" s="1">
        <v>-2.6</v>
      </c>
      <c r="W867" s="1">
        <v>-0.2</v>
      </c>
    </row>
    <row r="868" spans="1:23" ht="13">
      <c r="A868" s="1">
        <v>1989</v>
      </c>
      <c r="B868" s="1">
        <f>IF(C868&gt;30,2,1)</f>
        <v>2</v>
      </c>
      <c r="C868" s="3">
        <v>52</v>
      </c>
      <c r="D868" s="3" t="s">
        <v>32</v>
      </c>
      <c r="E868" s="3" t="s">
        <v>1903</v>
      </c>
      <c r="F868" s="3" t="s">
        <v>1904</v>
      </c>
      <c r="G868" s="1">
        <v>6</v>
      </c>
      <c r="H868" s="1">
        <v>274</v>
      </c>
      <c r="I868" s="1">
        <v>3350</v>
      </c>
      <c r="J868" s="1">
        <v>767</v>
      </c>
      <c r="K868" s="1">
        <v>248</v>
      </c>
      <c r="L868" s="1">
        <v>751</v>
      </c>
      <c r="M868" s="1">
        <v>0.38300000000000001</v>
      </c>
      <c r="N868" s="1">
        <v>0.28100000000000003</v>
      </c>
      <c r="O868" s="1">
        <v>0.71</v>
      </c>
      <c r="P868" s="1">
        <v>12.2</v>
      </c>
      <c r="Q868" s="1">
        <v>2.8</v>
      </c>
      <c r="R868" s="1">
        <v>0.9</v>
      </c>
      <c r="S868" s="1">
        <v>2.7</v>
      </c>
      <c r="T868" s="1">
        <v>1.6</v>
      </c>
      <c r="U868" s="1">
        <v>2.3E-2</v>
      </c>
      <c r="V868" s="1">
        <v>-5.6</v>
      </c>
      <c r="W868" s="1">
        <v>-3</v>
      </c>
    </row>
    <row r="869" spans="1:23" ht="13">
      <c r="A869" s="1">
        <v>2008</v>
      </c>
      <c r="B869" s="1">
        <f>IF(C869&gt;30,2,1)</f>
        <v>1</v>
      </c>
      <c r="C869" s="3">
        <v>28</v>
      </c>
      <c r="D869" s="3" t="s">
        <v>63</v>
      </c>
      <c r="E869" s="3" t="s">
        <v>684</v>
      </c>
      <c r="F869" s="3" t="s">
        <v>79</v>
      </c>
      <c r="G869" s="1">
        <v>4</v>
      </c>
      <c r="H869" s="1">
        <v>253</v>
      </c>
      <c r="I869" s="1">
        <v>4259</v>
      </c>
      <c r="J869" s="1">
        <v>1541</v>
      </c>
      <c r="K869" s="1">
        <v>600</v>
      </c>
      <c r="L869" s="1">
        <v>183</v>
      </c>
      <c r="M869" s="1">
        <v>0.40600000000000003</v>
      </c>
      <c r="N869" s="1">
        <v>0.30399999999999999</v>
      </c>
      <c r="O869" s="1">
        <v>0.70099999999999996</v>
      </c>
      <c r="P869" s="1">
        <v>16.8</v>
      </c>
      <c r="Q869" s="1">
        <v>6.1</v>
      </c>
      <c r="R869" s="1">
        <v>2.4</v>
      </c>
      <c r="S869" s="1">
        <v>0.7</v>
      </c>
      <c r="T869" s="1">
        <v>1.5</v>
      </c>
      <c r="U869" s="1">
        <v>1.7000000000000001E-2</v>
      </c>
      <c r="V869" s="1">
        <v>-3.8</v>
      </c>
      <c r="W869" s="1">
        <v>-2</v>
      </c>
    </row>
    <row r="870" spans="1:23" ht="13">
      <c r="A870" s="1">
        <v>2008</v>
      </c>
      <c r="B870" s="1">
        <f>IF(C870&gt;30,2,1)</f>
        <v>2</v>
      </c>
      <c r="C870" s="3">
        <v>38</v>
      </c>
      <c r="D870" s="3" t="s">
        <v>303</v>
      </c>
      <c r="E870" s="3" t="s">
        <v>694</v>
      </c>
      <c r="F870" s="3" t="s">
        <v>457</v>
      </c>
      <c r="G870" s="1">
        <v>3</v>
      </c>
      <c r="H870" s="1">
        <v>73</v>
      </c>
      <c r="I870" s="1">
        <v>1379</v>
      </c>
      <c r="J870" s="1">
        <v>363</v>
      </c>
      <c r="K870" s="1">
        <v>158</v>
      </c>
      <c r="L870" s="1">
        <v>119</v>
      </c>
      <c r="M870" s="1">
        <v>0.441</v>
      </c>
      <c r="N870" s="1">
        <v>0.35299999999999998</v>
      </c>
      <c r="O870" s="1">
        <v>0.73599999999999999</v>
      </c>
      <c r="P870" s="1">
        <v>18.899999999999999</v>
      </c>
      <c r="Q870" s="1">
        <v>5</v>
      </c>
      <c r="R870" s="1">
        <v>2.2000000000000002</v>
      </c>
      <c r="S870" s="1">
        <v>1.6</v>
      </c>
      <c r="T870" s="1">
        <v>1.5</v>
      </c>
      <c r="U870" s="1">
        <v>5.0999999999999997E-2</v>
      </c>
      <c r="V870" s="1">
        <v>-1.3</v>
      </c>
      <c r="W870" s="1">
        <v>0.3</v>
      </c>
    </row>
    <row r="871" spans="1:23" ht="13">
      <c r="A871" s="1">
        <v>2006</v>
      </c>
      <c r="B871" s="1">
        <f>IF(C871&gt;30,2,1)</f>
        <v>2</v>
      </c>
      <c r="C871" s="3">
        <v>45</v>
      </c>
      <c r="D871" s="3" t="s">
        <v>71</v>
      </c>
      <c r="E871" s="3" t="s">
        <v>828</v>
      </c>
      <c r="F871" s="3" t="s">
        <v>70</v>
      </c>
      <c r="G871" s="1">
        <v>2</v>
      </c>
      <c r="H871" s="1">
        <v>102</v>
      </c>
      <c r="I871" s="1">
        <v>1302</v>
      </c>
      <c r="J871" s="1">
        <v>439</v>
      </c>
      <c r="K871" s="1">
        <v>275</v>
      </c>
      <c r="L871" s="1">
        <v>30</v>
      </c>
      <c r="M871" s="1">
        <v>0.51700000000000002</v>
      </c>
      <c r="O871" s="1">
        <v>0.67200000000000004</v>
      </c>
      <c r="P871" s="1">
        <v>12.8</v>
      </c>
      <c r="Q871" s="1">
        <v>4.3</v>
      </c>
      <c r="R871" s="1">
        <v>2.7</v>
      </c>
      <c r="S871" s="1">
        <v>0.3</v>
      </c>
      <c r="T871" s="1">
        <v>1.5</v>
      </c>
      <c r="U871" s="1">
        <v>5.6000000000000001E-2</v>
      </c>
      <c r="V871" s="1">
        <v>-4.3</v>
      </c>
      <c r="W871" s="1">
        <v>-0.7</v>
      </c>
    </row>
    <row r="872" spans="1:23" ht="13">
      <c r="A872" s="1">
        <v>2003</v>
      </c>
      <c r="B872" s="1">
        <f>IF(C872&gt;30,2,1)</f>
        <v>1</v>
      </c>
      <c r="C872" s="3">
        <v>22</v>
      </c>
      <c r="D872" s="3" t="s">
        <v>440</v>
      </c>
      <c r="E872" s="3" t="s">
        <v>995</v>
      </c>
      <c r="G872" s="1">
        <v>3</v>
      </c>
      <c r="H872" s="1">
        <v>148</v>
      </c>
      <c r="I872" s="1">
        <v>1584</v>
      </c>
      <c r="J872" s="1">
        <v>561</v>
      </c>
      <c r="K872" s="1">
        <v>198</v>
      </c>
      <c r="L872" s="1">
        <v>165</v>
      </c>
      <c r="M872" s="1">
        <v>0.40500000000000003</v>
      </c>
      <c r="N872" s="1">
        <v>0.28899999999999998</v>
      </c>
      <c r="O872" s="1">
        <v>0.67700000000000005</v>
      </c>
      <c r="P872" s="1">
        <v>10.7</v>
      </c>
      <c r="Q872" s="1">
        <v>3.8</v>
      </c>
      <c r="R872" s="1">
        <v>1.3</v>
      </c>
      <c r="S872" s="1">
        <v>1.1000000000000001</v>
      </c>
      <c r="T872" s="1">
        <v>1.5</v>
      </c>
      <c r="U872" s="1">
        <v>4.5999999999999999E-2</v>
      </c>
      <c r="V872" s="1">
        <v>-4.2</v>
      </c>
      <c r="W872" s="1">
        <v>-0.9</v>
      </c>
    </row>
    <row r="873" spans="1:23" ht="13">
      <c r="A873" s="1">
        <v>2002</v>
      </c>
      <c r="B873" s="1">
        <f>IF(C873&gt;30,2,1)</f>
        <v>2</v>
      </c>
      <c r="C873" s="3">
        <v>36</v>
      </c>
      <c r="D873" s="3" t="s">
        <v>74</v>
      </c>
      <c r="E873" s="3" t="s">
        <v>1070</v>
      </c>
      <c r="G873" s="1">
        <v>2</v>
      </c>
      <c r="H873" s="1">
        <v>103</v>
      </c>
      <c r="I873" s="1">
        <v>1264</v>
      </c>
      <c r="J873" s="1">
        <v>501</v>
      </c>
      <c r="K873" s="1">
        <v>292</v>
      </c>
      <c r="L873" s="1">
        <v>57</v>
      </c>
      <c r="M873" s="1">
        <v>0.44</v>
      </c>
      <c r="N873" s="1">
        <v>0.34699999999999998</v>
      </c>
      <c r="O873" s="1">
        <v>0.67400000000000004</v>
      </c>
      <c r="P873" s="1">
        <v>12.3</v>
      </c>
      <c r="Q873" s="1">
        <v>4.9000000000000004</v>
      </c>
      <c r="R873" s="1">
        <v>2.8</v>
      </c>
      <c r="S873" s="1">
        <v>0.6</v>
      </c>
      <c r="T873" s="1">
        <v>1.5</v>
      </c>
      <c r="U873" s="1">
        <v>5.8999999999999997E-2</v>
      </c>
      <c r="V873" s="1">
        <v>-4.2</v>
      </c>
      <c r="W873" s="1">
        <v>-0.7</v>
      </c>
    </row>
    <row r="874" spans="1:23" ht="13">
      <c r="A874" s="1">
        <v>1997</v>
      </c>
      <c r="B874" s="1">
        <f>IF(C874&gt;30,2,1)</f>
        <v>1</v>
      </c>
      <c r="C874" s="3">
        <v>26</v>
      </c>
      <c r="D874" s="3" t="s">
        <v>151</v>
      </c>
      <c r="E874" s="3" t="s">
        <v>1387</v>
      </c>
      <c r="F874" s="3" t="s">
        <v>284</v>
      </c>
      <c r="G874" s="1">
        <v>5</v>
      </c>
      <c r="H874" s="1">
        <v>142</v>
      </c>
      <c r="I874" s="1">
        <v>1973</v>
      </c>
      <c r="J874" s="1">
        <v>729</v>
      </c>
      <c r="K874" s="1">
        <v>200</v>
      </c>
      <c r="L874" s="1">
        <v>124</v>
      </c>
      <c r="M874" s="1">
        <v>0.40899999999999997</v>
      </c>
      <c r="N874" s="1">
        <v>0.28799999999999998</v>
      </c>
      <c r="O874" s="1">
        <v>0.60599999999999998</v>
      </c>
      <c r="P874" s="1">
        <v>13.9</v>
      </c>
      <c r="Q874" s="1">
        <v>5.0999999999999996</v>
      </c>
      <c r="R874" s="1">
        <v>1.4</v>
      </c>
      <c r="S874" s="1">
        <v>0.9</v>
      </c>
      <c r="T874" s="1">
        <v>1.5</v>
      </c>
      <c r="U874" s="1">
        <v>3.5999999999999997E-2</v>
      </c>
      <c r="V874" s="1">
        <v>-1.7</v>
      </c>
      <c r="W874" s="1">
        <v>0.2</v>
      </c>
    </row>
    <row r="875" spans="1:23" ht="13">
      <c r="A875" s="1">
        <v>1991</v>
      </c>
      <c r="B875" s="1">
        <f>IF(C875&gt;30,2,1)</f>
        <v>1</v>
      </c>
      <c r="C875" s="3">
        <v>19</v>
      </c>
      <c r="D875" s="3" t="s">
        <v>1484</v>
      </c>
      <c r="E875" s="3" t="s">
        <v>1745</v>
      </c>
      <c r="F875" s="3" t="s">
        <v>103</v>
      </c>
      <c r="G875" s="1">
        <v>3</v>
      </c>
      <c r="H875" s="1">
        <v>183</v>
      </c>
      <c r="I875" s="1">
        <v>3131</v>
      </c>
      <c r="J875" s="1">
        <v>1218</v>
      </c>
      <c r="K875" s="1">
        <v>271</v>
      </c>
      <c r="L875" s="1">
        <v>394</v>
      </c>
      <c r="M875" s="1">
        <v>0.432</v>
      </c>
      <c r="N875" s="1">
        <v>0.29799999999999999</v>
      </c>
      <c r="O875" s="1">
        <v>0.81299999999999994</v>
      </c>
      <c r="P875" s="1">
        <v>17.100000000000001</v>
      </c>
      <c r="Q875" s="1">
        <v>6.7</v>
      </c>
      <c r="R875" s="1">
        <v>1.5</v>
      </c>
      <c r="S875" s="1">
        <v>2.2000000000000002</v>
      </c>
      <c r="T875" s="1">
        <v>1.5</v>
      </c>
      <c r="U875" s="1">
        <v>2.4E-2</v>
      </c>
      <c r="V875" s="1">
        <v>-4.0999999999999996</v>
      </c>
      <c r="W875" s="1">
        <v>-1.6</v>
      </c>
    </row>
    <row r="876" spans="1:23" ht="13">
      <c r="A876" s="1">
        <v>2015</v>
      </c>
      <c r="B876" s="1">
        <f>IF(C876&gt;30,2,1)</f>
        <v>1</v>
      </c>
      <c r="C876" s="3">
        <v>14</v>
      </c>
      <c r="D876" s="3" t="s">
        <v>157</v>
      </c>
      <c r="E876" s="3" t="s">
        <v>158</v>
      </c>
      <c r="F876" s="3" t="s">
        <v>159</v>
      </c>
      <c r="G876" s="1">
        <v>2</v>
      </c>
      <c r="H876" s="1">
        <v>59</v>
      </c>
      <c r="I876" s="1">
        <v>726</v>
      </c>
      <c r="J876" s="1">
        <v>291</v>
      </c>
      <c r="K876" s="1">
        <v>91</v>
      </c>
      <c r="L876" s="1">
        <v>112</v>
      </c>
      <c r="M876" s="1">
        <v>0.40600000000000003</v>
      </c>
      <c r="N876" s="1">
        <v>0.33</v>
      </c>
      <c r="O876" s="1">
        <v>0.79200000000000004</v>
      </c>
      <c r="P876" s="1">
        <v>12.3</v>
      </c>
      <c r="Q876" s="1">
        <v>4.9000000000000004</v>
      </c>
      <c r="R876" s="1">
        <v>1.5</v>
      </c>
      <c r="S876" s="1">
        <v>1.9</v>
      </c>
      <c r="T876" s="1">
        <v>1.4</v>
      </c>
      <c r="U876" s="1">
        <v>0.09</v>
      </c>
      <c r="V876" s="1">
        <v>-1.5</v>
      </c>
      <c r="W876" s="1">
        <v>0.1</v>
      </c>
    </row>
    <row r="877" spans="1:23" ht="13">
      <c r="A877" s="1">
        <v>2015</v>
      </c>
      <c r="B877" s="1">
        <f>IF(C877&gt;30,2,1)</f>
        <v>1</v>
      </c>
      <c r="C877" s="3">
        <v>25</v>
      </c>
      <c r="D877" s="3" t="s">
        <v>63</v>
      </c>
      <c r="E877" s="3" t="s">
        <v>174</v>
      </c>
      <c r="F877" s="3" t="s">
        <v>25</v>
      </c>
      <c r="G877" s="1">
        <v>2</v>
      </c>
      <c r="H877" s="1">
        <v>65</v>
      </c>
      <c r="I877" s="1">
        <v>912</v>
      </c>
      <c r="J877" s="1">
        <v>308</v>
      </c>
      <c r="K877" s="1">
        <v>240</v>
      </c>
      <c r="L877" s="1">
        <v>21</v>
      </c>
      <c r="M877" s="1">
        <v>0.42</v>
      </c>
      <c r="N877" s="1">
        <v>0.33300000000000002</v>
      </c>
      <c r="O877" s="1">
        <v>0.755</v>
      </c>
      <c r="P877" s="1">
        <v>14</v>
      </c>
      <c r="Q877" s="1">
        <v>4.7</v>
      </c>
      <c r="R877" s="1">
        <v>3.7</v>
      </c>
      <c r="S877" s="1">
        <v>0.3</v>
      </c>
      <c r="T877" s="1">
        <v>1.4</v>
      </c>
      <c r="U877" s="1">
        <v>7.5999999999999998E-2</v>
      </c>
      <c r="V877" s="1">
        <v>-5.2</v>
      </c>
      <c r="W877" s="1">
        <v>-0.7</v>
      </c>
    </row>
    <row r="878" spans="1:23" ht="13">
      <c r="A878" s="1">
        <v>2014</v>
      </c>
      <c r="B878" s="1">
        <f>IF(C878&gt;30,2,1)</f>
        <v>1</v>
      </c>
      <c r="C878" s="3">
        <v>3</v>
      </c>
      <c r="D878" s="3" t="s">
        <v>23</v>
      </c>
      <c r="E878" s="3" t="s">
        <v>226</v>
      </c>
      <c r="F878" s="3" t="s">
        <v>96</v>
      </c>
      <c r="G878" s="1">
        <v>1</v>
      </c>
      <c r="H878" s="1">
        <v>25</v>
      </c>
      <c r="I878" s="1">
        <v>626</v>
      </c>
      <c r="J878" s="1">
        <v>484</v>
      </c>
      <c r="K878" s="1">
        <v>182</v>
      </c>
      <c r="L878" s="1">
        <v>51</v>
      </c>
      <c r="M878" s="1">
        <v>0.46600000000000003</v>
      </c>
      <c r="N878" s="1">
        <v>0.36799999999999999</v>
      </c>
      <c r="O878" s="1">
        <v>0.78400000000000003</v>
      </c>
      <c r="P878" s="1">
        <v>25</v>
      </c>
      <c r="Q878" s="1">
        <v>19.399999999999999</v>
      </c>
      <c r="R878" s="1">
        <v>7.3</v>
      </c>
      <c r="S878" s="1">
        <v>2</v>
      </c>
      <c r="T878" s="1">
        <v>1.4</v>
      </c>
      <c r="U878" s="1">
        <v>0.105</v>
      </c>
      <c r="V878" s="1">
        <v>2.9</v>
      </c>
      <c r="W878" s="1">
        <v>0.8</v>
      </c>
    </row>
    <row r="879" spans="1:23" ht="13">
      <c r="A879" s="1">
        <v>2012</v>
      </c>
      <c r="B879" s="1">
        <f>IF(C879&gt;30,2,1)</f>
        <v>2</v>
      </c>
      <c r="C879" s="3">
        <v>36</v>
      </c>
      <c r="D879" s="3" t="s">
        <v>43</v>
      </c>
      <c r="E879" s="3" t="s">
        <v>414</v>
      </c>
      <c r="F879" s="3" t="s">
        <v>415</v>
      </c>
      <c r="G879" s="1">
        <v>3</v>
      </c>
      <c r="H879" s="1">
        <v>103</v>
      </c>
      <c r="I879" s="1">
        <v>1112</v>
      </c>
      <c r="J879" s="1">
        <v>329</v>
      </c>
      <c r="K879" s="1">
        <v>180</v>
      </c>
      <c r="L879" s="1">
        <v>69</v>
      </c>
      <c r="M879" s="1">
        <v>0.35799999999999998</v>
      </c>
      <c r="N879" s="1">
        <v>0.311</v>
      </c>
      <c r="O879" s="1">
        <v>0.72699999999999998</v>
      </c>
      <c r="P879" s="1">
        <v>10.8</v>
      </c>
      <c r="Q879" s="1">
        <v>3.2</v>
      </c>
      <c r="R879" s="1">
        <v>1.7</v>
      </c>
      <c r="S879" s="1">
        <v>0.7</v>
      </c>
      <c r="T879" s="1">
        <v>1.4</v>
      </c>
      <c r="U879" s="1">
        <v>5.8999999999999997E-2</v>
      </c>
      <c r="V879" s="1">
        <v>-3.8</v>
      </c>
      <c r="W879" s="1">
        <v>-0.5</v>
      </c>
    </row>
    <row r="880" spans="1:23" ht="13">
      <c r="A880" s="1">
        <v>2012</v>
      </c>
      <c r="B880" s="1">
        <f>IF(C880&gt;30,2,1)</f>
        <v>2</v>
      </c>
      <c r="C880" s="3">
        <v>53</v>
      </c>
      <c r="D880" s="3" t="s">
        <v>82</v>
      </c>
      <c r="E880" s="3" t="s">
        <v>436</v>
      </c>
      <c r="G880" s="1">
        <v>1</v>
      </c>
      <c r="H880" s="1">
        <v>41</v>
      </c>
      <c r="I880" s="1">
        <v>540</v>
      </c>
      <c r="J880" s="1">
        <v>93</v>
      </c>
      <c r="K880" s="1">
        <v>176</v>
      </c>
      <c r="L880" s="1">
        <v>28</v>
      </c>
      <c r="M880" s="1">
        <v>0.51300000000000001</v>
      </c>
      <c r="N880" s="1">
        <v>0</v>
      </c>
      <c r="O880" s="1">
        <v>0.48099999999999998</v>
      </c>
      <c r="P880" s="1">
        <v>13.2</v>
      </c>
      <c r="Q880" s="1">
        <v>2.2999999999999998</v>
      </c>
      <c r="R880" s="1">
        <v>4.3</v>
      </c>
      <c r="S880" s="1">
        <v>0.7</v>
      </c>
      <c r="T880" s="1">
        <v>1.4</v>
      </c>
      <c r="U880" s="1">
        <v>0.122</v>
      </c>
      <c r="V880" s="1">
        <v>-0.7</v>
      </c>
      <c r="W880" s="1">
        <v>0.2</v>
      </c>
    </row>
    <row r="881" spans="1:23" ht="13">
      <c r="A881" s="1">
        <v>2002</v>
      </c>
      <c r="B881" s="1">
        <f>IF(C881&gt;30,2,1)</f>
        <v>1</v>
      </c>
      <c r="C881" s="3">
        <v>21</v>
      </c>
      <c r="D881" s="3" t="s">
        <v>170</v>
      </c>
      <c r="E881" s="3" t="s">
        <v>1054</v>
      </c>
      <c r="F881" s="3" t="s">
        <v>1055</v>
      </c>
      <c r="G881" s="1">
        <v>4</v>
      </c>
      <c r="H881" s="1">
        <v>167</v>
      </c>
      <c r="I881" s="1">
        <v>2060</v>
      </c>
      <c r="J881" s="1">
        <v>691</v>
      </c>
      <c r="K881" s="1">
        <v>385</v>
      </c>
      <c r="L881" s="1">
        <v>105</v>
      </c>
      <c r="M881" s="1">
        <v>0.45200000000000001</v>
      </c>
      <c r="N881" s="1">
        <v>0.35699999999999998</v>
      </c>
      <c r="O881" s="1">
        <v>0.60299999999999998</v>
      </c>
      <c r="P881" s="1">
        <v>12.3</v>
      </c>
      <c r="Q881" s="1">
        <v>4.0999999999999996</v>
      </c>
      <c r="R881" s="1">
        <v>2.2999999999999998</v>
      </c>
      <c r="S881" s="1">
        <v>0.6</v>
      </c>
      <c r="T881" s="1">
        <v>1.4</v>
      </c>
      <c r="U881" s="1">
        <v>3.2000000000000001E-2</v>
      </c>
      <c r="V881" s="1">
        <v>-3</v>
      </c>
      <c r="W881" s="1">
        <v>-0.5</v>
      </c>
    </row>
    <row r="882" spans="1:23" ht="13">
      <c r="A882" s="1">
        <v>2002</v>
      </c>
      <c r="B882" s="1">
        <f>IF(C882&gt;30,2,1)</f>
        <v>2</v>
      </c>
      <c r="C882" s="3">
        <v>39</v>
      </c>
      <c r="D882" s="3" t="s">
        <v>164</v>
      </c>
      <c r="E882" s="3" t="s">
        <v>1073</v>
      </c>
      <c r="G882" s="1">
        <v>1</v>
      </c>
      <c r="H882" s="1">
        <v>82</v>
      </c>
      <c r="I882" s="1">
        <v>2117</v>
      </c>
      <c r="J882" s="1">
        <v>896</v>
      </c>
      <c r="K882" s="1">
        <v>210</v>
      </c>
      <c r="L882" s="1">
        <v>177</v>
      </c>
      <c r="M882" s="1">
        <v>0.40200000000000002</v>
      </c>
      <c r="N882" s="1">
        <v>0.36099999999999999</v>
      </c>
      <c r="O882" s="1">
        <v>0.84899999999999998</v>
      </c>
      <c r="P882" s="1">
        <v>25.8</v>
      </c>
      <c r="Q882" s="1">
        <v>10.9</v>
      </c>
      <c r="R882" s="1">
        <v>2.6</v>
      </c>
      <c r="S882" s="1">
        <v>2.2000000000000002</v>
      </c>
      <c r="T882" s="1">
        <v>1.4</v>
      </c>
      <c r="U882" s="1">
        <v>3.1E-2</v>
      </c>
      <c r="V882" s="1">
        <v>-2.2999999999999998</v>
      </c>
      <c r="W882" s="1">
        <v>-0.1</v>
      </c>
    </row>
    <row r="883" spans="1:23" ht="13">
      <c r="A883" s="1">
        <v>2002</v>
      </c>
      <c r="B883" s="1">
        <f>IF(C883&gt;30,2,1)</f>
        <v>2</v>
      </c>
      <c r="C883" s="3">
        <v>46</v>
      </c>
      <c r="D883" s="3" t="s">
        <v>54</v>
      </c>
      <c r="E883" s="3" t="s">
        <v>1082</v>
      </c>
      <c r="F883" s="3" t="s">
        <v>31</v>
      </c>
      <c r="G883" s="1">
        <v>5</v>
      </c>
      <c r="H883" s="1">
        <v>72</v>
      </c>
      <c r="I883" s="1">
        <v>631</v>
      </c>
      <c r="J883" s="1">
        <v>142</v>
      </c>
      <c r="K883" s="1">
        <v>242</v>
      </c>
      <c r="L883" s="1">
        <v>26</v>
      </c>
      <c r="M883" s="1">
        <v>0.49099999999999999</v>
      </c>
      <c r="N883" s="1">
        <v>0</v>
      </c>
      <c r="O883" s="1">
        <v>0.53700000000000003</v>
      </c>
      <c r="P883" s="1">
        <v>8.8000000000000007</v>
      </c>
      <c r="Q883" s="1">
        <v>2</v>
      </c>
      <c r="R883" s="1">
        <v>3.4</v>
      </c>
      <c r="S883" s="1">
        <v>0.4</v>
      </c>
      <c r="T883" s="1">
        <v>1.4</v>
      </c>
      <c r="U883" s="1">
        <v>0.106</v>
      </c>
      <c r="V883" s="1">
        <v>-2.1</v>
      </c>
      <c r="W883" s="1">
        <v>0</v>
      </c>
    </row>
    <row r="884" spans="1:23" ht="13">
      <c r="A884" s="1">
        <v>1998</v>
      </c>
      <c r="B884" s="1">
        <f>IF(C884&gt;30,2,1)</f>
        <v>1</v>
      </c>
      <c r="C884" s="3">
        <v>30</v>
      </c>
      <c r="D884" s="3" t="s">
        <v>116</v>
      </c>
      <c r="E884" s="3" t="s">
        <v>1328</v>
      </c>
      <c r="F884" s="3" t="s">
        <v>557</v>
      </c>
      <c r="G884" s="1">
        <v>4</v>
      </c>
      <c r="H884" s="1">
        <v>127</v>
      </c>
      <c r="I884" s="1">
        <v>1301</v>
      </c>
      <c r="J884" s="1">
        <v>401</v>
      </c>
      <c r="K884" s="1">
        <v>223</v>
      </c>
      <c r="L884" s="1">
        <v>62</v>
      </c>
      <c r="M884" s="1">
        <v>0.434</v>
      </c>
      <c r="N884" s="1">
        <v>0.27600000000000002</v>
      </c>
      <c r="O884" s="1">
        <v>0.64</v>
      </c>
      <c r="P884" s="1">
        <v>10.199999999999999</v>
      </c>
      <c r="Q884" s="1">
        <v>3.2</v>
      </c>
      <c r="R884" s="1">
        <v>1.8</v>
      </c>
      <c r="S884" s="1">
        <v>0.5</v>
      </c>
      <c r="T884" s="1">
        <v>1.4</v>
      </c>
      <c r="U884" s="1">
        <v>5.0999999999999997E-2</v>
      </c>
      <c r="V884" s="1">
        <v>-3.3</v>
      </c>
      <c r="W884" s="1">
        <v>-0.4</v>
      </c>
    </row>
    <row r="885" spans="1:23" ht="13">
      <c r="A885" s="1">
        <v>1994</v>
      </c>
      <c r="B885" s="1">
        <f>IF(C885&gt;30,2,1)</f>
        <v>1</v>
      </c>
      <c r="C885" s="3">
        <v>6</v>
      </c>
      <c r="D885" s="3" t="s">
        <v>23</v>
      </c>
      <c r="E885" s="3" t="s">
        <v>1558</v>
      </c>
      <c r="F885" s="3" t="s">
        <v>262</v>
      </c>
      <c r="G885" s="1">
        <v>4</v>
      </c>
      <c r="H885" s="1">
        <v>203</v>
      </c>
      <c r="I885" s="1">
        <v>4531</v>
      </c>
      <c r="J885" s="1">
        <v>1974</v>
      </c>
      <c r="K885" s="1">
        <v>1023</v>
      </c>
      <c r="L885" s="1">
        <v>118</v>
      </c>
      <c r="M885" s="1">
        <v>0.45600000000000002</v>
      </c>
      <c r="N885" s="1">
        <v>8.3000000000000004E-2</v>
      </c>
      <c r="O885" s="1">
        <v>0.61799999999999999</v>
      </c>
      <c r="P885" s="1">
        <v>22.3</v>
      </c>
      <c r="Q885" s="1">
        <v>9.6999999999999993</v>
      </c>
      <c r="R885" s="1">
        <v>5</v>
      </c>
      <c r="S885" s="1">
        <v>0.6</v>
      </c>
      <c r="T885" s="1">
        <v>1.4</v>
      </c>
      <c r="U885" s="1">
        <v>1.4999999999999999E-2</v>
      </c>
      <c r="V885" s="1">
        <v>-5.6</v>
      </c>
      <c r="W885" s="1">
        <v>-4.0999999999999996</v>
      </c>
    </row>
    <row r="886" spans="1:23" ht="13">
      <c r="A886" s="1">
        <v>1989</v>
      </c>
      <c r="B886" s="1">
        <f>IF(C886&gt;30,2,1)</f>
        <v>1</v>
      </c>
      <c r="C886" s="3">
        <v>13</v>
      </c>
      <c r="D886" s="3" t="s">
        <v>29</v>
      </c>
      <c r="E886" s="3" t="s">
        <v>1591</v>
      </c>
      <c r="F886" s="3" t="s">
        <v>455</v>
      </c>
      <c r="G886" s="1">
        <v>3</v>
      </c>
      <c r="H886" s="1">
        <v>141</v>
      </c>
      <c r="I886" s="1">
        <v>1328</v>
      </c>
      <c r="J886" s="1">
        <v>698</v>
      </c>
      <c r="K886" s="1">
        <v>212</v>
      </c>
      <c r="L886" s="1">
        <v>142</v>
      </c>
      <c r="M886" s="1">
        <v>0.47399999999999998</v>
      </c>
      <c r="N886" s="1">
        <v>0.15</v>
      </c>
      <c r="O886" s="1">
        <v>0.83499999999999996</v>
      </c>
      <c r="P886" s="1">
        <v>9.4</v>
      </c>
      <c r="Q886" s="1">
        <v>5</v>
      </c>
      <c r="R886" s="1">
        <v>1.5</v>
      </c>
      <c r="S886" s="1">
        <v>1</v>
      </c>
      <c r="T886" s="1">
        <v>1.4</v>
      </c>
      <c r="U886" s="1">
        <v>4.9000000000000002E-2</v>
      </c>
      <c r="V886" s="1">
        <v>-4.0999999999999996</v>
      </c>
      <c r="W886" s="1">
        <v>-0.7</v>
      </c>
    </row>
    <row r="887" spans="1:23" ht="13">
      <c r="A887" s="1">
        <v>2015</v>
      </c>
      <c r="B887" s="1">
        <f>IF(C887&gt;30,2,1)</f>
        <v>1</v>
      </c>
      <c r="C887" s="3">
        <v>15</v>
      </c>
      <c r="D887" s="3" t="s">
        <v>74</v>
      </c>
      <c r="E887" s="3" t="s">
        <v>160</v>
      </c>
      <c r="F887" s="3" t="s">
        <v>96</v>
      </c>
      <c r="G887" s="1">
        <v>2</v>
      </c>
      <c r="H887" s="1">
        <v>98</v>
      </c>
      <c r="I887" s="1">
        <v>1335</v>
      </c>
      <c r="J887" s="1">
        <v>444</v>
      </c>
      <c r="K887" s="1">
        <v>259</v>
      </c>
      <c r="L887" s="1">
        <v>36</v>
      </c>
      <c r="M887" s="1">
        <v>0.42</v>
      </c>
      <c r="N887" s="1">
        <v>0.307</v>
      </c>
      <c r="O887" s="1">
        <v>0.68899999999999995</v>
      </c>
      <c r="P887" s="1">
        <v>13.6</v>
      </c>
      <c r="Q887" s="1">
        <v>4.5</v>
      </c>
      <c r="R887" s="1">
        <v>2.6</v>
      </c>
      <c r="S887" s="1">
        <v>0.4</v>
      </c>
      <c r="T887" s="1">
        <v>1.3</v>
      </c>
      <c r="U887" s="1">
        <v>4.7E-2</v>
      </c>
      <c r="V887" s="1">
        <v>-4.3</v>
      </c>
      <c r="W887" s="1">
        <v>-0.8</v>
      </c>
    </row>
    <row r="888" spans="1:23" ht="13">
      <c r="A888" s="1">
        <v>2014</v>
      </c>
      <c r="B888" s="1">
        <f>IF(C888&gt;30,2,1)</f>
        <v>1</v>
      </c>
      <c r="C888" s="3">
        <v>21</v>
      </c>
      <c r="D888" s="3" t="s">
        <v>157</v>
      </c>
      <c r="E888" s="3" t="s">
        <v>250</v>
      </c>
      <c r="F888" s="3" t="s">
        <v>73</v>
      </c>
      <c r="G888" s="1">
        <v>2</v>
      </c>
      <c r="H888" s="1">
        <v>52</v>
      </c>
      <c r="I888" s="1">
        <v>557</v>
      </c>
      <c r="J888" s="1">
        <v>227</v>
      </c>
      <c r="K888" s="1">
        <v>183</v>
      </c>
      <c r="L888" s="1">
        <v>17</v>
      </c>
      <c r="M888" s="1">
        <v>0.52700000000000002</v>
      </c>
      <c r="N888" s="1">
        <v>0</v>
      </c>
      <c r="O888" s="1">
        <v>0.57999999999999996</v>
      </c>
      <c r="P888" s="1">
        <v>10.7</v>
      </c>
      <c r="Q888" s="1">
        <v>4.4000000000000004</v>
      </c>
      <c r="R888" s="1">
        <v>3.5</v>
      </c>
      <c r="S888" s="1">
        <v>0.3</v>
      </c>
      <c r="T888" s="1">
        <v>1.3</v>
      </c>
      <c r="U888" s="1">
        <v>0.108</v>
      </c>
      <c r="V888" s="1">
        <v>-3.1</v>
      </c>
      <c r="W888" s="1">
        <v>-0.2</v>
      </c>
    </row>
    <row r="889" spans="1:23" ht="13">
      <c r="A889" s="1">
        <v>2012</v>
      </c>
      <c r="B889" s="1">
        <f>IF(C889&gt;30,2,1)</f>
        <v>2</v>
      </c>
      <c r="C889" s="3">
        <v>31</v>
      </c>
      <c r="D889" s="3" t="s">
        <v>303</v>
      </c>
      <c r="E889" s="3" t="s">
        <v>409</v>
      </c>
      <c r="F889" s="3" t="s">
        <v>65</v>
      </c>
      <c r="G889" s="1">
        <v>3</v>
      </c>
      <c r="H889" s="1">
        <v>132</v>
      </c>
      <c r="I889" s="1">
        <v>2566</v>
      </c>
      <c r="J889" s="1">
        <v>807</v>
      </c>
      <c r="K889" s="1">
        <v>263</v>
      </c>
      <c r="L889" s="1">
        <v>107</v>
      </c>
      <c r="M889" s="1">
        <v>0.40899999999999997</v>
      </c>
      <c r="N889" s="1">
        <v>0.31900000000000001</v>
      </c>
      <c r="O889" s="1">
        <v>0.66500000000000004</v>
      </c>
      <c r="P889" s="1">
        <v>19.399999999999999</v>
      </c>
      <c r="Q889" s="1">
        <v>6.1</v>
      </c>
      <c r="R889" s="1">
        <v>2</v>
      </c>
      <c r="S889" s="1">
        <v>0.8</v>
      </c>
      <c r="T889" s="1">
        <v>1.3</v>
      </c>
      <c r="U889" s="1">
        <v>2.4E-2</v>
      </c>
      <c r="V889" s="1">
        <v>-3.9</v>
      </c>
      <c r="W889" s="1">
        <v>-1.2</v>
      </c>
    </row>
    <row r="890" spans="1:23" ht="13">
      <c r="A890" s="1">
        <v>2011</v>
      </c>
      <c r="B890" s="1">
        <f>IF(C890&gt;30,2,1)</f>
        <v>2</v>
      </c>
      <c r="C890" s="3">
        <v>36</v>
      </c>
      <c r="D890" s="3" t="s">
        <v>440</v>
      </c>
      <c r="E890" s="3" t="s">
        <v>487</v>
      </c>
      <c r="F890" s="3" t="s">
        <v>108</v>
      </c>
      <c r="G890" s="1">
        <v>1</v>
      </c>
      <c r="H890" s="1">
        <v>43</v>
      </c>
      <c r="I890" s="1">
        <v>635</v>
      </c>
      <c r="J890" s="1">
        <v>197</v>
      </c>
      <c r="K890" s="1">
        <v>156</v>
      </c>
      <c r="L890" s="1">
        <v>11</v>
      </c>
      <c r="M890" s="1">
        <v>0.50700000000000001</v>
      </c>
      <c r="O890" s="1">
        <v>0.65200000000000002</v>
      </c>
      <c r="P890" s="1">
        <v>14.8</v>
      </c>
      <c r="Q890" s="1">
        <v>4.5999999999999996</v>
      </c>
      <c r="R890" s="1">
        <v>3.6</v>
      </c>
      <c r="S890" s="1">
        <v>0.3</v>
      </c>
      <c r="T890" s="1">
        <v>1.3</v>
      </c>
      <c r="U890" s="1">
        <v>0.10100000000000001</v>
      </c>
      <c r="V890" s="1">
        <v>-3.1</v>
      </c>
      <c r="W890" s="1">
        <v>-0.2</v>
      </c>
    </row>
    <row r="891" spans="1:23" ht="13">
      <c r="A891" s="1">
        <v>2008</v>
      </c>
      <c r="B891" s="1">
        <f>IF(C891&gt;30,2,1)</f>
        <v>2</v>
      </c>
      <c r="C891" s="3">
        <v>52</v>
      </c>
      <c r="D891" s="3" t="s">
        <v>151</v>
      </c>
      <c r="E891" s="3" t="s">
        <v>710</v>
      </c>
      <c r="F891" s="3" t="s">
        <v>96</v>
      </c>
      <c r="G891" s="1">
        <v>3</v>
      </c>
      <c r="H891" s="1">
        <v>138</v>
      </c>
      <c r="I891" s="1">
        <v>1039</v>
      </c>
      <c r="J891" s="1">
        <v>308</v>
      </c>
      <c r="K891" s="1">
        <v>203</v>
      </c>
      <c r="L891" s="1">
        <v>26</v>
      </c>
      <c r="M891" s="1">
        <v>0.44900000000000001</v>
      </c>
      <c r="N891" s="1">
        <v>0.23499999999999999</v>
      </c>
      <c r="O891" s="1">
        <v>0.64400000000000002</v>
      </c>
      <c r="P891" s="1">
        <v>7.5</v>
      </c>
      <c r="Q891" s="1">
        <v>2.2000000000000002</v>
      </c>
      <c r="R891" s="1">
        <v>1.5</v>
      </c>
      <c r="S891" s="1">
        <v>0.2</v>
      </c>
      <c r="T891" s="1">
        <v>1.3</v>
      </c>
      <c r="U891" s="1">
        <v>5.8999999999999997E-2</v>
      </c>
      <c r="V891" s="1">
        <v>-4.9000000000000004</v>
      </c>
      <c r="W891" s="1">
        <v>-0.7</v>
      </c>
    </row>
    <row r="892" spans="1:23" ht="13">
      <c r="A892" s="1">
        <v>2000</v>
      </c>
      <c r="B892" s="1">
        <f>IF(C892&gt;30,2,1)</f>
        <v>2</v>
      </c>
      <c r="C892" s="3">
        <v>45</v>
      </c>
      <c r="D892" s="3" t="s">
        <v>43</v>
      </c>
      <c r="E892" s="3" t="s">
        <v>1207</v>
      </c>
      <c r="F892" s="3" t="s">
        <v>25</v>
      </c>
      <c r="G892" s="1">
        <v>4</v>
      </c>
      <c r="H892" s="1">
        <v>108</v>
      </c>
      <c r="I892" s="1">
        <v>1063</v>
      </c>
      <c r="J892" s="1">
        <v>329</v>
      </c>
      <c r="K892" s="1">
        <v>178</v>
      </c>
      <c r="L892" s="1">
        <v>66</v>
      </c>
      <c r="M892" s="1">
        <v>0.41299999999999998</v>
      </c>
      <c r="N892" s="1">
        <v>0.125</v>
      </c>
      <c r="O892" s="1">
        <v>0.69</v>
      </c>
      <c r="P892" s="1">
        <v>9.8000000000000007</v>
      </c>
      <c r="Q892" s="1">
        <v>3</v>
      </c>
      <c r="R892" s="1">
        <v>1.6</v>
      </c>
      <c r="S892" s="1">
        <v>0.6</v>
      </c>
      <c r="T892" s="1">
        <v>1.3</v>
      </c>
      <c r="U892" s="1">
        <v>5.8000000000000003E-2</v>
      </c>
      <c r="V892" s="1">
        <v>-4</v>
      </c>
      <c r="W892" s="1">
        <v>-0.5</v>
      </c>
    </row>
    <row r="893" spans="1:23" ht="13">
      <c r="A893" s="1">
        <v>1996</v>
      </c>
      <c r="B893" s="1">
        <f>IF(C893&gt;30,2,1)</f>
        <v>2</v>
      </c>
      <c r="C893" s="3">
        <v>52</v>
      </c>
      <c r="D893" s="3" t="s">
        <v>71</v>
      </c>
      <c r="E893" s="3" t="s">
        <v>1481</v>
      </c>
      <c r="F893" s="3" t="s">
        <v>42</v>
      </c>
      <c r="G893" s="1">
        <v>6</v>
      </c>
      <c r="H893" s="1">
        <v>153</v>
      </c>
      <c r="I893" s="1">
        <v>1634</v>
      </c>
      <c r="J893" s="1">
        <v>285</v>
      </c>
      <c r="K893" s="1">
        <v>261</v>
      </c>
      <c r="L893" s="1">
        <v>63</v>
      </c>
      <c r="M893" s="1">
        <v>0.40100000000000002</v>
      </c>
      <c r="N893" s="1">
        <v>0.17899999999999999</v>
      </c>
      <c r="O893" s="1">
        <v>0.57299999999999995</v>
      </c>
      <c r="P893" s="1">
        <v>10.7</v>
      </c>
      <c r="Q893" s="1">
        <v>1.9</v>
      </c>
      <c r="R893" s="1">
        <v>1.7</v>
      </c>
      <c r="S893" s="1">
        <v>0.4</v>
      </c>
      <c r="T893" s="1">
        <v>1.3</v>
      </c>
      <c r="U893" s="1">
        <v>3.7999999999999999E-2</v>
      </c>
      <c r="V893" s="1">
        <v>-3.2</v>
      </c>
      <c r="W893" s="1">
        <v>-0.5</v>
      </c>
    </row>
    <row r="894" spans="1:23" ht="13">
      <c r="A894" s="1">
        <v>1994</v>
      </c>
      <c r="B894" s="1">
        <f>IF(C894&gt;30,2,1)</f>
        <v>1</v>
      </c>
      <c r="C894" s="3">
        <v>19</v>
      </c>
      <c r="D894" s="3" t="s">
        <v>116</v>
      </c>
      <c r="E894" s="3" t="s">
        <v>1572</v>
      </c>
      <c r="F894" s="3" t="s">
        <v>1573</v>
      </c>
      <c r="G894" s="1">
        <v>4</v>
      </c>
      <c r="H894" s="1">
        <v>156</v>
      </c>
      <c r="I894" s="1">
        <v>2222</v>
      </c>
      <c r="J894" s="1">
        <v>1140</v>
      </c>
      <c r="K894" s="1">
        <v>198</v>
      </c>
      <c r="L894" s="1">
        <v>186</v>
      </c>
      <c r="M894" s="1">
        <v>0.40400000000000003</v>
      </c>
      <c r="N894" s="1">
        <v>0.32700000000000001</v>
      </c>
      <c r="O894" s="1">
        <v>0.60799999999999998</v>
      </c>
      <c r="P894" s="1">
        <v>14.2</v>
      </c>
      <c r="Q894" s="1">
        <v>7.3</v>
      </c>
      <c r="R894" s="1">
        <v>1.3</v>
      </c>
      <c r="S894" s="1">
        <v>1.2</v>
      </c>
      <c r="T894" s="1">
        <v>1.3</v>
      </c>
      <c r="U894" s="1">
        <v>2.7E-2</v>
      </c>
      <c r="V894" s="1">
        <v>-4.8</v>
      </c>
      <c r="W894" s="1">
        <v>-1.6</v>
      </c>
    </row>
    <row r="895" spans="1:23" ht="13">
      <c r="A895" s="1">
        <v>1994</v>
      </c>
      <c r="B895" s="1">
        <f>IF(C895&gt;30,2,1)</f>
        <v>2</v>
      </c>
      <c r="C895" s="3">
        <v>43</v>
      </c>
      <c r="D895" s="3" t="s">
        <v>170</v>
      </c>
      <c r="E895" s="3" t="s">
        <v>1599</v>
      </c>
      <c r="F895" s="3" t="s">
        <v>215</v>
      </c>
      <c r="G895" s="1">
        <v>4</v>
      </c>
      <c r="H895" s="1">
        <v>105</v>
      </c>
      <c r="I895" s="1">
        <v>634</v>
      </c>
      <c r="J895" s="1">
        <v>189</v>
      </c>
      <c r="K895" s="1">
        <v>228</v>
      </c>
      <c r="L895" s="1">
        <v>20</v>
      </c>
      <c r="M895" s="1">
        <v>0.46400000000000002</v>
      </c>
      <c r="O895" s="1">
        <v>0.46500000000000002</v>
      </c>
      <c r="P895" s="1">
        <v>6</v>
      </c>
      <c r="Q895" s="1">
        <v>1.8</v>
      </c>
      <c r="R895" s="1">
        <v>2.2000000000000002</v>
      </c>
      <c r="S895" s="1">
        <v>0.2</v>
      </c>
      <c r="T895" s="1">
        <v>1.3</v>
      </c>
      <c r="U895" s="1">
        <v>0.10100000000000001</v>
      </c>
      <c r="V895" s="1">
        <v>-3.1</v>
      </c>
      <c r="W895" s="1">
        <v>-0.2</v>
      </c>
    </row>
    <row r="896" spans="1:23" ht="13">
      <c r="A896" s="1">
        <v>1993</v>
      </c>
      <c r="B896" s="1">
        <f>IF(C896&gt;30,2,1)</f>
        <v>1</v>
      </c>
      <c r="C896" s="3">
        <v>17</v>
      </c>
      <c r="D896" s="3" t="s">
        <v>233</v>
      </c>
      <c r="E896" s="3" t="s">
        <v>1629</v>
      </c>
      <c r="F896" s="3" t="s">
        <v>235</v>
      </c>
      <c r="G896" s="1">
        <v>5</v>
      </c>
      <c r="H896" s="1">
        <v>207</v>
      </c>
      <c r="I896" s="1">
        <v>2530</v>
      </c>
      <c r="J896" s="1">
        <v>938</v>
      </c>
      <c r="K896" s="1">
        <v>219</v>
      </c>
      <c r="L896" s="1">
        <v>201</v>
      </c>
      <c r="M896" s="1">
        <v>0.40699999999999997</v>
      </c>
      <c r="N896" s="1">
        <v>0.28999999999999998</v>
      </c>
      <c r="O896" s="1">
        <v>0.77500000000000002</v>
      </c>
      <c r="P896" s="1">
        <v>12.2</v>
      </c>
      <c r="Q896" s="1">
        <v>4.5</v>
      </c>
      <c r="R896" s="1">
        <v>1.1000000000000001</v>
      </c>
      <c r="S896" s="1">
        <v>1</v>
      </c>
      <c r="T896" s="1">
        <v>1.3</v>
      </c>
      <c r="U896" s="1">
        <v>2.5000000000000001E-2</v>
      </c>
      <c r="V896" s="1">
        <v>-4.4000000000000004</v>
      </c>
      <c r="W896" s="1">
        <v>-1.6</v>
      </c>
    </row>
    <row r="897" spans="1:23" ht="13">
      <c r="A897" s="1">
        <v>1990</v>
      </c>
      <c r="B897" s="1">
        <f>IF(C897&gt;30,2,1)</f>
        <v>1</v>
      </c>
      <c r="C897" s="3">
        <v>22</v>
      </c>
      <c r="D897" s="3" t="s">
        <v>440</v>
      </c>
      <c r="E897" s="3" t="s">
        <v>1810</v>
      </c>
      <c r="F897" s="3" t="s">
        <v>133</v>
      </c>
      <c r="G897" s="1">
        <v>4</v>
      </c>
      <c r="H897" s="1">
        <v>177</v>
      </c>
      <c r="I897" s="1">
        <v>2019</v>
      </c>
      <c r="J897" s="1">
        <v>736</v>
      </c>
      <c r="K897" s="1">
        <v>180</v>
      </c>
      <c r="L897" s="1">
        <v>325</v>
      </c>
      <c r="M897" s="1">
        <v>0.41399999999999998</v>
      </c>
      <c r="N897" s="1">
        <v>7.0999999999999994E-2</v>
      </c>
      <c r="O897" s="1">
        <v>0.82</v>
      </c>
      <c r="P897" s="1">
        <v>11.4</v>
      </c>
      <c r="Q897" s="1">
        <v>4.2</v>
      </c>
      <c r="R897" s="1">
        <v>1</v>
      </c>
      <c r="S897" s="1">
        <v>1.8</v>
      </c>
      <c r="T897" s="1">
        <v>1.3</v>
      </c>
      <c r="U897" s="1">
        <v>3.2000000000000001E-2</v>
      </c>
      <c r="V897" s="1">
        <v>-5.5</v>
      </c>
      <c r="W897" s="1">
        <v>-1.8</v>
      </c>
    </row>
    <row r="898" spans="1:23" ht="13">
      <c r="A898" s="1">
        <v>2012</v>
      </c>
      <c r="B898" s="1">
        <f>IF(C898&gt;30,2,1)</f>
        <v>2</v>
      </c>
      <c r="C898" s="3">
        <v>46</v>
      </c>
      <c r="D898" s="3" t="s">
        <v>306</v>
      </c>
      <c r="E898" s="3" t="s">
        <v>427</v>
      </c>
      <c r="F898" s="3" t="s">
        <v>42</v>
      </c>
      <c r="G898" s="1">
        <v>3</v>
      </c>
      <c r="H898" s="1">
        <v>102</v>
      </c>
      <c r="I898" s="1">
        <v>1460</v>
      </c>
      <c r="J898" s="1">
        <v>320</v>
      </c>
      <c r="K898" s="1">
        <v>131</v>
      </c>
      <c r="L898" s="1">
        <v>89</v>
      </c>
      <c r="M898" s="1">
        <v>0.42</v>
      </c>
      <c r="N898" s="1">
        <v>0.35099999999999998</v>
      </c>
      <c r="O898" s="1">
        <v>0.84099999999999997</v>
      </c>
      <c r="P898" s="1">
        <v>14.3</v>
      </c>
      <c r="Q898" s="1">
        <v>3.1</v>
      </c>
      <c r="R898" s="1">
        <v>1.3</v>
      </c>
      <c r="S898" s="1">
        <v>0.9</v>
      </c>
      <c r="T898" s="1">
        <v>1.2</v>
      </c>
      <c r="U898" s="1">
        <v>0.04</v>
      </c>
      <c r="V898" s="1">
        <v>-2.5</v>
      </c>
      <c r="W898" s="1">
        <v>-0.2</v>
      </c>
    </row>
    <row r="899" spans="1:23" ht="13">
      <c r="A899" s="1">
        <v>2000</v>
      </c>
      <c r="B899" s="1">
        <f>IF(C899&gt;30,2,1)</f>
        <v>2</v>
      </c>
      <c r="C899" s="3">
        <v>42</v>
      </c>
      <c r="D899" s="3" t="s">
        <v>657</v>
      </c>
      <c r="E899" s="3" t="s">
        <v>1204</v>
      </c>
      <c r="G899" s="1">
        <v>3</v>
      </c>
      <c r="H899" s="1">
        <v>93</v>
      </c>
      <c r="I899" s="1">
        <v>587</v>
      </c>
      <c r="J899" s="1">
        <v>127</v>
      </c>
      <c r="K899" s="1">
        <v>196</v>
      </c>
      <c r="L899" s="1">
        <v>11</v>
      </c>
      <c r="M899" s="1">
        <v>0.495</v>
      </c>
      <c r="O899" s="1">
        <v>0.65900000000000003</v>
      </c>
      <c r="P899" s="1">
        <v>6.3</v>
      </c>
      <c r="Q899" s="1">
        <v>1.4</v>
      </c>
      <c r="R899" s="1">
        <v>2.1</v>
      </c>
      <c r="S899" s="1">
        <v>0.1</v>
      </c>
      <c r="T899" s="1">
        <v>1.2</v>
      </c>
      <c r="U899" s="1">
        <v>9.5000000000000001E-2</v>
      </c>
      <c r="V899" s="1">
        <v>-4.7</v>
      </c>
      <c r="W899" s="1">
        <v>-0.4</v>
      </c>
    </row>
    <row r="900" spans="1:23" ht="13">
      <c r="A900" s="1">
        <v>1994</v>
      </c>
      <c r="B900" s="1">
        <f>IF(C900&gt;30,2,1)</f>
        <v>2</v>
      </c>
      <c r="C900" s="3">
        <v>47</v>
      </c>
      <c r="D900" s="3" t="s">
        <v>54</v>
      </c>
      <c r="E900" s="3" t="s">
        <v>1603</v>
      </c>
      <c r="F900" s="3" t="s">
        <v>804</v>
      </c>
      <c r="G900" s="1">
        <v>4</v>
      </c>
      <c r="H900" s="1">
        <v>102</v>
      </c>
      <c r="I900" s="1">
        <v>1248</v>
      </c>
      <c r="J900" s="1">
        <v>323</v>
      </c>
      <c r="K900" s="1">
        <v>149</v>
      </c>
      <c r="L900" s="1">
        <v>117</v>
      </c>
      <c r="M900" s="1">
        <v>0.46800000000000003</v>
      </c>
      <c r="N900" s="1">
        <v>0.316</v>
      </c>
      <c r="O900" s="1">
        <v>0.69399999999999995</v>
      </c>
      <c r="P900" s="1">
        <v>12.2</v>
      </c>
      <c r="Q900" s="1">
        <v>3.2</v>
      </c>
      <c r="R900" s="1">
        <v>1.5</v>
      </c>
      <c r="S900" s="1">
        <v>1.1000000000000001</v>
      </c>
      <c r="T900" s="1">
        <v>1.2</v>
      </c>
      <c r="U900" s="1">
        <v>4.4999999999999998E-2</v>
      </c>
      <c r="V900" s="1">
        <v>-1</v>
      </c>
      <c r="W900" s="1">
        <v>0.3</v>
      </c>
    </row>
    <row r="901" spans="1:23" ht="13">
      <c r="A901" s="1">
        <v>1991</v>
      </c>
      <c r="B901" s="1">
        <f>IF(C901&gt;30,2,1)</f>
        <v>1</v>
      </c>
      <c r="C901" s="3">
        <v>22</v>
      </c>
      <c r="D901" s="3" t="s">
        <v>82</v>
      </c>
      <c r="E901" s="3" t="s">
        <v>1749</v>
      </c>
      <c r="F901" s="3" t="s">
        <v>79</v>
      </c>
      <c r="G901" s="1">
        <v>3</v>
      </c>
      <c r="H901" s="1">
        <v>91</v>
      </c>
      <c r="I901" s="1">
        <v>857</v>
      </c>
      <c r="J901" s="1">
        <v>277</v>
      </c>
      <c r="K901" s="1">
        <v>220</v>
      </c>
      <c r="L901" s="1">
        <v>29</v>
      </c>
      <c r="M901" s="1">
        <v>0.433</v>
      </c>
      <c r="O901" s="1">
        <v>0.61299999999999999</v>
      </c>
      <c r="P901" s="1">
        <v>9.4</v>
      </c>
      <c r="Q901" s="1">
        <v>3</v>
      </c>
      <c r="R901" s="1">
        <v>2.4</v>
      </c>
      <c r="S901" s="1">
        <v>0.3</v>
      </c>
      <c r="T901" s="1">
        <v>1.2</v>
      </c>
      <c r="U901" s="1">
        <v>6.9000000000000006E-2</v>
      </c>
      <c r="V901" s="1">
        <v>-3.2</v>
      </c>
      <c r="W901" s="1">
        <v>-0.3</v>
      </c>
    </row>
    <row r="902" spans="1:23" ht="13">
      <c r="A902" s="1">
        <v>2015</v>
      </c>
      <c r="B902" s="1">
        <f>IF(C902&gt;30,2,1)</f>
        <v>1</v>
      </c>
      <c r="C902" s="3">
        <v>24</v>
      </c>
      <c r="D902" s="3" t="s">
        <v>172</v>
      </c>
      <c r="E902" s="3" t="s">
        <v>173</v>
      </c>
      <c r="F902" s="3" t="s">
        <v>28</v>
      </c>
      <c r="G902" s="1">
        <v>2</v>
      </c>
      <c r="H902" s="1">
        <v>59</v>
      </c>
      <c r="I902" s="1">
        <v>804</v>
      </c>
      <c r="J902" s="1">
        <v>229</v>
      </c>
      <c r="K902" s="1">
        <v>74</v>
      </c>
      <c r="L902" s="1">
        <v>152</v>
      </c>
      <c r="M902" s="1">
        <v>0.38500000000000001</v>
      </c>
      <c r="N902" s="1">
        <v>0.34599999999999997</v>
      </c>
      <c r="O902" s="1">
        <v>0.77800000000000002</v>
      </c>
      <c r="P902" s="1">
        <v>13.6</v>
      </c>
      <c r="Q902" s="1">
        <v>3.9</v>
      </c>
      <c r="R902" s="1">
        <v>1.3</v>
      </c>
      <c r="S902" s="1">
        <v>2.6</v>
      </c>
      <c r="T902" s="1">
        <v>1.1000000000000001</v>
      </c>
      <c r="U902" s="1">
        <v>6.4000000000000001E-2</v>
      </c>
      <c r="V902" s="1">
        <v>-2.6</v>
      </c>
      <c r="W902" s="1">
        <v>-0.1</v>
      </c>
    </row>
    <row r="903" spans="1:23" ht="13">
      <c r="A903" s="1">
        <v>2015</v>
      </c>
      <c r="B903" s="1">
        <f>IF(C903&gt;30,2,1)</f>
        <v>1</v>
      </c>
      <c r="C903" s="3">
        <v>30</v>
      </c>
      <c r="D903" s="3" t="s">
        <v>91</v>
      </c>
      <c r="E903" s="3" t="s">
        <v>181</v>
      </c>
      <c r="F903" s="3" t="s">
        <v>182</v>
      </c>
      <c r="G903" s="1">
        <v>2</v>
      </c>
      <c r="H903" s="1">
        <v>34</v>
      </c>
      <c r="I903" s="1">
        <v>272</v>
      </c>
      <c r="J903" s="1">
        <v>90</v>
      </c>
      <c r="K903" s="1">
        <v>83</v>
      </c>
      <c r="L903" s="1">
        <v>17</v>
      </c>
      <c r="M903" s="1">
        <v>0.59099999999999997</v>
      </c>
      <c r="N903" s="1">
        <v>0.33300000000000002</v>
      </c>
      <c r="O903" s="1">
        <v>0.58799999999999997</v>
      </c>
      <c r="P903" s="1">
        <v>8</v>
      </c>
      <c r="Q903" s="1">
        <v>2.6</v>
      </c>
      <c r="R903" s="1">
        <v>2.4</v>
      </c>
      <c r="S903" s="1">
        <v>0.5</v>
      </c>
      <c r="T903" s="1">
        <v>1.1000000000000001</v>
      </c>
      <c r="U903" s="1">
        <v>0.188</v>
      </c>
      <c r="V903" s="1">
        <v>1.1000000000000001</v>
      </c>
      <c r="W903" s="1">
        <v>0.2</v>
      </c>
    </row>
    <row r="904" spans="1:23" ht="13">
      <c r="A904" s="1">
        <v>2014</v>
      </c>
      <c r="B904" s="1">
        <f>IF(C904&gt;30,2,1)</f>
        <v>2</v>
      </c>
      <c r="C904" s="3">
        <v>44</v>
      </c>
      <c r="D904" s="3" t="s">
        <v>34</v>
      </c>
      <c r="E904" s="3" t="s">
        <v>276</v>
      </c>
      <c r="F904" s="3" t="s">
        <v>230</v>
      </c>
      <c r="G904" s="1">
        <v>2</v>
      </c>
      <c r="H904" s="1">
        <v>109</v>
      </c>
      <c r="I904" s="1">
        <v>1763</v>
      </c>
      <c r="J904" s="1">
        <v>579</v>
      </c>
      <c r="K904" s="1">
        <v>229</v>
      </c>
      <c r="L904" s="1">
        <v>130</v>
      </c>
      <c r="M904" s="1">
        <v>0.38200000000000001</v>
      </c>
      <c r="N904" s="1">
        <v>0.29699999999999999</v>
      </c>
      <c r="O904" s="1">
        <v>0.78100000000000003</v>
      </c>
      <c r="P904" s="1">
        <v>16.2</v>
      </c>
      <c r="Q904" s="1">
        <v>5.3</v>
      </c>
      <c r="R904" s="1">
        <v>2.1</v>
      </c>
      <c r="S904" s="1">
        <v>1.2</v>
      </c>
      <c r="T904" s="1">
        <v>1.1000000000000001</v>
      </c>
      <c r="U904" s="1">
        <v>3.1E-2</v>
      </c>
      <c r="V904" s="1">
        <v>-2.7</v>
      </c>
      <c r="W904" s="1">
        <v>-0.3</v>
      </c>
    </row>
    <row r="905" spans="1:23" ht="13">
      <c r="A905" s="1">
        <v>2006</v>
      </c>
      <c r="B905" s="1">
        <f>IF(C905&gt;30,2,1)</f>
        <v>2</v>
      </c>
      <c r="C905" s="3">
        <v>37</v>
      </c>
      <c r="D905" s="3" t="s">
        <v>34</v>
      </c>
      <c r="E905" s="3" t="s">
        <v>820</v>
      </c>
      <c r="F905" s="3" t="s">
        <v>45</v>
      </c>
      <c r="G905" s="1">
        <v>2</v>
      </c>
      <c r="H905" s="1">
        <v>91</v>
      </c>
      <c r="I905" s="1">
        <v>867</v>
      </c>
      <c r="J905" s="1">
        <v>288</v>
      </c>
      <c r="K905" s="1">
        <v>149</v>
      </c>
      <c r="L905" s="1">
        <v>44</v>
      </c>
      <c r="M905" s="1">
        <v>0.442</v>
      </c>
      <c r="N905" s="1">
        <v>0.30599999999999999</v>
      </c>
      <c r="O905" s="1">
        <v>0.68500000000000005</v>
      </c>
      <c r="P905" s="1">
        <v>9.5</v>
      </c>
      <c r="Q905" s="1">
        <v>3.2</v>
      </c>
      <c r="R905" s="1">
        <v>1.6</v>
      </c>
      <c r="S905" s="1">
        <v>0.5</v>
      </c>
      <c r="T905" s="1">
        <v>1.1000000000000001</v>
      </c>
      <c r="U905" s="1">
        <v>0.06</v>
      </c>
      <c r="V905" s="1">
        <v>-3.5</v>
      </c>
      <c r="W905" s="1">
        <v>-0.3</v>
      </c>
    </row>
    <row r="906" spans="1:23" ht="13">
      <c r="A906" s="1">
        <v>2003</v>
      </c>
      <c r="B906" s="1">
        <f>IF(C906&gt;30,2,1)</f>
        <v>1</v>
      </c>
      <c r="C906" s="3">
        <v>17</v>
      </c>
      <c r="D906" s="3" t="s">
        <v>32</v>
      </c>
      <c r="E906" s="3" t="s">
        <v>990</v>
      </c>
      <c r="G906" s="1">
        <v>3</v>
      </c>
      <c r="H906" s="1">
        <v>150</v>
      </c>
      <c r="I906" s="1">
        <v>1550</v>
      </c>
      <c r="J906" s="1">
        <v>640</v>
      </c>
      <c r="K906" s="1">
        <v>312</v>
      </c>
      <c r="L906" s="1">
        <v>85</v>
      </c>
      <c r="M906" s="1">
        <v>0.42699999999999999</v>
      </c>
      <c r="N906" s="1">
        <v>0.27300000000000002</v>
      </c>
      <c r="O906" s="1">
        <v>0.73299999999999998</v>
      </c>
      <c r="P906" s="1">
        <v>10.3</v>
      </c>
      <c r="Q906" s="1">
        <v>4.3</v>
      </c>
      <c r="R906" s="1">
        <v>2.1</v>
      </c>
      <c r="S906" s="1">
        <v>0.6</v>
      </c>
      <c r="T906" s="1">
        <v>1.1000000000000001</v>
      </c>
      <c r="U906" s="1">
        <v>3.5000000000000003E-2</v>
      </c>
      <c r="V906" s="1">
        <v>-5.2</v>
      </c>
      <c r="W906" s="1">
        <v>-1.3</v>
      </c>
    </row>
    <row r="907" spans="1:23" ht="13">
      <c r="A907" s="1">
        <v>2001</v>
      </c>
      <c r="B907" s="1">
        <f>IF(C907&gt;30,2,1)</f>
        <v>2</v>
      </c>
      <c r="C907" s="3">
        <v>44</v>
      </c>
      <c r="D907" s="3" t="s">
        <v>58</v>
      </c>
      <c r="E907" s="3" t="s">
        <v>1145</v>
      </c>
      <c r="F907" s="3" t="s">
        <v>31</v>
      </c>
      <c r="G907" s="1">
        <v>2</v>
      </c>
      <c r="H907" s="1">
        <v>45</v>
      </c>
      <c r="I907" s="1">
        <v>550</v>
      </c>
      <c r="J907" s="1">
        <v>203</v>
      </c>
      <c r="K907" s="1">
        <v>94</v>
      </c>
      <c r="L907" s="1">
        <v>33</v>
      </c>
      <c r="M907" s="1">
        <v>0.46300000000000002</v>
      </c>
      <c r="N907" s="1">
        <v>0</v>
      </c>
      <c r="O907" s="1">
        <v>0.69099999999999995</v>
      </c>
      <c r="P907" s="1">
        <v>12.2</v>
      </c>
      <c r="Q907" s="1">
        <v>4.5</v>
      </c>
      <c r="R907" s="1">
        <v>2.1</v>
      </c>
      <c r="S907" s="1">
        <v>0.7</v>
      </c>
      <c r="T907" s="1">
        <v>1.1000000000000001</v>
      </c>
      <c r="U907" s="1">
        <v>9.6000000000000002E-2</v>
      </c>
      <c r="V907" s="1">
        <v>-3.2</v>
      </c>
      <c r="W907" s="1">
        <v>-0.2</v>
      </c>
    </row>
    <row r="908" spans="1:23" ht="13">
      <c r="A908" s="1">
        <v>1998</v>
      </c>
      <c r="B908" s="1">
        <f>IF(C908&gt;30,2,1)</f>
        <v>1</v>
      </c>
      <c r="C908" s="3">
        <v>26</v>
      </c>
      <c r="D908" s="3" t="s">
        <v>26</v>
      </c>
      <c r="E908" s="3" t="s">
        <v>1324</v>
      </c>
      <c r="F908" s="3" t="s">
        <v>921</v>
      </c>
      <c r="G908" s="1">
        <v>3</v>
      </c>
      <c r="H908" s="1">
        <v>68</v>
      </c>
      <c r="I908" s="1">
        <v>752</v>
      </c>
      <c r="J908" s="1">
        <v>283</v>
      </c>
      <c r="K908" s="1">
        <v>80</v>
      </c>
      <c r="L908" s="1">
        <v>36</v>
      </c>
      <c r="M908" s="1">
        <v>0.51100000000000001</v>
      </c>
      <c r="N908" s="1">
        <v>0.36</v>
      </c>
      <c r="O908" s="1">
        <v>0.73899999999999999</v>
      </c>
      <c r="P908" s="1">
        <v>11.1</v>
      </c>
      <c r="Q908" s="1">
        <v>4.2</v>
      </c>
      <c r="R908" s="1">
        <v>1.2</v>
      </c>
      <c r="S908" s="1">
        <v>0.5</v>
      </c>
      <c r="T908" s="1">
        <v>1.1000000000000001</v>
      </c>
      <c r="U908" s="1">
        <v>7.0999999999999994E-2</v>
      </c>
      <c r="V908" s="1">
        <v>-3.5</v>
      </c>
      <c r="W908" s="1">
        <v>-0.3</v>
      </c>
    </row>
    <row r="909" spans="1:23" ht="13">
      <c r="A909" s="1">
        <v>1995</v>
      </c>
      <c r="B909" s="1">
        <f>IF(C909&gt;30,2,1)</f>
        <v>1</v>
      </c>
      <c r="C909" s="3">
        <v>9</v>
      </c>
      <c r="D909" s="3" t="s">
        <v>440</v>
      </c>
      <c r="E909" s="3" t="s">
        <v>1497</v>
      </c>
      <c r="F909" s="3" t="s">
        <v>182</v>
      </c>
      <c r="G909" s="1">
        <v>2</v>
      </c>
      <c r="H909" s="1">
        <v>128</v>
      </c>
      <c r="I909" s="1">
        <v>2062</v>
      </c>
      <c r="J909" s="1">
        <v>634</v>
      </c>
      <c r="K909" s="1">
        <v>316</v>
      </c>
      <c r="L909" s="1">
        <v>102</v>
      </c>
      <c r="M909" s="1">
        <v>0.36699999999999999</v>
      </c>
      <c r="N909" s="1">
        <v>0.222</v>
      </c>
      <c r="O909" s="1">
        <v>0.755</v>
      </c>
      <c r="P909" s="1">
        <v>16.100000000000001</v>
      </c>
      <c r="Q909" s="1">
        <v>5</v>
      </c>
      <c r="R909" s="1">
        <v>2.5</v>
      </c>
      <c r="S909" s="1">
        <v>0.8</v>
      </c>
      <c r="T909" s="1">
        <v>1.1000000000000001</v>
      </c>
      <c r="U909" s="1">
        <v>2.5000000000000001E-2</v>
      </c>
      <c r="V909" s="1">
        <v>-3.8</v>
      </c>
      <c r="W909" s="1">
        <v>-1</v>
      </c>
    </row>
    <row r="910" spans="1:23" ht="13">
      <c r="A910" s="1">
        <v>1994</v>
      </c>
      <c r="B910" s="1">
        <f>IF(C910&gt;30,2,1)</f>
        <v>1</v>
      </c>
      <c r="C910" s="3">
        <v>18</v>
      </c>
      <c r="D910" s="3" t="s">
        <v>49</v>
      </c>
      <c r="E910" s="3" t="s">
        <v>1571</v>
      </c>
      <c r="F910" s="3" t="s">
        <v>282</v>
      </c>
      <c r="G910" s="1">
        <v>3</v>
      </c>
      <c r="H910" s="1">
        <v>113</v>
      </c>
      <c r="I910" s="1">
        <v>1570</v>
      </c>
      <c r="J910" s="1">
        <v>440</v>
      </c>
      <c r="K910" s="1">
        <v>351</v>
      </c>
      <c r="L910" s="1">
        <v>57</v>
      </c>
      <c r="M910" s="1">
        <v>0.54100000000000004</v>
      </c>
      <c r="N910" s="1">
        <v>0.75</v>
      </c>
      <c r="O910" s="1">
        <v>0.47499999999999998</v>
      </c>
      <c r="P910" s="1">
        <v>13.9</v>
      </c>
      <c r="Q910" s="1">
        <v>3.9</v>
      </c>
      <c r="R910" s="1">
        <v>3.1</v>
      </c>
      <c r="S910" s="1">
        <v>0.5</v>
      </c>
      <c r="T910" s="1">
        <v>1.1000000000000001</v>
      </c>
      <c r="U910" s="1">
        <v>3.4000000000000002E-2</v>
      </c>
      <c r="V910" s="1">
        <v>-4</v>
      </c>
      <c r="W910" s="1">
        <v>-0.8</v>
      </c>
    </row>
    <row r="911" spans="1:23" ht="13">
      <c r="A911" s="1">
        <v>1994</v>
      </c>
      <c r="B911" s="1">
        <f>IF(C911&gt;30,2,1)</f>
        <v>2</v>
      </c>
      <c r="C911" s="3">
        <v>38</v>
      </c>
      <c r="D911" s="3" t="s">
        <v>233</v>
      </c>
      <c r="E911" s="3" t="s">
        <v>1594</v>
      </c>
      <c r="F911" s="3" t="s">
        <v>96</v>
      </c>
      <c r="G911" s="1">
        <v>3</v>
      </c>
      <c r="H911" s="1">
        <v>133</v>
      </c>
      <c r="I911" s="1">
        <v>1395</v>
      </c>
      <c r="J911" s="1">
        <v>467</v>
      </c>
      <c r="K911" s="1">
        <v>169</v>
      </c>
      <c r="L911" s="1">
        <v>89</v>
      </c>
      <c r="M911" s="1">
        <v>0.53</v>
      </c>
      <c r="N911" s="1">
        <v>0.33300000000000002</v>
      </c>
      <c r="O911" s="1">
        <v>0.57899999999999996</v>
      </c>
      <c r="P911" s="1">
        <v>10.5</v>
      </c>
      <c r="Q911" s="1">
        <v>3.5</v>
      </c>
      <c r="R911" s="1">
        <v>1.3</v>
      </c>
      <c r="S911" s="1">
        <v>0.7</v>
      </c>
      <c r="T911" s="1">
        <v>1.1000000000000001</v>
      </c>
      <c r="U911" s="1">
        <v>3.7999999999999999E-2</v>
      </c>
      <c r="V911" s="1">
        <v>-3.4</v>
      </c>
      <c r="W911" s="1">
        <v>-0.5</v>
      </c>
    </row>
    <row r="912" spans="1:23" ht="13">
      <c r="A912" s="1">
        <v>1990</v>
      </c>
      <c r="B912" s="1">
        <f>IF(C912&gt;30,2,1)</f>
        <v>2</v>
      </c>
      <c r="C912" s="3">
        <v>37</v>
      </c>
      <c r="D912" s="3" t="s">
        <v>1484</v>
      </c>
      <c r="E912" s="3" t="s">
        <v>1827</v>
      </c>
      <c r="F912" s="3" t="s">
        <v>1828</v>
      </c>
      <c r="G912" s="1">
        <v>2</v>
      </c>
      <c r="H912" s="1">
        <v>151</v>
      </c>
      <c r="I912" s="1">
        <v>3108</v>
      </c>
      <c r="J912" s="1">
        <v>1502</v>
      </c>
      <c r="K912" s="1">
        <v>315</v>
      </c>
      <c r="L912" s="1">
        <v>320</v>
      </c>
      <c r="M912" s="1">
        <v>0.435</v>
      </c>
      <c r="N912" s="1">
        <v>0.13800000000000001</v>
      </c>
      <c r="O912" s="1">
        <v>0.77800000000000002</v>
      </c>
      <c r="P912" s="1">
        <v>20.6</v>
      </c>
      <c r="Q912" s="1">
        <v>9.9</v>
      </c>
      <c r="R912" s="1">
        <v>2.1</v>
      </c>
      <c r="S912" s="1">
        <v>2.1</v>
      </c>
      <c r="T912" s="1">
        <v>1.1000000000000001</v>
      </c>
      <c r="U912" s="1">
        <v>1.7000000000000001E-2</v>
      </c>
      <c r="V912" s="1">
        <v>-5.0999999999999996</v>
      </c>
      <c r="W912" s="1">
        <v>-2.4</v>
      </c>
    </row>
    <row r="913" spans="1:23" ht="13">
      <c r="A913" s="1">
        <v>2016</v>
      </c>
      <c r="B913" s="1">
        <f>IF(C913&gt;30,2,1)</f>
        <v>1</v>
      </c>
      <c r="C913" s="3">
        <v>27</v>
      </c>
      <c r="D913" s="3" t="s">
        <v>46</v>
      </c>
      <c r="E913" s="3" t="s">
        <v>86</v>
      </c>
      <c r="F913" s="3" t="s">
        <v>87</v>
      </c>
      <c r="G913" s="1">
        <v>1</v>
      </c>
      <c r="H913" s="1">
        <v>35</v>
      </c>
      <c r="I913" s="1">
        <v>632</v>
      </c>
      <c r="J913" s="1">
        <v>168</v>
      </c>
      <c r="K913" s="1">
        <v>127</v>
      </c>
      <c r="L913" s="1">
        <v>14</v>
      </c>
      <c r="M913" s="1">
        <v>0.503</v>
      </c>
      <c r="N913" s="1">
        <v>0</v>
      </c>
      <c r="O913" s="1">
        <v>0.75</v>
      </c>
      <c r="P913" s="1">
        <v>18.100000000000001</v>
      </c>
      <c r="Q913" s="1">
        <v>4.8</v>
      </c>
      <c r="R913" s="1">
        <v>3.6</v>
      </c>
      <c r="S913" s="1">
        <v>0.4</v>
      </c>
      <c r="T913" s="1">
        <v>1</v>
      </c>
      <c r="U913" s="1">
        <v>7.5999999999999998E-2</v>
      </c>
      <c r="V913" s="1">
        <v>-0.9</v>
      </c>
      <c r="W913" s="1">
        <v>0.2</v>
      </c>
    </row>
    <row r="914" spans="1:23" ht="13">
      <c r="A914" s="1">
        <v>2015</v>
      </c>
      <c r="B914" s="1">
        <f>IF(C914&gt;30,2,1)</f>
        <v>1</v>
      </c>
      <c r="C914" s="3">
        <v>2</v>
      </c>
      <c r="D914" s="3" t="s">
        <v>26</v>
      </c>
      <c r="E914" s="3" t="s">
        <v>139</v>
      </c>
      <c r="F914" s="3" t="s">
        <v>140</v>
      </c>
      <c r="G914" s="1">
        <v>2</v>
      </c>
      <c r="H914" s="1">
        <v>109</v>
      </c>
      <c r="I914" s="1">
        <v>3054</v>
      </c>
      <c r="J914" s="1">
        <v>1502</v>
      </c>
      <c r="K914" s="1">
        <v>385</v>
      </c>
      <c r="L914" s="1">
        <v>402</v>
      </c>
      <c r="M914" s="1">
        <v>0.40799999999999997</v>
      </c>
      <c r="N914" s="1">
        <v>0.35199999999999998</v>
      </c>
      <c r="O914" s="1">
        <v>0.747</v>
      </c>
      <c r="P914" s="1">
        <v>28</v>
      </c>
      <c r="Q914" s="1">
        <v>13.8</v>
      </c>
      <c r="R914" s="1">
        <v>3.5</v>
      </c>
      <c r="S914" s="1">
        <v>3.7</v>
      </c>
      <c r="T914" s="1">
        <v>1</v>
      </c>
      <c r="U914" s="1">
        <v>1.4999999999999999E-2</v>
      </c>
      <c r="V914" s="1">
        <v>-1.2</v>
      </c>
      <c r="W914" s="1">
        <v>0.6</v>
      </c>
    </row>
    <row r="915" spans="1:23" ht="13">
      <c r="A915" s="1">
        <v>2015</v>
      </c>
      <c r="B915" s="1">
        <f>IF(C915&gt;30,2,1)</f>
        <v>1</v>
      </c>
      <c r="C915" s="3">
        <v>8</v>
      </c>
      <c r="D915" s="3" t="s">
        <v>66</v>
      </c>
      <c r="E915" s="3" t="s">
        <v>147</v>
      </c>
      <c r="F915" s="3" t="s">
        <v>148</v>
      </c>
      <c r="G915" s="1">
        <v>2</v>
      </c>
      <c r="H915" s="1">
        <v>109</v>
      </c>
      <c r="I915" s="1">
        <v>2225</v>
      </c>
      <c r="J915" s="1">
        <v>718</v>
      </c>
      <c r="K915" s="1">
        <v>384</v>
      </c>
      <c r="L915" s="1">
        <v>158</v>
      </c>
      <c r="M915" s="1">
        <v>0.37</v>
      </c>
      <c r="N915" s="1">
        <v>0.29799999999999999</v>
      </c>
      <c r="O915" s="1">
        <v>0.75</v>
      </c>
      <c r="P915" s="1">
        <v>20.399999999999999</v>
      </c>
      <c r="Q915" s="1">
        <v>6.6</v>
      </c>
      <c r="R915" s="1">
        <v>3.5</v>
      </c>
      <c r="S915" s="1">
        <v>1.4</v>
      </c>
      <c r="T915" s="1">
        <v>1</v>
      </c>
      <c r="U915" s="1">
        <v>2.1999999999999999E-2</v>
      </c>
      <c r="V915" s="1">
        <v>-2.2000000000000002</v>
      </c>
      <c r="W915" s="1">
        <v>-0.1</v>
      </c>
    </row>
    <row r="916" spans="1:23" ht="13">
      <c r="A916" s="1">
        <v>2015</v>
      </c>
      <c r="B916" s="1">
        <f>IF(C916&gt;30,2,1)</f>
        <v>2</v>
      </c>
      <c r="C916" s="3">
        <v>44</v>
      </c>
      <c r="D916" s="3" t="s">
        <v>32</v>
      </c>
      <c r="E916" s="3" t="s">
        <v>202</v>
      </c>
      <c r="F916" s="3" t="s">
        <v>42</v>
      </c>
      <c r="G916" s="1">
        <v>1</v>
      </c>
      <c r="H916" s="1">
        <v>39</v>
      </c>
      <c r="I916" s="1">
        <v>991</v>
      </c>
      <c r="J916" s="1">
        <v>274</v>
      </c>
      <c r="K916" s="1">
        <v>92</v>
      </c>
      <c r="L916" s="1">
        <v>139</v>
      </c>
      <c r="M916" s="1">
        <v>0.30499999999999999</v>
      </c>
      <c r="N916" s="1">
        <v>0.24</v>
      </c>
      <c r="O916" s="1">
        <v>0.75900000000000001</v>
      </c>
      <c r="P916" s="1">
        <v>25.4</v>
      </c>
      <c r="Q916" s="1">
        <v>7</v>
      </c>
      <c r="R916" s="1">
        <v>2.4</v>
      </c>
      <c r="S916" s="1">
        <v>3.6</v>
      </c>
      <c r="T916" s="1">
        <v>1</v>
      </c>
      <c r="U916" s="1">
        <v>0.05</v>
      </c>
      <c r="V916" s="1">
        <v>-2</v>
      </c>
      <c r="W916" s="1">
        <v>0</v>
      </c>
    </row>
    <row r="917" spans="1:23" ht="13">
      <c r="A917" s="1">
        <v>2013</v>
      </c>
      <c r="B917" s="1">
        <f>IF(C917&gt;30,2,1)</f>
        <v>2</v>
      </c>
      <c r="C917" s="3">
        <v>38</v>
      </c>
      <c r="D917" s="3" t="s">
        <v>164</v>
      </c>
      <c r="E917" s="3" t="s">
        <v>346</v>
      </c>
      <c r="F917" s="3" t="s">
        <v>347</v>
      </c>
      <c r="G917" s="1">
        <v>2</v>
      </c>
      <c r="H917" s="1">
        <v>79</v>
      </c>
      <c r="I917" s="1">
        <v>1556</v>
      </c>
      <c r="J917" s="1">
        <v>459</v>
      </c>
      <c r="K917" s="1">
        <v>183</v>
      </c>
      <c r="L917" s="1">
        <v>208</v>
      </c>
      <c r="M917" s="1">
        <v>0.42599999999999999</v>
      </c>
      <c r="N917" s="1">
        <v>0.26100000000000001</v>
      </c>
      <c r="O917" s="1">
        <v>0.63500000000000001</v>
      </c>
      <c r="P917" s="1">
        <v>19.7</v>
      </c>
      <c r="Q917" s="1">
        <v>5.8</v>
      </c>
      <c r="R917" s="1">
        <v>2.2999999999999998</v>
      </c>
      <c r="S917" s="1">
        <v>2.6</v>
      </c>
      <c r="T917" s="1">
        <v>1</v>
      </c>
      <c r="U917" s="1">
        <v>0.03</v>
      </c>
      <c r="V917" s="1">
        <v>-3.9</v>
      </c>
      <c r="W917" s="1">
        <v>-0.7</v>
      </c>
    </row>
    <row r="918" spans="1:23" ht="13">
      <c r="A918" s="1">
        <v>2012</v>
      </c>
      <c r="B918" s="1">
        <f>IF(C918&gt;30,2,1)</f>
        <v>1</v>
      </c>
      <c r="C918" s="3">
        <v>13</v>
      </c>
      <c r="D918" s="3" t="s">
        <v>32</v>
      </c>
      <c r="E918" s="3" t="s">
        <v>388</v>
      </c>
      <c r="F918" s="3" t="s">
        <v>84</v>
      </c>
      <c r="G918" s="1">
        <v>4</v>
      </c>
      <c r="H918" s="1">
        <v>160</v>
      </c>
      <c r="I918" s="1">
        <v>3083</v>
      </c>
      <c r="J918" s="1">
        <v>802</v>
      </c>
      <c r="K918" s="1">
        <v>253</v>
      </c>
      <c r="L918" s="1">
        <v>779</v>
      </c>
      <c r="M918" s="1">
        <v>0.39900000000000002</v>
      </c>
      <c r="N918" s="1">
        <v>0.37</v>
      </c>
      <c r="O918" s="1">
        <v>0.61099999999999999</v>
      </c>
      <c r="P918" s="1">
        <v>19.3</v>
      </c>
      <c r="Q918" s="1">
        <v>5</v>
      </c>
      <c r="R918" s="1">
        <v>1.6</v>
      </c>
      <c r="S918" s="1">
        <v>4.9000000000000004</v>
      </c>
      <c r="T918" s="1">
        <v>1</v>
      </c>
      <c r="U918" s="1">
        <v>1.4999999999999999E-2</v>
      </c>
      <c r="V918" s="1">
        <v>-5.6</v>
      </c>
      <c r="W918" s="1">
        <v>-2.8</v>
      </c>
    </row>
    <row r="919" spans="1:23" ht="13">
      <c r="A919" s="1">
        <v>2011</v>
      </c>
      <c r="B919" s="1">
        <f>IF(C919&gt;30,2,1)</f>
        <v>2</v>
      </c>
      <c r="C919" s="3">
        <v>53</v>
      </c>
      <c r="D919" s="3" t="s">
        <v>51</v>
      </c>
      <c r="E919" s="3" t="s">
        <v>507</v>
      </c>
      <c r="F919" s="3" t="s">
        <v>42</v>
      </c>
      <c r="G919" s="1">
        <v>4</v>
      </c>
      <c r="H919" s="1">
        <v>86</v>
      </c>
      <c r="I919" s="1">
        <v>889</v>
      </c>
      <c r="J919" s="1">
        <v>187</v>
      </c>
      <c r="K919" s="1">
        <v>123</v>
      </c>
      <c r="L919" s="1">
        <v>53</v>
      </c>
      <c r="M919" s="1">
        <v>0.42399999999999999</v>
      </c>
      <c r="N919" s="1">
        <v>0.38200000000000001</v>
      </c>
      <c r="O919" s="1">
        <v>0.54200000000000004</v>
      </c>
      <c r="P919" s="1">
        <v>10.3</v>
      </c>
      <c r="Q919" s="1">
        <v>2.2000000000000002</v>
      </c>
      <c r="R919" s="1">
        <v>1.4</v>
      </c>
      <c r="S919" s="1">
        <v>0.6</v>
      </c>
      <c r="T919" s="1">
        <v>1</v>
      </c>
      <c r="U919" s="1">
        <v>5.5E-2</v>
      </c>
      <c r="V919" s="1">
        <v>-1</v>
      </c>
      <c r="W919" s="1">
        <v>0.2</v>
      </c>
    </row>
    <row r="920" spans="1:23" ht="13">
      <c r="A920" s="1">
        <v>2010</v>
      </c>
      <c r="B920" s="1">
        <f>IF(C920&gt;30,2,1)</f>
        <v>1</v>
      </c>
      <c r="C920" s="3">
        <v>29</v>
      </c>
      <c r="D920" s="3" t="s">
        <v>51</v>
      </c>
      <c r="E920" s="3" t="s">
        <v>548</v>
      </c>
      <c r="F920" s="3" t="s">
        <v>42</v>
      </c>
      <c r="G920" s="1">
        <v>3</v>
      </c>
      <c r="H920" s="1">
        <v>51</v>
      </c>
      <c r="I920" s="1">
        <v>542</v>
      </c>
      <c r="J920" s="1">
        <v>143</v>
      </c>
      <c r="K920" s="1">
        <v>126</v>
      </c>
      <c r="L920" s="1">
        <v>24</v>
      </c>
      <c r="M920" s="1">
        <v>0.48499999999999999</v>
      </c>
      <c r="N920" s="1">
        <v>0</v>
      </c>
      <c r="O920" s="1">
        <v>0.59699999999999998</v>
      </c>
      <c r="P920" s="1">
        <v>10.6</v>
      </c>
      <c r="Q920" s="1">
        <v>2.8</v>
      </c>
      <c r="R920" s="1">
        <v>2.5</v>
      </c>
      <c r="S920" s="1">
        <v>0.5</v>
      </c>
      <c r="T920" s="1">
        <v>1</v>
      </c>
      <c r="U920" s="1">
        <v>9.2999999999999999E-2</v>
      </c>
      <c r="V920" s="1">
        <v>-1.7</v>
      </c>
      <c r="W920" s="1">
        <v>0</v>
      </c>
    </row>
    <row r="921" spans="1:23" ht="13">
      <c r="A921" s="1">
        <v>2002</v>
      </c>
      <c r="B921" s="1">
        <f>IF(C921&gt;30,2,1)</f>
        <v>1</v>
      </c>
      <c r="C921" s="3">
        <v>18</v>
      </c>
      <c r="D921" s="3" t="s">
        <v>51</v>
      </c>
      <c r="E921" s="3" t="s">
        <v>1051</v>
      </c>
      <c r="F921" s="3" t="s">
        <v>187</v>
      </c>
      <c r="G921" s="1">
        <v>2</v>
      </c>
      <c r="H921" s="1">
        <v>83</v>
      </c>
      <c r="I921" s="1">
        <v>1117</v>
      </c>
      <c r="J921" s="1">
        <v>258</v>
      </c>
      <c r="K921" s="1">
        <v>278</v>
      </c>
      <c r="L921" s="1">
        <v>64</v>
      </c>
      <c r="M921" s="1">
        <v>0.42099999999999999</v>
      </c>
      <c r="N921" s="1">
        <v>0</v>
      </c>
      <c r="O921" s="1">
        <v>0.74199999999999999</v>
      </c>
      <c r="P921" s="1">
        <v>13.5</v>
      </c>
      <c r="Q921" s="1">
        <v>3.1</v>
      </c>
      <c r="R921" s="1">
        <v>3.3</v>
      </c>
      <c r="S921" s="1">
        <v>0.8</v>
      </c>
      <c r="T921" s="1">
        <v>1</v>
      </c>
      <c r="U921" s="1">
        <v>4.1000000000000002E-2</v>
      </c>
      <c r="V921" s="1">
        <v>-2.4</v>
      </c>
      <c r="W921" s="1">
        <v>-0.1</v>
      </c>
    </row>
    <row r="922" spans="1:23" ht="13">
      <c r="A922" s="1">
        <v>2002</v>
      </c>
      <c r="B922" s="1">
        <f>IF(C922&gt;30,2,1)</f>
        <v>2</v>
      </c>
      <c r="C922" s="3">
        <v>32</v>
      </c>
      <c r="D922" s="3" t="s">
        <v>40</v>
      </c>
      <c r="E922" s="3" t="s">
        <v>1066</v>
      </c>
      <c r="F922" s="3" t="s">
        <v>196</v>
      </c>
      <c r="G922" s="1">
        <v>1</v>
      </c>
      <c r="H922" s="1">
        <v>59</v>
      </c>
      <c r="I922" s="1">
        <v>1381</v>
      </c>
      <c r="J922" s="1">
        <v>406</v>
      </c>
      <c r="K922" s="1">
        <v>162</v>
      </c>
      <c r="L922" s="1">
        <v>130</v>
      </c>
      <c r="M922" s="1">
        <v>0.39300000000000002</v>
      </c>
      <c r="N922" s="1">
        <v>0.26900000000000002</v>
      </c>
      <c r="O922" s="1">
        <v>0.79</v>
      </c>
      <c r="P922" s="1">
        <v>23.4</v>
      </c>
      <c r="Q922" s="1">
        <v>6.9</v>
      </c>
      <c r="R922" s="1">
        <v>2.7</v>
      </c>
      <c r="S922" s="1">
        <v>2.2000000000000002</v>
      </c>
      <c r="T922" s="1">
        <v>1</v>
      </c>
      <c r="U922" s="1">
        <v>3.5000000000000003E-2</v>
      </c>
      <c r="V922" s="1">
        <v>-2.4</v>
      </c>
      <c r="W922" s="1">
        <v>-0.1</v>
      </c>
    </row>
    <row r="923" spans="1:23" ht="13">
      <c r="A923" s="1">
        <v>2001</v>
      </c>
      <c r="B923" s="1">
        <f>IF(C923&gt;30,2,1)</f>
        <v>2</v>
      </c>
      <c r="C923" s="3">
        <v>33</v>
      </c>
      <c r="D923" s="3" t="s">
        <v>74</v>
      </c>
      <c r="E923" s="3" t="s">
        <v>1132</v>
      </c>
      <c r="F923" s="3" t="s">
        <v>108</v>
      </c>
      <c r="G923" s="1">
        <v>3</v>
      </c>
      <c r="H923" s="1">
        <v>139</v>
      </c>
      <c r="I923" s="1">
        <v>1934</v>
      </c>
      <c r="J923" s="1">
        <v>472</v>
      </c>
      <c r="K923" s="1">
        <v>377</v>
      </c>
      <c r="L923" s="1">
        <v>93</v>
      </c>
      <c r="M923" s="1">
        <v>0.40699999999999997</v>
      </c>
      <c r="N923" s="1">
        <v>0.19600000000000001</v>
      </c>
      <c r="O923" s="1">
        <v>0.71099999999999997</v>
      </c>
      <c r="P923" s="1">
        <v>13.9</v>
      </c>
      <c r="Q923" s="1">
        <v>3.4</v>
      </c>
      <c r="R923" s="1">
        <v>2.7</v>
      </c>
      <c r="S923" s="1">
        <v>0.7</v>
      </c>
      <c r="T923" s="1">
        <v>1</v>
      </c>
      <c r="U923" s="1">
        <v>2.5000000000000001E-2</v>
      </c>
      <c r="V923" s="1">
        <v>-3.6</v>
      </c>
      <c r="W923" s="1">
        <v>-0.8</v>
      </c>
    </row>
    <row r="924" spans="1:23" ht="13">
      <c r="A924" s="1">
        <v>1998</v>
      </c>
      <c r="B924" s="1">
        <f>IF(C924&gt;30,2,1)</f>
        <v>2</v>
      </c>
      <c r="C924" s="3">
        <v>45</v>
      </c>
      <c r="D924" s="3" t="s">
        <v>26</v>
      </c>
      <c r="E924" s="3" t="s">
        <v>1345</v>
      </c>
      <c r="F924" s="3" t="s">
        <v>182</v>
      </c>
      <c r="G924" s="1">
        <v>2</v>
      </c>
      <c r="H924" s="1">
        <v>73</v>
      </c>
      <c r="I924" s="1">
        <v>698</v>
      </c>
      <c r="J924" s="1">
        <v>241</v>
      </c>
      <c r="K924" s="1">
        <v>126</v>
      </c>
      <c r="L924" s="1">
        <v>43</v>
      </c>
      <c r="M924" s="1">
        <v>0.40699999999999997</v>
      </c>
      <c r="N924" s="1">
        <v>0.2</v>
      </c>
      <c r="O924" s="1">
        <v>0.69199999999999995</v>
      </c>
      <c r="P924" s="1">
        <v>9.6</v>
      </c>
      <c r="Q924" s="1">
        <v>3.3</v>
      </c>
      <c r="R924" s="1">
        <v>1.7</v>
      </c>
      <c r="S924" s="1">
        <v>0.6</v>
      </c>
      <c r="T924" s="1">
        <v>1</v>
      </c>
      <c r="U924" s="1">
        <v>7.1999999999999995E-2</v>
      </c>
      <c r="V924" s="1">
        <v>-4</v>
      </c>
      <c r="W924" s="1">
        <v>-0.3</v>
      </c>
    </row>
    <row r="925" spans="1:23" ht="13">
      <c r="A925" s="1">
        <v>1993</v>
      </c>
      <c r="B925" s="1">
        <f>IF(C925&gt;30,2,1)</f>
        <v>2</v>
      </c>
      <c r="C925" s="3">
        <v>52</v>
      </c>
      <c r="D925" s="3" t="s">
        <v>43</v>
      </c>
      <c r="E925" s="3" t="s">
        <v>1665</v>
      </c>
      <c r="F925" s="3" t="s">
        <v>60</v>
      </c>
      <c r="G925" s="1">
        <v>3</v>
      </c>
      <c r="H925" s="1">
        <v>68</v>
      </c>
      <c r="I925" s="1">
        <v>705</v>
      </c>
      <c r="J925" s="1">
        <v>194</v>
      </c>
      <c r="K925" s="1">
        <v>176</v>
      </c>
      <c r="L925" s="1">
        <v>26</v>
      </c>
      <c r="M925" s="1">
        <v>0.55600000000000005</v>
      </c>
      <c r="N925" s="1">
        <v>0</v>
      </c>
      <c r="O925" s="1">
        <v>0.53100000000000003</v>
      </c>
      <c r="P925" s="1">
        <v>10.4</v>
      </c>
      <c r="Q925" s="1">
        <v>2.9</v>
      </c>
      <c r="R925" s="1">
        <v>2.6</v>
      </c>
      <c r="S925" s="1">
        <v>0.4</v>
      </c>
      <c r="T925" s="1">
        <v>1</v>
      </c>
      <c r="U925" s="1">
        <v>6.7000000000000004E-2</v>
      </c>
      <c r="V925" s="1">
        <v>-2.9</v>
      </c>
      <c r="W925" s="1">
        <v>-0.2</v>
      </c>
    </row>
    <row r="926" spans="1:23" ht="13">
      <c r="A926" s="1">
        <v>1992</v>
      </c>
      <c r="B926" s="1">
        <f>IF(C926&gt;30,2,1)</f>
        <v>2</v>
      </c>
      <c r="C926" s="3">
        <v>45</v>
      </c>
      <c r="D926" s="3" t="s">
        <v>657</v>
      </c>
      <c r="E926" s="3" t="s">
        <v>1715</v>
      </c>
      <c r="F926" s="3" t="s">
        <v>523</v>
      </c>
      <c r="G926" s="1">
        <v>3</v>
      </c>
      <c r="H926" s="1">
        <v>103</v>
      </c>
      <c r="I926" s="1">
        <v>2058</v>
      </c>
      <c r="J926" s="1">
        <v>693</v>
      </c>
      <c r="K926" s="1">
        <v>311</v>
      </c>
      <c r="L926" s="1">
        <v>116</v>
      </c>
      <c r="M926" s="1">
        <v>0.42299999999999999</v>
      </c>
      <c r="N926" s="1">
        <v>0.38300000000000001</v>
      </c>
      <c r="O926" s="1">
        <v>0.63300000000000001</v>
      </c>
      <c r="P926" s="1">
        <v>20</v>
      </c>
      <c r="Q926" s="1">
        <v>6.7</v>
      </c>
      <c r="R926" s="1">
        <v>3</v>
      </c>
      <c r="S926" s="1">
        <v>1.1000000000000001</v>
      </c>
      <c r="T926" s="1">
        <v>1</v>
      </c>
      <c r="U926" s="1">
        <v>2.3E-2</v>
      </c>
      <c r="V926" s="1">
        <v>-2.7</v>
      </c>
      <c r="W926" s="1">
        <v>-0.4</v>
      </c>
    </row>
    <row r="927" spans="1:23" ht="13">
      <c r="A927" s="1">
        <v>1991</v>
      </c>
      <c r="B927" s="1">
        <f>IF(C927&gt;30,2,1)</f>
        <v>1</v>
      </c>
      <c r="C927" s="3">
        <v>26</v>
      </c>
      <c r="D927" s="3" t="s">
        <v>58</v>
      </c>
      <c r="E927" s="3" t="s">
        <v>1753</v>
      </c>
      <c r="F927" s="3" t="s">
        <v>96</v>
      </c>
      <c r="G927" s="1">
        <v>4</v>
      </c>
      <c r="H927" s="1">
        <v>127</v>
      </c>
      <c r="I927" s="1">
        <v>883</v>
      </c>
      <c r="J927" s="1">
        <v>332</v>
      </c>
      <c r="K927" s="1">
        <v>160</v>
      </c>
      <c r="L927" s="1">
        <v>56</v>
      </c>
      <c r="M927" s="1">
        <v>0.443</v>
      </c>
      <c r="N927" s="1">
        <v>0.154</v>
      </c>
      <c r="O927" s="1">
        <v>0.72199999999999998</v>
      </c>
      <c r="P927" s="1">
        <v>7</v>
      </c>
      <c r="Q927" s="1">
        <v>2.6</v>
      </c>
      <c r="R927" s="1">
        <v>1.3</v>
      </c>
      <c r="S927" s="1">
        <v>0.4</v>
      </c>
      <c r="T927" s="1">
        <v>1</v>
      </c>
      <c r="U927" s="1">
        <v>5.3999999999999999E-2</v>
      </c>
      <c r="V927" s="1">
        <v>-3.6</v>
      </c>
      <c r="W927" s="1">
        <v>-0.4</v>
      </c>
    </row>
    <row r="928" spans="1:23" ht="13">
      <c r="A928" s="1">
        <v>1991</v>
      </c>
      <c r="B928" s="1">
        <f>IF(C928&gt;30,2,1)</f>
        <v>2</v>
      </c>
      <c r="C928" s="3">
        <v>49</v>
      </c>
      <c r="D928" s="3" t="s">
        <v>89</v>
      </c>
      <c r="E928" s="3" t="s">
        <v>1781</v>
      </c>
      <c r="F928" s="3" t="s">
        <v>1782</v>
      </c>
      <c r="G928" s="1">
        <v>3</v>
      </c>
      <c r="H928" s="1">
        <v>168</v>
      </c>
      <c r="I928" s="1">
        <v>1946</v>
      </c>
      <c r="J928" s="1">
        <v>761</v>
      </c>
      <c r="K928" s="1">
        <v>153</v>
      </c>
      <c r="L928" s="1">
        <v>284</v>
      </c>
      <c r="M928" s="1">
        <v>0.39600000000000002</v>
      </c>
      <c r="N928" s="1">
        <v>0.36099999999999999</v>
      </c>
      <c r="O928" s="1">
        <v>0.74299999999999999</v>
      </c>
      <c r="P928" s="1">
        <v>11.6</v>
      </c>
      <c r="Q928" s="1">
        <v>4.5</v>
      </c>
      <c r="R928" s="1">
        <v>0.9</v>
      </c>
      <c r="S928" s="1">
        <v>1.7</v>
      </c>
      <c r="T928" s="1">
        <v>1</v>
      </c>
      <c r="U928" s="1">
        <v>2.4E-2</v>
      </c>
      <c r="V928" s="1">
        <v>-4</v>
      </c>
      <c r="W928" s="1">
        <v>-1</v>
      </c>
    </row>
    <row r="929" spans="1:23" ht="13">
      <c r="A929" s="1">
        <v>1990</v>
      </c>
      <c r="B929" s="1">
        <f>IF(C929&gt;30,2,1)</f>
        <v>1</v>
      </c>
      <c r="C929" s="3">
        <v>24</v>
      </c>
      <c r="D929" s="3" t="s">
        <v>89</v>
      </c>
      <c r="E929" s="3" t="s">
        <v>1812</v>
      </c>
      <c r="F929" s="3" t="s">
        <v>361</v>
      </c>
      <c r="G929" s="1">
        <v>8</v>
      </c>
      <c r="H929" s="1">
        <v>217</v>
      </c>
      <c r="I929" s="1">
        <v>1950</v>
      </c>
      <c r="J929" s="1">
        <v>587</v>
      </c>
      <c r="K929" s="1">
        <v>536</v>
      </c>
      <c r="L929" s="1">
        <v>93</v>
      </c>
      <c r="M929" s="1">
        <v>0.40400000000000003</v>
      </c>
      <c r="N929" s="1">
        <v>0.125</v>
      </c>
      <c r="O929" s="1">
        <v>0.63800000000000001</v>
      </c>
      <c r="P929" s="1">
        <v>9</v>
      </c>
      <c r="Q929" s="1">
        <v>2.7</v>
      </c>
      <c r="R929" s="1">
        <v>2.5</v>
      </c>
      <c r="S929" s="1">
        <v>0.4</v>
      </c>
      <c r="T929" s="1">
        <v>1</v>
      </c>
      <c r="U929" s="1">
        <v>2.4E-2</v>
      </c>
      <c r="V929" s="1">
        <v>-4.9000000000000004</v>
      </c>
      <c r="W929" s="1">
        <v>-1.4</v>
      </c>
    </row>
    <row r="930" spans="1:23" ht="13">
      <c r="A930" s="1">
        <v>1989</v>
      </c>
      <c r="B930" s="1">
        <f>IF(C930&gt;30,2,1)</f>
        <v>1</v>
      </c>
      <c r="C930" s="3">
        <v>24</v>
      </c>
      <c r="D930" s="3" t="s">
        <v>32</v>
      </c>
      <c r="E930" s="3" t="s">
        <v>1870</v>
      </c>
      <c r="F930" s="3" t="s">
        <v>148</v>
      </c>
      <c r="G930" s="1">
        <v>4</v>
      </c>
      <c r="H930" s="1">
        <v>116</v>
      </c>
      <c r="I930" s="1">
        <v>1499</v>
      </c>
      <c r="J930" s="1">
        <v>418</v>
      </c>
      <c r="K930" s="1">
        <v>428</v>
      </c>
      <c r="L930" s="1">
        <v>34</v>
      </c>
      <c r="M930" s="1">
        <v>0.439</v>
      </c>
      <c r="N930" s="1">
        <v>0</v>
      </c>
      <c r="O930" s="1">
        <v>0.52400000000000002</v>
      </c>
      <c r="P930" s="1">
        <v>12.9</v>
      </c>
      <c r="Q930" s="1">
        <v>3.6</v>
      </c>
      <c r="R930" s="1">
        <v>3.7</v>
      </c>
      <c r="S930" s="1">
        <v>0.3</v>
      </c>
      <c r="T930" s="1">
        <v>1</v>
      </c>
      <c r="U930" s="1">
        <v>3.3000000000000002E-2</v>
      </c>
      <c r="V930" s="1">
        <v>-4.2</v>
      </c>
      <c r="W930" s="1">
        <v>-0.8</v>
      </c>
    </row>
    <row r="931" spans="1:23" ht="13">
      <c r="A931" s="1">
        <v>2016</v>
      </c>
      <c r="B931" s="1">
        <f>IF(C931&gt;30,2,1)</f>
        <v>1</v>
      </c>
      <c r="C931" s="3">
        <v>11</v>
      </c>
      <c r="D931" s="3" t="s">
        <v>51</v>
      </c>
      <c r="E931" s="3" t="s">
        <v>52</v>
      </c>
      <c r="F931" s="3" t="s">
        <v>53</v>
      </c>
      <c r="G931" s="1">
        <v>1</v>
      </c>
      <c r="H931" s="1">
        <v>39</v>
      </c>
      <c r="I931" s="1">
        <v>826</v>
      </c>
      <c r="J931" s="1">
        <v>239</v>
      </c>
      <c r="K931" s="1">
        <v>139</v>
      </c>
      <c r="L931" s="1">
        <v>47</v>
      </c>
      <c r="M931" s="1">
        <v>0.42699999999999999</v>
      </c>
      <c r="N931" s="1">
        <v>0.375</v>
      </c>
      <c r="O931" s="1">
        <v>0.8</v>
      </c>
      <c r="P931" s="1">
        <v>21.2</v>
      </c>
      <c r="Q931" s="1">
        <v>6.1</v>
      </c>
      <c r="R931" s="1">
        <v>3.6</v>
      </c>
      <c r="S931" s="1">
        <v>1.2</v>
      </c>
      <c r="T931" s="1">
        <v>0.9</v>
      </c>
      <c r="U931" s="1">
        <v>5.1999999999999998E-2</v>
      </c>
      <c r="V931" s="1">
        <v>-3.2</v>
      </c>
      <c r="W931" s="1">
        <v>-0.3</v>
      </c>
    </row>
    <row r="932" spans="1:23" ht="13">
      <c r="A932" s="1">
        <v>2014</v>
      </c>
      <c r="B932" s="1">
        <f>IF(C932&gt;30,2,1)</f>
        <v>1</v>
      </c>
      <c r="C932" s="3">
        <v>26</v>
      </c>
      <c r="D932" s="3" t="s">
        <v>151</v>
      </c>
      <c r="E932" s="3" t="s">
        <v>255</v>
      </c>
      <c r="F932" s="3" t="s">
        <v>84</v>
      </c>
      <c r="G932" s="1">
        <v>2</v>
      </c>
      <c r="H932" s="1">
        <v>111</v>
      </c>
      <c r="I932" s="1">
        <v>2000</v>
      </c>
      <c r="J932" s="1">
        <v>664</v>
      </c>
      <c r="K932" s="1">
        <v>266</v>
      </c>
      <c r="L932" s="1">
        <v>59</v>
      </c>
      <c r="M932" s="1">
        <v>0.34300000000000003</v>
      </c>
      <c r="N932" s="1">
        <v>0.29499999999999998</v>
      </c>
      <c r="O932" s="1">
        <v>0.81</v>
      </c>
      <c r="P932" s="1">
        <v>18</v>
      </c>
      <c r="Q932" s="1">
        <v>6</v>
      </c>
      <c r="R932" s="1">
        <v>2.4</v>
      </c>
      <c r="S932" s="1">
        <v>0.5</v>
      </c>
      <c r="T932" s="1">
        <v>0.9</v>
      </c>
      <c r="U932" s="1">
        <v>2.1000000000000001E-2</v>
      </c>
      <c r="V932" s="1">
        <v>-3.9</v>
      </c>
      <c r="W932" s="1">
        <v>-1</v>
      </c>
    </row>
    <row r="933" spans="1:23" ht="13">
      <c r="A933" s="1">
        <v>2014</v>
      </c>
      <c r="B933" s="1">
        <f>IF(C933&gt;30,2,1)</f>
        <v>2</v>
      </c>
      <c r="C933" s="3">
        <v>32</v>
      </c>
      <c r="D933" s="3" t="s">
        <v>23</v>
      </c>
      <c r="E933" s="3" t="s">
        <v>261</v>
      </c>
      <c r="F933" s="3" t="s">
        <v>262</v>
      </c>
      <c r="G933" s="1">
        <v>3</v>
      </c>
      <c r="H933" s="1">
        <v>119</v>
      </c>
      <c r="I933" s="1">
        <v>1772</v>
      </c>
      <c r="J933" s="1">
        <v>640</v>
      </c>
      <c r="K933" s="1">
        <v>267</v>
      </c>
      <c r="L933" s="1">
        <v>85</v>
      </c>
      <c r="M933" s="1">
        <v>0.40100000000000002</v>
      </c>
      <c r="N933" s="1">
        <v>0.28599999999999998</v>
      </c>
      <c r="O933" s="1">
        <v>0.76600000000000001</v>
      </c>
      <c r="P933" s="1">
        <v>14.9</v>
      </c>
      <c r="Q933" s="1">
        <v>5.4</v>
      </c>
      <c r="R933" s="1">
        <v>2.2000000000000002</v>
      </c>
      <c r="S933" s="1">
        <v>0.7</v>
      </c>
      <c r="T933" s="1">
        <v>0.9</v>
      </c>
      <c r="U933" s="1">
        <v>2.4E-2</v>
      </c>
      <c r="V933" s="1">
        <v>-3.3</v>
      </c>
      <c r="W933" s="1">
        <v>-0.6</v>
      </c>
    </row>
    <row r="934" spans="1:23" ht="13">
      <c r="A934" s="1">
        <v>2014</v>
      </c>
      <c r="B934" s="1">
        <f>IF(C934&gt;30,2,1)</f>
        <v>2</v>
      </c>
      <c r="C934" s="3">
        <v>60</v>
      </c>
      <c r="D934" s="3" t="s">
        <v>89</v>
      </c>
      <c r="E934" s="3" t="s">
        <v>298</v>
      </c>
      <c r="F934" s="3" t="s">
        <v>56</v>
      </c>
      <c r="G934" s="1">
        <v>2</v>
      </c>
      <c r="H934" s="1">
        <v>58</v>
      </c>
      <c r="I934" s="1">
        <v>581</v>
      </c>
      <c r="J934" s="1">
        <v>205</v>
      </c>
      <c r="K934" s="1">
        <v>161</v>
      </c>
      <c r="L934" s="1">
        <v>16</v>
      </c>
      <c r="M934" s="1">
        <v>0.44400000000000001</v>
      </c>
      <c r="N934" s="1">
        <v>0.125</v>
      </c>
      <c r="O934" s="1">
        <v>0.58299999999999996</v>
      </c>
      <c r="P934" s="1">
        <v>10</v>
      </c>
      <c r="Q934" s="1">
        <v>3.5</v>
      </c>
      <c r="R934" s="1">
        <v>2.8</v>
      </c>
      <c r="S934" s="1">
        <v>0.3</v>
      </c>
      <c r="T934" s="1">
        <v>0.9</v>
      </c>
      <c r="U934" s="1">
        <v>7.0999999999999994E-2</v>
      </c>
      <c r="V934" s="1">
        <v>-4.5999999999999996</v>
      </c>
      <c r="W934" s="1">
        <v>-0.4</v>
      </c>
    </row>
    <row r="935" spans="1:23" ht="13">
      <c r="A935" s="1">
        <v>2011</v>
      </c>
      <c r="B935" s="1">
        <f>IF(C935&gt;30,2,1)</f>
        <v>2</v>
      </c>
      <c r="C935" s="3">
        <v>42</v>
      </c>
      <c r="D935" s="3" t="s">
        <v>71</v>
      </c>
      <c r="E935" s="3" t="s">
        <v>493</v>
      </c>
      <c r="G935" s="1">
        <v>1</v>
      </c>
      <c r="H935" s="1">
        <v>31</v>
      </c>
      <c r="I935" s="1">
        <v>314</v>
      </c>
      <c r="J935" s="1">
        <v>106</v>
      </c>
      <c r="K935" s="1">
        <v>34</v>
      </c>
      <c r="L935" s="1">
        <v>18</v>
      </c>
      <c r="M935" s="1">
        <v>0.45300000000000001</v>
      </c>
      <c r="N935" s="1">
        <v>0.40699999999999997</v>
      </c>
      <c r="O935" s="1">
        <v>0.82399999999999995</v>
      </c>
      <c r="P935" s="1">
        <v>10.1</v>
      </c>
      <c r="Q935" s="1">
        <v>3.4</v>
      </c>
      <c r="R935" s="1">
        <v>1.1000000000000001</v>
      </c>
      <c r="S935" s="1">
        <v>0.6</v>
      </c>
      <c r="T935" s="1">
        <v>0.9</v>
      </c>
      <c r="U935" s="1">
        <v>0.13800000000000001</v>
      </c>
      <c r="V935" s="1">
        <v>2</v>
      </c>
      <c r="W935" s="1">
        <v>0.3</v>
      </c>
    </row>
    <row r="936" spans="1:23" ht="13">
      <c r="A936" s="1">
        <v>2010</v>
      </c>
      <c r="B936" s="1">
        <f>IF(C936&gt;30,2,1)</f>
        <v>2</v>
      </c>
      <c r="C936" s="3">
        <v>52</v>
      </c>
      <c r="D936" s="3" t="s">
        <v>29</v>
      </c>
      <c r="E936" s="3" t="s">
        <v>577</v>
      </c>
      <c r="F936" s="3" t="s">
        <v>115</v>
      </c>
      <c r="G936" s="1">
        <v>2</v>
      </c>
      <c r="H936" s="1">
        <v>70</v>
      </c>
      <c r="I936" s="1">
        <v>871</v>
      </c>
      <c r="J936" s="1">
        <v>253</v>
      </c>
      <c r="K936" s="1">
        <v>196</v>
      </c>
      <c r="L936" s="1">
        <v>36</v>
      </c>
      <c r="M936" s="1">
        <v>0.376</v>
      </c>
      <c r="N936" s="1">
        <v>0.24099999999999999</v>
      </c>
      <c r="O936" s="1">
        <v>0.73699999999999999</v>
      </c>
      <c r="P936" s="1">
        <v>12.4</v>
      </c>
      <c r="Q936" s="1">
        <v>3.6</v>
      </c>
      <c r="R936" s="1">
        <v>2.8</v>
      </c>
      <c r="S936" s="1">
        <v>0.5</v>
      </c>
      <c r="T936" s="1">
        <v>0.9</v>
      </c>
      <c r="U936" s="1">
        <v>4.8000000000000001E-2</v>
      </c>
      <c r="V936" s="1">
        <v>-3.3</v>
      </c>
      <c r="W936" s="1">
        <v>-0.3</v>
      </c>
    </row>
    <row r="937" spans="1:23" ht="13">
      <c r="A937" s="1">
        <v>2007</v>
      </c>
      <c r="B937" s="1">
        <f>IF(C937&gt;30,2,1)</f>
        <v>2</v>
      </c>
      <c r="C937" s="3">
        <v>38</v>
      </c>
      <c r="D937" s="3" t="s">
        <v>23</v>
      </c>
      <c r="E937" s="3" t="s">
        <v>759</v>
      </c>
      <c r="G937" s="1">
        <v>5</v>
      </c>
      <c r="H937" s="1">
        <v>135</v>
      </c>
      <c r="I937" s="1">
        <v>1107</v>
      </c>
      <c r="J937" s="1">
        <v>305</v>
      </c>
      <c r="K937" s="1">
        <v>269</v>
      </c>
      <c r="L937" s="1">
        <v>40</v>
      </c>
      <c r="M937" s="1">
        <v>0.496</v>
      </c>
      <c r="N937" s="1">
        <v>0</v>
      </c>
      <c r="O937" s="1">
        <v>0.41</v>
      </c>
      <c r="P937" s="1">
        <v>8.1999999999999993</v>
      </c>
      <c r="Q937" s="1">
        <v>2.2999999999999998</v>
      </c>
      <c r="R937" s="1">
        <v>2</v>
      </c>
      <c r="S937" s="1">
        <v>0.3</v>
      </c>
      <c r="T937" s="1">
        <v>0.9</v>
      </c>
      <c r="U937" s="1">
        <v>3.7999999999999999E-2</v>
      </c>
      <c r="V937" s="1">
        <v>-4</v>
      </c>
      <c r="W937" s="1">
        <v>-0.6</v>
      </c>
    </row>
    <row r="938" spans="1:23" ht="13">
      <c r="A938" s="1">
        <v>2005</v>
      </c>
      <c r="B938" s="1">
        <f>IF(C938&gt;30,2,1)</f>
        <v>1</v>
      </c>
      <c r="C938" s="3">
        <v>29</v>
      </c>
      <c r="D938" s="3" t="s">
        <v>151</v>
      </c>
      <c r="E938" s="3" t="s">
        <v>873</v>
      </c>
      <c r="F938" s="3" t="s">
        <v>96</v>
      </c>
      <c r="G938" s="1">
        <v>2</v>
      </c>
      <c r="H938" s="1">
        <v>51</v>
      </c>
      <c r="I938" s="1">
        <v>507</v>
      </c>
      <c r="J938" s="1">
        <v>169</v>
      </c>
      <c r="K938" s="1">
        <v>99</v>
      </c>
      <c r="L938" s="1">
        <v>11</v>
      </c>
      <c r="M938" s="1">
        <v>0.46899999999999997</v>
      </c>
      <c r="O938" s="1">
        <v>0.85399999999999998</v>
      </c>
      <c r="P938" s="1">
        <v>9.9</v>
      </c>
      <c r="Q938" s="1">
        <v>3.3</v>
      </c>
      <c r="R938" s="1">
        <v>1.9</v>
      </c>
      <c r="S938" s="1">
        <v>0.2</v>
      </c>
      <c r="T938" s="1">
        <v>0.9</v>
      </c>
      <c r="U938" s="1">
        <v>8.3000000000000004E-2</v>
      </c>
      <c r="V938" s="1">
        <v>-4.8</v>
      </c>
      <c r="W938" s="1">
        <v>-0.4</v>
      </c>
    </row>
    <row r="939" spans="1:23" ht="13">
      <c r="A939" s="1">
        <v>2000</v>
      </c>
      <c r="B939" s="1">
        <f>IF(C939&gt;30,2,1)</f>
        <v>2</v>
      </c>
      <c r="C939" s="3">
        <v>40</v>
      </c>
      <c r="D939" s="3" t="s">
        <v>74</v>
      </c>
      <c r="E939" s="3" t="s">
        <v>1202</v>
      </c>
      <c r="F939" s="3" t="s">
        <v>48</v>
      </c>
      <c r="G939" s="1">
        <v>2</v>
      </c>
      <c r="H939" s="1">
        <v>155</v>
      </c>
      <c r="I939" s="1">
        <v>2360</v>
      </c>
      <c r="J939" s="1">
        <v>715</v>
      </c>
      <c r="K939" s="1">
        <v>442</v>
      </c>
      <c r="L939" s="1">
        <v>75</v>
      </c>
      <c r="M939" s="1">
        <v>0.442</v>
      </c>
      <c r="N939" s="1">
        <v>6.3E-2</v>
      </c>
      <c r="O939" s="1">
        <v>0.78300000000000003</v>
      </c>
      <c r="P939" s="1">
        <v>15.2</v>
      </c>
      <c r="Q939" s="1">
        <v>4.5999999999999996</v>
      </c>
      <c r="R939" s="1">
        <v>2.9</v>
      </c>
      <c r="S939" s="1">
        <v>0.5</v>
      </c>
      <c r="T939" s="1">
        <v>0.9</v>
      </c>
      <c r="U939" s="1">
        <v>1.9E-2</v>
      </c>
      <c r="V939" s="1">
        <v>-5.8</v>
      </c>
      <c r="W939" s="1">
        <v>-2.2999999999999998</v>
      </c>
    </row>
    <row r="940" spans="1:23" ht="13">
      <c r="A940" s="1">
        <v>1995</v>
      </c>
      <c r="B940" s="1">
        <f>IF(C940&gt;30,2,1)</f>
        <v>2</v>
      </c>
      <c r="C940" s="3">
        <v>39</v>
      </c>
      <c r="D940" s="3" t="s">
        <v>172</v>
      </c>
      <c r="E940" s="3" t="s">
        <v>1528</v>
      </c>
      <c r="F940" s="3" t="s">
        <v>133</v>
      </c>
      <c r="G940" s="1">
        <v>5</v>
      </c>
      <c r="H940" s="1">
        <v>119</v>
      </c>
      <c r="I940" s="1">
        <v>919</v>
      </c>
      <c r="J940" s="1">
        <v>293</v>
      </c>
      <c r="K940" s="1">
        <v>121</v>
      </c>
      <c r="L940" s="1">
        <v>36</v>
      </c>
      <c r="M940" s="1">
        <v>0.32100000000000001</v>
      </c>
      <c r="N940" s="1">
        <v>0.33600000000000002</v>
      </c>
      <c r="O940" s="1">
        <v>0.68100000000000005</v>
      </c>
      <c r="P940" s="1">
        <v>7.7</v>
      </c>
      <c r="Q940" s="1">
        <v>2.5</v>
      </c>
      <c r="R940" s="1">
        <v>1</v>
      </c>
      <c r="S940" s="1">
        <v>0.3</v>
      </c>
      <c r="T940" s="1">
        <v>0.9</v>
      </c>
      <c r="U940" s="1">
        <v>4.4999999999999998E-2</v>
      </c>
      <c r="V940" s="1">
        <v>-4.7</v>
      </c>
      <c r="W940" s="1">
        <v>-0.6</v>
      </c>
    </row>
    <row r="941" spans="1:23" ht="13">
      <c r="A941" s="1">
        <v>1989</v>
      </c>
      <c r="B941" s="1">
        <f>IF(C941&gt;30,2,1)</f>
        <v>2</v>
      </c>
      <c r="C941" s="3">
        <v>50</v>
      </c>
      <c r="D941" s="3" t="s">
        <v>142</v>
      </c>
      <c r="E941" s="3" t="s">
        <v>1900</v>
      </c>
      <c r="F941" s="3" t="s">
        <v>457</v>
      </c>
      <c r="G941" s="1">
        <v>3</v>
      </c>
      <c r="H941" s="1">
        <v>138</v>
      </c>
      <c r="I941" s="1">
        <v>1530</v>
      </c>
      <c r="J941" s="1">
        <v>474</v>
      </c>
      <c r="K941" s="1">
        <v>224</v>
      </c>
      <c r="L941" s="1">
        <v>76</v>
      </c>
      <c r="M941" s="1">
        <v>0.41399999999999998</v>
      </c>
      <c r="N941" s="1">
        <v>0.32600000000000001</v>
      </c>
      <c r="O941" s="1">
        <v>0.67700000000000005</v>
      </c>
      <c r="P941" s="1">
        <v>11.1</v>
      </c>
      <c r="Q941" s="1">
        <v>3.4</v>
      </c>
      <c r="R941" s="1">
        <v>1.6</v>
      </c>
      <c r="S941" s="1">
        <v>0.6</v>
      </c>
      <c r="T941" s="1">
        <v>0.9</v>
      </c>
      <c r="U941" s="1">
        <v>2.7E-2</v>
      </c>
      <c r="V941" s="1">
        <v>-3.7</v>
      </c>
      <c r="W941" s="1">
        <v>-0.7</v>
      </c>
    </row>
    <row r="942" spans="1:23" ht="13">
      <c r="A942" s="1">
        <v>2014</v>
      </c>
      <c r="B942" s="1">
        <f>IF(C942&gt;30,2,1)</f>
        <v>1</v>
      </c>
      <c r="C942" s="3">
        <v>24</v>
      </c>
      <c r="D942" s="3" t="s">
        <v>233</v>
      </c>
      <c r="E942" s="3" t="s">
        <v>253</v>
      </c>
      <c r="F942" s="3" t="s">
        <v>133</v>
      </c>
      <c r="G942" s="1">
        <v>3</v>
      </c>
      <c r="H942" s="1">
        <v>131</v>
      </c>
      <c r="I942" s="1">
        <v>1812</v>
      </c>
      <c r="J942" s="1">
        <v>560</v>
      </c>
      <c r="K942" s="1">
        <v>185</v>
      </c>
      <c r="L942" s="1">
        <v>252</v>
      </c>
      <c r="M942" s="1">
        <v>0.36799999999999999</v>
      </c>
      <c r="N942" s="1">
        <v>0.34699999999999998</v>
      </c>
      <c r="O942" s="1">
        <v>0.75800000000000001</v>
      </c>
      <c r="P942" s="1">
        <v>13.8</v>
      </c>
      <c r="Q942" s="1">
        <v>4.3</v>
      </c>
      <c r="R942" s="1">
        <v>1.4</v>
      </c>
      <c r="S942" s="1">
        <v>1.9</v>
      </c>
      <c r="T942" s="1">
        <v>0.8</v>
      </c>
      <c r="U942" s="1">
        <v>2.1000000000000001E-2</v>
      </c>
      <c r="V942" s="1">
        <v>-3.3</v>
      </c>
      <c r="W942" s="1">
        <v>-0.6</v>
      </c>
    </row>
    <row r="943" spans="1:23" ht="13">
      <c r="A943" s="1">
        <v>2013</v>
      </c>
      <c r="B943" s="1">
        <f>IF(C943&gt;30,2,1)</f>
        <v>1</v>
      </c>
      <c r="C943" s="3">
        <v>19</v>
      </c>
      <c r="D943" s="3" t="s">
        <v>172</v>
      </c>
      <c r="E943" s="3" t="s">
        <v>323</v>
      </c>
      <c r="G943" s="1">
        <v>3</v>
      </c>
      <c r="H943" s="1">
        <v>95</v>
      </c>
      <c r="I943" s="1">
        <v>1110</v>
      </c>
      <c r="J943" s="1">
        <v>287</v>
      </c>
      <c r="K943" s="1">
        <v>140</v>
      </c>
      <c r="L943" s="1">
        <v>87</v>
      </c>
      <c r="M943" s="1">
        <v>0.39500000000000002</v>
      </c>
      <c r="N943" s="1">
        <v>0.28199999999999997</v>
      </c>
      <c r="O943" s="1">
        <v>0.84199999999999997</v>
      </c>
      <c r="P943" s="1">
        <v>11.7</v>
      </c>
      <c r="Q943" s="1">
        <v>3</v>
      </c>
      <c r="R943" s="1">
        <v>1.5</v>
      </c>
      <c r="S943" s="1">
        <v>0.9</v>
      </c>
      <c r="T943" s="1">
        <v>0.8</v>
      </c>
      <c r="U943" s="1">
        <v>3.5999999999999997E-2</v>
      </c>
      <c r="V943" s="1">
        <v>-3.1</v>
      </c>
      <c r="W943" s="1">
        <v>-0.3</v>
      </c>
    </row>
    <row r="944" spans="1:23" ht="13">
      <c r="A944" s="1">
        <v>2010</v>
      </c>
      <c r="B944" s="1">
        <f>IF(C944&gt;30,2,1)</f>
        <v>1</v>
      </c>
      <c r="C944" s="3">
        <v>12</v>
      </c>
      <c r="D944" s="3" t="s">
        <v>63</v>
      </c>
      <c r="E944" s="3" t="s">
        <v>528</v>
      </c>
      <c r="F944" s="3" t="s">
        <v>96</v>
      </c>
      <c r="G944" s="1">
        <v>5</v>
      </c>
      <c r="H944" s="1">
        <v>185</v>
      </c>
      <c r="I944" s="1">
        <v>2905</v>
      </c>
      <c r="J944" s="1">
        <v>1050</v>
      </c>
      <c r="K944" s="1">
        <v>351</v>
      </c>
      <c r="L944" s="1">
        <v>120</v>
      </c>
      <c r="M944" s="1">
        <v>0.40600000000000003</v>
      </c>
      <c r="N944" s="1">
        <v>0.32500000000000001</v>
      </c>
      <c r="O944" s="1">
        <v>0.63500000000000001</v>
      </c>
      <c r="P944" s="1">
        <v>15.7</v>
      </c>
      <c r="Q944" s="1">
        <v>5.7</v>
      </c>
      <c r="R944" s="1">
        <v>1.9</v>
      </c>
      <c r="S944" s="1">
        <v>0.6</v>
      </c>
      <c r="T944" s="1">
        <v>0.8</v>
      </c>
      <c r="U944" s="1">
        <v>1.2999999999999999E-2</v>
      </c>
      <c r="V944" s="1">
        <v>-5.0999999999999996</v>
      </c>
      <c r="W944" s="1">
        <v>-2.2999999999999998</v>
      </c>
    </row>
    <row r="945" spans="1:23" ht="13">
      <c r="A945" s="1">
        <v>2008</v>
      </c>
      <c r="B945" s="1">
        <f>IF(C945&gt;30,2,1)</f>
        <v>2</v>
      </c>
      <c r="C945" s="3">
        <v>48</v>
      </c>
      <c r="D945" s="3" t="s">
        <v>32</v>
      </c>
      <c r="E945" s="3" t="s">
        <v>705</v>
      </c>
      <c r="F945" s="3" t="s">
        <v>201</v>
      </c>
      <c r="G945" s="1">
        <v>2</v>
      </c>
      <c r="H945" s="1">
        <v>62</v>
      </c>
      <c r="I945" s="1">
        <v>472</v>
      </c>
      <c r="J945" s="1">
        <v>149</v>
      </c>
      <c r="K945" s="1">
        <v>77</v>
      </c>
      <c r="L945" s="1">
        <v>29</v>
      </c>
      <c r="M945" s="1">
        <v>0.51200000000000001</v>
      </c>
      <c r="N945" s="1">
        <v>0.16700000000000001</v>
      </c>
      <c r="O945" s="1">
        <v>0.51400000000000001</v>
      </c>
      <c r="P945" s="1">
        <v>7.6</v>
      </c>
      <c r="Q945" s="1">
        <v>2.4</v>
      </c>
      <c r="R945" s="1">
        <v>1.2</v>
      </c>
      <c r="S945" s="1">
        <v>0.5</v>
      </c>
      <c r="T945" s="1">
        <v>0.8</v>
      </c>
      <c r="U945" s="1">
        <v>8.5999999999999993E-2</v>
      </c>
      <c r="V945" s="1">
        <v>-1.9</v>
      </c>
      <c r="W945" s="1">
        <v>0</v>
      </c>
    </row>
    <row r="946" spans="1:23" ht="13">
      <c r="A946" s="1">
        <v>2007</v>
      </c>
      <c r="B946" s="1">
        <f>IF(C946&gt;30,2,1)</f>
        <v>2</v>
      </c>
      <c r="C946" s="3">
        <v>34</v>
      </c>
      <c r="D946" s="3" t="s">
        <v>116</v>
      </c>
      <c r="E946" s="3" t="s">
        <v>755</v>
      </c>
      <c r="F946" s="3" t="s">
        <v>534</v>
      </c>
      <c r="G946" s="1">
        <v>1</v>
      </c>
      <c r="H946" s="1">
        <v>26</v>
      </c>
      <c r="I946" s="1">
        <v>269</v>
      </c>
      <c r="J946" s="1">
        <v>107</v>
      </c>
      <c r="K946" s="1">
        <v>89</v>
      </c>
      <c r="L946" s="1">
        <v>11</v>
      </c>
      <c r="M946" s="1">
        <v>0.56100000000000005</v>
      </c>
      <c r="N946" s="1">
        <v>0</v>
      </c>
      <c r="O946" s="1">
        <v>0.68200000000000005</v>
      </c>
      <c r="P946" s="1">
        <v>10.3</v>
      </c>
      <c r="Q946" s="1">
        <v>4.0999999999999996</v>
      </c>
      <c r="R946" s="1">
        <v>3.4</v>
      </c>
      <c r="S946" s="1">
        <v>0.4</v>
      </c>
      <c r="T946" s="1">
        <v>0.8</v>
      </c>
      <c r="U946" s="1">
        <v>0.14799999999999999</v>
      </c>
      <c r="V946" s="1">
        <v>-0.1</v>
      </c>
      <c r="W946" s="1">
        <v>0.1</v>
      </c>
    </row>
    <row r="947" spans="1:23" ht="13">
      <c r="A947" s="1">
        <v>2006</v>
      </c>
      <c r="B947" s="1">
        <f>IF(C947&gt;30,2,1)</f>
        <v>2</v>
      </c>
      <c r="C947" s="3">
        <v>31</v>
      </c>
      <c r="D947" s="3" t="s">
        <v>170</v>
      </c>
      <c r="E947" s="3" t="s">
        <v>814</v>
      </c>
      <c r="F947" s="3" t="s">
        <v>562</v>
      </c>
      <c r="G947" s="1">
        <v>3</v>
      </c>
      <c r="H947" s="1">
        <v>67</v>
      </c>
      <c r="I947" s="1">
        <v>583</v>
      </c>
      <c r="J947" s="1">
        <v>182</v>
      </c>
      <c r="K947" s="1">
        <v>68</v>
      </c>
      <c r="L947" s="1">
        <v>35</v>
      </c>
      <c r="M947" s="1">
        <v>0.438</v>
      </c>
      <c r="N947" s="1">
        <v>0.34</v>
      </c>
      <c r="O947" s="1">
        <v>0.67600000000000005</v>
      </c>
      <c r="P947" s="1">
        <v>8.6999999999999993</v>
      </c>
      <c r="Q947" s="1">
        <v>2.7</v>
      </c>
      <c r="R947" s="1">
        <v>1</v>
      </c>
      <c r="S947" s="1">
        <v>0.5</v>
      </c>
      <c r="T947" s="1">
        <v>0.8</v>
      </c>
      <c r="U947" s="1">
        <v>6.2E-2</v>
      </c>
      <c r="V947" s="1">
        <v>-3.4</v>
      </c>
      <c r="W947" s="1">
        <v>-0.2</v>
      </c>
    </row>
    <row r="948" spans="1:23" ht="13">
      <c r="A948" s="1">
        <v>2006</v>
      </c>
      <c r="B948" s="1">
        <f>IF(C948&gt;30,2,1)</f>
        <v>2</v>
      </c>
      <c r="C948" s="3">
        <v>54</v>
      </c>
      <c r="D948" s="3" t="s">
        <v>440</v>
      </c>
      <c r="E948" s="3" t="s">
        <v>837</v>
      </c>
      <c r="F948" s="3" t="s">
        <v>148</v>
      </c>
      <c r="G948" s="1">
        <v>2</v>
      </c>
      <c r="H948" s="1">
        <v>73</v>
      </c>
      <c r="I948" s="1">
        <v>547</v>
      </c>
      <c r="J948" s="1">
        <v>185</v>
      </c>
      <c r="K948" s="1">
        <v>84</v>
      </c>
      <c r="L948" s="1">
        <v>14</v>
      </c>
      <c r="M948" s="1">
        <v>0.53400000000000003</v>
      </c>
      <c r="N948" s="1">
        <v>0</v>
      </c>
      <c r="O948" s="1">
        <v>0.64300000000000002</v>
      </c>
      <c r="P948" s="1">
        <v>7.5</v>
      </c>
      <c r="Q948" s="1">
        <v>2.5</v>
      </c>
      <c r="R948" s="1">
        <v>1.2</v>
      </c>
      <c r="S948" s="1">
        <v>0.2</v>
      </c>
      <c r="T948" s="1">
        <v>0.8</v>
      </c>
      <c r="U948" s="1">
        <v>7.1999999999999995E-2</v>
      </c>
      <c r="V948" s="1">
        <v>-4.4000000000000004</v>
      </c>
      <c r="W948" s="1">
        <v>-0.3</v>
      </c>
    </row>
    <row r="949" spans="1:23" ht="13">
      <c r="A949" s="1">
        <v>2005</v>
      </c>
      <c r="B949" s="1">
        <f>IF(C949&gt;30,2,1)</f>
        <v>2</v>
      </c>
      <c r="C949" s="3">
        <v>32</v>
      </c>
      <c r="D949" s="3" t="s">
        <v>82</v>
      </c>
      <c r="E949" s="3" t="s">
        <v>876</v>
      </c>
      <c r="F949" s="3" t="s">
        <v>28</v>
      </c>
      <c r="G949" s="1">
        <v>2</v>
      </c>
      <c r="H949" s="1">
        <v>127</v>
      </c>
      <c r="I949" s="1">
        <v>1683</v>
      </c>
      <c r="J949" s="1">
        <v>431</v>
      </c>
      <c r="K949" s="1">
        <v>158</v>
      </c>
      <c r="L949" s="1">
        <v>174</v>
      </c>
      <c r="M949" s="1">
        <v>0.38900000000000001</v>
      </c>
      <c r="N949" s="1">
        <v>0.29499999999999998</v>
      </c>
      <c r="O949" s="1">
        <v>0.78</v>
      </c>
      <c r="P949" s="1">
        <v>13.3</v>
      </c>
      <c r="Q949" s="1">
        <v>3.4</v>
      </c>
      <c r="R949" s="1">
        <v>1.2</v>
      </c>
      <c r="S949" s="1">
        <v>1.4</v>
      </c>
      <c r="T949" s="1">
        <v>0.8</v>
      </c>
      <c r="U949" s="1">
        <v>2.4E-2</v>
      </c>
      <c r="V949" s="1">
        <v>-3.7</v>
      </c>
      <c r="W949" s="1">
        <v>-0.7</v>
      </c>
    </row>
    <row r="950" spans="1:23" ht="13">
      <c r="A950" s="1">
        <v>2004</v>
      </c>
      <c r="B950" s="1">
        <f>IF(C950&gt;30,2,1)</f>
        <v>2</v>
      </c>
      <c r="C950" s="3">
        <v>47</v>
      </c>
      <c r="D950" s="3" t="s">
        <v>151</v>
      </c>
      <c r="E950" s="3" t="s">
        <v>958</v>
      </c>
      <c r="F950" s="3" t="s">
        <v>959</v>
      </c>
      <c r="G950" s="1">
        <v>3</v>
      </c>
      <c r="H950" s="1">
        <v>76</v>
      </c>
      <c r="I950" s="1">
        <v>879</v>
      </c>
      <c r="J950" s="1">
        <v>219</v>
      </c>
      <c r="K950" s="1">
        <v>214</v>
      </c>
      <c r="L950" s="1">
        <v>12</v>
      </c>
      <c r="M950" s="1">
        <v>0.41599999999999998</v>
      </c>
      <c r="O950" s="1">
        <v>0.67800000000000005</v>
      </c>
      <c r="P950" s="1">
        <v>11.6</v>
      </c>
      <c r="Q950" s="1">
        <v>2.9</v>
      </c>
      <c r="R950" s="1">
        <v>2.8</v>
      </c>
      <c r="S950" s="1">
        <v>0.2</v>
      </c>
      <c r="T950" s="1">
        <v>0.8</v>
      </c>
      <c r="U950" s="1">
        <v>4.3999999999999997E-2</v>
      </c>
      <c r="V950" s="1">
        <v>-4.8</v>
      </c>
      <c r="W950" s="1">
        <v>-0.6</v>
      </c>
    </row>
    <row r="951" spans="1:23" ht="13">
      <c r="A951" s="1">
        <v>2002</v>
      </c>
      <c r="B951" s="1">
        <f>IF(C951&gt;30,2,1)</f>
        <v>1</v>
      </c>
      <c r="C951" s="3">
        <v>2</v>
      </c>
      <c r="D951" s="3" t="s">
        <v>58</v>
      </c>
      <c r="E951" s="3" t="s">
        <v>1035</v>
      </c>
      <c r="F951" s="3" t="s">
        <v>28</v>
      </c>
      <c r="G951" s="1">
        <v>1</v>
      </c>
      <c r="H951" s="1">
        <v>75</v>
      </c>
      <c r="I951" s="1">
        <v>1961</v>
      </c>
      <c r="J951" s="1">
        <v>714</v>
      </c>
      <c r="K951" s="1">
        <v>195</v>
      </c>
      <c r="L951" s="1">
        <v>350</v>
      </c>
      <c r="M951" s="1">
        <v>0.39900000000000002</v>
      </c>
      <c r="N951" s="1">
        <v>0.32200000000000001</v>
      </c>
      <c r="O951" s="1">
        <v>0.64</v>
      </c>
      <c r="P951" s="1">
        <v>26.1</v>
      </c>
      <c r="Q951" s="1">
        <v>9.5</v>
      </c>
      <c r="R951" s="1">
        <v>2.6</v>
      </c>
      <c r="S951" s="1">
        <v>4.7</v>
      </c>
      <c r="T951" s="1">
        <v>0.8</v>
      </c>
      <c r="U951" s="1">
        <v>0.02</v>
      </c>
      <c r="V951" s="1">
        <v>-2.2000000000000002</v>
      </c>
      <c r="W951" s="1">
        <v>-0.1</v>
      </c>
    </row>
    <row r="952" spans="1:23" ht="13">
      <c r="A952" s="1">
        <v>2002</v>
      </c>
      <c r="B952" s="1">
        <f>IF(C952&gt;30,2,1)</f>
        <v>2</v>
      </c>
      <c r="C952" s="3">
        <v>40</v>
      </c>
      <c r="D952" s="3" t="s">
        <v>82</v>
      </c>
      <c r="E952" s="3" t="s">
        <v>1074</v>
      </c>
      <c r="G952" s="1">
        <v>2</v>
      </c>
      <c r="H952" s="1">
        <v>73</v>
      </c>
      <c r="I952" s="1">
        <v>569</v>
      </c>
      <c r="J952" s="1">
        <v>198</v>
      </c>
      <c r="K952" s="1">
        <v>188</v>
      </c>
      <c r="L952" s="1">
        <v>11</v>
      </c>
      <c r="M952" s="1">
        <v>0.46700000000000003</v>
      </c>
      <c r="N952" s="1">
        <v>0</v>
      </c>
      <c r="O952" s="1">
        <v>0.63600000000000001</v>
      </c>
      <c r="P952" s="1">
        <v>7.8</v>
      </c>
      <c r="Q952" s="1">
        <v>2.7</v>
      </c>
      <c r="R952" s="1">
        <v>2.6</v>
      </c>
      <c r="S952" s="1">
        <v>0.2</v>
      </c>
      <c r="T952" s="1">
        <v>0.8</v>
      </c>
      <c r="U952" s="1">
        <v>6.9000000000000006E-2</v>
      </c>
      <c r="V952" s="1">
        <v>-5.9</v>
      </c>
      <c r="W952" s="1">
        <v>-0.6</v>
      </c>
    </row>
    <row r="953" spans="1:23" ht="13">
      <c r="A953" s="1">
        <v>2001</v>
      </c>
      <c r="B953" s="1">
        <f>IF(C953&gt;30,2,1)</f>
        <v>2</v>
      </c>
      <c r="C953" s="3">
        <v>50</v>
      </c>
      <c r="D953" s="3" t="s">
        <v>32</v>
      </c>
      <c r="E953" s="3" t="s">
        <v>1151</v>
      </c>
      <c r="F953" s="3" t="s">
        <v>1152</v>
      </c>
      <c r="G953" s="1">
        <v>3</v>
      </c>
      <c r="H953" s="1">
        <v>73</v>
      </c>
      <c r="I953" s="1">
        <v>524</v>
      </c>
      <c r="J953" s="1">
        <v>186</v>
      </c>
      <c r="K953" s="1">
        <v>124</v>
      </c>
      <c r="L953" s="1">
        <v>11</v>
      </c>
      <c r="M953" s="1">
        <v>0.50700000000000001</v>
      </c>
      <c r="O953" s="1">
        <v>0.69699999999999995</v>
      </c>
      <c r="P953" s="1">
        <v>7.2</v>
      </c>
      <c r="Q953" s="1">
        <v>2.5</v>
      </c>
      <c r="R953" s="1">
        <v>1.7</v>
      </c>
      <c r="S953" s="1">
        <v>0.2</v>
      </c>
      <c r="T953" s="1">
        <v>0.8</v>
      </c>
      <c r="U953" s="1">
        <v>7.3999999999999996E-2</v>
      </c>
      <c r="V953" s="1">
        <v>-6.5</v>
      </c>
      <c r="W953" s="1">
        <v>-0.6</v>
      </c>
    </row>
    <row r="954" spans="1:23" ht="13">
      <c r="A954" s="1">
        <v>1999</v>
      </c>
      <c r="B954" s="1">
        <f>IF(C954&gt;30,2,1)</f>
        <v>1</v>
      </c>
      <c r="C954" s="3">
        <v>19</v>
      </c>
      <c r="D954" s="3" t="s">
        <v>54</v>
      </c>
      <c r="E954" s="3" t="s">
        <v>1247</v>
      </c>
      <c r="F954" s="3" t="s">
        <v>921</v>
      </c>
      <c r="G954" s="1">
        <v>4</v>
      </c>
      <c r="H954" s="1">
        <v>159</v>
      </c>
      <c r="I954" s="1">
        <v>1853</v>
      </c>
      <c r="J954" s="1">
        <v>567</v>
      </c>
      <c r="K954" s="1">
        <v>210</v>
      </c>
      <c r="L954" s="1">
        <v>96</v>
      </c>
      <c r="M954" s="1">
        <v>0.39700000000000002</v>
      </c>
      <c r="N954" s="1">
        <v>0.33300000000000002</v>
      </c>
      <c r="O954" s="1">
        <v>0.71</v>
      </c>
      <c r="P954" s="1">
        <v>11.7</v>
      </c>
      <c r="Q954" s="1">
        <v>3.6</v>
      </c>
      <c r="R954" s="1">
        <v>1.3</v>
      </c>
      <c r="S954" s="1">
        <v>0.6</v>
      </c>
      <c r="T954" s="1">
        <v>0.8</v>
      </c>
      <c r="U954" s="1">
        <v>0.02</v>
      </c>
      <c r="V954" s="1">
        <v>-4</v>
      </c>
      <c r="W954" s="1">
        <v>-0.9</v>
      </c>
    </row>
    <row r="955" spans="1:23" ht="13">
      <c r="A955" s="1">
        <v>1995</v>
      </c>
      <c r="B955" s="1">
        <f>IF(C955&gt;30,2,1)</f>
        <v>1</v>
      </c>
      <c r="C955" s="3">
        <v>22</v>
      </c>
      <c r="D955" s="3" t="s">
        <v>233</v>
      </c>
      <c r="E955" s="3" t="s">
        <v>1510</v>
      </c>
      <c r="F955" s="3" t="s">
        <v>182</v>
      </c>
      <c r="G955" s="1">
        <v>3</v>
      </c>
      <c r="H955" s="1">
        <v>135</v>
      </c>
      <c r="I955" s="1">
        <v>1328</v>
      </c>
      <c r="J955" s="1">
        <v>453</v>
      </c>
      <c r="K955" s="1">
        <v>286</v>
      </c>
      <c r="L955" s="1">
        <v>32</v>
      </c>
      <c r="M955" s="1">
        <v>0.40799999999999997</v>
      </c>
      <c r="N955" s="1">
        <v>0.25</v>
      </c>
      <c r="O955" s="1">
        <v>0.78300000000000003</v>
      </c>
      <c r="P955" s="1">
        <v>9.8000000000000007</v>
      </c>
      <c r="Q955" s="1">
        <v>3.4</v>
      </c>
      <c r="R955" s="1">
        <v>2.1</v>
      </c>
      <c r="S955" s="1">
        <v>0.2</v>
      </c>
      <c r="T955" s="1">
        <v>0.8</v>
      </c>
      <c r="U955" s="1">
        <v>2.9000000000000001E-2</v>
      </c>
      <c r="V955" s="1">
        <v>-7.5</v>
      </c>
      <c r="W955" s="1">
        <v>-1.9</v>
      </c>
    </row>
    <row r="956" spans="1:23" ht="13">
      <c r="A956" s="1">
        <v>1990</v>
      </c>
      <c r="B956" s="1">
        <f>IF(C956&gt;30,2,1)</f>
        <v>2</v>
      </c>
      <c r="C956" s="3">
        <v>36</v>
      </c>
      <c r="D956" s="3" t="s">
        <v>74</v>
      </c>
      <c r="E956" s="3" t="s">
        <v>1826</v>
      </c>
      <c r="F956" s="3" t="s">
        <v>182</v>
      </c>
      <c r="G956" s="1">
        <v>4</v>
      </c>
      <c r="H956" s="1">
        <v>103</v>
      </c>
      <c r="I956" s="1">
        <v>1609</v>
      </c>
      <c r="J956" s="1">
        <v>591</v>
      </c>
      <c r="K956" s="1">
        <v>353</v>
      </c>
      <c r="L956" s="1">
        <v>99</v>
      </c>
      <c r="M956" s="1">
        <v>0.45600000000000002</v>
      </c>
      <c r="N956" s="1">
        <v>0</v>
      </c>
      <c r="O956" s="1">
        <v>0.56699999999999995</v>
      </c>
      <c r="P956" s="1">
        <v>15.6</v>
      </c>
      <c r="Q956" s="1">
        <v>5.7</v>
      </c>
      <c r="R956" s="1">
        <v>3.4</v>
      </c>
      <c r="S956" s="1">
        <v>1</v>
      </c>
      <c r="T956" s="1">
        <v>0.8</v>
      </c>
      <c r="U956" s="1">
        <v>2.3E-2</v>
      </c>
      <c r="V956" s="1">
        <v>-3.5</v>
      </c>
      <c r="W956" s="1">
        <v>-0.6</v>
      </c>
    </row>
    <row r="957" spans="1:23" ht="13">
      <c r="A957" s="1">
        <v>2015</v>
      </c>
      <c r="B957" s="1">
        <f>IF(C957&gt;30,2,1)</f>
        <v>2</v>
      </c>
      <c r="C957" s="3">
        <v>35</v>
      </c>
      <c r="D957" s="3" t="s">
        <v>23</v>
      </c>
      <c r="E957" s="3" t="s">
        <v>188</v>
      </c>
      <c r="G957" s="1">
        <v>1</v>
      </c>
      <c r="H957" s="1">
        <v>32</v>
      </c>
      <c r="I957" s="1">
        <v>431</v>
      </c>
      <c r="J957" s="1">
        <v>173</v>
      </c>
      <c r="K957" s="1">
        <v>145</v>
      </c>
      <c r="L957" s="1">
        <v>26</v>
      </c>
      <c r="M957" s="1">
        <v>0.54900000000000004</v>
      </c>
      <c r="N957" s="1">
        <v>0.33300000000000002</v>
      </c>
      <c r="O957" s="1">
        <v>0.68600000000000005</v>
      </c>
      <c r="P957" s="1">
        <v>13.5</v>
      </c>
      <c r="Q957" s="1">
        <v>5.4</v>
      </c>
      <c r="R957" s="1">
        <v>4.5</v>
      </c>
      <c r="S957" s="1">
        <v>0.8</v>
      </c>
      <c r="T957" s="1">
        <v>0.7</v>
      </c>
      <c r="U957" s="1">
        <v>7.9000000000000001E-2</v>
      </c>
      <c r="V957" s="1">
        <v>-1.9</v>
      </c>
      <c r="W957" s="1">
        <v>0</v>
      </c>
    </row>
    <row r="958" spans="1:23" ht="13">
      <c r="A958" s="1">
        <v>2013</v>
      </c>
      <c r="B958" s="1">
        <f>IF(C958&gt;30,2,1)</f>
        <v>2</v>
      </c>
      <c r="C958" s="3">
        <v>32</v>
      </c>
      <c r="D958" s="3" t="s">
        <v>157</v>
      </c>
      <c r="E958" s="3" t="s">
        <v>336</v>
      </c>
      <c r="G958" s="1">
        <v>1</v>
      </c>
      <c r="H958" s="1">
        <v>32</v>
      </c>
      <c r="I958" s="1">
        <v>460</v>
      </c>
      <c r="J958" s="1">
        <v>181</v>
      </c>
      <c r="K958" s="1">
        <v>41</v>
      </c>
      <c r="L958" s="1">
        <v>16</v>
      </c>
      <c r="M958" s="1">
        <v>0.378</v>
      </c>
      <c r="N958" s="1">
        <v>0.35399999999999998</v>
      </c>
      <c r="O958" s="1">
        <v>0.88500000000000001</v>
      </c>
      <c r="P958" s="1">
        <v>14.4</v>
      </c>
      <c r="Q958" s="1">
        <v>5.7</v>
      </c>
      <c r="R958" s="1">
        <v>1.3</v>
      </c>
      <c r="S958" s="1">
        <v>0.5</v>
      </c>
      <c r="T958" s="1">
        <v>0.7</v>
      </c>
      <c r="U958" s="1">
        <v>7.3999999999999996E-2</v>
      </c>
      <c r="V958" s="1">
        <v>-3.6</v>
      </c>
      <c r="W958" s="1">
        <v>-0.2</v>
      </c>
    </row>
    <row r="959" spans="1:23" ht="13">
      <c r="A959" s="1">
        <v>2010</v>
      </c>
      <c r="B959" s="1">
        <f>IF(C959&gt;30,2,1)</f>
        <v>1</v>
      </c>
      <c r="C959" s="3">
        <v>22</v>
      </c>
      <c r="D959" s="3" t="s">
        <v>170</v>
      </c>
      <c r="E959" s="3" t="s">
        <v>540</v>
      </c>
      <c r="F959" s="3" t="s">
        <v>421</v>
      </c>
      <c r="G959" s="1">
        <v>4</v>
      </c>
      <c r="H959" s="1">
        <v>109</v>
      </c>
      <c r="I959" s="1">
        <v>1470</v>
      </c>
      <c r="J959" s="1">
        <v>537</v>
      </c>
      <c r="K959" s="1">
        <v>161</v>
      </c>
      <c r="L959" s="1">
        <v>94</v>
      </c>
      <c r="M959" s="1">
        <v>0.42099999999999999</v>
      </c>
      <c r="N959" s="1">
        <v>0.31</v>
      </c>
      <c r="O959" s="1">
        <v>0.66900000000000004</v>
      </c>
      <c r="P959" s="1">
        <v>13.5</v>
      </c>
      <c r="Q959" s="1">
        <v>4.9000000000000004</v>
      </c>
      <c r="R959" s="1">
        <v>1.5</v>
      </c>
      <c r="S959" s="1">
        <v>0.9</v>
      </c>
      <c r="T959" s="1">
        <v>0.7</v>
      </c>
      <c r="U959" s="1">
        <v>2.4E-2</v>
      </c>
      <c r="V959" s="1">
        <v>-5.3</v>
      </c>
      <c r="W959" s="1">
        <v>-1.2</v>
      </c>
    </row>
    <row r="960" spans="1:23" ht="13">
      <c r="A960" s="1">
        <v>2010</v>
      </c>
      <c r="B960" s="1">
        <f>IF(C960&gt;30,2,1)</f>
        <v>2</v>
      </c>
      <c r="C960" s="3">
        <v>41</v>
      </c>
      <c r="D960" s="3" t="s">
        <v>151</v>
      </c>
      <c r="E960" s="3" t="s">
        <v>563</v>
      </c>
      <c r="F960" s="3" t="s">
        <v>405</v>
      </c>
      <c r="G960" s="1">
        <v>2</v>
      </c>
      <c r="H960" s="1">
        <v>37</v>
      </c>
      <c r="I960" s="1">
        <v>397</v>
      </c>
      <c r="J960" s="1">
        <v>107</v>
      </c>
      <c r="K960" s="1">
        <v>72</v>
      </c>
      <c r="L960" s="1">
        <v>16</v>
      </c>
      <c r="M960" s="1">
        <v>0.58199999999999996</v>
      </c>
      <c r="O960" s="1">
        <v>0.51800000000000002</v>
      </c>
      <c r="P960" s="1">
        <v>10.7</v>
      </c>
      <c r="Q960" s="1">
        <v>2.9</v>
      </c>
      <c r="R960" s="1">
        <v>1.9</v>
      </c>
      <c r="S960" s="1">
        <v>0.4</v>
      </c>
      <c r="T960" s="1">
        <v>0.7</v>
      </c>
      <c r="U960" s="1">
        <v>8.8999999999999996E-2</v>
      </c>
      <c r="V960" s="1">
        <v>-1.9</v>
      </c>
      <c r="W960" s="1">
        <v>0</v>
      </c>
    </row>
    <row r="961" spans="1:23" ht="13">
      <c r="A961" s="1">
        <v>2007</v>
      </c>
      <c r="B961" s="1">
        <f>IF(C961&gt;30,2,1)</f>
        <v>2</v>
      </c>
      <c r="C961" s="3">
        <v>41</v>
      </c>
      <c r="D961" s="3" t="s">
        <v>34</v>
      </c>
      <c r="E961" s="3" t="s">
        <v>762</v>
      </c>
      <c r="F961" s="3" t="s">
        <v>361</v>
      </c>
      <c r="G961" s="1">
        <v>2</v>
      </c>
      <c r="H961" s="1">
        <v>70</v>
      </c>
      <c r="I961" s="1">
        <v>780</v>
      </c>
      <c r="J961" s="1">
        <v>135</v>
      </c>
      <c r="K961" s="1">
        <v>194</v>
      </c>
      <c r="L961" s="1">
        <v>25</v>
      </c>
      <c r="M961" s="1">
        <v>0.48299999999999998</v>
      </c>
      <c r="O961" s="1">
        <v>0.60499999999999998</v>
      </c>
      <c r="P961" s="1">
        <v>11.1</v>
      </c>
      <c r="Q961" s="1">
        <v>1.9</v>
      </c>
      <c r="R961" s="1">
        <v>2.8</v>
      </c>
      <c r="S961" s="1">
        <v>0.4</v>
      </c>
      <c r="T961" s="1">
        <v>0.7</v>
      </c>
      <c r="U961" s="1">
        <v>4.4999999999999998E-2</v>
      </c>
      <c r="V961" s="1">
        <v>-3.5</v>
      </c>
      <c r="W961" s="1">
        <v>-0.3</v>
      </c>
    </row>
    <row r="962" spans="1:23" ht="13">
      <c r="A962" s="1">
        <v>2003</v>
      </c>
      <c r="B962" s="1">
        <f>IF(C962&gt;30,2,1)</f>
        <v>2</v>
      </c>
      <c r="C962" s="3">
        <v>56</v>
      </c>
      <c r="D962" s="3" t="s">
        <v>29</v>
      </c>
      <c r="E962" s="3" t="s">
        <v>1030</v>
      </c>
      <c r="F962" s="3" t="s">
        <v>1031</v>
      </c>
      <c r="G962" s="1">
        <v>2</v>
      </c>
      <c r="H962" s="1">
        <v>67</v>
      </c>
      <c r="I962" s="1">
        <v>630</v>
      </c>
      <c r="J962" s="1">
        <v>220</v>
      </c>
      <c r="K962" s="1">
        <v>187</v>
      </c>
      <c r="L962" s="1">
        <v>22</v>
      </c>
      <c r="M962" s="1">
        <v>0.47599999999999998</v>
      </c>
      <c r="N962" s="1">
        <v>0</v>
      </c>
      <c r="O962" s="1">
        <v>0.48799999999999999</v>
      </c>
      <c r="P962" s="1">
        <v>9.4</v>
      </c>
      <c r="Q962" s="1">
        <v>3.3</v>
      </c>
      <c r="R962" s="1">
        <v>2.8</v>
      </c>
      <c r="S962" s="1">
        <v>0.3</v>
      </c>
      <c r="T962" s="1">
        <v>0.7</v>
      </c>
      <c r="U962" s="1">
        <v>5.5E-2</v>
      </c>
      <c r="V962" s="1">
        <v>-5.4</v>
      </c>
      <c r="W962" s="1">
        <v>-0.5</v>
      </c>
    </row>
    <row r="963" spans="1:23" ht="13">
      <c r="A963" s="1">
        <v>2001</v>
      </c>
      <c r="B963" s="1">
        <f>IF(C963&gt;30,2,1)</f>
        <v>1</v>
      </c>
      <c r="C963" s="3">
        <v>22</v>
      </c>
      <c r="D963" s="3" t="s">
        <v>51</v>
      </c>
      <c r="E963" s="3" t="s">
        <v>1119</v>
      </c>
      <c r="F963" s="3" t="s">
        <v>1120</v>
      </c>
      <c r="G963" s="1">
        <v>2</v>
      </c>
      <c r="H963" s="1">
        <v>82</v>
      </c>
      <c r="I963" s="1">
        <v>1061</v>
      </c>
      <c r="J963" s="1">
        <v>204</v>
      </c>
      <c r="K963" s="1">
        <v>191</v>
      </c>
      <c r="L963" s="1">
        <v>67</v>
      </c>
      <c r="M963" s="1">
        <v>0.30299999999999999</v>
      </c>
      <c r="N963" s="1">
        <v>0.29499999999999998</v>
      </c>
      <c r="O963" s="1">
        <v>0.68700000000000006</v>
      </c>
      <c r="P963" s="1">
        <v>12.9</v>
      </c>
      <c r="Q963" s="1">
        <v>2.5</v>
      </c>
      <c r="R963" s="1">
        <v>2.2999999999999998</v>
      </c>
      <c r="S963" s="1">
        <v>0.8</v>
      </c>
      <c r="T963" s="1">
        <v>0.7</v>
      </c>
      <c r="U963" s="1">
        <v>3.2000000000000001E-2</v>
      </c>
      <c r="V963" s="1">
        <v>-2.9</v>
      </c>
      <c r="W963" s="1">
        <v>-0.2</v>
      </c>
    </row>
    <row r="964" spans="1:23" ht="13">
      <c r="A964" s="1">
        <v>1999</v>
      </c>
      <c r="B964" s="1">
        <f>IF(C964&gt;30,2,1)</f>
        <v>2</v>
      </c>
      <c r="C964" s="3">
        <v>38</v>
      </c>
      <c r="D964" s="3" t="s">
        <v>51</v>
      </c>
      <c r="E964" s="3" t="s">
        <v>1271</v>
      </c>
      <c r="F964" s="3" t="s">
        <v>108</v>
      </c>
      <c r="G964" s="1">
        <v>4</v>
      </c>
      <c r="H964" s="1">
        <v>135</v>
      </c>
      <c r="I964" s="1">
        <v>1537</v>
      </c>
      <c r="J964" s="1">
        <v>441</v>
      </c>
      <c r="K964" s="1">
        <v>209</v>
      </c>
      <c r="L964" s="1">
        <v>166</v>
      </c>
      <c r="M964" s="1">
        <v>0.41899999999999998</v>
      </c>
      <c r="N964" s="1">
        <v>0.23599999999999999</v>
      </c>
      <c r="O964" s="1">
        <v>0.71199999999999997</v>
      </c>
      <c r="P964" s="1">
        <v>11.4</v>
      </c>
      <c r="Q964" s="1">
        <v>3.3</v>
      </c>
      <c r="R964" s="1">
        <v>1.5</v>
      </c>
      <c r="S964" s="1">
        <v>1.2</v>
      </c>
      <c r="T964" s="1">
        <v>0.7</v>
      </c>
      <c r="U964" s="1">
        <v>2.1000000000000001E-2</v>
      </c>
      <c r="V964" s="1">
        <v>-3.4</v>
      </c>
      <c r="W964" s="1">
        <v>-0.5</v>
      </c>
    </row>
    <row r="965" spans="1:23" ht="13">
      <c r="A965" s="1">
        <v>1998</v>
      </c>
      <c r="B965" s="1">
        <f>IF(C965&gt;30,2,1)</f>
        <v>2</v>
      </c>
      <c r="C965" s="3">
        <v>46</v>
      </c>
      <c r="D965" s="3" t="s">
        <v>34</v>
      </c>
      <c r="E965" s="3" t="s">
        <v>1346</v>
      </c>
      <c r="F965" s="3" t="s">
        <v>235</v>
      </c>
      <c r="G965" s="1">
        <v>2</v>
      </c>
      <c r="H965" s="1">
        <v>40</v>
      </c>
      <c r="I965" s="1">
        <v>304</v>
      </c>
      <c r="J965" s="1">
        <v>120</v>
      </c>
      <c r="K965" s="1">
        <v>67</v>
      </c>
      <c r="L965" s="1">
        <v>16</v>
      </c>
      <c r="M965" s="1">
        <v>0.45500000000000002</v>
      </c>
      <c r="N965" s="1">
        <v>0</v>
      </c>
      <c r="O965" s="1">
        <v>0.77800000000000002</v>
      </c>
      <c r="P965" s="1">
        <v>7.6</v>
      </c>
      <c r="Q965" s="1">
        <v>3</v>
      </c>
      <c r="R965" s="1">
        <v>1.7</v>
      </c>
      <c r="S965" s="1">
        <v>0.4</v>
      </c>
      <c r="T965" s="1">
        <v>0.7</v>
      </c>
      <c r="U965" s="1">
        <v>0.114</v>
      </c>
      <c r="V965" s="1">
        <v>-0.5</v>
      </c>
      <c r="W965" s="1">
        <v>0.1</v>
      </c>
    </row>
    <row r="966" spans="1:23" ht="13">
      <c r="A966" s="1">
        <v>1990</v>
      </c>
      <c r="B966" s="1">
        <f>IF(C966&gt;30,2,1)</f>
        <v>1</v>
      </c>
      <c r="C966" s="3">
        <v>26</v>
      </c>
      <c r="D966" s="3" t="s">
        <v>66</v>
      </c>
      <c r="E966" s="3" t="s">
        <v>1814</v>
      </c>
      <c r="F966" s="3" t="s">
        <v>154</v>
      </c>
      <c r="G966" s="1">
        <v>3</v>
      </c>
      <c r="H966" s="1">
        <v>142</v>
      </c>
      <c r="I966" s="1">
        <v>1045</v>
      </c>
      <c r="J966" s="1">
        <v>289</v>
      </c>
      <c r="K966" s="1">
        <v>110</v>
      </c>
      <c r="L966" s="1">
        <v>117</v>
      </c>
      <c r="M966" s="1">
        <v>0.436</v>
      </c>
      <c r="N966" s="1">
        <v>0.253</v>
      </c>
      <c r="O966" s="1">
        <v>0.66700000000000004</v>
      </c>
      <c r="P966" s="1">
        <v>7.4</v>
      </c>
      <c r="Q966" s="1">
        <v>2</v>
      </c>
      <c r="R966" s="1">
        <v>0.8</v>
      </c>
      <c r="S966" s="1">
        <v>0.8</v>
      </c>
      <c r="T966" s="1">
        <v>0.7</v>
      </c>
      <c r="U966" s="1">
        <v>3.1E-2</v>
      </c>
      <c r="V966" s="1">
        <v>-3.8</v>
      </c>
      <c r="W966" s="1">
        <v>-0.5</v>
      </c>
    </row>
    <row r="967" spans="1:23" ht="13">
      <c r="A967" s="1">
        <v>1989</v>
      </c>
      <c r="B967" s="1">
        <f>IF(C967&gt;30,2,1)</f>
        <v>2</v>
      </c>
      <c r="C967" s="3">
        <v>35</v>
      </c>
      <c r="D967" s="3" t="s">
        <v>116</v>
      </c>
      <c r="E967" s="3" t="s">
        <v>1881</v>
      </c>
      <c r="F967" s="3" t="s">
        <v>367</v>
      </c>
      <c r="G967" s="1">
        <v>2</v>
      </c>
      <c r="H967" s="1">
        <v>64</v>
      </c>
      <c r="I967" s="1">
        <v>930</v>
      </c>
      <c r="J967" s="1">
        <v>323</v>
      </c>
      <c r="K967" s="1">
        <v>108</v>
      </c>
      <c r="L967" s="1">
        <v>57</v>
      </c>
      <c r="M967" s="1">
        <v>0.46899999999999997</v>
      </c>
      <c r="N967" s="1">
        <v>0.192</v>
      </c>
      <c r="O967" s="1">
        <v>0.66700000000000004</v>
      </c>
      <c r="P967" s="1">
        <v>14.5</v>
      </c>
      <c r="Q967" s="1">
        <v>5</v>
      </c>
      <c r="R967" s="1">
        <v>1.7</v>
      </c>
      <c r="S967" s="1">
        <v>0.9</v>
      </c>
      <c r="T967" s="1">
        <v>0.7</v>
      </c>
      <c r="U967" s="1">
        <v>3.6999999999999998E-2</v>
      </c>
      <c r="V967" s="1">
        <v>-2.8</v>
      </c>
      <c r="W967" s="1">
        <v>-0.2</v>
      </c>
    </row>
    <row r="968" spans="1:23" ht="13">
      <c r="A968" s="1">
        <v>2016</v>
      </c>
      <c r="B968" s="1">
        <f>IF(C968&gt;30,2,1)</f>
        <v>1</v>
      </c>
      <c r="C968" s="3">
        <v>15</v>
      </c>
      <c r="D968" s="3" t="s">
        <v>40</v>
      </c>
      <c r="E968" s="3" t="s">
        <v>61</v>
      </c>
      <c r="G968" s="1">
        <v>1</v>
      </c>
      <c r="H968" s="1">
        <v>25</v>
      </c>
      <c r="I968" s="1">
        <v>261</v>
      </c>
      <c r="J968" s="1">
        <v>83</v>
      </c>
      <c r="K968" s="1">
        <v>61</v>
      </c>
      <c r="L968" s="1">
        <v>11</v>
      </c>
      <c r="M968" s="1">
        <v>0.44800000000000001</v>
      </c>
      <c r="N968" s="1">
        <v>0.40699999999999997</v>
      </c>
      <c r="O968" s="1">
        <v>0.64500000000000002</v>
      </c>
      <c r="P968" s="1">
        <v>10.4</v>
      </c>
      <c r="Q968" s="1">
        <v>3.3</v>
      </c>
      <c r="R968" s="1">
        <v>2.4</v>
      </c>
      <c r="S968" s="1">
        <v>0.4</v>
      </c>
      <c r="T968" s="1">
        <v>0.6</v>
      </c>
      <c r="U968" s="1">
        <v>0.111</v>
      </c>
      <c r="V968" s="1">
        <v>-1</v>
      </c>
      <c r="W968" s="1">
        <v>0.1</v>
      </c>
    </row>
    <row r="969" spans="1:23" ht="13">
      <c r="A969" s="1">
        <v>2015</v>
      </c>
      <c r="B969" s="1">
        <f>IF(C969&gt;30,2,1)</f>
        <v>1</v>
      </c>
      <c r="C969" s="3">
        <v>20</v>
      </c>
      <c r="D969" s="3" t="s">
        <v>46</v>
      </c>
      <c r="E969" s="3" t="s">
        <v>166</v>
      </c>
      <c r="F969" s="3" t="s">
        <v>48</v>
      </c>
      <c r="G969" s="1">
        <v>1</v>
      </c>
      <c r="H969" s="1">
        <v>27</v>
      </c>
      <c r="I969" s="1">
        <v>229</v>
      </c>
      <c r="J969" s="1">
        <v>103</v>
      </c>
      <c r="K969" s="1">
        <v>37</v>
      </c>
      <c r="L969" s="1">
        <v>31</v>
      </c>
      <c r="M969" s="1">
        <v>0.45</v>
      </c>
      <c r="N969" s="1">
        <v>0.38500000000000001</v>
      </c>
      <c r="O969" s="1">
        <v>0.74299999999999999</v>
      </c>
      <c r="P969" s="1">
        <v>8.5</v>
      </c>
      <c r="Q969" s="1">
        <v>3.8</v>
      </c>
      <c r="R969" s="1">
        <v>1.4</v>
      </c>
      <c r="S969" s="1">
        <v>1.1000000000000001</v>
      </c>
      <c r="T969" s="1">
        <v>0.6</v>
      </c>
      <c r="U969" s="1">
        <v>0.124</v>
      </c>
      <c r="V969" s="1">
        <v>-0.7</v>
      </c>
      <c r="W969" s="1">
        <v>0.1</v>
      </c>
    </row>
    <row r="970" spans="1:23" ht="13">
      <c r="A970" s="1">
        <v>2014</v>
      </c>
      <c r="B970" s="1">
        <f>IF(C970&gt;30,2,1)</f>
        <v>2</v>
      </c>
      <c r="C970" s="3">
        <v>35</v>
      </c>
      <c r="D970" s="3" t="s">
        <v>54</v>
      </c>
      <c r="E970" s="3" t="s">
        <v>266</v>
      </c>
      <c r="F970" s="3" t="s">
        <v>196</v>
      </c>
      <c r="G970" s="1">
        <v>3</v>
      </c>
      <c r="H970" s="1">
        <v>28</v>
      </c>
      <c r="I970" s="1">
        <v>151</v>
      </c>
      <c r="J970" s="1">
        <v>67</v>
      </c>
      <c r="K970" s="1">
        <v>40</v>
      </c>
      <c r="L970" s="1">
        <v>7</v>
      </c>
      <c r="M970" s="1">
        <v>0.58099999999999996</v>
      </c>
      <c r="O970" s="1">
        <v>0.53100000000000003</v>
      </c>
      <c r="P970" s="1">
        <v>5.4</v>
      </c>
      <c r="Q970" s="1">
        <v>2.4</v>
      </c>
      <c r="R970" s="1">
        <v>1.4</v>
      </c>
      <c r="S970" s="1">
        <v>0.3</v>
      </c>
      <c r="T970" s="1">
        <v>0.6</v>
      </c>
      <c r="U970" s="1">
        <v>0.20200000000000001</v>
      </c>
      <c r="V970" s="1">
        <v>1</v>
      </c>
      <c r="W970" s="1">
        <v>0.1</v>
      </c>
    </row>
    <row r="971" spans="1:23" ht="13">
      <c r="A971" s="1">
        <v>2013</v>
      </c>
      <c r="B971" s="1">
        <f>IF(C971&gt;30,2,1)</f>
        <v>1</v>
      </c>
      <c r="C971" s="3">
        <v>29</v>
      </c>
      <c r="D971" s="3" t="s">
        <v>157</v>
      </c>
      <c r="E971" s="3" t="s">
        <v>333</v>
      </c>
      <c r="F971" s="3" t="s">
        <v>42</v>
      </c>
      <c r="G971" s="1">
        <v>4</v>
      </c>
      <c r="H971" s="1">
        <v>153</v>
      </c>
      <c r="I971" s="1">
        <v>2212</v>
      </c>
      <c r="J971" s="1">
        <v>945</v>
      </c>
      <c r="K971" s="1">
        <v>303</v>
      </c>
      <c r="L971" s="1">
        <v>183</v>
      </c>
      <c r="M971" s="1">
        <v>0.41899999999999998</v>
      </c>
      <c r="N971" s="1">
        <v>0.23</v>
      </c>
      <c r="O971" s="1">
        <v>0.69799999999999995</v>
      </c>
      <c r="P971" s="1">
        <v>14.5</v>
      </c>
      <c r="Q971" s="1">
        <v>6.2</v>
      </c>
      <c r="R971" s="1">
        <v>2</v>
      </c>
      <c r="S971" s="1">
        <v>1.2</v>
      </c>
      <c r="T971" s="1">
        <v>0.6</v>
      </c>
      <c r="U971" s="1">
        <v>1.2999999999999999E-2</v>
      </c>
      <c r="V971" s="1">
        <v>-4.5</v>
      </c>
      <c r="W971" s="1">
        <v>-1.4</v>
      </c>
    </row>
    <row r="972" spans="1:23" ht="13">
      <c r="A972" s="1">
        <v>2009</v>
      </c>
      <c r="B972" s="1">
        <f>IF(C972&gt;30,2,1)</f>
        <v>1</v>
      </c>
      <c r="C972" s="3">
        <v>24</v>
      </c>
      <c r="D972" s="3" t="s">
        <v>116</v>
      </c>
      <c r="E972" s="3" t="s">
        <v>613</v>
      </c>
      <c r="F972" s="3" t="s">
        <v>140</v>
      </c>
      <c r="G972" s="1">
        <v>5</v>
      </c>
      <c r="H972" s="1">
        <v>189</v>
      </c>
      <c r="I972" s="1">
        <v>3446</v>
      </c>
      <c r="J972" s="1">
        <v>1398</v>
      </c>
      <c r="K972" s="1">
        <v>790</v>
      </c>
      <c r="L972" s="1">
        <v>153</v>
      </c>
      <c r="M972" s="1">
        <v>0.40799999999999997</v>
      </c>
      <c r="N972" s="1">
        <v>0.31900000000000001</v>
      </c>
      <c r="O972" s="1">
        <v>0.70599999999999996</v>
      </c>
      <c r="P972" s="1">
        <v>18.2</v>
      </c>
      <c r="Q972" s="1">
        <v>7.4</v>
      </c>
      <c r="R972" s="1">
        <v>4.2</v>
      </c>
      <c r="S972" s="1">
        <v>0.8</v>
      </c>
      <c r="T972" s="1">
        <v>0.6</v>
      </c>
      <c r="U972" s="1">
        <v>8.0000000000000002E-3</v>
      </c>
      <c r="V972" s="1">
        <v>-4.5999999999999996</v>
      </c>
      <c r="W972" s="1">
        <v>-2.2999999999999998</v>
      </c>
    </row>
    <row r="973" spans="1:23" ht="13">
      <c r="A973" s="1">
        <v>2000</v>
      </c>
      <c r="B973" s="1">
        <f>IF(C973&gt;30,2,1)</f>
        <v>2</v>
      </c>
      <c r="C973" s="3">
        <v>34</v>
      </c>
      <c r="D973" s="3" t="s">
        <v>58</v>
      </c>
      <c r="E973" s="3" t="s">
        <v>1195</v>
      </c>
      <c r="F973" s="3" t="s">
        <v>133</v>
      </c>
      <c r="G973" s="1">
        <v>1</v>
      </c>
      <c r="H973" s="1">
        <v>50</v>
      </c>
      <c r="I973" s="1">
        <v>936</v>
      </c>
      <c r="J973" s="1">
        <v>314</v>
      </c>
      <c r="K973" s="1">
        <v>81</v>
      </c>
      <c r="L973" s="1">
        <v>145</v>
      </c>
      <c r="M973" s="1">
        <v>0.37</v>
      </c>
      <c r="N973" s="1">
        <v>0.33300000000000002</v>
      </c>
      <c r="O973" s="1">
        <v>0.77800000000000002</v>
      </c>
      <c r="P973" s="1">
        <v>18.7</v>
      </c>
      <c r="Q973" s="1">
        <v>6.3</v>
      </c>
      <c r="R973" s="1">
        <v>1.6</v>
      </c>
      <c r="S973" s="1">
        <v>2.9</v>
      </c>
      <c r="T973" s="1">
        <v>0.6</v>
      </c>
      <c r="U973" s="1">
        <v>0.03</v>
      </c>
      <c r="V973" s="1">
        <v>-3.8</v>
      </c>
      <c r="W973" s="1">
        <v>-0.4</v>
      </c>
    </row>
    <row r="974" spans="1:23" ht="13">
      <c r="A974" s="1">
        <v>1998</v>
      </c>
      <c r="B974" s="1">
        <f>IF(C974&gt;30,2,1)</f>
        <v>2</v>
      </c>
      <c r="C974" s="3">
        <v>52</v>
      </c>
      <c r="D974" s="3" t="s">
        <v>89</v>
      </c>
      <c r="E974" s="3" t="s">
        <v>1351</v>
      </c>
      <c r="F974" s="3" t="s">
        <v>1352</v>
      </c>
      <c r="G974" s="1">
        <v>4</v>
      </c>
      <c r="H974" s="1">
        <v>82</v>
      </c>
      <c r="I974" s="1">
        <v>687</v>
      </c>
      <c r="J974" s="1">
        <v>253</v>
      </c>
      <c r="K974" s="1">
        <v>133</v>
      </c>
      <c r="L974" s="1">
        <v>63</v>
      </c>
      <c r="M974" s="1">
        <v>0.372</v>
      </c>
      <c r="N974" s="1">
        <v>0.19</v>
      </c>
      <c r="O974" s="1">
        <v>0.67200000000000004</v>
      </c>
      <c r="P974" s="1">
        <v>8.4</v>
      </c>
      <c r="Q974" s="1">
        <v>3.1</v>
      </c>
      <c r="R974" s="1">
        <v>1.6</v>
      </c>
      <c r="S974" s="1">
        <v>0.8</v>
      </c>
      <c r="T974" s="1">
        <v>0.6</v>
      </c>
      <c r="U974" s="1">
        <v>4.4999999999999998E-2</v>
      </c>
      <c r="V974" s="1">
        <v>-3.5</v>
      </c>
      <c r="W974" s="1">
        <v>-0.3</v>
      </c>
    </row>
    <row r="975" spans="1:23" ht="13">
      <c r="A975" s="1">
        <v>1997</v>
      </c>
      <c r="B975" s="1">
        <f>IF(C975&gt;30,2,1)</f>
        <v>2</v>
      </c>
      <c r="C975" s="3">
        <v>31</v>
      </c>
      <c r="D975" s="3" t="s">
        <v>66</v>
      </c>
      <c r="E975" s="3" t="s">
        <v>1392</v>
      </c>
      <c r="F975" s="3" t="s">
        <v>182</v>
      </c>
      <c r="G975" s="1">
        <v>2</v>
      </c>
      <c r="H975" s="1">
        <v>48</v>
      </c>
      <c r="I975" s="1">
        <v>399</v>
      </c>
      <c r="J975" s="1">
        <v>120</v>
      </c>
      <c r="K975" s="1">
        <v>67</v>
      </c>
      <c r="L975" s="1">
        <v>29</v>
      </c>
      <c r="M975" s="1">
        <v>0.4</v>
      </c>
      <c r="N975" s="1">
        <v>0</v>
      </c>
      <c r="O975" s="1">
        <v>0.87</v>
      </c>
      <c r="P975" s="1">
        <v>8.3000000000000007</v>
      </c>
      <c r="Q975" s="1">
        <v>2.5</v>
      </c>
      <c r="R975" s="1">
        <v>1.4</v>
      </c>
      <c r="S975" s="1">
        <v>0.6</v>
      </c>
      <c r="T975" s="1">
        <v>0.6</v>
      </c>
      <c r="U975" s="1">
        <v>7.0000000000000007E-2</v>
      </c>
      <c r="V975" s="1">
        <v>-2.8</v>
      </c>
      <c r="W975" s="1">
        <v>-0.1</v>
      </c>
    </row>
    <row r="976" spans="1:23" ht="13">
      <c r="A976" s="1">
        <v>1996</v>
      </c>
      <c r="B976" s="1">
        <f>IF(C976&gt;30,2,1)</f>
        <v>2</v>
      </c>
      <c r="C976" s="3">
        <v>56</v>
      </c>
      <c r="D976" s="3" t="s">
        <v>172</v>
      </c>
      <c r="E976" s="3" t="s">
        <v>1486</v>
      </c>
      <c r="F976" s="3" t="s">
        <v>148</v>
      </c>
      <c r="G976" s="1">
        <v>2</v>
      </c>
      <c r="H976" s="1">
        <v>101</v>
      </c>
      <c r="I976" s="1">
        <v>931</v>
      </c>
      <c r="J976" s="1">
        <v>209</v>
      </c>
      <c r="K976" s="1">
        <v>82</v>
      </c>
      <c r="L976" s="1">
        <v>110</v>
      </c>
      <c r="M976" s="1">
        <v>0.34399999999999997</v>
      </c>
      <c r="N976" s="1">
        <v>0.32800000000000001</v>
      </c>
      <c r="O976" s="1">
        <v>0.49299999999999999</v>
      </c>
      <c r="P976" s="1">
        <v>9.1999999999999993</v>
      </c>
      <c r="Q976" s="1">
        <v>2.1</v>
      </c>
      <c r="R976" s="1">
        <v>0.8</v>
      </c>
      <c r="S976" s="1">
        <v>1.1000000000000001</v>
      </c>
      <c r="T976" s="1">
        <v>0.6</v>
      </c>
      <c r="U976" s="1">
        <v>3.2000000000000001E-2</v>
      </c>
      <c r="V976" s="1">
        <v>-3.2</v>
      </c>
      <c r="W976" s="1">
        <v>-0.3</v>
      </c>
    </row>
    <row r="977" spans="1:23" ht="13">
      <c r="A977" s="1">
        <v>1996</v>
      </c>
      <c r="B977" s="1">
        <f>IF(C977&gt;30,2,1)</f>
        <v>2</v>
      </c>
      <c r="C977" s="3">
        <v>57</v>
      </c>
      <c r="D977" s="3" t="s">
        <v>657</v>
      </c>
      <c r="E977" s="3" t="s">
        <v>1487</v>
      </c>
      <c r="F977" s="3" t="s">
        <v>341</v>
      </c>
      <c r="G977" s="1">
        <v>3</v>
      </c>
      <c r="H977" s="1">
        <v>60</v>
      </c>
      <c r="I977" s="1">
        <v>598</v>
      </c>
      <c r="J977" s="1">
        <v>134</v>
      </c>
      <c r="K977" s="1">
        <v>67</v>
      </c>
      <c r="L977" s="1">
        <v>111</v>
      </c>
      <c r="M977" s="1">
        <v>0.41699999999999998</v>
      </c>
      <c r="N977" s="1">
        <v>0.38100000000000001</v>
      </c>
      <c r="O977" s="1">
        <v>0.77400000000000002</v>
      </c>
      <c r="P977" s="1">
        <v>10</v>
      </c>
      <c r="Q977" s="1">
        <v>2.2000000000000002</v>
      </c>
      <c r="R977" s="1">
        <v>1.1000000000000001</v>
      </c>
      <c r="S977" s="1">
        <v>1.9</v>
      </c>
      <c r="T977" s="1">
        <v>0.6</v>
      </c>
      <c r="U977" s="1">
        <v>5.0999999999999997E-2</v>
      </c>
      <c r="V977" s="1">
        <v>-4.5</v>
      </c>
      <c r="W977" s="1">
        <v>-0.4</v>
      </c>
    </row>
    <row r="978" spans="1:23" ht="13">
      <c r="A978" s="1">
        <v>1995</v>
      </c>
      <c r="B978" s="1">
        <f>IF(C978&gt;30,2,1)</f>
        <v>1</v>
      </c>
      <c r="C978" s="3">
        <v>25</v>
      </c>
      <c r="D978" s="3" t="s">
        <v>51</v>
      </c>
      <c r="E978" s="3" t="s">
        <v>1513</v>
      </c>
      <c r="F978" s="3" t="s">
        <v>421</v>
      </c>
      <c r="G978" s="1">
        <v>4</v>
      </c>
      <c r="H978" s="1">
        <v>118</v>
      </c>
      <c r="I978" s="1">
        <v>1156</v>
      </c>
      <c r="J978" s="1">
        <v>341</v>
      </c>
      <c r="K978" s="1">
        <v>361</v>
      </c>
      <c r="L978" s="1">
        <v>36</v>
      </c>
      <c r="M978" s="1">
        <v>0.42299999999999999</v>
      </c>
      <c r="N978" s="1">
        <v>0</v>
      </c>
      <c r="O978" s="1">
        <v>0.63800000000000001</v>
      </c>
      <c r="P978" s="1">
        <v>9.8000000000000007</v>
      </c>
      <c r="Q978" s="1">
        <v>2.9</v>
      </c>
      <c r="R978" s="1">
        <v>3.1</v>
      </c>
      <c r="S978" s="1">
        <v>0.3</v>
      </c>
      <c r="T978" s="1">
        <v>0.6</v>
      </c>
      <c r="U978" s="1">
        <v>2.5999999999999999E-2</v>
      </c>
      <c r="V978" s="1">
        <v>-5.5</v>
      </c>
      <c r="W978" s="1">
        <v>-1</v>
      </c>
    </row>
    <row r="979" spans="1:23" ht="13">
      <c r="A979" s="1">
        <v>1992</v>
      </c>
      <c r="B979" s="1">
        <f>IF(C979&gt;30,2,1)</f>
        <v>1</v>
      </c>
      <c r="C979" s="3">
        <v>16</v>
      </c>
      <c r="D979" s="3" t="s">
        <v>82</v>
      </c>
      <c r="E979" s="3" t="s">
        <v>1685</v>
      </c>
      <c r="F979" s="3" t="s">
        <v>1089</v>
      </c>
      <c r="G979" s="1">
        <v>4</v>
      </c>
      <c r="H979" s="1">
        <v>151</v>
      </c>
      <c r="I979" s="1">
        <v>1093</v>
      </c>
      <c r="J979" s="1">
        <v>356</v>
      </c>
      <c r="K979" s="1">
        <v>93</v>
      </c>
      <c r="L979" s="1">
        <v>257</v>
      </c>
      <c r="M979" s="1">
        <v>0.34</v>
      </c>
      <c r="N979" s="1">
        <v>0.30499999999999999</v>
      </c>
      <c r="O979" s="1">
        <v>0.68300000000000005</v>
      </c>
      <c r="P979" s="1">
        <v>7.2</v>
      </c>
      <c r="Q979" s="1">
        <v>2.4</v>
      </c>
      <c r="R979" s="1">
        <v>0.6</v>
      </c>
      <c r="S979" s="1">
        <v>1.7</v>
      </c>
      <c r="T979" s="1">
        <v>0.6</v>
      </c>
      <c r="U979" s="1">
        <v>2.5999999999999999E-2</v>
      </c>
      <c r="V979" s="1">
        <v>-3.4</v>
      </c>
      <c r="W979" s="1">
        <v>-0.4</v>
      </c>
    </row>
    <row r="980" spans="1:23" ht="13">
      <c r="A980" s="1">
        <v>1992</v>
      </c>
      <c r="B980" s="1">
        <f>IF(C980&gt;30,2,1)</f>
        <v>2</v>
      </c>
      <c r="C980" s="3">
        <v>50</v>
      </c>
      <c r="D980" s="3" t="s">
        <v>91</v>
      </c>
      <c r="E980" s="3" t="s">
        <v>1720</v>
      </c>
      <c r="F980" s="3" t="s">
        <v>1721</v>
      </c>
      <c r="G980" s="1">
        <v>3</v>
      </c>
      <c r="H980" s="1">
        <v>50</v>
      </c>
      <c r="I980" s="1">
        <v>512</v>
      </c>
      <c r="J980" s="1">
        <v>177</v>
      </c>
      <c r="K980" s="1">
        <v>110</v>
      </c>
      <c r="L980" s="1">
        <v>25</v>
      </c>
      <c r="M980" s="1">
        <v>0.5</v>
      </c>
      <c r="N980" s="1">
        <v>0</v>
      </c>
      <c r="O980" s="1">
        <v>0.625</v>
      </c>
      <c r="P980" s="1">
        <v>10.199999999999999</v>
      </c>
      <c r="Q980" s="1">
        <v>3.5</v>
      </c>
      <c r="R980" s="1">
        <v>2.2000000000000002</v>
      </c>
      <c r="S980" s="1">
        <v>0.5</v>
      </c>
      <c r="T980" s="1">
        <v>0.6</v>
      </c>
      <c r="U980" s="1">
        <v>5.8000000000000003E-2</v>
      </c>
      <c r="V980" s="1">
        <v>-3.1</v>
      </c>
      <c r="W980" s="1">
        <v>-0.1</v>
      </c>
    </row>
    <row r="981" spans="1:23" ht="13">
      <c r="A981" s="1">
        <v>2016</v>
      </c>
      <c r="B981" s="1">
        <f>IF(C981&gt;30,2,1)</f>
        <v>1</v>
      </c>
      <c r="C981" s="3">
        <v>6</v>
      </c>
      <c r="D981" s="3" t="s">
        <v>37</v>
      </c>
      <c r="E981" s="3" t="s">
        <v>38</v>
      </c>
      <c r="F981" s="3" t="s">
        <v>39</v>
      </c>
      <c r="G981" s="1">
        <v>1</v>
      </c>
      <c r="H981" s="1">
        <v>39</v>
      </c>
      <c r="I981" s="1">
        <v>791</v>
      </c>
      <c r="J981" s="1">
        <v>357</v>
      </c>
      <c r="K981" s="1">
        <v>108</v>
      </c>
      <c r="L981" s="1">
        <v>53</v>
      </c>
      <c r="M981" s="1">
        <v>0.39600000000000002</v>
      </c>
      <c r="N981" s="1">
        <v>0.38200000000000001</v>
      </c>
      <c r="O981" s="1">
        <v>0.92300000000000004</v>
      </c>
      <c r="P981" s="1">
        <v>20.3</v>
      </c>
      <c r="Q981" s="1">
        <v>9.1999999999999993</v>
      </c>
      <c r="R981" s="1">
        <v>2.8</v>
      </c>
      <c r="S981" s="1">
        <v>1.4</v>
      </c>
      <c r="T981" s="1">
        <v>0.5</v>
      </c>
      <c r="U981" s="1">
        <v>2.8000000000000001E-2</v>
      </c>
      <c r="V981" s="1">
        <v>-3</v>
      </c>
      <c r="W981" s="1">
        <v>-0.2</v>
      </c>
    </row>
    <row r="982" spans="1:23" ht="13">
      <c r="A982" s="1">
        <v>2016</v>
      </c>
      <c r="B982" s="1">
        <f>IF(C982&gt;30,2,1)</f>
        <v>2</v>
      </c>
      <c r="C982" s="3">
        <v>54</v>
      </c>
      <c r="D982" s="3" t="s">
        <v>74</v>
      </c>
      <c r="E982" s="3" t="s">
        <v>128</v>
      </c>
      <c r="F982" s="3" t="s">
        <v>129</v>
      </c>
      <c r="G982" s="1">
        <v>1</v>
      </c>
      <c r="H982" s="1">
        <v>20</v>
      </c>
      <c r="I982" s="1">
        <v>220</v>
      </c>
      <c r="J982" s="1">
        <v>108</v>
      </c>
      <c r="K982" s="1">
        <v>26</v>
      </c>
      <c r="L982" s="1">
        <v>32</v>
      </c>
      <c r="M982" s="1">
        <v>0.42899999999999999</v>
      </c>
      <c r="N982" s="1">
        <v>0.33300000000000002</v>
      </c>
      <c r="O982" s="1">
        <v>0.78800000000000003</v>
      </c>
      <c r="P982" s="1">
        <v>11</v>
      </c>
      <c r="Q982" s="1">
        <v>5.4</v>
      </c>
      <c r="R982" s="1">
        <v>1.3</v>
      </c>
      <c r="S982" s="1">
        <v>1.6</v>
      </c>
      <c r="T982" s="1">
        <v>0.5</v>
      </c>
      <c r="U982" s="1">
        <v>0.11</v>
      </c>
      <c r="V982" s="1">
        <v>-3.2</v>
      </c>
      <c r="W982" s="1">
        <v>-0.1</v>
      </c>
    </row>
    <row r="983" spans="1:23" ht="13">
      <c r="A983" s="1">
        <v>2015</v>
      </c>
      <c r="B983" s="1">
        <f>IF(C983&gt;30,2,1)</f>
        <v>1</v>
      </c>
      <c r="C983" s="3">
        <v>5</v>
      </c>
      <c r="D983" s="3" t="s">
        <v>51</v>
      </c>
      <c r="E983" s="3" t="s">
        <v>144</v>
      </c>
      <c r="G983" s="1">
        <v>2</v>
      </c>
      <c r="H983" s="1">
        <v>105</v>
      </c>
      <c r="I983" s="1">
        <v>1627</v>
      </c>
      <c r="J983" s="1">
        <v>563</v>
      </c>
      <c r="K983" s="1">
        <v>205</v>
      </c>
      <c r="L983" s="1">
        <v>120</v>
      </c>
      <c r="M983" s="1">
        <v>0.41799999999999998</v>
      </c>
      <c r="N983" s="1">
        <v>0.33300000000000002</v>
      </c>
      <c r="O983" s="1">
        <v>0.88200000000000001</v>
      </c>
      <c r="P983" s="1">
        <v>15.5</v>
      </c>
      <c r="Q983" s="1">
        <v>5.4</v>
      </c>
      <c r="R983" s="1">
        <v>2</v>
      </c>
      <c r="S983" s="1">
        <v>1.1000000000000001</v>
      </c>
      <c r="T983" s="1">
        <v>0.5</v>
      </c>
      <c r="U983" s="1">
        <v>1.4999999999999999E-2</v>
      </c>
      <c r="V983" s="1">
        <v>-3.5</v>
      </c>
      <c r="W983" s="1">
        <v>-0.6</v>
      </c>
    </row>
    <row r="984" spans="1:23" ht="13">
      <c r="A984" s="1">
        <v>2014</v>
      </c>
      <c r="B984" s="1">
        <f>IF(C984&gt;30,2,1)</f>
        <v>1</v>
      </c>
      <c r="C984" s="3">
        <v>5</v>
      </c>
      <c r="D984" s="3" t="s">
        <v>54</v>
      </c>
      <c r="E984" s="3" t="s">
        <v>228</v>
      </c>
      <c r="G984" s="1">
        <v>2</v>
      </c>
      <c r="H984" s="1">
        <v>111</v>
      </c>
      <c r="I984" s="1">
        <v>2414</v>
      </c>
      <c r="J984" s="1">
        <v>575</v>
      </c>
      <c r="K984" s="1">
        <v>191</v>
      </c>
      <c r="L984" s="1">
        <v>247</v>
      </c>
      <c r="M984" s="1">
        <v>0.36499999999999999</v>
      </c>
      <c r="N984" s="1">
        <v>0.31</v>
      </c>
      <c r="O984" s="1">
        <v>0.72599999999999998</v>
      </c>
      <c r="P984" s="1">
        <v>21.7</v>
      </c>
      <c r="Q984" s="1">
        <v>5.2</v>
      </c>
      <c r="R984" s="1">
        <v>1.7</v>
      </c>
      <c r="S984" s="1">
        <v>2.2000000000000002</v>
      </c>
      <c r="T984" s="1">
        <v>0.5</v>
      </c>
      <c r="U984" s="1">
        <v>0.01</v>
      </c>
      <c r="V984" s="1">
        <v>-3.5</v>
      </c>
      <c r="W984" s="1">
        <v>-0.9</v>
      </c>
    </row>
    <row r="985" spans="1:23" ht="13">
      <c r="A985" s="1">
        <v>2014</v>
      </c>
      <c r="B985" s="1">
        <f>IF(C985&gt;30,2,1)</f>
        <v>1</v>
      </c>
      <c r="C985" s="3">
        <v>17</v>
      </c>
      <c r="D985" s="3" t="s">
        <v>29</v>
      </c>
      <c r="E985" s="3" t="s">
        <v>246</v>
      </c>
      <c r="F985" s="3" t="s">
        <v>42</v>
      </c>
      <c r="G985" s="1">
        <v>3</v>
      </c>
      <c r="H985" s="1">
        <v>71</v>
      </c>
      <c r="I985" s="1">
        <v>595</v>
      </c>
      <c r="J985" s="1">
        <v>148</v>
      </c>
      <c r="K985" s="1">
        <v>79</v>
      </c>
      <c r="L985" s="1">
        <v>25</v>
      </c>
      <c r="M985" s="1">
        <v>0.34899999999999998</v>
      </c>
      <c r="N985" s="1">
        <v>0.253</v>
      </c>
      <c r="O985" s="1">
        <v>0.51500000000000001</v>
      </c>
      <c r="P985" s="1">
        <v>8.4</v>
      </c>
      <c r="Q985" s="1">
        <v>2.1</v>
      </c>
      <c r="R985" s="1">
        <v>1.1000000000000001</v>
      </c>
      <c r="S985" s="1">
        <v>0.4</v>
      </c>
      <c r="T985" s="1">
        <v>0.5</v>
      </c>
      <c r="U985" s="1">
        <v>3.7999999999999999E-2</v>
      </c>
      <c r="V985" s="1">
        <v>-4</v>
      </c>
      <c r="W985" s="1">
        <v>-0.3</v>
      </c>
    </row>
    <row r="986" spans="1:23" ht="13">
      <c r="A986" s="1">
        <v>2014</v>
      </c>
      <c r="B986" s="1">
        <f>IF(C986&gt;30,2,1)</f>
        <v>2</v>
      </c>
      <c r="C986" s="3">
        <v>33</v>
      </c>
      <c r="D986" s="3" t="s">
        <v>172</v>
      </c>
      <c r="E986" s="3" t="s">
        <v>263</v>
      </c>
      <c r="F986" s="3" t="s">
        <v>100</v>
      </c>
      <c r="G986" s="1">
        <v>3</v>
      </c>
      <c r="H986" s="1">
        <v>91</v>
      </c>
      <c r="I986" s="1">
        <v>1309</v>
      </c>
      <c r="J986" s="1">
        <v>435</v>
      </c>
      <c r="K986" s="1">
        <v>154</v>
      </c>
      <c r="L986" s="1">
        <v>68</v>
      </c>
      <c r="M986" s="1">
        <v>0.41399999999999998</v>
      </c>
      <c r="N986" s="1">
        <v>0.35799999999999998</v>
      </c>
      <c r="O986" s="1">
        <v>0.71199999999999997</v>
      </c>
      <c r="P986" s="1">
        <v>14.4</v>
      </c>
      <c r="Q986" s="1">
        <v>4.8</v>
      </c>
      <c r="R986" s="1">
        <v>1.7</v>
      </c>
      <c r="S986" s="1">
        <v>0.7</v>
      </c>
      <c r="T986" s="1">
        <v>0.5</v>
      </c>
      <c r="U986" s="1">
        <v>0.02</v>
      </c>
      <c r="V986" s="1">
        <v>-3.7</v>
      </c>
      <c r="W986" s="1">
        <v>-0.6</v>
      </c>
    </row>
    <row r="987" spans="1:23" ht="13">
      <c r="A987" s="1">
        <v>2014</v>
      </c>
      <c r="B987" s="1">
        <f>IF(C987&gt;30,2,1)</f>
        <v>2</v>
      </c>
      <c r="C987" s="3">
        <v>58</v>
      </c>
      <c r="D987" s="3" t="s">
        <v>89</v>
      </c>
      <c r="E987" s="3" t="s">
        <v>295</v>
      </c>
      <c r="F987" s="3" t="s">
        <v>196</v>
      </c>
      <c r="G987" s="1">
        <v>2</v>
      </c>
      <c r="H987" s="1">
        <v>46</v>
      </c>
      <c r="I987" s="1">
        <v>469</v>
      </c>
      <c r="J987" s="1">
        <v>219</v>
      </c>
      <c r="K987" s="1">
        <v>52</v>
      </c>
      <c r="L987" s="1">
        <v>41</v>
      </c>
      <c r="M987" s="1">
        <v>0.38800000000000001</v>
      </c>
      <c r="N987" s="1">
        <v>0.36199999999999999</v>
      </c>
      <c r="O987" s="1">
        <v>0.78</v>
      </c>
      <c r="P987" s="1">
        <v>10.199999999999999</v>
      </c>
      <c r="Q987" s="1">
        <v>4.8</v>
      </c>
      <c r="R987" s="1">
        <v>1.1000000000000001</v>
      </c>
      <c r="S987" s="1">
        <v>0.9</v>
      </c>
      <c r="T987" s="1">
        <v>0.5</v>
      </c>
      <c r="U987" s="1">
        <v>5.0999999999999997E-2</v>
      </c>
      <c r="V987" s="1">
        <v>-5.3</v>
      </c>
      <c r="W987" s="1">
        <v>-0.4</v>
      </c>
    </row>
    <row r="988" spans="1:23" ht="13">
      <c r="A988" s="1">
        <v>2013</v>
      </c>
      <c r="B988" s="1">
        <f>IF(C988&gt;30,2,1)</f>
        <v>1</v>
      </c>
      <c r="C988" s="3">
        <v>1</v>
      </c>
      <c r="D988" s="3" t="s">
        <v>172</v>
      </c>
      <c r="E988" s="3" t="s">
        <v>299</v>
      </c>
      <c r="F988" s="3" t="s">
        <v>105</v>
      </c>
      <c r="G988" s="1">
        <v>4</v>
      </c>
      <c r="H988" s="1">
        <v>151</v>
      </c>
      <c r="I988" s="1">
        <v>1905</v>
      </c>
      <c r="J988" s="1">
        <v>658</v>
      </c>
      <c r="K988" s="1">
        <v>472</v>
      </c>
      <c r="L988" s="1">
        <v>77</v>
      </c>
      <c r="M988" s="1">
        <v>0.39200000000000002</v>
      </c>
      <c r="N988" s="1">
        <v>0.26100000000000001</v>
      </c>
      <c r="O988" s="1">
        <v>0.67</v>
      </c>
      <c r="P988" s="1">
        <v>12.6</v>
      </c>
      <c r="Q988" s="1">
        <v>4.4000000000000004</v>
      </c>
      <c r="R988" s="1">
        <v>3.1</v>
      </c>
      <c r="S988" s="1">
        <v>0.5</v>
      </c>
      <c r="T988" s="1">
        <v>0.5</v>
      </c>
      <c r="U988" s="1">
        <v>1.2E-2</v>
      </c>
      <c r="V988" s="1">
        <v>-5.6</v>
      </c>
      <c r="W988" s="1">
        <v>-1.7</v>
      </c>
    </row>
    <row r="989" spans="1:23" ht="13">
      <c r="A989" s="1">
        <v>2011</v>
      </c>
      <c r="B989" s="1">
        <f>IF(C989&gt;30,2,1)</f>
        <v>2</v>
      </c>
      <c r="C989" s="3">
        <v>44</v>
      </c>
      <c r="D989" s="3" t="s">
        <v>91</v>
      </c>
      <c r="E989" s="3" t="s">
        <v>495</v>
      </c>
      <c r="F989" s="3" t="s">
        <v>496</v>
      </c>
      <c r="G989" s="1">
        <v>2</v>
      </c>
      <c r="H989" s="1">
        <v>110</v>
      </c>
      <c r="I989" s="1">
        <v>1334</v>
      </c>
      <c r="J989" s="1">
        <v>408</v>
      </c>
      <c r="K989" s="1">
        <v>100</v>
      </c>
      <c r="L989" s="1">
        <v>214</v>
      </c>
      <c r="M989" s="1">
        <v>0.434</v>
      </c>
      <c r="N989" s="1">
        <v>0.182</v>
      </c>
      <c r="O989" s="1">
        <v>0.754</v>
      </c>
      <c r="P989" s="1">
        <v>12.1</v>
      </c>
      <c r="Q989" s="1">
        <v>3.7</v>
      </c>
      <c r="R989" s="1">
        <v>0.9</v>
      </c>
      <c r="S989" s="1">
        <v>1.9</v>
      </c>
      <c r="T989" s="1">
        <v>0.5</v>
      </c>
      <c r="U989" s="1">
        <v>1.7000000000000001E-2</v>
      </c>
      <c r="V989" s="1">
        <v>-5.9</v>
      </c>
      <c r="W989" s="1">
        <v>-1.3</v>
      </c>
    </row>
    <row r="990" spans="1:23" ht="13">
      <c r="A990" s="1">
        <v>2011</v>
      </c>
      <c r="B990" s="1">
        <f>IF(C990&gt;30,2,1)</f>
        <v>2</v>
      </c>
      <c r="C990" s="3">
        <v>52</v>
      </c>
      <c r="D990" s="3" t="s">
        <v>66</v>
      </c>
      <c r="E990" s="3" t="s">
        <v>506</v>
      </c>
      <c r="F990" s="3" t="s">
        <v>361</v>
      </c>
      <c r="G990" s="1">
        <v>1</v>
      </c>
      <c r="H990" s="1">
        <v>23</v>
      </c>
      <c r="I990" s="1">
        <v>135</v>
      </c>
      <c r="J990" s="1">
        <v>46</v>
      </c>
      <c r="K990" s="1">
        <v>34</v>
      </c>
      <c r="L990" s="1">
        <v>5</v>
      </c>
      <c r="M990" s="1">
        <v>0.54300000000000004</v>
      </c>
      <c r="O990" s="1">
        <v>0.57099999999999995</v>
      </c>
      <c r="P990" s="1">
        <v>5.9</v>
      </c>
      <c r="Q990" s="1">
        <v>2</v>
      </c>
      <c r="R990" s="1">
        <v>1.5</v>
      </c>
      <c r="S990" s="1">
        <v>0.2</v>
      </c>
      <c r="T990" s="1">
        <v>0.5</v>
      </c>
      <c r="U990" s="1">
        <v>0.161</v>
      </c>
      <c r="V990" s="1">
        <v>-0.6</v>
      </c>
      <c r="W990" s="1">
        <v>0</v>
      </c>
    </row>
    <row r="991" spans="1:23" ht="13">
      <c r="A991" s="1">
        <v>2010</v>
      </c>
      <c r="B991" s="1">
        <f>IF(C991&gt;30,2,1)</f>
        <v>2</v>
      </c>
      <c r="C991" s="3">
        <v>32</v>
      </c>
      <c r="D991" s="3" t="s">
        <v>151</v>
      </c>
      <c r="E991" s="3" t="s">
        <v>551</v>
      </c>
      <c r="F991" s="3" t="s">
        <v>154</v>
      </c>
      <c r="G991" s="1">
        <v>4</v>
      </c>
      <c r="H991" s="1">
        <v>50</v>
      </c>
      <c r="I991" s="1">
        <v>347</v>
      </c>
      <c r="J991" s="1">
        <v>116</v>
      </c>
      <c r="K991" s="1">
        <v>89</v>
      </c>
      <c r="L991" s="1">
        <v>9</v>
      </c>
      <c r="M991" s="1">
        <v>0.45</v>
      </c>
      <c r="O991" s="1">
        <v>0.54500000000000004</v>
      </c>
      <c r="P991" s="1">
        <v>6.9</v>
      </c>
      <c r="Q991" s="1">
        <v>2.2999999999999998</v>
      </c>
      <c r="R991" s="1">
        <v>1.8</v>
      </c>
      <c r="S991" s="1">
        <v>0.2</v>
      </c>
      <c r="T991" s="1">
        <v>0.5</v>
      </c>
      <c r="U991" s="1">
        <v>6.8000000000000005E-2</v>
      </c>
      <c r="V991" s="1">
        <v>-6</v>
      </c>
      <c r="W991" s="1">
        <v>-0.4</v>
      </c>
    </row>
    <row r="992" spans="1:23" ht="13">
      <c r="A992" s="1">
        <v>2010</v>
      </c>
      <c r="B992" s="1">
        <f>IF(C992&gt;30,2,1)</f>
        <v>2</v>
      </c>
      <c r="C992" s="3">
        <v>43</v>
      </c>
      <c r="D992" s="3" t="s">
        <v>26</v>
      </c>
      <c r="E992" s="3" t="s">
        <v>566</v>
      </c>
      <c r="F992" s="3" t="s">
        <v>565</v>
      </c>
      <c r="G992" s="1">
        <v>3</v>
      </c>
      <c r="H992" s="1">
        <v>63</v>
      </c>
      <c r="I992" s="1">
        <v>711</v>
      </c>
      <c r="J992" s="1">
        <v>224</v>
      </c>
      <c r="K992" s="1">
        <v>122</v>
      </c>
      <c r="L992" s="1">
        <v>24</v>
      </c>
      <c r="M992" s="1">
        <v>0.38500000000000001</v>
      </c>
      <c r="N992" s="1">
        <v>0.222</v>
      </c>
      <c r="O992" s="1">
        <v>0.72199999999999998</v>
      </c>
      <c r="P992" s="1">
        <v>11.3</v>
      </c>
      <c r="Q992" s="1">
        <v>3.6</v>
      </c>
      <c r="R992" s="1">
        <v>1.9</v>
      </c>
      <c r="S992" s="1">
        <v>0.4</v>
      </c>
      <c r="T992" s="1">
        <v>0.5</v>
      </c>
      <c r="U992" s="1">
        <v>3.5000000000000003E-2</v>
      </c>
      <c r="V992" s="1">
        <v>-4.7</v>
      </c>
      <c r="W992" s="1">
        <v>-0.5</v>
      </c>
    </row>
    <row r="993" spans="1:23" ht="13">
      <c r="A993" s="1">
        <v>2008</v>
      </c>
      <c r="B993" s="1">
        <f>IF(C993&gt;30,2,1)</f>
        <v>1</v>
      </c>
      <c r="C993" s="3">
        <v>8</v>
      </c>
      <c r="D993" s="3" t="s">
        <v>49</v>
      </c>
      <c r="E993" s="3" t="s">
        <v>662</v>
      </c>
      <c r="F993" s="3" t="s">
        <v>565</v>
      </c>
      <c r="G993" s="1">
        <v>2</v>
      </c>
      <c r="H993" s="1">
        <v>67</v>
      </c>
      <c r="I993" s="1">
        <v>745</v>
      </c>
      <c r="J993" s="1">
        <v>282</v>
      </c>
      <c r="K993" s="1">
        <v>120</v>
      </c>
      <c r="L993" s="1">
        <v>44</v>
      </c>
      <c r="M993" s="1">
        <v>0.41</v>
      </c>
      <c r="N993" s="1">
        <v>0.34</v>
      </c>
      <c r="O993" s="1">
        <v>0.69799999999999995</v>
      </c>
      <c r="P993" s="1">
        <v>11.1</v>
      </c>
      <c r="Q993" s="1">
        <v>4.2</v>
      </c>
      <c r="R993" s="1">
        <v>1.8</v>
      </c>
      <c r="S993" s="1">
        <v>0.7</v>
      </c>
      <c r="T993" s="1">
        <v>0.5</v>
      </c>
      <c r="U993" s="1">
        <v>0.03</v>
      </c>
      <c r="V993" s="1">
        <v>-3.3</v>
      </c>
      <c r="W993" s="1">
        <v>-0.2</v>
      </c>
    </row>
    <row r="994" spans="1:23" ht="13">
      <c r="A994" s="1">
        <v>2006</v>
      </c>
      <c r="B994" s="1">
        <f>IF(C994&gt;30,2,1)</f>
        <v>1</v>
      </c>
      <c r="C994" s="3">
        <v>9</v>
      </c>
      <c r="D994" s="3" t="s">
        <v>91</v>
      </c>
      <c r="E994" s="3" t="s">
        <v>791</v>
      </c>
      <c r="F994" s="3" t="s">
        <v>792</v>
      </c>
      <c r="G994" s="1">
        <v>4</v>
      </c>
      <c r="H994" s="1">
        <v>90</v>
      </c>
      <c r="I994" s="1">
        <v>524</v>
      </c>
      <c r="J994" s="1">
        <v>186</v>
      </c>
      <c r="K994" s="1">
        <v>127</v>
      </c>
      <c r="L994" s="1">
        <v>25</v>
      </c>
      <c r="M994" s="1">
        <v>0.49399999999999999</v>
      </c>
      <c r="N994" s="1">
        <v>0</v>
      </c>
      <c r="O994" s="1">
        <v>0.58299999999999996</v>
      </c>
      <c r="P994" s="1">
        <v>5.8</v>
      </c>
      <c r="Q994" s="1">
        <v>2.1</v>
      </c>
      <c r="R994" s="1">
        <v>1.4</v>
      </c>
      <c r="S994" s="1">
        <v>0.3</v>
      </c>
      <c r="T994" s="1">
        <v>0.5</v>
      </c>
      <c r="U994" s="1">
        <v>4.5999999999999999E-2</v>
      </c>
      <c r="V994" s="1">
        <v>-3.1</v>
      </c>
      <c r="W994" s="1">
        <v>-0.2</v>
      </c>
    </row>
    <row r="995" spans="1:23" ht="13">
      <c r="A995" s="1">
        <v>2006</v>
      </c>
      <c r="B995" s="1">
        <f>IF(C995&gt;30,2,1)</f>
        <v>1</v>
      </c>
      <c r="C995" s="3">
        <v>18</v>
      </c>
      <c r="D995" s="3" t="s">
        <v>164</v>
      </c>
      <c r="E995" s="3" t="s">
        <v>801</v>
      </c>
      <c r="G995" s="1">
        <v>3</v>
      </c>
      <c r="H995" s="1">
        <v>111</v>
      </c>
      <c r="I995" s="1">
        <v>1044</v>
      </c>
      <c r="J995" s="1">
        <v>438</v>
      </c>
      <c r="K995" s="1">
        <v>266</v>
      </c>
      <c r="L995" s="1">
        <v>20</v>
      </c>
      <c r="M995" s="1">
        <v>0.38600000000000001</v>
      </c>
      <c r="N995" s="1">
        <v>0.28999999999999998</v>
      </c>
      <c r="O995" s="1">
        <v>0.79300000000000004</v>
      </c>
      <c r="P995" s="1">
        <v>9.4</v>
      </c>
      <c r="Q995" s="1">
        <v>3.9</v>
      </c>
      <c r="R995" s="1">
        <v>2.4</v>
      </c>
      <c r="S995" s="1">
        <v>0.2</v>
      </c>
      <c r="T995" s="1">
        <v>0.5</v>
      </c>
      <c r="U995" s="1">
        <v>2.5000000000000001E-2</v>
      </c>
      <c r="V995" s="1">
        <v>-7</v>
      </c>
      <c r="W995" s="1">
        <v>-1.3</v>
      </c>
    </row>
    <row r="996" spans="1:23" ht="13">
      <c r="A996" s="1">
        <v>2006</v>
      </c>
      <c r="B996" s="1">
        <f>IF(C996&gt;30,2,1)</f>
        <v>2</v>
      </c>
      <c r="C996" s="3">
        <v>34</v>
      </c>
      <c r="D996" s="3" t="s">
        <v>82</v>
      </c>
      <c r="E996" s="3" t="s">
        <v>817</v>
      </c>
      <c r="F996" s="3" t="s">
        <v>60</v>
      </c>
      <c r="G996" s="1">
        <v>4</v>
      </c>
      <c r="H996" s="1">
        <v>82</v>
      </c>
      <c r="I996" s="1">
        <v>702</v>
      </c>
      <c r="J996" s="1">
        <v>217</v>
      </c>
      <c r="K996" s="1">
        <v>158</v>
      </c>
      <c r="L996" s="1">
        <v>32</v>
      </c>
      <c r="M996" s="1">
        <v>0.40200000000000002</v>
      </c>
      <c r="N996" s="1">
        <v>0</v>
      </c>
      <c r="O996" s="1">
        <v>0.73199999999999998</v>
      </c>
      <c r="P996" s="1">
        <v>8.6</v>
      </c>
      <c r="Q996" s="1">
        <v>2.6</v>
      </c>
      <c r="R996" s="1">
        <v>1.9</v>
      </c>
      <c r="S996" s="1">
        <v>0.4</v>
      </c>
      <c r="T996" s="1">
        <v>0.5</v>
      </c>
      <c r="U996" s="1">
        <v>3.5000000000000003E-2</v>
      </c>
      <c r="V996" s="1">
        <v>-4.7</v>
      </c>
      <c r="W996" s="1">
        <v>-0.5</v>
      </c>
    </row>
    <row r="997" spans="1:23" ht="13">
      <c r="A997" s="1">
        <v>2005</v>
      </c>
      <c r="B997" s="1">
        <f>IF(C997&gt;30,2,1)</f>
        <v>2</v>
      </c>
      <c r="C997" s="3">
        <v>42</v>
      </c>
      <c r="D997" s="3" t="s">
        <v>91</v>
      </c>
      <c r="E997" s="3" t="s">
        <v>886</v>
      </c>
      <c r="F997" s="3" t="s">
        <v>282</v>
      </c>
      <c r="G997" s="1">
        <v>1</v>
      </c>
      <c r="H997" s="1">
        <v>17</v>
      </c>
      <c r="I997" s="1">
        <v>144</v>
      </c>
      <c r="J997" s="1">
        <v>47</v>
      </c>
      <c r="K997" s="1">
        <v>36</v>
      </c>
      <c r="L997" s="1">
        <v>2</v>
      </c>
      <c r="M997" s="1">
        <v>0.60499999999999998</v>
      </c>
      <c r="O997" s="1">
        <v>0.16700000000000001</v>
      </c>
      <c r="P997" s="1">
        <v>8.5</v>
      </c>
      <c r="Q997" s="1">
        <v>2.8</v>
      </c>
      <c r="R997" s="1">
        <v>2.1</v>
      </c>
      <c r="S997" s="1">
        <v>0.1</v>
      </c>
      <c r="T997" s="1">
        <v>0.5</v>
      </c>
      <c r="U997" s="1">
        <v>0.155</v>
      </c>
      <c r="V997" s="1">
        <v>-1.3</v>
      </c>
      <c r="W997" s="1">
        <v>0</v>
      </c>
    </row>
    <row r="998" spans="1:23" ht="13">
      <c r="A998" s="1">
        <v>2005</v>
      </c>
      <c r="B998" s="1">
        <f>IF(C998&gt;30,2,1)</f>
        <v>2</v>
      </c>
      <c r="C998" s="3">
        <v>47</v>
      </c>
      <c r="D998" s="3" t="s">
        <v>34</v>
      </c>
      <c r="E998" s="3" t="s">
        <v>891</v>
      </c>
      <c r="F998" s="3" t="s">
        <v>235</v>
      </c>
      <c r="G998" s="1">
        <v>2</v>
      </c>
      <c r="H998" s="1">
        <v>26</v>
      </c>
      <c r="I998" s="1">
        <v>325</v>
      </c>
      <c r="J998" s="1">
        <v>129</v>
      </c>
      <c r="K998" s="1">
        <v>39</v>
      </c>
      <c r="L998" s="1">
        <v>20</v>
      </c>
      <c r="M998" s="1">
        <v>0.40500000000000003</v>
      </c>
      <c r="N998" s="1">
        <v>0.32400000000000001</v>
      </c>
      <c r="O998" s="1">
        <v>0.79400000000000004</v>
      </c>
      <c r="P998" s="1">
        <v>12.5</v>
      </c>
      <c r="Q998" s="1">
        <v>5</v>
      </c>
      <c r="R998" s="1">
        <v>1.5</v>
      </c>
      <c r="S998" s="1">
        <v>0.8</v>
      </c>
      <c r="T998" s="1">
        <v>0.5</v>
      </c>
      <c r="U998" s="1">
        <v>6.8000000000000005E-2</v>
      </c>
      <c r="V998" s="1">
        <v>-3.7</v>
      </c>
      <c r="W998" s="1">
        <v>-0.1</v>
      </c>
    </row>
    <row r="999" spans="1:23" ht="13">
      <c r="A999" s="1">
        <v>2004</v>
      </c>
      <c r="B999" s="1">
        <f>IF(C999&gt;30,2,1)</f>
        <v>2</v>
      </c>
      <c r="C999" s="3">
        <v>34</v>
      </c>
      <c r="D999" s="3" t="s">
        <v>74</v>
      </c>
      <c r="E999" s="3" t="s">
        <v>942</v>
      </c>
      <c r="F999" s="3" t="s">
        <v>943</v>
      </c>
      <c r="G999" s="1">
        <v>2</v>
      </c>
      <c r="H999" s="1">
        <v>61</v>
      </c>
      <c r="I999" s="1">
        <v>560</v>
      </c>
      <c r="J999" s="1">
        <v>165</v>
      </c>
      <c r="K999" s="1">
        <v>66</v>
      </c>
      <c r="L999" s="1">
        <v>48</v>
      </c>
      <c r="M999" s="1">
        <v>0.42099999999999999</v>
      </c>
      <c r="N999" s="1">
        <v>0.308</v>
      </c>
      <c r="O999" s="1">
        <v>0.65</v>
      </c>
      <c r="P999" s="1">
        <v>9.1999999999999993</v>
      </c>
      <c r="Q999" s="1">
        <v>2.7</v>
      </c>
      <c r="R999" s="1">
        <v>1.1000000000000001</v>
      </c>
      <c r="S999" s="1">
        <v>0.8</v>
      </c>
      <c r="T999" s="1">
        <v>0.5</v>
      </c>
      <c r="U999" s="1">
        <v>4.2999999999999997E-2</v>
      </c>
      <c r="V999" s="1">
        <v>-3.2</v>
      </c>
      <c r="W999" s="1">
        <v>-0.2</v>
      </c>
    </row>
    <row r="1000" spans="1:23" ht="13">
      <c r="A1000" s="1">
        <v>2004</v>
      </c>
      <c r="B1000" s="1">
        <f>IF(C1000&gt;30,2,1)</f>
        <v>2</v>
      </c>
      <c r="C1000" s="3">
        <v>40</v>
      </c>
      <c r="D1000" s="3" t="s">
        <v>29</v>
      </c>
      <c r="E1000" s="3" t="s">
        <v>950</v>
      </c>
      <c r="F1000" s="3" t="s">
        <v>557</v>
      </c>
      <c r="G1000" s="1">
        <v>3</v>
      </c>
      <c r="H1000" s="1">
        <v>136</v>
      </c>
      <c r="I1000" s="1">
        <v>1436</v>
      </c>
      <c r="J1000" s="1">
        <v>472</v>
      </c>
      <c r="K1000" s="1">
        <v>186</v>
      </c>
      <c r="L1000" s="1">
        <v>68</v>
      </c>
      <c r="M1000" s="1">
        <v>0.40400000000000003</v>
      </c>
      <c r="N1000" s="1">
        <v>0</v>
      </c>
      <c r="O1000" s="1">
        <v>0.752</v>
      </c>
      <c r="P1000" s="1">
        <v>10.6</v>
      </c>
      <c r="Q1000" s="1">
        <v>3.5</v>
      </c>
      <c r="R1000" s="1">
        <v>1.4</v>
      </c>
      <c r="S1000" s="1">
        <v>0.5</v>
      </c>
      <c r="T1000" s="1">
        <v>0.5</v>
      </c>
      <c r="U1000" s="1">
        <v>1.6E-2</v>
      </c>
      <c r="V1000" s="1">
        <v>-5.9</v>
      </c>
      <c r="W1000" s="1">
        <v>-1.4</v>
      </c>
    </row>
    <row r="1001" spans="1:23" ht="13">
      <c r="A1001" s="1">
        <v>2002</v>
      </c>
      <c r="B1001" s="1">
        <f>IF(C1001&gt;30,2,1)</f>
        <v>1</v>
      </c>
      <c r="C1001" s="3">
        <v>13</v>
      </c>
      <c r="D1001" s="3" t="s">
        <v>49</v>
      </c>
      <c r="E1001" s="3" t="s">
        <v>1046</v>
      </c>
      <c r="F1001" s="3" t="s">
        <v>196</v>
      </c>
      <c r="G1001" s="1">
        <v>4</v>
      </c>
      <c r="H1001" s="1">
        <v>89</v>
      </c>
      <c r="I1001" s="1">
        <v>854</v>
      </c>
      <c r="J1001" s="1">
        <v>311</v>
      </c>
      <c r="K1001" s="1">
        <v>131</v>
      </c>
      <c r="L1001" s="1">
        <v>16</v>
      </c>
      <c r="M1001" s="1">
        <v>0.437</v>
      </c>
      <c r="N1001" s="1">
        <v>0.35</v>
      </c>
      <c r="O1001" s="1">
        <v>0.65900000000000003</v>
      </c>
      <c r="P1001" s="1">
        <v>9.6</v>
      </c>
      <c r="Q1001" s="1">
        <v>3.5</v>
      </c>
      <c r="R1001" s="1">
        <v>1.5</v>
      </c>
      <c r="S1001" s="1">
        <v>0.2</v>
      </c>
      <c r="T1001" s="1">
        <v>0.5</v>
      </c>
      <c r="U1001" s="1">
        <v>2.5999999999999999E-2</v>
      </c>
      <c r="V1001" s="1">
        <v>-6.2</v>
      </c>
      <c r="W1001" s="1">
        <v>-0.9</v>
      </c>
    </row>
    <row r="1002" spans="1:23" ht="13">
      <c r="A1002" s="1">
        <v>1999</v>
      </c>
      <c r="B1002" s="1">
        <f>IF(C1002&gt;30,2,1)</f>
        <v>2</v>
      </c>
      <c r="C1002" s="3">
        <v>33</v>
      </c>
      <c r="D1002" s="3" t="s">
        <v>40</v>
      </c>
      <c r="E1002" s="3" t="s">
        <v>1264</v>
      </c>
      <c r="F1002" s="3" t="s">
        <v>526</v>
      </c>
      <c r="G1002" s="1">
        <v>2</v>
      </c>
      <c r="H1002" s="1">
        <v>70</v>
      </c>
      <c r="I1002" s="1">
        <v>1005</v>
      </c>
      <c r="J1002" s="1">
        <v>224</v>
      </c>
      <c r="K1002" s="1">
        <v>73</v>
      </c>
      <c r="L1002" s="1">
        <v>167</v>
      </c>
      <c r="M1002" s="1">
        <v>0.33600000000000002</v>
      </c>
      <c r="N1002" s="1">
        <v>0.32800000000000001</v>
      </c>
      <c r="O1002" s="1">
        <v>0.69199999999999995</v>
      </c>
      <c r="P1002" s="1">
        <v>14.4</v>
      </c>
      <c r="Q1002" s="1">
        <v>3.2</v>
      </c>
      <c r="R1002" s="1">
        <v>1</v>
      </c>
      <c r="S1002" s="1">
        <v>2.4</v>
      </c>
      <c r="T1002" s="1">
        <v>0.5</v>
      </c>
      <c r="U1002" s="1">
        <v>2.5000000000000001E-2</v>
      </c>
      <c r="V1002" s="1">
        <v>-5.6</v>
      </c>
      <c r="W1002" s="1">
        <v>-0.9</v>
      </c>
    </row>
    <row r="1003" spans="1:23" ht="13">
      <c r="A1003" s="1">
        <v>1997</v>
      </c>
      <c r="B1003" s="1">
        <f>IF(C1003&gt;30,2,1)</f>
        <v>2</v>
      </c>
      <c r="C1003" s="3">
        <v>41</v>
      </c>
      <c r="D1003" s="3" t="s">
        <v>40</v>
      </c>
      <c r="E1003" s="3" t="s">
        <v>1404</v>
      </c>
      <c r="F1003" s="3" t="s">
        <v>193</v>
      </c>
      <c r="G1003" s="1">
        <v>1</v>
      </c>
      <c r="H1003" s="1">
        <v>17</v>
      </c>
      <c r="I1003" s="1">
        <v>80</v>
      </c>
      <c r="J1003" s="1">
        <v>26</v>
      </c>
      <c r="K1003" s="1">
        <v>27</v>
      </c>
      <c r="L1003" s="1">
        <v>5</v>
      </c>
      <c r="M1003" s="1">
        <v>0.6</v>
      </c>
      <c r="O1003" s="1">
        <v>0.8</v>
      </c>
      <c r="P1003" s="1">
        <v>4.7</v>
      </c>
      <c r="Q1003" s="1">
        <v>1.5</v>
      </c>
      <c r="R1003" s="1">
        <v>1.6</v>
      </c>
      <c r="S1003" s="1">
        <v>0.3</v>
      </c>
      <c r="T1003" s="1">
        <v>0.5</v>
      </c>
      <c r="U1003" s="1">
        <v>0.28000000000000003</v>
      </c>
      <c r="V1003" s="1">
        <v>4.8</v>
      </c>
      <c r="W1003" s="1">
        <v>0.1</v>
      </c>
    </row>
    <row r="1004" spans="1:23" ht="13">
      <c r="A1004" s="1">
        <v>1997</v>
      </c>
      <c r="B1004" s="1">
        <f>IF(C1004&gt;30,2,1)</f>
        <v>2</v>
      </c>
      <c r="C1004" s="3">
        <v>51</v>
      </c>
      <c r="D1004" s="3" t="s">
        <v>26</v>
      </c>
      <c r="E1004" s="3" t="s">
        <v>1415</v>
      </c>
      <c r="F1004" s="3" t="s">
        <v>103</v>
      </c>
      <c r="G1004" s="1">
        <v>2</v>
      </c>
      <c r="H1004" s="1">
        <v>80</v>
      </c>
      <c r="I1004" s="1">
        <v>740</v>
      </c>
      <c r="J1004" s="1">
        <v>265</v>
      </c>
      <c r="K1004" s="1">
        <v>56</v>
      </c>
      <c r="L1004" s="1">
        <v>127</v>
      </c>
      <c r="M1004" s="1">
        <v>0.38300000000000001</v>
      </c>
      <c r="N1004" s="1">
        <v>0.39</v>
      </c>
      <c r="O1004" s="1">
        <v>0.7</v>
      </c>
      <c r="P1004" s="1">
        <v>9.3000000000000007</v>
      </c>
      <c r="Q1004" s="1">
        <v>3.3</v>
      </c>
      <c r="R1004" s="1">
        <v>0.7</v>
      </c>
      <c r="S1004" s="1">
        <v>1.6</v>
      </c>
      <c r="T1004" s="1">
        <v>0.5</v>
      </c>
      <c r="U1004" s="1">
        <v>3.4000000000000002E-2</v>
      </c>
      <c r="V1004" s="1">
        <v>-4.4000000000000004</v>
      </c>
      <c r="W1004" s="1">
        <v>-0.4</v>
      </c>
    </row>
    <row r="1005" spans="1:23" ht="13">
      <c r="A1005" s="1">
        <v>1996</v>
      </c>
      <c r="B1005" s="1">
        <f>IF(C1005&gt;30,2,1)</f>
        <v>2</v>
      </c>
      <c r="C1005" s="3">
        <v>49</v>
      </c>
      <c r="D1005" s="3" t="s">
        <v>51</v>
      </c>
      <c r="E1005" s="3" t="s">
        <v>1478</v>
      </c>
      <c r="F1005" s="3" t="s">
        <v>68</v>
      </c>
      <c r="G1005" s="1">
        <v>4</v>
      </c>
      <c r="H1005" s="1">
        <v>114</v>
      </c>
      <c r="I1005" s="1">
        <v>968</v>
      </c>
      <c r="J1005" s="1">
        <v>204</v>
      </c>
      <c r="K1005" s="1">
        <v>213</v>
      </c>
      <c r="L1005" s="1">
        <v>36</v>
      </c>
      <c r="M1005" s="1">
        <v>0.377</v>
      </c>
      <c r="N1005" s="1">
        <v>0</v>
      </c>
      <c r="O1005" s="1">
        <v>0.60899999999999999</v>
      </c>
      <c r="P1005" s="1">
        <v>8.5</v>
      </c>
      <c r="Q1005" s="1">
        <v>1.8</v>
      </c>
      <c r="R1005" s="1">
        <v>1.9</v>
      </c>
      <c r="S1005" s="1">
        <v>0.3</v>
      </c>
      <c r="T1005" s="1">
        <v>0.5</v>
      </c>
      <c r="U1005" s="1">
        <v>2.4E-2</v>
      </c>
      <c r="V1005" s="1">
        <v>-4.4000000000000004</v>
      </c>
      <c r="W1005" s="1">
        <v>-0.6</v>
      </c>
    </row>
    <row r="1006" spans="1:23" ht="13">
      <c r="A1006" s="1">
        <v>1995</v>
      </c>
      <c r="B1006" s="1">
        <f>IF(C1006&gt;30,2,1)</f>
        <v>1</v>
      </c>
      <c r="C1006" s="3">
        <v>24</v>
      </c>
      <c r="D1006" s="3" t="s">
        <v>116</v>
      </c>
      <c r="E1006" s="3" t="s">
        <v>1512</v>
      </c>
      <c r="F1006" s="3" t="s">
        <v>123</v>
      </c>
      <c r="G1006" s="1">
        <v>3</v>
      </c>
      <c r="H1006" s="1">
        <v>140</v>
      </c>
      <c r="I1006" s="1">
        <v>2044</v>
      </c>
      <c r="J1006" s="1">
        <v>645</v>
      </c>
      <c r="K1006" s="1">
        <v>480</v>
      </c>
      <c r="L1006" s="1">
        <v>77</v>
      </c>
      <c r="M1006" s="1">
        <v>0.432</v>
      </c>
      <c r="N1006" s="1">
        <v>0.34799999999999998</v>
      </c>
      <c r="O1006" s="1">
        <v>0.69599999999999995</v>
      </c>
      <c r="P1006" s="1">
        <v>14.6</v>
      </c>
      <c r="Q1006" s="1">
        <v>4.5999999999999996</v>
      </c>
      <c r="R1006" s="1">
        <v>3.4</v>
      </c>
      <c r="S1006" s="1">
        <v>0.6</v>
      </c>
      <c r="T1006" s="1">
        <v>0.5</v>
      </c>
      <c r="U1006" s="1">
        <v>1.2E-2</v>
      </c>
      <c r="V1006" s="1">
        <v>-6.2</v>
      </c>
      <c r="W1006" s="1">
        <v>-2.2000000000000002</v>
      </c>
    </row>
    <row r="1007" spans="1:23" ht="13">
      <c r="A1007" s="1">
        <v>1993</v>
      </c>
      <c r="B1007" s="1">
        <f>IF(C1007&gt;30,2,1)</f>
        <v>2</v>
      </c>
      <c r="C1007" s="3">
        <v>43</v>
      </c>
      <c r="D1007" s="3" t="s">
        <v>40</v>
      </c>
      <c r="E1007" s="3" t="s">
        <v>1655</v>
      </c>
      <c r="F1007" s="3" t="s">
        <v>48</v>
      </c>
      <c r="G1007" s="1">
        <v>1</v>
      </c>
      <c r="H1007" s="1">
        <v>53</v>
      </c>
      <c r="I1007" s="1">
        <v>382</v>
      </c>
      <c r="J1007" s="1">
        <v>157</v>
      </c>
      <c r="K1007" s="1">
        <v>89</v>
      </c>
      <c r="L1007" s="1">
        <v>24</v>
      </c>
      <c r="M1007" s="1">
        <v>0.40400000000000003</v>
      </c>
      <c r="N1007" s="1">
        <v>0.27900000000000003</v>
      </c>
      <c r="O1007" s="1">
        <v>0.75900000000000001</v>
      </c>
      <c r="P1007" s="1">
        <v>7.2</v>
      </c>
      <c r="Q1007" s="1">
        <v>3</v>
      </c>
      <c r="R1007" s="1">
        <v>1.7</v>
      </c>
      <c r="S1007" s="1">
        <v>0.5</v>
      </c>
      <c r="T1007" s="1">
        <v>0.5</v>
      </c>
      <c r="U1007" s="1">
        <v>0.06</v>
      </c>
      <c r="V1007" s="1">
        <v>-2.8</v>
      </c>
      <c r="W1007" s="1">
        <v>-0.1</v>
      </c>
    </row>
    <row r="1008" spans="1:23" ht="13">
      <c r="A1008" s="1">
        <v>1989</v>
      </c>
      <c r="B1008" s="1">
        <f>IF(C1008&gt;30,2,1)</f>
        <v>1</v>
      </c>
      <c r="C1008" s="3">
        <v>25</v>
      </c>
      <c r="D1008" s="3" t="s">
        <v>172</v>
      </c>
      <c r="E1008" s="3" t="s">
        <v>1871</v>
      </c>
      <c r="F1008" s="3" t="s">
        <v>111</v>
      </c>
      <c r="G1008" s="1">
        <v>3</v>
      </c>
      <c r="H1008" s="1">
        <v>128</v>
      </c>
      <c r="I1008" s="1">
        <v>1879</v>
      </c>
      <c r="J1008" s="1">
        <v>609</v>
      </c>
      <c r="K1008" s="1">
        <v>161</v>
      </c>
      <c r="L1008" s="1">
        <v>342</v>
      </c>
      <c r="M1008" s="1">
        <v>0.38600000000000001</v>
      </c>
      <c r="N1008" s="1">
        <v>0.224</v>
      </c>
      <c r="O1008" s="1">
        <v>0.78700000000000003</v>
      </c>
      <c r="P1008" s="1">
        <v>14.7</v>
      </c>
      <c r="Q1008" s="1">
        <v>4.8</v>
      </c>
      <c r="R1008" s="1">
        <v>1.3</v>
      </c>
      <c r="S1008" s="1">
        <v>2.7</v>
      </c>
      <c r="T1008" s="1">
        <v>0.5</v>
      </c>
      <c r="U1008" s="1">
        <v>1.2999999999999999E-2</v>
      </c>
      <c r="V1008" s="1">
        <v>-4.7</v>
      </c>
      <c r="W1008" s="1">
        <v>-1.3</v>
      </c>
    </row>
    <row r="1009" spans="1:23" ht="13">
      <c r="A1009" s="1">
        <v>2016</v>
      </c>
      <c r="B1009" s="1">
        <f>IF(C1009&gt;30,2,1)</f>
        <v>1</v>
      </c>
      <c r="C1009" s="3">
        <v>9</v>
      </c>
      <c r="D1009" s="3" t="s">
        <v>46</v>
      </c>
      <c r="E1009" s="3" t="s">
        <v>47</v>
      </c>
      <c r="F1009" s="3" t="s">
        <v>48</v>
      </c>
      <c r="G1009" s="1">
        <v>1</v>
      </c>
      <c r="H1009" s="1">
        <v>20</v>
      </c>
      <c r="I1009" s="1">
        <v>214</v>
      </c>
      <c r="J1009" s="1">
        <v>46</v>
      </c>
      <c r="K1009" s="1">
        <v>59</v>
      </c>
      <c r="L1009" s="1">
        <v>4</v>
      </c>
      <c r="M1009" s="1">
        <v>0.436</v>
      </c>
      <c r="O1009" s="1">
        <v>0.52200000000000002</v>
      </c>
      <c r="P1009" s="1">
        <v>10.7</v>
      </c>
      <c r="Q1009" s="1">
        <v>2.2999999999999998</v>
      </c>
      <c r="R1009" s="1">
        <v>3</v>
      </c>
      <c r="S1009" s="1">
        <v>0.2</v>
      </c>
      <c r="T1009" s="1">
        <v>0.4</v>
      </c>
      <c r="U1009" s="1">
        <v>9.6000000000000002E-2</v>
      </c>
      <c r="V1009" s="1">
        <v>-1.3</v>
      </c>
      <c r="W1009" s="1">
        <v>0</v>
      </c>
    </row>
    <row r="1010" spans="1:23" ht="13">
      <c r="A1010" s="1">
        <v>2016</v>
      </c>
      <c r="B1010" s="1">
        <f>IF(C1010&gt;30,2,1)</f>
        <v>2</v>
      </c>
      <c r="C1010" s="3">
        <v>31</v>
      </c>
      <c r="D1010" s="3" t="s">
        <v>29</v>
      </c>
      <c r="E1010" s="3" t="s">
        <v>93</v>
      </c>
      <c r="F1010" s="3" t="s">
        <v>60</v>
      </c>
      <c r="G1010" s="1">
        <v>1</v>
      </c>
      <c r="H1010" s="1">
        <v>21</v>
      </c>
      <c r="I1010" s="1">
        <v>165</v>
      </c>
      <c r="J1010" s="1">
        <v>46</v>
      </c>
      <c r="K1010" s="1">
        <v>42</v>
      </c>
      <c r="L1010" s="1">
        <v>2</v>
      </c>
      <c r="M1010" s="1">
        <v>0.58799999999999997</v>
      </c>
      <c r="O1010" s="1">
        <v>0.54500000000000004</v>
      </c>
      <c r="P1010" s="1">
        <v>7.9</v>
      </c>
      <c r="Q1010" s="1">
        <v>2.2000000000000002</v>
      </c>
      <c r="R1010" s="1">
        <v>2</v>
      </c>
      <c r="S1010" s="1">
        <v>0.1</v>
      </c>
      <c r="T1010" s="1">
        <v>0.4</v>
      </c>
      <c r="U1010" s="1">
        <v>0.115</v>
      </c>
      <c r="V1010" s="1">
        <v>-2.7</v>
      </c>
      <c r="W1010" s="1">
        <v>0</v>
      </c>
    </row>
    <row r="1011" spans="1:23" ht="13">
      <c r="A1011" s="1">
        <v>2015</v>
      </c>
      <c r="B1011" s="1">
        <f>IF(C1011&gt;30,2,1)</f>
        <v>1</v>
      </c>
      <c r="C1011" s="3">
        <v>29</v>
      </c>
      <c r="D1011" s="3" t="s">
        <v>130</v>
      </c>
      <c r="E1011" s="3" t="s">
        <v>180</v>
      </c>
      <c r="F1011" s="3" t="s">
        <v>79</v>
      </c>
      <c r="G1011" s="1">
        <v>2</v>
      </c>
      <c r="H1011" s="1">
        <v>34</v>
      </c>
      <c r="I1011" s="1">
        <v>418</v>
      </c>
      <c r="J1011" s="1">
        <v>138</v>
      </c>
      <c r="K1011" s="1">
        <v>84</v>
      </c>
      <c r="L1011" s="1">
        <v>11</v>
      </c>
      <c r="M1011" s="1">
        <v>0.41499999999999998</v>
      </c>
      <c r="N1011" s="1">
        <v>0.35899999999999999</v>
      </c>
      <c r="O1011" s="1">
        <v>0.5</v>
      </c>
      <c r="P1011" s="1">
        <v>12.3</v>
      </c>
      <c r="Q1011" s="1">
        <v>4.0999999999999996</v>
      </c>
      <c r="R1011" s="1">
        <v>2.5</v>
      </c>
      <c r="S1011" s="1">
        <v>0.3</v>
      </c>
      <c r="T1011" s="1">
        <v>0.4</v>
      </c>
      <c r="U1011" s="1">
        <v>4.4999999999999998E-2</v>
      </c>
      <c r="V1011" s="1">
        <v>-1.6</v>
      </c>
      <c r="W1011" s="1">
        <v>0</v>
      </c>
    </row>
    <row r="1012" spans="1:23" ht="13">
      <c r="A1012" s="1">
        <v>2014</v>
      </c>
      <c r="B1012" s="1">
        <f>IF(C1012&gt;30,2,1)</f>
        <v>1</v>
      </c>
      <c r="C1012" s="3">
        <v>22</v>
      </c>
      <c r="D1012" s="3" t="s">
        <v>63</v>
      </c>
      <c r="E1012" s="3" t="s">
        <v>251</v>
      </c>
      <c r="F1012" s="3" t="s">
        <v>182</v>
      </c>
      <c r="G1012" s="1">
        <v>2</v>
      </c>
      <c r="H1012" s="1">
        <v>32</v>
      </c>
      <c r="I1012" s="1">
        <v>263</v>
      </c>
      <c r="J1012" s="1">
        <v>101</v>
      </c>
      <c r="K1012" s="1">
        <v>30</v>
      </c>
      <c r="L1012" s="1">
        <v>19</v>
      </c>
      <c r="M1012" s="1">
        <v>0.40200000000000002</v>
      </c>
      <c r="N1012" s="1">
        <v>0.38500000000000001</v>
      </c>
      <c r="O1012" s="1">
        <v>0.60699999999999998</v>
      </c>
      <c r="P1012" s="1">
        <v>8.1999999999999993</v>
      </c>
      <c r="Q1012" s="1">
        <v>3.2</v>
      </c>
      <c r="R1012" s="1">
        <v>0.9</v>
      </c>
      <c r="S1012" s="1">
        <v>0.6</v>
      </c>
      <c r="T1012" s="1">
        <v>0.4</v>
      </c>
      <c r="U1012" s="1">
        <v>7.0000000000000007E-2</v>
      </c>
      <c r="V1012" s="1">
        <v>-0.5</v>
      </c>
      <c r="W1012" s="1">
        <v>0.1</v>
      </c>
    </row>
    <row r="1013" spans="1:23" ht="13">
      <c r="A1013" s="1">
        <v>2014</v>
      </c>
      <c r="B1013" s="1">
        <f>IF(C1013&gt;30,2,1)</f>
        <v>2</v>
      </c>
      <c r="C1013" s="3">
        <v>38</v>
      </c>
      <c r="D1013" s="3" t="s">
        <v>66</v>
      </c>
      <c r="E1013" s="3" t="s">
        <v>269</v>
      </c>
      <c r="F1013" s="3" t="s">
        <v>270</v>
      </c>
      <c r="G1013" s="1">
        <v>3</v>
      </c>
      <c r="H1013" s="1">
        <v>60</v>
      </c>
      <c r="I1013" s="1">
        <v>848</v>
      </c>
      <c r="J1013" s="1">
        <v>282</v>
      </c>
      <c r="K1013" s="1">
        <v>94</v>
      </c>
      <c r="L1013" s="1">
        <v>155</v>
      </c>
      <c r="M1013" s="1">
        <v>0.35</v>
      </c>
      <c r="N1013" s="1">
        <v>0.18099999999999999</v>
      </c>
      <c r="O1013" s="1">
        <v>0.76300000000000001</v>
      </c>
      <c r="P1013" s="1">
        <v>14.1</v>
      </c>
      <c r="Q1013" s="1">
        <v>4.7</v>
      </c>
      <c r="R1013" s="1">
        <v>1.6</v>
      </c>
      <c r="S1013" s="1">
        <v>2.6</v>
      </c>
      <c r="T1013" s="1">
        <v>0.4</v>
      </c>
      <c r="U1013" s="1">
        <v>2.4E-2</v>
      </c>
      <c r="V1013" s="1">
        <v>-4.0999999999999996</v>
      </c>
      <c r="W1013" s="1">
        <v>-0.5</v>
      </c>
    </row>
    <row r="1014" spans="1:23" ht="13">
      <c r="A1014" s="1">
        <v>2011</v>
      </c>
      <c r="B1014" s="1">
        <f>IF(C1014&gt;30,2,1)</f>
        <v>2</v>
      </c>
      <c r="C1014" s="3">
        <v>43</v>
      </c>
      <c r="D1014" s="3" t="s">
        <v>58</v>
      </c>
      <c r="E1014" s="3" t="s">
        <v>494</v>
      </c>
      <c r="F1014" s="3" t="s">
        <v>182</v>
      </c>
      <c r="G1014" s="1">
        <v>3</v>
      </c>
      <c r="H1014" s="1">
        <v>36</v>
      </c>
      <c r="I1014" s="1">
        <v>534</v>
      </c>
      <c r="J1014" s="1">
        <v>140</v>
      </c>
      <c r="K1014" s="1">
        <v>65</v>
      </c>
      <c r="L1014" s="1">
        <v>51</v>
      </c>
      <c r="M1014" s="1">
        <v>0.38200000000000001</v>
      </c>
      <c r="N1014" s="1">
        <v>0.29399999999999998</v>
      </c>
      <c r="O1014" s="1">
        <v>0.70299999999999996</v>
      </c>
      <c r="P1014" s="1">
        <v>14.8</v>
      </c>
      <c r="Q1014" s="1">
        <v>3.9</v>
      </c>
      <c r="R1014" s="1">
        <v>1.8</v>
      </c>
      <c r="S1014" s="1">
        <v>1.4</v>
      </c>
      <c r="T1014" s="1">
        <v>0.4</v>
      </c>
      <c r="U1014" s="1">
        <v>0.04</v>
      </c>
      <c r="V1014" s="1">
        <v>-2</v>
      </c>
      <c r="W1014" s="1">
        <v>0</v>
      </c>
    </row>
    <row r="1015" spans="1:23" ht="13">
      <c r="A1015" s="1">
        <v>2007</v>
      </c>
      <c r="B1015" s="1">
        <f>IF(C1015&gt;30,2,1)</f>
        <v>1</v>
      </c>
      <c r="C1015" s="3">
        <v>29</v>
      </c>
      <c r="D1015" s="3" t="s">
        <v>32</v>
      </c>
      <c r="E1015" s="3" t="s">
        <v>750</v>
      </c>
      <c r="F1015" s="3" t="s">
        <v>150</v>
      </c>
      <c r="G1015" s="1">
        <v>3</v>
      </c>
      <c r="H1015" s="1">
        <v>51</v>
      </c>
      <c r="I1015" s="1">
        <v>426</v>
      </c>
      <c r="J1015" s="1">
        <v>211</v>
      </c>
      <c r="K1015" s="1">
        <v>49</v>
      </c>
      <c r="L1015" s="1">
        <v>16</v>
      </c>
      <c r="M1015" s="1">
        <v>0.42299999999999999</v>
      </c>
      <c r="N1015" s="1">
        <v>0.29399999999999998</v>
      </c>
      <c r="O1015" s="1">
        <v>0.78300000000000003</v>
      </c>
      <c r="P1015" s="1">
        <v>8.4</v>
      </c>
      <c r="Q1015" s="1">
        <v>4.0999999999999996</v>
      </c>
      <c r="R1015" s="1">
        <v>1</v>
      </c>
      <c r="S1015" s="1">
        <v>0.3</v>
      </c>
      <c r="T1015" s="1">
        <v>0.4</v>
      </c>
      <c r="U1015" s="1">
        <v>4.4999999999999998E-2</v>
      </c>
      <c r="V1015" s="1">
        <v>-6.7</v>
      </c>
      <c r="W1015" s="1">
        <v>-0.5</v>
      </c>
    </row>
    <row r="1016" spans="1:23" ht="13">
      <c r="A1016" s="1">
        <v>2007</v>
      </c>
      <c r="B1016" s="1">
        <f>IF(C1016&gt;30,2,1)</f>
        <v>2</v>
      </c>
      <c r="C1016" s="3">
        <v>32</v>
      </c>
      <c r="D1016" s="3" t="s">
        <v>29</v>
      </c>
      <c r="E1016" s="3" t="s">
        <v>753</v>
      </c>
      <c r="F1016" s="3" t="s">
        <v>463</v>
      </c>
      <c r="G1016" s="1">
        <v>2</v>
      </c>
      <c r="H1016" s="1">
        <v>62</v>
      </c>
      <c r="I1016" s="1">
        <v>461</v>
      </c>
      <c r="J1016" s="1">
        <v>125</v>
      </c>
      <c r="K1016" s="1">
        <v>51</v>
      </c>
      <c r="L1016" s="1">
        <v>52</v>
      </c>
      <c r="M1016" s="1">
        <v>0.32100000000000001</v>
      </c>
      <c r="N1016" s="1">
        <v>0.28299999999999997</v>
      </c>
      <c r="O1016" s="1">
        <v>0.78300000000000003</v>
      </c>
      <c r="P1016" s="1">
        <v>7.4</v>
      </c>
      <c r="Q1016" s="1">
        <v>2</v>
      </c>
      <c r="R1016" s="1">
        <v>0.8</v>
      </c>
      <c r="S1016" s="1">
        <v>0.8</v>
      </c>
      <c r="T1016" s="1">
        <v>0.4</v>
      </c>
      <c r="U1016" s="1">
        <v>4.2999999999999997E-2</v>
      </c>
      <c r="V1016" s="1">
        <v>-3.1</v>
      </c>
      <c r="W1016" s="1">
        <v>-0.1</v>
      </c>
    </row>
    <row r="1017" spans="1:23" ht="13">
      <c r="A1017" s="1">
        <v>2006</v>
      </c>
      <c r="B1017" s="1">
        <f>IF(C1017&gt;30,2,1)</f>
        <v>2</v>
      </c>
      <c r="C1017" s="3">
        <v>39</v>
      </c>
      <c r="D1017" s="3" t="s">
        <v>49</v>
      </c>
      <c r="E1017" s="3" t="s">
        <v>822</v>
      </c>
      <c r="F1017" s="3" t="s">
        <v>84</v>
      </c>
      <c r="G1017" s="1">
        <v>1</v>
      </c>
      <c r="H1017" s="1">
        <v>68</v>
      </c>
      <c r="I1017" s="1">
        <v>792</v>
      </c>
      <c r="J1017" s="1">
        <v>184</v>
      </c>
      <c r="K1017" s="1">
        <v>123</v>
      </c>
      <c r="L1017" s="1">
        <v>65</v>
      </c>
      <c r="M1017" s="1">
        <v>0.36699999999999999</v>
      </c>
      <c r="N1017" s="1">
        <v>0.32100000000000001</v>
      </c>
      <c r="O1017" s="1">
        <v>0.86</v>
      </c>
      <c r="P1017" s="1">
        <v>11.6</v>
      </c>
      <c r="Q1017" s="1">
        <v>2.7</v>
      </c>
      <c r="R1017" s="1">
        <v>1.8</v>
      </c>
      <c r="S1017" s="1">
        <v>1</v>
      </c>
      <c r="T1017" s="1">
        <v>0.4</v>
      </c>
      <c r="U1017" s="1">
        <v>2.4E-2</v>
      </c>
      <c r="V1017" s="1">
        <v>-3.4</v>
      </c>
      <c r="W1017" s="1">
        <v>-0.3</v>
      </c>
    </row>
    <row r="1018" spans="1:23" ht="13">
      <c r="A1018" s="1">
        <v>1995</v>
      </c>
      <c r="B1018" s="1">
        <f>IF(C1018&gt;30,2,1)</f>
        <v>1</v>
      </c>
      <c r="C1018" s="3">
        <v>26</v>
      </c>
      <c r="D1018" s="3" t="s">
        <v>657</v>
      </c>
      <c r="E1018" s="3" t="s">
        <v>1514</v>
      </c>
      <c r="F1018" s="3" t="s">
        <v>1515</v>
      </c>
      <c r="G1018" s="1">
        <v>1</v>
      </c>
      <c r="H1018" s="1">
        <v>28</v>
      </c>
      <c r="I1018" s="1">
        <v>139</v>
      </c>
      <c r="J1018" s="1">
        <v>90</v>
      </c>
      <c r="K1018" s="1">
        <v>24</v>
      </c>
      <c r="L1018" s="1">
        <v>5</v>
      </c>
      <c r="M1018" s="1">
        <v>0.375</v>
      </c>
      <c r="N1018" s="1">
        <v>0.16</v>
      </c>
      <c r="O1018" s="1">
        <v>0.76500000000000001</v>
      </c>
      <c r="P1018" s="1">
        <v>5</v>
      </c>
      <c r="Q1018" s="1">
        <v>3.2</v>
      </c>
      <c r="R1018" s="1">
        <v>0.9</v>
      </c>
      <c r="S1018" s="1">
        <v>0.2</v>
      </c>
      <c r="T1018" s="1">
        <v>0.4</v>
      </c>
      <c r="U1018" s="1">
        <v>0.124</v>
      </c>
      <c r="V1018" s="1">
        <v>-4.9000000000000004</v>
      </c>
      <c r="W1018" s="1">
        <v>-0.1</v>
      </c>
    </row>
    <row r="1019" spans="1:23" ht="13">
      <c r="A1019" s="1">
        <v>1992</v>
      </c>
      <c r="B1019" s="1">
        <f>IF(C1019&gt;30,2,1)</f>
        <v>2</v>
      </c>
      <c r="C1019" s="3">
        <v>31</v>
      </c>
      <c r="D1019" s="3" t="s">
        <v>170</v>
      </c>
      <c r="E1019" s="3" t="s">
        <v>1700</v>
      </c>
      <c r="F1019" s="3" t="s">
        <v>1277</v>
      </c>
      <c r="G1019" s="1">
        <v>2</v>
      </c>
      <c r="H1019" s="1">
        <v>66</v>
      </c>
      <c r="I1019" s="1">
        <v>384</v>
      </c>
      <c r="J1019" s="1">
        <v>99</v>
      </c>
      <c r="K1019" s="1">
        <v>120</v>
      </c>
      <c r="L1019" s="1">
        <v>5</v>
      </c>
      <c r="M1019" s="1">
        <v>0.39400000000000002</v>
      </c>
      <c r="N1019" s="1">
        <v>0</v>
      </c>
      <c r="O1019" s="1">
        <v>0.40400000000000003</v>
      </c>
      <c r="P1019" s="1">
        <v>5.8</v>
      </c>
      <c r="Q1019" s="1">
        <v>1.5</v>
      </c>
      <c r="R1019" s="1">
        <v>1.8</v>
      </c>
      <c r="S1019" s="1">
        <v>0.1</v>
      </c>
      <c r="T1019" s="1">
        <v>0.4</v>
      </c>
      <c r="U1019" s="1">
        <v>5.0999999999999997E-2</v>
      </c>
      <c r="V1019" s="1">
        <v>-5.6</v>
      </c>
      <c r="W1019" s="1">
        <v>-0.3</v>
      </c>
    </row>
    <row r="1020" spans="1:23" ht="13">
      <c r="A1020" s="1">
        <v>1992</v>
      </c>
      <c r="B1020" s="1">
        <f>IF(C1020&gt;30,2,1)</f>
        <v>2</v>
      </c>
      <c r="C1020" s="3">
        <v>47</v>
      </c>
      <c r="D1020" s="3" t="s">
        <v>29</v>
      </c>
      <c r="E1020" s="3" t="s">
        <v>1717</v>
      </c>
      <c r="F1020" s="3" t="s">
        <v>282</v>
      </c>
      <c r="G1020" s="1">
        <v>1</v>
      </c>
      <c r="H1020" s="1">
        <v>23</v>
      </c>
      <c r="I1020" s="1">
        <v>367</v>
      </c>
      <c r="J1020" s="1">
        <v>96</v>
      </c>
      <c r="K1020" s="1">
        <v>81</v>
      </c>
      <c r="L1020" s="1">
        <v>15</v>
      </c>
      <c r="M1020" s="1">
        <v>0.47599999999999998</v>
      </c>
      <c r="O1020" s="1">
        <v>0.6</v>
      </c>
      <c r="P1020" s="1">
        <v>16</v>
      </c>
      <c r="Q1020" s="1">
        <v>4.2</v>
      </c>
      <c r="R1020" s="1">
        <v>3.5</v>
      </c>
      <c r="S1020" s="1">
        <v>0.7</v>
      </c>
      <c r="T1020" s="1">
        <v>0.4</v>
      </c>
      <c r="U1020" s="1">
        <v>4.8000000000000001E-2</v>
      </c>
      <c r="V1020" s="1">
        <v>-3.7</v>
      </c>
      <c r="W1020" s="1">
        <v>-0.2</v>
      </c>
    </row>
    <row r="1021" spans="1:23" ht="13">
      <c r="A1021" s="1">
        <v>1991</v>
      </c>
      <c r="B1021" s="1">
        <f>IF(C1021&gt;30,2,1)</f>
        <v>1</v>
      </c>
      <c r="C1021" s="3">
        <v>28</v>
      </c>
      <c r="D1021" s="3" t="s">
        <v>233</v>
      </c>
      <c r="E1021" s="3" t="s">
        <v>1755</v>
      </c>
      <c r="F1021" s="3" t="s">
        <v>921</v>
      </c>
      <c r="G1021" s="1">
        <v>2</v>
      </c>
      <c r="H1021" s="1">
        <v>95</v>
      </c>
      <c r="I1021" s="1">
        <v>1143</v>
      </c>
      <c r="J1021" s="1">
        <v>310</v>
      </c>
      <c r="K1021" s="1">
        <v>120</v>
      </c>
      <c r="L1021" s="1">
        <v>108</v>
      </c>
      <c r="M1021" s="1">
        <v>0.436</v>
      </c>
      <c r="N1021" s="1">
        <v>0.33300000000000002</v>
      </c>
      <c r="O1021" s="1">
        <v>0.72599999999999998</v>
      </c>
      <c r="P1021" s="1">
        <v>12</v>
      </c>
      <c r="Q1021" s="1">
        <v>3.3</v>
      </c>
      <c r="R1021" s="1">
        <v>1.3</v>
      </c>
      <c r="S1021" s="1">
        <v>1.1000000000000001</v>
      </c>
      <c r="T1021" s="1">
        <v>0.4</v>
      </c>
      <c r="U1021" s="1">
        <v>1.6E-2</v>
      </c>
      <c r="V1021" s="1">
        <v>-4</v>
      </c>
      <c r="W1021" s="1">
        <v>-0.6</v>
      </c>
    </row>
    <row r="1022" spans="1:23" ht="13">
      <c r="A1022" s="1">
        <v>1990</v>
      </c>
      <c r="B1022" s="1">
        <f>IF(C1022&gt;30,2,1)</f>
        <v>2</v>
      </c>
      <c r="C1022" s="3">
        <v>34</v>
      </c>
      <c r="D1022" s="3" t="s">
        <v>91</v>
      </c>
      <c r="E1022" s="3" t="s">
        <v>1824</v>
      </c>
      <c r="F1022" s="3" t="s">
        <v>96</v>
      </c>
      <c r="G1022" s="1">
        <v>4</v>
      </c>
      <c r="H1022" s="1">
        <v>94</v>
      </c>
      <c r="I1022" s="1">
        <v>1125</v>
      </c>
      <c r="J1022" s="1">
        <v>340</v>
      </c>
      <c r="K1022" s="1">
        <v>90</v>
      </c>
      <c r="L1022" s="1">
        <v>152</v>
      </c>
      <c r="M1022" s="1">
        <v>0.39900000000000002</v>
      </c>
      <c r="N1022" s="1">
        <v>0.186</v>
      </c>
      <c r="O1022" s="1">
        <v>0.79</v>
      </c>
      <c r="P1022" s="1">
        <v>12</v>
      </c>
      <c r="Q1022" s="1">
        <v>3.6</v>
      </c>
      <c r="R1022" s="1">
        <v>1</v>
      </c>
      <c r="S1022" s="1">
        <v>1.6</v>
      </c>
      <c r="T1022" s="1">
        <v>0.4</v>
      </c>
      <c r="U1022" s="1">
        <v>1.7000000000000001E-2</v>
      </c>
      <c r="V1022" s="1">
        <v>-5.6</v>
      </c>
      <c r="W1022" s="1">
        <v>-1</v>
      </c>
    </row>
    <row r="1023" spans="1:23" ht="13">
      <c r="A1023" s="1">
        <v>1990</v>
      </c>
      <c r="B1023" s="1">
        <f>IF(C1023&gt;30,2,1)</f>
        <v>2</v>
      </c>
      <c r="C1023" s="3">
        <v>54</v>
      </c>
      <c r="D1023" s="3" t="s">
        <v>89</v>
      </c>
      <c r="E1023" s="3" t="s">
        <v>1846</v>
      </c>
      <c r="F1023" s="3" t="s">
        <v>73</v>
      </c>
      <c r="G1023" s="1">
        <v>6</v>
      </c>
      <c r="H1023" s="1">
        <v>220</v>
      </c>
      <c r="I1023" s="1">
        <v>3334</v>
      </c>
      <c r="J1023" s="1">
        <v>1375</v>
      </c>
      <c r="K1023" s="1">
        <v>402</v>
      </c>
      <c r="L1023" s="1">
        <v>226</v>
      </c>
      <c r="M1023" s="1">
        <v>0.42799999999999999</v>
      </c>
      <c r="N1023" s="1">
        <v>0.32100000000000001</v>
      </c>
      <c r="O1023" s="1">
        <v>0.85</v>
      </c>
      <c r="P1023" s="1">
        <v>15.2</v>
      </c>
      <c r="Q1023" s="1">
        <v>6.3</v>
      </c>
      <c r="R1023" s="1">
        <v>1.8</v>
      </c>
      <c r="S1023" s="1">
        <v>1</v>
      </c>
      <c r="T1023" s="1">
        <v>0.4</v>
      </c>
      <c r="U1023" s="1">
        <v>6.0000000000000001E-3</v>
      </c>
      <c r="V1023" s="1">
        <v>-5.2</v>
      </c>
      <c r="W1023" s="1">
        <v>-2.7</v>
      </c>
    </row>
    <row r="1024" spans="1:23" ht="13">
      <c r="A1024" s="1">
        <v>1989</v>
      </c>
      <c r="B1024" s="1">
        <f>IF(C1024&gt;30,2,1)</f>
        <v>2</v>
      </c>
      <c r="C1024" s="3">
        <v>39</v>
      </c>
      <c r="D1024" s="3" t="s">
        <v>1484</v>
      </c>
      <c r="E1024" s="3" t="s">
        <v>1885</v>
      </c>
      <c r="F1024" s="3" t="s">
        <v>209</v>
      </c>
      <c r="G1024" s="1">
        <v>1</v>
      </c>
      <c r="H1024" s="1">
        <v>45</v>
      </c>
      <c r="I1024" s="1">
        <v>374</v>
      </c>
      <c r="J1024" s="1">
        <v>202</v>
      </c>
      <c r="K1024" s="1">
        <v>108</v>
      </c>
      <c r="L1024" s="1">
        <v>19</v>
      </c>
      <c r="M1024" s="1">
        <v>0.49399999999999999</v>
      </c>
      <c r="N1024" s="1">
        <v>0</v>
      </c>
      <c r="O1024" s="1">
        <v>0.60899999999999999</v>
      </c>
      <c r="P1024" s="1">
        <v>8.3000000000000007</v>
      </c>
      <c r="Q1024" s="1">
        <v>4.5</v>
      </c>
      <c r="R1024" s="1">
        <v>2.4</v>
      </c>
      <c r="S1024" s="1">
        <v>0.4</v>
      </c>
      <c r="T1024" s="1">
        <v>0.4</v>
      </c>
      <c r="U1024" s="1">
        <v>0.05</v>
      </c>
      <c r="V1024" s="1">
        <v>-4.0999999999999996</v>
      </c>
      <c r="W1024" s="1">
        <v>-0.2</v>
      </c>
    </row>
    <row r="1025" spans="1:23" ht="13">
      <c r="A1025" s="1">
        <v>1989</v>
      </c>
      <c r="B1025" s="1">
        <f>IF(C1025&gt;30,2,1)</f>
        <v>2</v>
      </c>
      <c r="C1025" s="3">
        <v>41</v>
      </c>
      <c r="D1025" s="3" t="s">
        <v>1484</v>
      </c>
      <c r="E1025" s="3" t="s">
        <v>1887</v>
      </c>
      <c r="F1025" s="3" t="s">
        <v>196</v>
      </c>
      <c r="G1025" s="1">
        <v>1</v>
      </c>
      <c r="H1025" s="1">
        <v>42</v>
      </c>
      <c r="I1025" s="1">
        <v>412</v>
      </c>
      <c r="J1025" s="1">
        <v>81</v>
      </c>
      <c r="K1025" s="1">
        <v>120</v>
      </c>
      <c r="L1025" s="1">
        <v>20</v>
      </c>
      <c r="M1025" s="1">
        <v>0.43</v>
      </c>
      <c r="N1025" s="1">
        <v>0</v>
      </c>
      <c r="O1025" s="1">
        <v>0.5</v>
      </c>
      <c r="P1025" s="1">
        <v>9.8000000000000007</v>
      </c>
      <c r="Q1025" s="1">
        <v>1.9</v>
      </c>
      <c r="R1025" s="1">
        <v>2.9</v>
      </c>
      <c r="S1025" s="1">
        <v>0.5</v>
      </c>
      <c r="T1025" s="1">
        <v>0.4</v>
      </c>
      <c r="U1025" s="1">
        <v>5.1999999999999998E-2</v>
      </c>
      <c r="V1025" s="1">
        <v>-3.7</v>
      </c>
      <c r="W1025" s="1">
        <v>-0.2</v>
      </c>
    </row>
    <row r="1026" spans="1:23" ht="13">
      <c r="A1026" s="1">
        <v>2016</v>
      </c>
      <c r="B1026" s="1">
        <f>IF(C1026&gt;30,2,1)</f>
        <v>1</v>
      </c>
      <c r="C1026" s="3">
        <v>3</v>
      </c>
      <c r="D1026" s="3" t="s">
        <v>29</v>
      </c>
      <c r="E1026" s="3" t="s">
        <v>30</v>
      </c>
      <c r="F1026" s="3" t="s">
        <v>31</v>
      </c>
      <c r="G1026" s="1">
        <v>1</v>
      </c>
      <c r="H1026" s="1">
        <v>38</v>
      </c>
      <c r="I1026" s="1">
        <v>497</v>
      </c>
      <c r="J1026" s="1">
        <v>180</v>
      </c>
      <c r="K1026" s="1">
        <v>71</v>
      </c>
      <c r="L1026" s="1">
        <v>23</v>
      </c>
      <c r="M1026" s="1">
        <v>0.441</v>
      </c>
      <c r="N1026" s="1">
        <v>0.32500000000000001</v>
      </c>
      <c r="O1026" s="1">
        <v>0.64100000000000001</v>
      </c>
      <c r="P1026" s="1">
        <v>13.1</v>
      </c>
      <c r="Q1026" s="1">
        <v>4.7</v>
      </c>
      <c r="R1026" s="1">
        <v>1.9</v>
      </c>
      <c r="S1026" s="1">
        <v>0.6</v>
      </c>
      <c r="T1026" s="1">
        <v>0.3</v>
      </c>
      <c r="U1026" s="1">
        <v>2.9000000000000001E-2</v>
      </c>
      <c r="V1026" s="1">
        <v>-4.8</v>
      </c>
      <c r="W1026" s="1">
        <v>-0.3</v>
      </c>
    </row>
    <row r="1027" spans="1:23" ht="13">
      <c r="A1027" s="1">
        <v>2016</v>
      </c>
      <c r="B1027" s="1">
        <f>IF(C1027&gt;30,2,1)</f>
        <v>1</v>
      </c>
      <c r="C1027" s="3">
        <v>8</v>
      </c>
      <c r="D1027" s="3" t="s">
        <v>43</v>
      </c>
      <c r="E1027" s="3" t="s">
        <v>44</v>
      </c>
      <c r="F1027" s="3" t="s">
        <v>45</v>
      </c>
      <c r="G1027" s="1">
        <v>1</v>
      </c>
      <c r="H1027" s="1">
        <v>38</v>
      </c>
      <c r="I1027" s="1">
        <v>675</v>
      </c>
      <c r="J1027" s="1">
        <v>272</v>
      </c>
      <c r="K1027" s="1">
        <v>130</v>
      </c>
      <c r="L1027" s="1">
        <v>24</v>
      </c>
      <c r="M1027" s="1">
        <v>0.42599999999999999</v>
      </c>
      <c r="N1027" s="1">
        <v>0.313</v>
      </c>
      <c r="O1027" s="1">
        <v>0.63100000000000001</v>
      </c>
      <c r="P1027" s="1">
        <v>17.8</v>
      </c>
      <c r="Q1027" s="1">
        <v>7.2</v>
      </c>
      <c r="R1027" s="1">
        <v>3.4</v>
      </c>
      <c r="S1027" s="1">
        <v>0.6</v>
      </c>
      <c r="T1027" s="1">
        <v>0.3</v>
      </c>
      <c r="U1027" s="1">
        <v>1.9E-2</v>
      </c>
      <c r="V1027" s="1">
        <v>-3.6</v>
      </c>
      <c r="W1027" s="1">
        <v>-0.3</v>
      </c>
    </row>
    <row r="1028" spans="1:23" ht="13">
      <c r="A1028" s="1">
        <v>2016</v>
      </c>
      <c r="B1028" s="1">
        <f>IF(C1028&gt;30,2,1)</f>
        <v>1</v>
      </c>
      <c r="C1028" s="3">
        <v>10</v>
      </c>
      <c r="D1028" s="3" t="s">
        <v>49</v>
      </c>
      <c r="E1028" s="3" t="s">
        <v>50</v>
      </c>
      <c r="G1028" s="1">
        <v>1</v>
      </c>
      <c r="H1028" s="1">
        <v>15</v>
      </c>
      <c r="I1028" s="1">
        <v>68</v>
      </c>
      <c r="J1028" s="1">
        <v>35</v>
      </c>
      <c r="K1028" s="1">
        <v>18</v>
      </c>
      <c r="L1028" s="1">
        <v>1</v>
      </c>
      <c r="M1028" s="1">
        <v>0.6</v>
      </c>
      <c r="N1028" s="1">
        <v>0.55600000000000005</v>
      </c>
      <c r="O1028" s="1">
        <v>0.6</v>
      </c>
      <c r="P1028" s="1">
        <v>4.5</v>
      </c>
      <c r="Q1028" s="1">
        <v>2.2999999999999998</v>
      </c>
      <c r="R1028" s="1">
        <v>1.2</v>
      </c>
      <c r="S1028" s="1">
        <v>0.1</v>
      </c>
      <c r="T1028" s="1">
        <v>0.3</v>
      </c>
      <c r="U1028" s="1">
        <v>0.19900000000000001</v>
      </c>
      <c r="V1028" s="1">
        <v>-2.2000000000000002</v>
      </c>
      <c r="W1028" s="1">
        <v>0</v>
      </c>
    </row>
    <row r="1029" spans="1:23" ht="13">
      <c r="A1029" s="1">
        <v>2016</v>
      </c>
      <c r="B1029" s="1">
        <f>IF(C1029&gt;30,2,1)</f>
        <v>1</v>
      </c>
      <c r="C1029" s="3">
        <v>12</v>
      </c>
      <c r="D1029" s="3" t="s">
        <v>54</v>
      </c>
      <c r="E1029" s="3" t="s">
        <v>55</v>
      </c>
      <c r="F1029" s="3" t="s">
        <v>56</v>
      </c>
      <c r="G1029" s="1">
        <v>1</v>
      </c>
      <c r="H1029" s="1">
        <v>22</v>
      </c>
      <c r="I1029" s="1">
        <v>233</v>
      </c>
      <c r="J1029" s="1">
        <v>77</v>
      </c>
      <c r="K1029" s="1">
        <v>47</v>
      </c>
      <c r="L1029" s="1">
        <v>16</v>
      </c>
      <c r="M1029" s="1">
        <v>0.38600000000000001</v>
      </c>
      <c r="N1029" s="1">
        <v>0.32100000000000001</v>
      </c>
      <c r="O1029" s="1">
        <v>0.875</v>
      </c>
      <c r="P1029" s="1">
        <v>10.6</v>
      </c>
      <c r="Q1029" s="1">
        <v>3.5</v>
      </c>
      <c r="R1029" s="1">
        <v>2.1</v>
      </c>
      <c r="S1029" s="1">
        <v>0.7</v>
      </c>
      <c r="T1029" s="1">
        <v>0.3</v>
      </c>
      <c r="U1029" s="1">
        <v>5.5E-2</v>
      </c>
      <c r="V1029" s="1">
        <v>-3</v>
      </c>
      <c r="W1029" s="1">
        <v>-0.1</v>
      </c>
    </row>
    <row r="1030" spans="1:23" ht="13">
      <c r="A1030" s="1">
        <v>2016</v>
      </c>
      <c r="B1030" s="1">
        <f>IF(C1030&gt;30,2,1)</f>
        <v>1</v>
      </c>
      <c r="C1030" s="3">
        <v>20</v>
      </c>
      <c r="D1030" s="3" t="s">
        <v>71</v>
      </c>
      <c r="E1030" s="3" t="s">
        <v>72</v>
      </c>
      <c r="F1030" s="3" t="s">
        <v>73</v>
      </c>
      <c r="G1030" s="1">
        <v>1</v>
      </c>
      <c r="H1030" s="1">
        <v>17</v>
      </c>
      <c r="I1030" s="1">
        <v>293</v>
      </c>
      <c r="J1030" s="1">
        <v>98</v>
      </c>
      <c r="K1030" s="1">
        <v>43</v>
      </c>
      <c r="L1030" s="1">
        <v>26</v>
      </c>
      <c r="M1030" s="1">
        <v>0.41699999999999998</v>
      </c>
      <c r="N1030" s="1">
        <v>0.313</v>
      </c>
      <c r="O1030" s="1">
        <v>0.68400000000000005</v>
      </c>
      <c r="P1030" s="1">
        <v>17.2</v>
      </c>
      <c r="Q1030" s="1">
        <v>5.8</v>
      </c>
      <c r="R1030" s="1">
        <v>2.5</v>
      </c>
      <c r="S1030" s="1">
        <v>1.5</v>
      </c>
      <c r="T1030" s="1">
        <v>0.3</v>
      </c>
      <c r="U1030" s="1">
        <v>5.3999999999999999E-2</v>
      </c>
      <c r="V1030" s="1">
        <v>-2.2000000000000002</v>
      </c>
      <c r="W1030" s="1">
        <v>0</v>
      </c>
    </row>
    <row r="1031" spans="1:23" ht="13">
      <c r="A1031" s="1">
        <v>2015</v>
      </c>
      <c r="B1031" s="1">
        <f>IF(C1031&gt;30,2,1)</f>
        <v>1</v>
      </c>
      <c r="C1031" s="3">
        <v>16</v>
      </c>
      <c r="D1031" s="3" t="s">
        <v>29</v>
      </c>
      <c r="E1031" s="3" t="s">
        <v>161</v>
      </c>
      <c r="F1031" s="3" t="s">
        <v>103</v>
      </c>
      <c r="G1031" s="1">
        <v>2</v>
      </c>
      <c r="H1031" s="1">
        <v>73</v>
      </c>
      <c r="I1031" s="1">
        <v>899</v>
      </c>
      <c r="J1031" s="1">
        <v>255</v>
      </c>
      <c r="K1031" s="1">
        <v>171</v>
      </c>
      <c r="L1031" s="1">
        <v>97</v>
      </c>
      <c r="M1031" s="1">
        <v>0.34</v>
      </c>
      <c r="N1031" s="1">
        <v>0.28899999999999998</v>
      </c>
      <c r="O1031" s="1">
        <v>0.72099999999999997</v>
      </c>
      <c r="P1031" s="1">
        <v>12.3</v>
      </c>
      <c r="Q1031" s="1">
        <v>3.5</v>
      </c>
      <c r="R1031" s="1">
        <v>2.2999999999999998</v>
      </c>
      <c r="S1031" s="1">
        <v>1.3</v>
      </c>
      <c r="T1031" s="1">
        <v>0.3</v>
      </c>
      <c r="U1031" s="1">
        <v>1.7000000000000001E-2</v>
      </c>
      <c r="V1031" s="1">
        <v>-4</v>
      </c>
      <c r="W1031" s="1">
        <v>-0.5</v>
      </c>
    </row>
    <row r="1032" spans="1:23" ht="13">
      <c r="A1032" s="1">
        <v>2015</v>
      </c>
      <c r="B1032" s="1">
        <f>IF(C1032&gt;30,2,1)</f>
        <v>1</v>
      </c>
      <c r="C1032" s="3">
        <v>28</v>
      </c>
      <c r="D1032" s="3" t="s">
        <v>29</v>
      </c>
      <c r="E1032" s="3" t="s">
        <v>178</v>
      </c>
      <c r="F1032" s="3" t="s">
        <v>179</v>
      </c>
      <c r="G1032" s="1">
        <v>2</v>
      </c>
      <c r="H1032" s="1">
        <v>39</v>
      </c>
      <c r="I1032" s="1">
        <v>324</v>
      </c>
      <c r="J1032" s="1">
        <v>97</v>
      </c>
      <c r="K1032" s="1">
        <v>38</v>
      </c>
      <c r="L1032" s="1">
        <v>13</v>
      </c>
      <c r="M1032" s="1">
        <v>0.36399999999999999</v>
      </c>
      <c r="N1032" s="1">
        <v>0.29699999999999999</v>
      </c>
      <c r="O1032" s="1">
        <v>0.85699999999999998</v>
      </c>
      <c r="P1032" s="1">
        <v>8.3000000000000007</v>
      </c>
      <c r="Q1032" s="1">
        <v>2.5</v>
      </c>
      <c r="R1032" s="1">
        <v>1</v>
      </c>
      <c r="S1032" s="1">
        <v>0.3</v>
      </c>
      <c r="T1032" s="1">
        <v>0.3</v>
      </c>
      <c r="U1032" s="1">
        <v>4.1000000000000002E-2</v>
      </c>
      <c r="V1032" s="1">
        <v>-3.7</v>
      </c>
      <c r="W1032" s="1">
        <v>-0.1</v>
      </c>
    </row>
    <row r="1033" spans="1:23" ht="13">
      <c r="A1033" s="1">
        <v>2015</v>
      </c>
      <c r="B1033" s="1">
        <f>IF(C1033&gt;30,2,1)</f>
        <v>2</v>
      </c>
      <c r="C1033" s="3">
        <v>38</v>
      </c>
      <c r="D1033" s="3" t="s">
        <v>66</v>
      </c>
      <c r="E1033" s="3" t="s">
        <v>192</v>
      </c>
      <c r="F1033" s="3" t="s">
        <v>193</v>
      </c>
      <c r="G1033" s="1">
        <v>2</v>
      </c>
      <c r="H1033" s="1">
        <v>61</v>
      </c>
      <c r="I1033" s="1">
        <v>631</v>
      </c>
      <c r="J1033" s="1">
        <v>232</v>
      </c>
      <c r="K1033" s="1">
        <v>66</v>
      </c>
      <c r="L1033" s="1">
        <v>47</v>
      </c>
      <c r="M1033" s="1">
        <v>0.38200000000000001</v>
      </c>
      <c r="N1033" s="1">
        <v>0.35</v>
      </c>
      <c r="O1033" s="1">
        <v>0.72399999999999998</v>
      </c>
      <c r="P1033" s="1">
        <v>10.3</v>
      </c>
      <c r="Q1033" s="1">
        <v>3.8</v>
      </c>
      <c r="R1033" s="1">
        <v>1.1000000000000001</v>
      </c>
      <c r="S1033" s="1">
        <v>0.8</v>
      </c>
      <c r="T1033" s="1">
        <v>0.3</v>
      </c>
      <c r="U1033" s="1">
        <v>2.5000000000000001E-2</v>
      </c>
      <c r="V1033" s="1">
        <v>-4.5999999999999996</v>
      </c>
      <c r="W1033" s="1">
        <v>-0.4</v>
      </c>
    </row>
    <row r="1034" spans="1:23" ht="13">
      <c r="A1034" s="1">
        <v>2012</v>
      </c>
      <c r="B1034" s="1">
        <f>IF(C1034&gt;30,2,1)</f>
        <v>2</v>
      </c>
      <c r="C1034" s="3">
        <v>48</v>
      </c>
      <c r="D1034" s="3" t="s">
        <v>142</v>
      </c>
      <c r="E1034" s="3" t="s">
        <v>430</v>
      </c>
      <c r="G1034" s="1">
        <v>2</v>
      </c>
      <c r="H1034" s="1">
        <v>69</v>
      </c>
      <c r="I1034" s="1">
        <v>1089</v>
      </c>
      <c r="J1034" s="1">
        <v>249</v>
      </c>
      <c r="K1034" s="1">
        <v>158</v>
      </c>
      <c r="L1034" s="1">
        <v>101</v>
      </c>
      <c r="M1034" s="1">
        <v>0.35399999999999998</v>
      </c>
      <c r="N1034" s="1">
        <v>0.29699999999999999</v>
      </c>
      <c r="O1034" s="1">
        <v>0.68799999999999994</v>
      </c>
      <c r="P1034" s="1">
        <v>15.8</v>
      </c>
      <c r="Q1034" s="1">
        <v>3.6</v>
      </c>
      <c r="R1034" s="1">
        <v>2.2999999999999998</v>
      </c>
      <c r="S1034" s="1">
        <v>1.5</v>
      </c>
      <c r="T1034" s="1">
        <v>0.3</v>
      </c>
      <c r="U1034" s="1">
        <v>1.4999999999999999E-2</v>
      </c>
      <c r="V1034" s="1">
        <v>-2.8</v>
      </c>
      <c r="W1034" s="1">
        <v>-0.2</v>
      </c>
    </row>
    <row r="1035" spans="1:23" ht="13">
      <c r="A1035" s="1">
        <v>2011</v>
      </c>
      <c r="B1035" s="1">
        <f>IF(C1035&gt;30,2,1)</f>
        <v>2</v>
      </c>
      <c r="C1035" s="3">
        <v>39</v>
      </c>
      <c r="D1035" s="3" t="s">
        <v>303</v>
      </c>
      <c r="E1035" s="3" t="s">
        <v>490</v>
      </c>
      <c r="G1035" s="1">
        <v>3</v>
      </c>
      <c r="H1035" s="1">
        <v>104</v>
      </c>
      <c r="I1035" s="1">
        <v>1034</v>
      </c>
      <c r="J1035" s="1">
        <v>373</v>
      </c>
      <c r="K1035" s="1">
        <v>269</v>
      </c>
      <c r="L1035" s="1">
        <v>25</v>
      </c>
      <c r="M1035" s="1">
        <v>0.45</v>
      </c>
      <c r="N1035" s="1">
        <v>0</v>
      </c>
      <c r="O1035" s="1">
        <v>0.55700000000000005</v>
      </c>
      <c r="P1035" s="1">
        <v>9.9</v>
      </c>
      <c r="Q1035" s="1">
        <v>3.6</v>
      </c>
      <c r="R1035" s="1">
        <v>2.6</v>
      </c>
      <c r="S1035" s="1">
        <v>0.2</v>
      </c>
      <c r="T1035" s="1">
        <v>0.3</v>
      </c>
      <c r="U1035" s="1">
        <v>1.4E-2</v>
      </c>
      <c r="V1035" s="1">
        <v>-6.6</v>
      </c>
      <c r="W1035" s="1">
        <v>-1.2</v>
      </c>
    </row>
    <row r="1036" spans="1:23" ht="13">
      <c r="A1036" s="1">
        <v>2010</v>
      </c>
      <c r="B1036" s="1">
        <f>IF(C1036&gt;30,2,1)</f>
        <v>1</v>
      </c>
      <c r="C1036" s="3">
        <v>25</v>
      </c>
      <c r="D1036" s="3" t="s">
        <v>63</v>
      </c>
      <c r="E1036" s="3" t="s">
        <v>543</v>
      </c>
      <c r="F1036" s="3" t="s">
        <v>544</v>
      </c>
      <c r="G1036" s="1">
        <v>3</v>
      </c>
      <c r="H1036" s="1">
        <v>80</v>
      </c>
      <c r="I1036" s="1">
        <v>741</v>
      </c>
      <c r="J1036" s="1">
        <v>246</v>
      </c>
      <c r="K1036" s="1">
        <v>114</v>
      </c>
      <c r="L1036" s="1">
        <v>144</v>
      </c>
      <c r="M1036" s="1">
        <v>0.36599999999999999</v>
      </c>
      <c r="N1036" s="1">
        <v>9.5000000000000001E-2</v>
      </c>
      <c r="O1036" s="1">
        <v>0.72899999999999998</v>
      </c>
      <c r="P1036" s="1">
        <v>9.3000000000000007</v>
      </c>
      <c r="Q1036" s="1">
        <v>3.1</v>
      </c>
      <c r="R1036" s="1">
        <v>1.4</v>
      </c>
      <c r="S1036" s="1">
        <v>1.8</v>
      </c>
      <c r="T1036" s="1">
        <v>0.3</v>
      </c>
      <c r="U1036" s="1">
        <v>1.7000000000000001E-2</v>
      </c>
      <c r="V1036" s="1">
        <v>-3.6</v>
      </c>
      <c r="W1036" s="1">
        <v>-0.3</v>
      </c>
    </row>
    <row r="1037" spans="1:23" ht="13">
      <c r="A1037" s="1">
        <v>2010</v>
      </c>
      <c r="B1037" s="1">
        <f>IF(C1037&gt;30,2,1)</f>
        <v>2</v>
      </c>
      <c r="C1037" s="3">
        <v>58</v>
      </c>
      <c r="D1037" s="3" t="s">
        <v>26</v>
      </c>
      <c r="E1037" s="3" t="s">
        <v>585</v>
      </c>
      <c r="F1037" s="3" t="s">
        <v>586</v>
      </c>
      <c r="G1037" s="1">
        <v>1</v>
      </c>
      <c r="H1037" s="1">
        <v>41</v>
      </c>
      <c r="I1037" s="1">
        <v>215</v>
      </c>
      <c r="J1037" s="1">
        <v>81</v>
      </c>
      <c r="K1037" s="1">
        <v>43</v>
      </c>
      <c r="L1037" s="1">
        <v>7</v>
      </c>
      <c r="M1037" s="1">
        <v>0.48499999999999999</v>
      </c>
      <c r="O1037" s="1">
        <v>0.73899999999999999</v>
      </c>
      <c r="P1037" s="1">
        <v>5.2</v>
      </c>
      <c r="Q1037" s="1">
        <v>2</v>
      </c>
      <c r="R1037" s="1">
        <v>1</v>
      </c>
      <c r="S1037" s="1">
        <v>0.2</v>
      </c>
      <c r="T1037" s="1">
        <v>0.3</v>
      </c>
      <c r="U1037" s="1">
        <v>5.7000000000000002E-2</v>
      </c>
      <c r="V1037" s="1">
        <v>-4.9000000000000004</v>
      </c>
      <c r="W1037" s="1">
        <v>-0.2</v>
      </c>
    </row>
    <row r="1038" spans="1:23" ht="13">
      <c r="A1038" s="1">
        <v>2007</v>
      </c>
      <c r="B1038" s="1">
        <f>IF(C1038&gt;30,2,1)</f>
        <v>2</v>
      </c>
      <c r="C1038" s="3">
        <v>46</v>
      </c>
      <c r="D1038" s="3" t="s">
        <v>91</v>
      </c>
      <c r="E1038" s="3" t="s">
        <v>768</v>
      </c>
      <c r="F1038" s="3" t="s">
        <v>218</v>
      </c>
      <c r="G1038" s="1">
        <v>1</v>
      </c>
      <c r="H1038" s="1">
        <v>16</v>
      </c>
      <c r="I1038" s="1">
        <v>303</v>
      </c>
      <c r="J1038" s="1">
        <v>83</v>
      </c>
      <c r="K1038" s="1">
        <v>53</v>
      </c>
      <c r="L1038" s="1">
        <v>3</v>
      </c>
      <c r="M1038" s="1">
        <v>0.45100000000000001</v>
      </c>
      <c r="O1038" s="1">
        <v>0.59399999999999997</v>
      </c>
      <c r="P1038" s="1">
        <v>18.899999999999999</v>
      </c>
      <c r="Q1038" s="1">
        <v>5.2</v>
      </c>
      <c r="R1038" s="1">
        <v>3.3</v>
      </c>
      <c r="S1038" s="1">
        <v>0.2</v>
      </c>
      <c r="T1038" s="1">
        <v>0.3</v>
      </c>
      <c r="U1038" s="1">
        <v>4.1000000000000002E-2</v>
      </c>
      <c r="V1038" s="1">
        <v>-2.8</v>
      </c>
      <c r="W1038" s="1">
        <v>-0.1</v>
      </c>
    </row>
    <row r="1039" spans="1:23" ht="13">
      <c r="A1039" s="1">
        <v>2006</v>
      </c>
      <c r="B1039" s="1">
        <f>IF(C1039&gt;30,2,1)</f>
        <v>1</v>
      </c>
      <c r="C1039" s="3">
        <v>10</v>
      </c>
      <c r="D1039" s="3" t="s">
        <v>657</v>
      </c>
      <c r="E1039" s="3" t="s">
        <v>793</v>
      </c>
      <c r="G1039" s="1">
        <v>3</v>
      </c>
      <c r="H1039" s="1">
        <v>47</v>
      </c>
      <c r="I1039" s="1">
        <v>260</v>
      </c>
      <c r="J1039" s="1">
        <v>103</v>
      </c>
      <c r="K1039" s="1">
        <v>75</v>
      </c>
      <c r="L1039" s="1">
        <v>1</v>
      </c>
      <c r="M1039" s="1">
        <v>0.42699999999999999</v>
      </c>
      <c r="O1039" s="1">
        <v>0.58899999999999997</v>
      </c>
      <c r="P1039" s="1">
        <v>5.5</v>
      </c>
      <c r="Q1039" s="1">
        <v>2.2000000000000002</v>
      </c>
      <c r="R1039" s="1">
        <v>1.6</v>
      </c>
      <c r="S1039" s="1">
        <v>0</v>
      </c>
      <c r="T1039" s="1">
        <v>0.3</v>
      </c>
      <c r="U1039" s="1">
        <v>5.1999999999999998E-2</v>
      </c>
      <c r="V1039" s="1">
        <v>-9.3000000000000007</v>
      </c>
      <c r="W1039" s="1">
        <v>-0.5</v>
      </c>
    </row>
    <row r="1040" spans="1:23" ht="13">
      <c r="A1040" s="1">
        <v>2006</v>
      </c>
      <c r="B1040" s="1">
        <f>IF(C1040&gt;30,2,1)</f>
        <v>2</v>
      </c>
      <c r="C1040" s="3">
        <v>41</v>
      </c>
      <c r="D1040" s="3" t="s">
        <v>51</v>
      </c>
      <c r="E1040" s="3" t="s">
        <v>824</v>
      </c>
      <c r="F1040" s="3" t="s">
        <v>386</v>
      </c>
      <c r="G1040" s="1">
        <v>2</v>
      </c>
      <c r="H1040" s="1">
        <v>27</v>
      </c>
      <c r="I1040" s="1">
        <v>156</v>
      </c>
      <c r="J1040" s="1">
        <v>42</v>
      </c>
      <c r="K1040" s="1">
        <v>33</v>
      </c>
      <c r="L1040" s="1">
        <v>4</v>
      </c>
      <c r="M1040" s="1">
        <v>0.51400000000000001</v>
      </c>
      <c r="O1040" s="1">
        <v>0.5</v>
      </c>
      <c r="P1040" s="1">
        <v>5.8</v>
      </c>
      <c r="Q1040" s="1">
        <v>1.6</v>
      </c>
      <c r="R1040" s="1">
        <v>1.2</v>
      </c>
      <c r="S1040" s="1">
        <v>0.1</v>
      </c>
      <c r="T1040" s="1">
        <v>0.3</v>
      </c>
      <c r="U1040" s="1">
        <v>0.10100000000000001</v>
      </c>
      <c r="V1040" s="1">
        <v>-2.2000000000000002</v>
      </c>
      <c r="W1040" s="1">
        <v>0</v>
      </c>
    </row>
    <row r="1041" spans="1:23" ht="13">
      <c r="A1041" s="1">
        <v>2000</v>
      </c>
      <c r="B1041" s="1">
        <f>IF(C1041&gt;30,2,1)</f>
        <v>2</v>
      </c>
      <c r="C1041" s="3">
        <v>31</v>
      </c>
      <c r="D1041" s="3" t="s">
        <v>116</v>
      </c>
      <c r="E1041" s="3" t="s">
        <v>1192</v>
      </c>
      <c r="F1041" s="3" t="s">
        <v>65</v>
      </c>
      <c r="G1041" s="1">
        <v>4</v>
      </c>
      <c r="H1041" s="1">
        <v>133</v>
      </c>
      <c r="I1041" s="1">
        <v>1253</v>
      </c>
      <c r="J1041" s="1">
        <v>393</v>
      </c>
      <c r="K1041" s="1">
        <v>199</v>
      </c>
      <c r="L1041" s="1">
        <v>39</v>
      </c>
      <c r="M1041" s="1">
        <v>0.39100000000000001</v>
      </c>
      <c r="N1041" s="1">
        <v>0.28899999999999998</v>
      </c>
      <c r="O1041" s="1">
        <v>0.61299999999999999</v>
      </c>
      <c r="P1041" s="1">
        <v>9.4</v>
      </c>
      <c r="Q1041" s="1">
        <v>3</v>
      </c>
      <c r="R1041" s="1">
        <v>1.5</v>
      </c>
      <c r="S1041" s="1">
        <v>0.3</v>
      </c>
      <c r="T1041" s="1">
        <v>0.3</v>
      </c>
      <c r="U1041" s="1">
        <v>1.2E-2</v>
      </c>
      <c r="V1041" s="1">
        <v>-6.8</v>
      </c>
      <c r="W1041" s="1">
        <v>-1.5</v>
      </c>
    </row>
    <row r="1042" spans="1:23" ht="13">
      <c r="A1042" s="1">
        <v>2000</v>
      </c>
      <c r="B1042" s="1">
        <f>IF(C1042&gt;30,2,1)</f>
        <v>2</v>
      </c>
      <c r="C1042" s="3">
        <v>32</v>
      </c>
      <c r="D1042" s="3" t="s">
        <v>58</v>
      </c>
      <c r="E1042" s="3" t="s">
        <v>1193</v>
      </c>
      <c r="F1042" s="3" t="s">
        <v>235</v>
      </c>
      <c r="G1042" s="1">
        <v>3</v>
      </c>
      <c r="H1042" s="1">
        <v>80</v>
      </c>
      <c r="I1042" s="1">
        <v>1246</v>
      </c>
      <c r="J1042" s="1">
        <v>442</v>
      </c>
      <c r="K1042" s="1">
        <v>80</v>
      </c>
      <c r="L1042" s="1">
        <v>147</v>
      </c>
      <c r="M1042" s="1">
        <v>0.377</v>
      </c>
      <c r="N1042" s="1">
        <v>0.378</v>
      </c>
      <c r="O1042" s="1">
        <v>0.82199999999999995</v>
      </c>
      <c r="P1042" s="1">
        <v>15.6</v>
      </c>
      <c r="Q1042" s="1">
        <v>5.5</v>
      </c>
      <c r="R1042" s="1">
        <v>1</v>
      </c>
      <c r="S1042" s="1">
        <v>1.8</v>
      </c>
      <c r="T1042" s="1">
        <v>0.3</v>
      </c>
      <c r="U1042" s="1">
        <v>0.01</v>
      </c>
      <c r="V1042" s="1">
        <v>-5.4</v>
      </c>
      <c r="W1042" s="1">
        <v>-1.1000000000000001</v>
      </c>
    </row>
    <row r="1043" spans="1:23" ht="13">
      <c r="A1043" s="1">
        <v>2000</v>
      </c>
      <c r="B1043" s="1">
        <f>IF(C1043&gt;30,2,1)</f>
        <v>2</v>
      </c>
      <c r="C1043" s="3">
        <v>36</v>
      </c>
      <c r="D1043" s="3" t="s">
        <v>440</v>
      </c>
      <c r="E1043" s="3" t="s">
        <v>1198</v>
      </c>
      <c r="G1043" s="1">
        <v>2</v>
      </c>
      <c r="H1043" s="1">
        <v>47</v>
      </c>
      <c r="I1043" s="1">
        <v>303</v>
      </c>
      <c r="J1043" s="1">
        <v>68</v>
      </c>
      <c r="K1043" s="1">
        <v>76</v>
      </c>
      <c r="L1043" s="1">
        <v>5</v>
      </c>
      <c r="M1043" s="1">
        <v>0.38900000000000001</v>
      </c>
      <c r="O1043" s="1">
        <v>0.46200000000000002</v>
      </c>
      <c r="P1043" s="1">
        <v>6.4</v>
      </c>
      <c r="Q1043" s="1">
        <v>1.4</v>
      </c>
      <c r="R1043" s="1">
        <v>1.6</v>
      </c>
      <c r="S1043" s="1">
        <v>0.1</v>
      </c>
      <c r="T1043" s="1">
        <v>0.3</v>
      </c>
      <c r="U1043" s="1">
        <v>4.5999999999999999E-2</v>
      </c>
      <c r="V1043" s="1">
        <v>-6.5</v>
      </c>
      <c r="W1043" s="1">
        <v>-0.3</v>
      </c>
    </row>
    <row r="1044" spans="1:23" ht="13">
      <c r="A1044" s="1">
        <v>1998</v>
      </c>
      <c r="B1044" s="1">
        <f>IF(C1044&gt;30,2,1)</f>
        <v>2</v>
      </c>
      <c r="C1044" s="3">
        <v>57</v>
      </c>
      <c r="D1044" s="3" t="s">
        <v>54</v>
      </c>
      <c r="E1044" s="3" t="s">
        <v>1357</v>
      </c>
      <c r="F1044" s="3" t="s">
        <v>292</v>
      </c>
      <c r="G1044" s="1">
        <v>2</v>
      </c>
      <c r="H1044" s="1">
        <v>22</v>
      </c>
      <c r="I1044" s="1">
        <v>178</v>
      </c>
      <c r="J1044" s="1">
        <v>46</v>
      </c>
      <c r="K1044" s="1">
        <v>51</v>
      </c>
      <c r="L1044" s="1">
        <v>7</v>
      </c>
      <c r="M1044" s="1">
        <v>0.47499999999999998</v>
      </c>
      <c r="O1044" s="1">
        <v>0.66700000000000004</v>
      </c>
      <c r="P1044" s="1">
        <v>8.1</v>
      </c>
      <c r="Q1044" s="1">
        <v>2.1</v>
      </c>
      <c r="R1044" s="1">
        <v>2.2999999999999998</v>
      </c>
      <c r="S1044" s="1">
        <v>0.3</v>
      </c>
      <c r="T1044" s="1">
        <v>0.3</v>
      </c>
      <c r="U1044" s="1">
        <v>7.0999999999999994E-2</v>
      </c>
      <c r="V1044" s="1">
        <v>-4.0999999999999996</v>
      </c>
      <c r="W1044" s="1">
        <v>-0.1</v>
      </c>
    </row>
    <row r="1045" spans="1:23" ht="13">
      <c r="A1045" s="1">
        <v>1997</v>
      </c>
      <c r="B1045" s="1">
        <f>IF(C1045&gt;30,2,1)</f>
        <v>2</v>
      </c>
      <c r="C1045" s="3">
        <v>38</v>
      </c>
      <c r="D1045" s="3" t="s">
        <v>49</v>
      </c>
      <c r="E1045" s="3" t="s">
        <v>1400</v>
      </c>
      <c r="F1045" s="3" t="s">
        <v>1401</v>
      </c>
      <c r="G1045" s="1">
        <v>2</v>
      </c>
      <c r="H1045" s="1">
        <v>54</v>
      </c>
      <c r="I1045" s="1">
        <v>632</v>
      </c>
      <c r="J1045" s="1">
        <v>275</v>
      </c>
      <c r="K1045" s="1">
        <v>105</v>
      </c>
      <c r="L1045" s="1">
        <v>36</v>
      </c>
      <c r="M1045" s="1">
        <v>0.39100000000000001</v>
      </c>
      <c r="N1045" s="1">
        <v>0.36199999999999999</v>
      </c>
      <c r="O1045" s="1">
        <v>0.63200000000000001</v>
      </c>
      <c r="P1045" s="1">
        <v>11.7</v>
      </c>
      <c r="Q1045" s="1">
        <v>5.0999999999999996</v>
      </c>
      <c r="R1045" s="1">
        <v>1.9</v>
      </c>
      <c r="S1045" s="1">
        <v>0.7</v>
      </c>
      <c r="T1045" s="1">
        <v>0.3</v>
      </c>
      <c r="U1045" s="1">
        <v>0.02</v>
      </c>
      <c r="V1045" s="1">
        <v>-3.8</v>
      </c>
      <c r="W1045" s="1">
        <v>-0.3</v>
      </c>
    </row>
    <row r="1046" spans="1:23" ht="13">
      <c r="A1046" s="1">
        <v>1996</v>
      </c>
      <c r="B1046" s="1">
        <f>IF(C1046&gt;30,2,1)</f>
        <v>2</v>
      </c>
      <c r="C1046" s="3">
        <v>46</v>
      </c>
      <c r="D1046" s="3" t="s">
        <v>170</v>
      </c>
      <c r="E1046" s="3" t="s">
        <v>1475</v>
      </c>
      <c r="F1046" s="3" t="s">
        <v>159</v>
      </c>
      <c r="G1046" s="1">
        <v>2</v>
      </c>
      <c r="H1046" s="1">
        <v>27</v>
      </c>
      <c r="I1046" s="1">
        <v>229</v>
      </c>
      <c r="J1046" s="1">
        <v>92</v>
      </c>
      <c r="K1046" s="1">
        <v>22</v>
      </c>
      <c r="L1046" s="1">
        <v>23</v>
      </c>
      <c r="M1046" s="1">
        <v>0.38100000000000001</v>
      </c>
      <c r="N1046" s="1">
        <v>0.33300000000000002</v>
      </c>
      <c r="O1046" s="1">
        <v>0.71399999999999997</v>
      </c>
      <c r="P1046" s="1">
        <v>8.5</v>
      </c>
      <c r="Q1046" s="1">
        <v>3.4</v>
      </c>
      <c r="R1046" s="1">
        <v>0.8</v>
      </c>
      <c r="S1046" s="1">
        <v>0.9</v>
      </c>
      <c r="T1046" s="1">
        <v>0.3</v>
      </c>
      <c r="U1046" s="1">
        <v>6.6000000000000003E-2</v>
      </c>
      <c r="V1046" s="1">
        <v>-3.2</v>
      </c>
      <c r="W1046" s="1">
        <v>-0.1</v>
      </c>
    </row>
    <row r="1047" spans="1:23" ht="13">
      <c r="A1047" s="1">
        <v>1993</v>
      </c>
      <c r="B1047" s="1">
        <f>IF(C1047&gt;30,2,1)</f>
        <v>1</v>
      </c>
      <c r="C1047" s="3">
        <v>14</v>
      </c>
      <c r="D1047" s="3" t="s">
        <v>71</v>
      </c>
      <c r="E1047" s="3" t="s">
        <v>1626</v>
      </c>
      <c r="F1047" s="3" t="s">
        <v>401</v>
      </c>
      <c r="G1047" s="1">
        <v>1</v>
      </c>
      <c r="H1047" s="1">
        <v>27</v>
      </c>
      <c r="I1047" s="1">
        <v>186</v>
      </c>
      <c r="J1047" s="1">
        <v>55</v>
      </c>
      <c r="K1047" s="1">
        <v>55</v>
      </c>
      <c r="L1047" s="1">
        <v>6</v>
      </c>
      <c r="M1047" s="1">
        <v>0.46700000000000003</v>
      </c>
      <c r="O1047" s="1">
        <v>0.68400000000000005</v>
      </c>
      <c r="P1047" s="1">
        <v>6.9</v>
      </c>
      <c r="Q1047" s="1">
        <v>2</v>
      </c>
      <c r="R1047" s="1">
        <v>2</v>
      </c>
      <c r="S1047" s="1">
        <v>0.2</v>
      </c>
      <c r="T1047" s="1">
        <v>0.3</v>
      </c>
      <c r="U1047" s="1">
        <v>8.6999999999999994E-2</v>
      </c>
      <c r="V1047" s="1">
        <v>-2.9</v>
      </c>
      <c r="W1047" s="1">
        <v>0</v>
      </c>
    </row>
    <row r="1048" spans="1:23" ht="13">
      <c r="A1048" s="1">
        <v>1993</v>
      </c>
      <c r="B1048" s="1">
        <f>IF(C1048&gt;30,2,1)</f>
        <v>1</v>
      </c>
      <c r="C1048" s="3">
        <v>19</v>
      </c>
      <c r="D1048" s="3" t="s">
        <v>29</v>
      </c>
      <c r="E1048" s="3" t="s">
        <v>1631</v>
      </c>
      <c r="F1048" s="3" t="s">
        <v>209</v>
      </c>
      <c r="G1048" s="1">
        <v>4</v>
      </c>
      <c r="H1048" s="1">
        <v>193</v>
      </c>
      <c r="I1048" s="1">
        <v>2512</v>
      </c>
      <c r="J1048" s="1">
        <v>980</v>
      </c>
      <c r="K1048" s="1">
        <v>517</v>
      </c>
      <c r="L1048" s="1">
        <v>61</v>
      </c>
      <c r="M1048" s="1">
        <v>0.40300000000000002</v>
      </c>
      <c r="N1048" s="1">
        <v>0</v>
      </c>
      <c r="O1048" s="1">
        <v>0.66700000000000004</v>
      </c>
      <c r="P1048" s="1">
        <v>13</v>
      </c>
      <c r="Q1048" s="1">
        <v>5.0999999999999996</v>
      </c>
      <c r="R1048" s="1">
        <v>2.7</v>
      </c>
      <c r="S1048" s="1">
        <v>0.3</v>
      </c>
      <c r="T1048" s="1">
        <v>0.3</v>
      </c>
      <c r="U1048" s="1">
        <v>5.0000000000000001E-3</v>
      </c>
      <c r="V1048" s="1">
        <v>-6.9</v>
      </c>
      <c r="W1048" s="1">
        <v>-3.1</v>
      </c>
    </row>
    <row r="1049" spans="1:23" ht="13">
      <c r="A1049" s="1">
        <v>1991</v>
      </c>
      <c r="B1049" s="1">
        <f>IF(C1049&gt;30,2,1)</f>
        <v>1</v>
      </c>
      <c r="C1049" s="3">
        <v>15</v>
      </c>
      <c r="D1049" s="3" t="s">
        <v>74</v>
      </c>
      <c r="E1049" s="3" t="s">
        <v>1741</v>
      </c>
      <c r="F1049" s="3" t="s">
        <v>111</v>
      </c>
      <c r="G1049" s="1">
        <v>6</v>
      </c>
      <c r="H1049" s="1">
        <v>352</v>
      </c>
      <c r="I1049" s="1">
        <v>6729</v>
      </c>
      <c r="J1049" s="1">
        <v>1958</v>
      </c>
      <c r="K1049" s="1">
        <v>1584</v>
      </c>
      <c r="L1049" s="1">
        <v>278</v>
      </c>
      <c r="M1049" s="1">
        <v>0.40300000000000002</v>
      </c>
      <c r="N1049" s="1">
        <v>0</v>
      </c>
      <c r="O1049" s="1">
        <v>0.68600000000000005</v>
      </c>
      <c r="P1049" s="1">
        <v>19.100000000000001</v>
      </c>
      <c r="Q1049" s="1">
        <v>5.6</v>
      </c>
      <c r="R1049" s="1">
        <v>4.5</v>
      </c>
      <c r="S1049" s="1">
        <v>0.8</v>
      </c>
      <c r="T1049" s="1">
        <v>0.3</v>
      </c>
      <c r="U1049" s="1">
        <v>2E-3</v>
      </c>
      <c r="V1049" s="1">
        <v>-4.9000000000000004</v>
      </c>
      <c r="W1049" s="1">
        <v>-5</v>
      </c>
    </row>
    <row r="1050" spans="1:23" ht="13">
      <c r="A1050" s="1">
        <v>1991</v>
      </c>
      <c r="B1050" s="1">
        <f>IF(C1050&gt;30,2,1)</f>
        <v>2</v>
      </c>
      <c r="C1050" s="3">
        <v>39</v>
      </c>
      <c r="D1050" s="3" t="s">
        <v>172</v>
      </c>
      <c r="E1050" s="3" t="s">
        <v>1768</v>
      </c>
      <c r="F1050" s="3" t="s">
        <v>118</v>
      </c>
      <c r="G1050" s="1">
        <v>5</v>
      </c>
      <c r="H1050" s="1">
        <v>78</v>
      </c>
      <c r="I1050" s="1">
        <v>856</v>
      </c>
      <c r="J1050" s="1">
        <v>331</v>
      </c>
      <c r="K1050" s="1">
        <v>80</v>
      </c>
      <c r="L1050" s="1">
        <v>55</v>
      </c>
      <c r="M1050" s="1">
        <v>0.40699999999999997</v>
      </c>
      <c r="N1050" s="1">
        <v>0.34</v>
      </c>
      <c r="O1050" s="1">
        <v>0.77200000000000002</v>
      </c>
      <c r="P1050" s="1">
        <v>11</v>
      </c>
      <c r="Q1050" s="1">
        <v>4.2</v>
      </c>
      <c r="R1050" s="1">
        <v>1</v>
      </c>
      <c r="S1050" s="1">
        <v>0.7</v>
      </c>
      <c r="T1050" s="1">
        <v>0.3</v>
      </c>
      <c r="U1050" s="1">
        <v>1.7999999999999999E-2</v>
      </c>
      <c r="V1050" s="1">
        <v>-5.6</v>
      </c>
      <c r="W1050" s="1">
        <v>-0.8</v>
      </c>
    </row>
    <row r="1051" spans="1:23" ht="13">
      <c r="A1051" s="1">
        <v>2016</v>
      </c>
      <c r="B1051" s="1">
        <f>IF(C1051&gt;30,2,1)</f>
        <v>1</v>
      </c>
      <c r="C1051" s="3">
        <v>5</v>
      </c>
      <c r="D1051" s="3" t="s">
        <v>34</v>
      </c>
      <c r="E1051" s="3" t="s">
        <v>35</v>
      </c>
      <c r="F1051" s="3" t="s">
        <v>36</v>
      </c>
      <c r="G1051" s="1">
        <v>1</v>
      </c>
      <c r="H1051" s="1">
        <v>38</v>
      </c>
      <c r="I1051" s="1">
        <v>643</v>
      </c>
      <c r="J1051" s="1">
        <v>150</v>
      </c>
      <c r="K1051" s="1">
        <v>82</v>
      </c>
      <c r="L1051" s="1">
        <v>94</v>
      </c>
      <c r="M1051" s="1">
        <v>0.38</v>
      </c>
      <c r="N1051" s="1">
        <v>0.29399999999999998</v>
      </c>
      <c r="O1051" s="1">
        <v>0.61899999999999999</v>
      </c>
      <c r="P1051" s="1">
        <v>16.899999999999999</v>
      </c>
      <c r="Q1051" s="1">
        <v>3.9</v>
      </c>
      <c r="R1051" s="1">
        <v>2.2000000000000002</v>
      </c>
      <c r="S1051" s="1">
        <v>2.5</v>
      </c>
      <c r="T1051" s="1">
        <v>0.2</v>
      </c>
      <c r="U1051" s="1">
        <v>1.2E-2</v>
      </c>
      <c r="V1051" s="1">
        <v>-2.5</v>
      </c>
      <c r="W1051" s="1">
        <v>-0.1</v>
      </c>
    </row>
    <row r="1052" spans="1:23" ht="13">
      <c r="A1052" s="1">
        <v>2016</v>
      </c>
      <c r="B1052" s="1">
        <f>IF(C1052&gt;30,2,1)</f>
        <v>1</v>
      </c>
      <c r="C1052" s="3">
        <v>7</v>
      </c>
      <c r="D1052" s="3" t="s">
        <v>40</v>
      </c>
      <c r="E1052" s="3" t="s">
        <v>41</v>
      </c>
      <c r="F1052" s="3" t="s">
        <v>42</v>
      </c>
      <c r="G1052" s="1">
        <v>1</v>
      </c>
      <c r="H1052" s="1">
        <v>37</v>
      </c>
      <c r="I1052" s="1">
        <v>752</v>
      </c>
      <c r="J1052" s="1">
        <v>297</v>
      </c>
      <c r="K1052" s="1">
        <v>97</v>
      </c>
      <c r="L1052" s="1">
        <v>65</v>
      </c>
      <c r="M1052" s="1">
        <v>0.373</v>
      </c>
      <c r="N1052" s="1">
        <v>0.32900000000000001</v>
      </c>
      <c r="O1052" s="1">
        <v>0.82199999999999995</v>
      </c>
      <c r="P1052" s="1">
        <v>20.3</v>
      </c>
      <c r="Q1052" s="1">
        <v>8</v>
      </c>
      <c r="R1052" s="1">
        <v>2.6</v>
      </c>
      <c r="S1052" s="1">
        <v>1.8</v>
      </c>
      <c r="T1052" s="1">
        <v>0.2</v>
      </c>
      <c r="U1052" s="1">
        <v>1.4999999999999999E-2</v>
      </c>
      <c r="V1052" s="1">
        <v>-3.2</v>
      </c>
      <c r="W1052" s="1">
        <v>-0.2</v>
      </c>
    </row>
    <row r="1053" spans="1:23" ht="13">
      <c r="A1053" s="1">
        <v>2016</v>
      </c>
      <c r="B1053" s="1">
        <f>IF(C1053&gt;30,2,1)</f>
        <v>2</v>
      </c>
      <c r="C1053" s="3">
        <v>33</v>
      </c>
      <c r="D1053" s="3" t="s">
        <v>82</v>
      </c>
      <c r="E1053" s="3" t="s">
        <v>95</v>
      </c>
      <c r="F1053" s="3" t="s">
        <v>96</v>
      </c>
      <c r="G1053" s="1">
        <v>1</v>
      </c>
      <c r="H1053" s="1">
        <v>7</v>
      </c>
      <c r="I1053" s="1">
        <v>84</v>
      </c>
      <c r="J1053" s="1">
        <v>39</v>
      </c>
      <c r="K1053" s="1">
        <v>26</v>
      </c>
      <c r="L1053" s="1">
        <v>2</v>
      </c>
      <c r="M1053" s="1">
        <v>0.48499999999999999</v>
      </c>
      <c r="O1053" s="1">
        <v>0.7</v>
      </c>
      <c r="P1053" s="1">
        <v>12</v>
      </c>
      <c r="Q1053" s="1">
        <v>5.6</v>
      </c>
      <c r="R1053" s="1">
        <v>3.7</v>
      </c>
      <c r="S1053" s="1">
        <v>0.3</v>
      </c>
      <c r="T1053" s="1">
        <v>0.2</v>
      </c>
      <c r="U1053" s="1">
        <v>0.126</v>
      </c>
      <c r="V1053" s="1">
        <v>-4.4000000000000004</v>
      </c>
      <c r="W1053" s="1">
        <v>-0.1</v>
      </c>
    </row>
    <row r="1054" spans="1:23" ht="13">
      <c r="A1054" s="1">
        <v>2016</v>
      </c>
      <c r="B1054" s="1">
        <f>IF(C1054&gt;30,2,1)</f>
        <v>2</v>
      </c>
      <c r="C1054" s="3">
        <v>38</v>
      </c>
      <c r="D1054" s="3" t="s">
        <v>49</v>
      </c>
      <c r="E1054" s="3" t="s">
        <v>104</v>
      </c>
      <c r="F1054" s="3" t="s">
        <v>105</v>
      </c>
      <c r="G1054" s="1">
        <v>1</v>
      </c>
      <c r="H1054" s="1">
        <v>29</v>
      </c>
      <c r="I1054" s="1">
        <v>340</v>
      </c>
      <c r="J1054" s="1">
        <v>77</v>
      </c>
      <c r="K1054" s="1">
        <v>31</v>
      </c>
      <c r="L1054" s="1">
        <v>26</v>
      </c>
      <c r="M1054" s="1">
        <v>0.38200000000000001</v>
      </c>
      <c r="N1054" s="1">
        <v>0.372</v>
      </c>
      <c r="O1054" s="1">
        <v>0.5</v>
      </c>
      <c r="P1054" s="1">
        <v>11.7</v>
      </c>
      <c r="Q1054" s="1">
        <v>2.7</v>
      </c>
      <c r="R1054" s="1">
        <v>1.1000000000000001</v>
      </c>
      <c r="S1054" s="1">
        <v>0.9</v>
      </c>
      <c r="T1054" s="1">
        <v>0.2</v>
      </c>
      <c r="U1054" s="1">
        <v>3.4000000000000002E-2</v>
      </c>
      <c r="V1054" s="1">
        <v>-2.8</v>
      </c>
      <c r="W1054" s="1">
        <v>-0.1</v>
      </c>
    </row>
    <row r="1055" spans="1:23" ht="13">
      <c r="A1055" s="1">
        <v>2014</v>
      </c>
      <c r="B1055" s="1">
        <f>IF(C1055&gt;30,2,1)</f>
        <v>1</v>
      </c>
      <c r="C1055" s="3">
        <v>28</v>
      </c>
      <c r="D1055" s="3" t="s">
        <v>82</v>
      </c>
      <c r="E1055" s="3" t="s">
        <v>257</v>
      </c>
      <c r="F1055" s="3" t="s">
        <v>45</v>
      </c>
      <c r="G1055" s="1">
        <v>3</v>
      </c>
      <c r="H1055" s="1">
        <v>60</v>
      </c>
      <c r="I1055" s="1">
        <v>343</v>
      </c>
      <c r="J1055" s="1">
        <v>125</v>
      </c>
      <c r="K1055" s="1">
        <v>28</v>
      </c>
      <c r="L1055" s="1">
        <v>27</v>
      </c>
      <c r="M1055" s="1">
        <v>0.38800000000000001</v>
      </c>
      <c r="N1055" s="1">
        <v>0.33300000000000002</v>
      </c>
      <c r="O1055" s="1">
        <v>0.81299999999999994</v>
      </c>
      <c r="P1055" s="1">
        <v>5.7</v>
      </c>
      <c r="Q1055" s="1">
        <v>2.1</v>
      </c>
      <c r="R1055" s="1">
        <v>0.5</v>
      </c>
      <c r="S1055" s="1">
        <v>0.5</v>
      </c>
      <c r="T1055" s="1">
        <v>0.2</v>
      </c>
      <c r="U1055" s="1">
        <v>3.1E-2</v>
      </c>
      <c r="V1055" s="1">
        <v>-4.4000000000000004</v>
      </c>
      <c r="W1055" s="1">
        <v>-0.2</v>
      </c>
    </row>
    <row r="1056" spans="1:23" ht="13">
      <c r="A1056" s="1">
        <v>2014</v>
      </c>
      <c r="B1056" s="1">
        <f>IF(C1056&gt;30,2,1)</f>
        <v>2</v>
      </c>
      <c r="C1056" s="3">
        <v>43</v>
      </c>
      <c r="D1056" s="3" t="s">
        <v>74</v>
      </c>
      <c r="E1056" s="3" t="s">
        <v>275</v>
      </c>
      <c r="G1056" s="1">
        <v>2</v>
      </c>
      <c r="H1056" s="1">
        <v>12</v>
      </c>
      <c r="I1056" s="1">
        <v>77</v>
      </c>
      <c r="J1056" s="1">
        <v>27</v>
      </c>
      <c r="K1056" s="1">
        <v>22</v>
      </c>
      <c r="L1056" s="1">
        <v>3</v>
      </c>
      <c r="M1056" s="1">
        <v>0.6</v>
      </c>
      <c r="O1056" s="1">
        <v>0.3</v>
      </c>
      <c r="P1056" s="1">
        <v>6.4</v>
      </c>
      <c r="Q1056" s="1">
        <v>2.2999999999999998</v>
      </c>
      <c r="R1056" s="1">
        <v>1.8</v>
      </c>
      <c r="S1056" s="1">
        <v>0.3</v>
      </c>
      <c r="T1056" s="1">
        <v>0.2</v>
      </c>
      <c r="U1056" s="1">
        <v>9.8000000000000004E-2</v>
      </c>
      <c r="V1056" s="1">
        <v>-3</v>
      </c>
      <c r="W1056" s="1">
        <v>0</v>
      </c>
    </row>
    <row r="1057" spans="1:23" ht="13">
      <c r="A1057" s="1">
        <v>2014</v>
      </c>
      <c r="B1057" s="1">
        <f>IF(C1057&gt;30,2,1)</f>
        <v>2</v>
      </c>
      <c r="C1057" s="3">
        <v>48</v>
      </c>
      <c r="D1057" s="3" t="s">
        <v>49</v>
      </c>
      <c r="E1057" s="3" t="s">
        <v>281</v>
      </c>
      <c r="F1057" s="3" t="s">
        <v>282</v>
      </c>
      <c r="G1057" s="1">
        <v>1</v>
      </c>
      <c r="H1057" s="1">
        <v>35</v>
      </c>
      <c r="I1057" s="1">
        <v>395</v>
      </c>
      <c r="J1057" s="1">
        <v>84</v>
      </c>
      <c r="K1057" s="1">
        <v>50</v>
      </c>
      <c r="L1057" s="1">
        <v>39</v>
      </c>
      <c r="M1057" s="1">
        <v>0.35</v>
      </c>
      <c r="N1057" s="1">
        <v>0.245</v>
      </c>
      <c r="O1057" s="1">
        <v>0.72699999999999998</v>
      </c>
      <c r="P1057" s="1">
        <v>11.3</v>
      </c>
      <c r="Q1057" s="1">
        <v>2.4</v>
      </c>
      <c r="R1057" s="1">
        <v>1.4</v>
      </c>
      <c r="S1057" s="1">
        <v>1.1000000000000001</v>
      </c>
      <c r="T1057" s="1">
        <v>0.2</v>
      </c>
      <c r="U1057" s="1">
        <v>2.5000000000000001E-2</v>
      </c>
      <c r="V1057" s="1">
        <v>-4.9000000000000004</v>
      </c>
      <c r="W1057" s="1">
        <v>-0.3</v>
      </c>
    </row>
    <row r="1058" spans="1:23" ht="13">
      <c r="A1058" s="1">
        <v>2013</v>
      </c>
      <c r="B1058" s="1">
        <f>IF(C1058&gt;30,2,1)</f>
        <v>2</v>
      </c>
      <c r="C1058" s="3">
        <v>37</v>
      </c>
      <c r="D1058" s="3" t="s">
        <v>66</v>
      </c>
      <c r="E1058" s="3" t="s">
        <v>344</v>
      </c>
      <c r="F1058" s="3" t="s">
        <v>345</v>
      </c>
      <c r="G1058" s="1">
        <v>1</v>
      </c>
      <c r="H1058" s="1">
        <v>21</v>
      </c>
      <c r="I1058" s="1">
        <v>79</v>
      </c>
      <c r="J1058" s="1">
        <v>22</v>
      </c>
      <c r="K1058" s="1">
        <v>26</v>
      </c>
      <c r="L1058" s="1">
        <v>2</v>
      </c>
      <c r="M1058" s="1">
        <v>0.41699999999999998</v>
      </c>
      <c r="N1058" s="1">
        <v>1</v>
      </c>
      <c r="O1058" s="1">
        <v>0.57899999999999996</v>
      </c>
      <c r="P1058" s="1">
        <v>3.8</v>
      </c>
      <c r="Q1058" s="1">
        <v>1</v>
      </c>
      <c r="R1058" s="1">
        <v>1.2</v>
      </c>
      <c r="S1058" s="1">
        <v>0.1</v>
      </c>
      <c r="T1058" s="1">
        <v>0.2</v>
      </c>
      <c r="U1058" s="1">
        <v>0.151</v>
      </c>
      <c r="V1058" s="1">
        <v>1.3</v>
      </c>
      <c r="W1058" s="1">
        <v>0.1</v>
      </c>
    </row>
    <row r="1059" spans="1:23" ht="13">
      <c r="A1059" s="1">
        <v>2012</v>
      </c>
      <c r="B1059" s="1">
        <f>IF(C1059&gt;30,2,1)</f>
        <v>1</v>
      </c>
      <c r="C1059" s="3">
        <v>24</v>
      </c>
      <c r="D1059" s="3" t="s">
        <v>172</v>
      </c>
      <c r="E1059" s="3" t="s">
        <v>400</v>
      </c>
      <c r="F1059" s="3" t="s">
        <v>401</v>
      </c>
      <c r="G1059" s="1">
        <v>4</v>
      </c>
      <c r="H1059" s="1">
        <v>84</v>
      </c>
      <c r="I1059" s="1">
        <v>605</v>
      </c>
      <c r="J1059" s="1">
        <v>197</v>
      </c>
      <c r="K1059" s="1">
        <v>56</v>
      </c>
      <c r="L1059" s="1">
        <v>39</v>
      </c>
      <c r="M1059" s="1">
        <v>0.34699999999999998</v>
      </c>
      <c r="N1059" s="1">
        <v>0.30599999999999999</v>
      </c>
      <c r="O1059" s="1">
        <v>0.67400000000000004</v>
      </c>
      <c r="P1059" s="1">
        <v>7.2</v>
      </c>
      <c r="Q1059" s="1">
        <v>2.2999999999999998</v>
      </c>
      <c r="R1059" s="1">
        <v>0.7</v>
      </c>
      <c r="S1059" s="1">
        <v>0.5</v>
      </c>
      <c r="T1059" s="1">
        <v>0.2</v>
      </c>
      <c r="U1059" s="1">
        <v>1.7000000000000001E-2</v>
      </c>
      <c r="V1059" s="1">
        <v>-5.9</v>
      </c>
      <c r="W1059" s="1">
        <v>-0.6</v>
      </c>
    </row>
    <row r="1060" spans="1:23" ht="13">
      <c r="A1060" s="1">
        <v>2012</v>
      </c>
      <c r="B1060" s="1">
        <f>IF(C1060&gt;30,2,1)</f>
        <v>2</v>
      </c>
      <c r="C1060" s="3">
        <v>44</v>
      </c>
      <c r="D1060" s="3" t="s">
        <v>66</v>
      </c>
      <c r="E1060" s="3" t="s">
        <v>425</v>
      </c>
      <c r="F1060" s="3" t="s">
        <v>279</v>
      </c>
      <c r="G1060" s="1">
        <v>1</v>
      </c>
      <c r="H1060" s="1">
        <v>41</v>
      </c>
      <c r="I1060" s="1">
        <v>407</v>
      </c>
      <c r="J1060" s="1">
        <v>119</v>
      </c>
      <c r="K1060" s="1">
        <v>37</v>
      </c>
      <c r="L1060" s="1">
        <v>26</v>
      </c>
      <c r="M1060" s="1">
        <v>0.375</v>
      </c>
      <c r="N1060" s="1">
        <v>0.28000000000000003</v>
      </c>
      <c r="O1060" s="1">
        <v>0.72399999999999998</v>
      </c>
      <c r="P1060" s="1">
        <v>9.9</v>
      </c>
      <c r="Q1060" s="1">
        <v>2.9</v>
      </c>
      <c r="R1060" s="1">
        <v>0.9</v>
      </c>
      <c r="S1060" s="1">
        <v>0.6</v>
      </c>
      <c r="T1060" s="1">
        <v>0.2</v>
      </c>
      <c r="U1060" s="1">
        <v>2.1000000000000001E-2</v>
      </c>
      <c r="V1060" s="1">
        <v>-4.2</v>
      </c>
      <c r="W1060" s="1">
        <v>-0.2</v>
      </c>
    </row>
    <row r="1061" spans="1:23" ht="13">
      <c r="A1061" s="1">
        <v>2012</v>
      </c>
      <c r="B1061" s="1">
        <f>IF(C1061&gt;30,2,1)</f>
        <v>2</v>
      </c>
      <c r="C1061" s="3">
        <v>52</v>
      </c>
      <c r="D1061" s="3" t="s">
        <v>91</v>
      </c>
      <c r="E1061" s="3" t="s">
        <v>435</v>
      </c>
      <c r="G1061" s="1">
        <v>2</v>
      </c>
      <c r="H1061" s="1">
        <v>37</v>
      </c>
      <c r="I1061" s="1">
        <v>164</v>
      </c>
      <c r="J1061" s="1">
        <v>35</v>
      </c>
      <c r="K1061" s="1">
        <v>38</v>
      </c>
      <c r="L1061" s="1">
        <v>8</v>
      </c>
      <c r="M1061" s="1">
        <v>0.52</v>
      </c>
      <c r="O1061" s="1">
        <v>0.6</v>
      </c>
      <c r="P1061" s="1">
        <v>4.4000000000000004</v>
      </c>
      <c r="Q1061" s="1">
        <v>0.9</v>
      </c>
      <c r="R1061" s="1">
        <v>1</v>
      </c>
      <c r="S1061" s="1">
        <v>0.2</v>
      </c>
      <c r="T1061" s="1">
        <v>0.2</v>
      </c>
      <c r="U1061" s="1">
        <v>6.0999999999999999E-2</v>
      </c>
      <c r="V1061" s="1">
        <v>-2.5</v>
      </c>
      <c r="W1061" s="1">
        <v>0</v>
      </c>
    </row>
    <row r="1062" spans="1:23" ht="13">
      <c r="A1062" s="1">
        <v>2011</v>
      </c>
      <c r="B1062" s="1">
        <f>IF(C1062&gt;30,2,1)</f>
        <v>1</v>
      </c>
      <c r="C1062" s="3">
        <v>27</v>
      </c>
      <c r="D1062" s="3" t="s">
        <v>440</v>
      </c>
      <c r="E1062" s="3" t="s">
        <v>475</v>
      </c>
      <c r="F1062" s="3" t="s">
        <v>118</v>
      </c>
      <c r="G1062" s="1">
        <v>1</v>
      </c>
      <c r="H1062" s="1">
        <v>36</v>
      </c>
      <c r="I1062" s="1">
        <v>298</v>
      </c>
      <c r="J1062" s="1">
        <v>114</v>
      </c>
      <c r="K1062" s="1">
        <v>58</v>
      </c>
      <c r="L1062" s="1">
        <v>6</v>
      </c>
      <c r="M1062" s="1">
        <v>0.44600000000000001</v>
      </c>
      <c r="O1062" s="1">
        <v>0.66700000000000004</v>
      </c>
      <c r="P1062" s="1">
        <v>8.3000000000000007</v>
      </c>
      <c r="Q1062" s="1">
        <v>3.2</v>
      </c>
      <c r="R1062" s="1">
        <v>1.6</v>
      </c>
      <c r="S1062" s="1">
        <v>0.2</v>
      </c>
      <c r="T1062" s="1">
        <v>0.2</v>
      </c>
      <c r="U1062" s="1">
        <v>3.2000000000000001E-2</v>
      </c>
      <c r="V1062" s="1">
        <v>-6.3</v>
      </c>
      <c r="W1062" s="1">
        <v>-0.3</v>
      </c>
    </row>
    <row r="1063" spans="1:23" ht="13">
      <c r="A1063" s="1">
        <v>2010</v>
      </c>
      <c r="B1063" s="1">
        <f>IF(C1063&gt;30,2,1)</f>
        <v>1</v>
      </c>
      <c r="C1063" s="3">
        <v>30</v>
      </c>
      <c r="D1063" s="3" t="s">
        <v>164</v>
      </c>
      <c r="E1063" s="3" t="s">
        <v>549</v>
      </c>
      <c r="F1063" s="3" t="s">
        <v>68</v>
      </c>
      <c r="G1063" s="1">
        <v>3</v>
      </c>
      <c r="H1063" s="1">
        <v>72</v>
      </c>
      <c r="I1063" s="1">
        <v>591</v>
      </c>
      <c r="J1063" s="1">
        <v>207</v>
      </c>
      <c r="K1063" s="1">
        <v>90</v>
      </c>
      <c r="L1063" s="1">
        <v>35</v>
      </c>
      <c r="M1063" s="1">
        <v>0.34699999999999998</v>
      </c>
      <c r="N1063" s="1">
        <v>0.26900000000000002</v>
      </c>
      <c r="O1063" s="1">
        <v>0.76700000000000002</v>
      </c>
      <c r="P1063" s="1">
        <v>8.1999999999999993</v>
      </c>
      <c r="Q1063" s="1">
        <v>2.9</v>
      </c>
      <c r="R1063" s="1">
        <v>1.3</v>
      </c>
      <c r="S1063" s="1">
        <v>0.5</v>
      </c>
      <c r="T1063" s="1">
        <v>0.2</v>
      </c>
      <c r="U1063" s="1">
        <v>0.02</v>
      </c>
      <c r="V1063" s="1">
        <v>-4.5999999999999996</v>
      </c>
      <c r="W1063" s="1">
        <v>-0.4</v>
      </c>
    </row>
    <row r="1064" spans="1:23" ht="13">
      <c r="A1064" s="1">
        <v>2010</v>
      </c>
      <c r="B1064" s="1">
        <f>IF(C1064&gt;30,2,1)</f>
        <v>2</v>
      </c>
      <c r="C1064" s="3">
        <v>54</v>
      </c>
      <c r="D1064" s="3" t="s">
        <v>82</v>
      </c>
      <c r="E1064" s="3" t="s">
        <v>579</v>
      </c>
      <c r="F1064" s="3" t="s">
        <v>39</v>
      </c>
      <c r="G1064" s="1">
        <v>1</v>
      </c>
      <c r="H1064" s="1">
        <v>19</v>
      </c>
      <c r="I1064" s="1">
        <v>134</v>
      </c>
      <c r="J1064" s="1">
        <v>37</v>
      </c>
      <c r="K1064" s="1">
        <v>12</v>
      </c>
      <c r="L1064" s="1">
        <v>27</v>
      </c>
      <c r="M1064" s="1">
        <v>0.371</v>
      </c>
      <c r="N1064" s="1">
        <v>0.33300000000000002</v>
      </c>
      <c r="O1064" s="1">
        <v>0.75</v>
      </c>
      <c r="P1064" s="1">
        <v>7.1</v>
      </c>
      <c r="Q1064" s="1">
        <v>1.9</v>
      </c>
      <c r="R1064" s="1">
        <v>0.6</v>
      </c>
      <c r="S1064" s="1">
        <v>1.4</v>
      </c>
      <c r="T1064" s="1">
        <v>0.2</v>
      </c>
      <c r="U1064" s="1">
        <v>6.5000000000000002E-2</v>
      </c>
      <c r="V1064" s="1">
        <v>-4.5</v>
      </c>
      <c r="W1064" s="1">
        <v>-0.1</v>
      </c>
    </row>
    <row r="1065" spans="1:23" ht="13">
      <c r="A1065" s="1">
        <v>2009</v>
      </c>
      <c r="B1065" s="1">
        <f>IF(C1065&gt;30,2,1)</f>
        <v>1</v>
      </c>
      <c r="C1065" s="3">
        <v>22</v>
      </c>
      <c r="D1065" s="3" t="s">
        <v>170</v>
      </c>
      <c r="E1065" s="3" t="s">
        <v>611</v>
      </c>
      <c r="G1065" s="1">
        <v>3</v>
      </c>
      <c r="H1065" s="1">
        <v>80</v>
      </c>
      <c r="I1065" s="1">
        <v>1072</v>
      </c>
      <c r="J1065" s="1">
        <v>258</v>
      </c>
      <c r="K1065" s="1">
        <v>178</v>
      </c>
      <c r="L1065" s="1">
        <v>56</v>
      </c>
      <c r="M1065" s="1">
        <v>0.39800000000000002</v>
      </c>
      <c r="N1065" s="1">
        <v>0.29299999999999998</v>
      </c>
      <c r="O1065" s="1">
        <v>0.58499999999999996</v>
      </c>
      <c r="P1065" s="1">
        <v>13.4</v>
      </c>
      <c r="Q1065" s="1">
        <v>3.2</v>
      </c>
      <c r="R1065" s="1">
        <v>2.2000000000000002</v>
      </c>
      <c r="S1065" s="1">
        <v>0.7</v>
      </c>
      <c r="T1065" s="1">
        <v>0.2</v>
      </c>
      <c r="U1065" s="1">
        <v>1.0999999999999999E-2</v>
      </c>
      <c r="V1065" s="1">
        <v>-3.3</v>
      </c>
      <c r="W1065" s="1">
        <v>-0.4</v>
      </c>
    </row>
    <row r="1066" spans="1:23" ht="13">
      <c r="A1066" s="1">
        <v>2009</v>
      </c>
      <c r="B1066" s="1">
        <f>IF(C1066&gt;30,2,1)</f>
        <v>2</v>
      </c>
      <c r="C1066" s="3">
        <v>32</v>
      </c>
      <c r="D1066" s="3" t="s">
        <v>164</v>
      </c>
      <c r="E1066" s="3" t="s">
        <v>621</v>
      </c>
      <c r="F1066" s="3" t="s">
        <v>622</v>
      </c>
      <c r="G1066" s="1">
        <v>2</v>
      </c>
      <c r="H1066" s="1">
        <v>65</v>
      </c>
      <c r="I1066" s="1">
        <v>786</v>
      </c>
      <c r="J1066" s="1">
        <v>351</v>
      </c>
      <c r="K1066" s="1">
        <v>108</v>
      </c>
      <c r="L1066" s="1">
        <v>48</v>
      </c>
      <c r="M1066" s="1">
        <v>0.441</v>
      </c>
      <c r="N1066" s="1">
        <v>0.28399999999999997</v>
      </c>
      <c r="O1066" s="1">
        <v>0.73</v>
      </c>
      <c r="P1066" s="1">
        <v>12.1</v>
      </c>
      <c r="Q1066" s="1">
        <v>5.4</v>
      </c>
      <c r="R1066" s="1">
        <v>1.7</v>
      </c>
      <c r="S1066" s="1">
        <v>0.7</v>
      </c>
      <c r="T1066" s="1">
        <v>0.2</v>
      </c>
      <c r="U1066" s="1">
        <v>1.4E-2</v>
      </c>
      <c r="V1066" s="1">
        <v>-4.5999999999999996</v>
      </c>
      <c r="W1066" s="1">
        <v>-0.5</v>
      </c>
    </row>
    <row r="1067" spans="1:23" ht="13">
      <c r="A1067" s="1">
        <v>2009</v>
      </c>
      <c r="B1067" s="1">
        <f>IF(C1067&gt;30,2,1)</f>
        <v>2</v>
      </c>
      <c r="C1067" s="3">
        <v>58</v>
      </c>
      <c r="D1067" s="3" t="s">
        <v>29</v>
      </c>
      <c r="E1067" s="3" t="s">
        <v>649</v>
      </c>
      <c r="F1067" s="3" t="s">
        <v>650</v>
      </c>
      <c r="G1067" s="1">
        <v>4</v>
      </c>
      <c r="H1067" s="1">
        <v>57</v>
      </c>
      <c r="I1067" s="1">
        <v>594</v>
      </c>
      <c r="J1067" s="1">
        <v>268</v>
      </c>
      <c r="K1067" s="1">
        <v>77</v>
      </c>
      <c r="L1067" s="1">
        <v>71</v>
      </c>
      <c r="M1067" s="1">
        <v>0.375</v>
      </c>
      <c r="N1067" s="1">
        <v>0.27700000000000002</v>
      </c>
      <c r="O1067" s="1">
        <v>0.80600000000000005</v>
      </c>
      <c r="P1067" s="1">
        <v>10.4</v>
      </c>
      <c r="Q1067" s="1">
        <v>4.7</v>
      </c>
      <c r="R1067" s="1">
        <v>1.4</v>
      </c>
      <c r="S1067" s="1">
        <v>1.2</v>
      </c>
      <c r="T1067" s="1">
        <v>0.2</v>
      </c>
      <c r="U1067" s="1">
        <v>1.6E-2</v>
      </c>
      <c r="V1067" s="1">
        <v>-2.7</v>
      </c>
      <c r="W1067" s="1">
        <v>-0.1</v>
      </c>
    </row>
    <row r="1068" spans="1:23" ht="13">
      <c r="A1068" s="1">
        <v>2008</v>
      </c>
      <c r="B1068" s="1">
        <f>IF(C1068&gt;30,2,1)</f>
        <v>2</v>
      </c>
      <c r="C1068" s="3">
        <v>41</v>
      </c>
      <c r="D1068" s="3" t="s">
        <v>71</v>
      </c>
      <c r="E1068" s="3" t="s">
        <v>697</v>
      </c>
      <c r="G1068" s="1">
        <v>2</v>
      </c>
      <c r="H1068" s="1">
        <v>45</v>
      </c>
      <c r="I1068" s="1">
        <v>431</v>
      </c>
      <c r="J1068" s="1">
        <v>126</v>
      </c>
      <c r="K1068" s="1">
        <v>106</v>
      </c>
      <c r="L1068" s="1">
        <v>24</v>
      </c>
      <c r="M1068" s="1">
        <v>0.435</v>
      </c>
      <c r="N1068" s="1">
        <v>0</v>
      </c>
      <c r="O1068" s="1">
        <v>0.68400000000000005</v>
      </c>
      <c r="P1068" s="1">
        <v>9.6</v>
      </c>
      <c r="Q1068" s="1">
        <v>2.8</v>
      </c>
      <c r="R1068" s="1">
        <v>2.4</v>
      </c>
      <c r="S1068" s="1">
        <v>0.5</v>
      </c>
      <c r="T1068" s="1">
        <v>0.2</v>
      </c>
      <c r="U1068" s="1">
        <v>0.02</v>
      </c>
      <c r="V1068" s="1">
        <v>-4</v>
      </c>
      <c r="W1068" s="1">
        <v>-0.2</v>
      </c>
    </row>
    <row r="1069" spans="1:23" ht="13">
      <c r="A1069" s="1">
        <v>2008</v>
      </c>
      <c r="B1069" s="1">
        <f>IF(C1069&gt;30,2,1)</f>
        <v>2</v>
      </c>
      <c r="C1069" s="3">
        <v>56</v>
      </c>
      <c r="D1069" s="3" t="s">
        <v>657</v>
      </c>
      <c r="E1069" s="3" t="s">
        <v>714</v>
      </c>
      <c r="F1069" s="3" t="s">
        <v>96</v>
      </c>
      <c r="G1069" s="1">
        <v>1</v>
      </c>
      <c r="H1069" s="1">
        <v>25</v>
      </c>
      <c r="I1069" s="1">
        <v>95</v>
      </c>
      <c r="J1069" s="1">
        <v>23</v>
      </c>
      <c r="K1069" s="1">
        <v>26</v>
      </c>
      <c r="L1069" s="1">
        <v>3</v>
      </c>
      <c r="M1069" s="1">
        <v>0.52900000000000003</v>
      </c>
      <c r="O1069" s="1">
        <v>0.45500000000000002</v>
      </c>
      <c r="P1069" s="1">
        <v>3.8</v>
      </c>
      <c r="Q1069" s="1">
        <v>0.9</v>
      </c>
      <c r="R1069" s="1">
        <v>1</v>
      </c>
      <c r="S1069" s="1">
        <v>0.1</v>
      </c>
      <c r="T1069" s="1">
        <v>0.2</v>
      </c>
      <c r="U1069" s="1">
        <v>9.6000000000000002E-2</v>
      </c>
      <c r="V1069" s="1">
        <v>-0.8</v>
      </c>
      <c r="W1069" s="1">
        <v>0</v>
      </c>
    </row>
    <row r="1070" spans="1:23" ht="13">
      <c r="A1070" s="1">
        <v>2006</v>
      </c>
      <c r="B1070" s="1">
        <f>IF(C1070&gt;30,2,1)</f>
        <v>2</v>
      </c>
      <c r="C1070" s="3">
        <v>43</v>
      </c>
      <c r="D1070" s="3" t="s">
        <v>731</v>
      </c>
      <c r="E1070" s="3" t="s">
        <v>826</v>
      </c>
      <c r="G1070" s="1">
        <v>2</v>
      </c>
      <c r="H1070" s="1">
        <v>26</v>
      </c>
      <c r="I1070" s="1">
        <v>172</v>
      </c>
      <c r="J1070" s="1">
        <v>50</v>
      </c>
      <c r="K1070" s="1">
        <v>19</v>
      </c>
      <c r="L1070" s="1">
        <v>7</v>
      </c>
      <c r="M1070" s="1">
        <v>0.45700000000000002</v>
      </c>
      <c r="N1070" s="1">
        <v>0.42099999999999999</v>
      </c>
      <c r="O1070" s="1">
        <v>0.55600000000000005</v>
      </c>
      <c r="P1070" s="1">
        <v>6.6</v>
      </c>
      <c r="Q1070" s="1">
        <v>1.9</v>
      </c>
      <c r="R1070" s="1">
        <v>0.7</v>
      </c>
      <c r="S1070" s="1">
        <v>0.3</v>
      </c>
      <c r="T1070" s="1">
        <v>0.2</v>
      </c>
      <c r="U1070" s="1">
        <v>5.6000000000000001E-2</v>
      </c>
      <c r="V1070" s="1">
        <v>-3.6</v>
      </c>
      <c r="W1070" s="1">
        <v>-0.1</v>
      </c>
    </row>
    <row r="1071" spans="1:23" ht="13">
      <c r="A1071" s="1">
        <v>2005</v>
      </c>
      <c r="B1071" s="1">
        <f>IF(C1071&gt;30,2,1)</f>
        <v>2</v>
      </c>
      <c r="C1071" s="3">
        <v>54</v>
      </c>
      <c r="D1071" s="3" t="s">
        <v>142</v>
      </c>
      <c r="E1071" s="3" t="s">
        <v>899</v>
      </c>
      <c r="F1071" s="3" t="s">
        <v>182</v>
      </c>
      <c r="G1071" s="1">
        <v>2</v>
      </c>
      <c r="H1071" s="1">
        <v>16</v>
      </c>
      <c r="I1071" s="1">
        <v>93</v>
      </c>
      <c r="J1071" s="1">
        <v>45</v>
      </c>
      <c r="K1071" s="1">
        <v>19</v>
      </c>
      <c r="L1071" s="1">
        <v>3</v>
      </c>
      <c r="M1071" s="1">
        <v>0.42499999999999999</v>
      </c>
      <c r="N1071" s="1">
        <v>0.308</v>
      </c>
      <c r="O1071" s="1">
        <v>0.875</v>
      </c>
      <c r="P1071" s="1">
        <v>5.8</v>
      </c>
      <c r="Q1071" s="1">
        <v>2.8</v>
      </c>
      <c r="R1071" s="1">
        <v>1.2</v>
      </c>
      <c r="S1071" s="1">
        <v>0.2</v>
      </c>
      <c r="T1071" s="1">
        <v>0.2</v>
      </c>
      <c r="U1071" s="1">
        <v>0.10199999999999999</v>
      </c>
      <c r="V1071" s="1">
        <v>-4.3</v>
      </c>
      <c r="W1071" s="1">
        <v>-0.1</v>
      </c>
    </row>
    <row r="1072" spans="1:23" ht="13">
      <c r="A1072" s="1">
        <v>2004</v>
      </c>
      <c r="B1072" s="1">
        <f>IF(C1072&gt;30,2,1)</f>
        <v>1</v>
      </c>
      <c r="C1072" s="3">
        <v>10</v>
      </c>
      <c r="D1072" s="3" t="s">
        <v>172</v>
      </c>
      <c r="E1072" s="3" t="s">
        <v>916</v>
      </c>
      <c r="F1072" s="3" t="s">
        <v>201</v>
      </c>
      <c r="G1072" s="1">
        <v>4</v>
      </c>
      <c r="H1072" s="1">
        <v>73</v>
      </c>
      <c r="I1072" s="1">
        <v>724</v>
      </c>
      <c r="J1072" s="1">
        <v>252</v>
      </c>
      <c r="K1072" s="1">
        <v>89</v>
      </c>
      <c r="L1072" s="1">
        <v>58</v>
      </c>
      <c r="M1072" s="1">
        <v>0.35699999999999998</v>
      </c>
      <c r="N1072" s="1">
        <v>0.36</v>
      </c>
      <c r="O1072" s="1">
        <v>0.73199999999999998</v>
      </c>
      <c r="P1072" s="1">
        <v>9.9</v>
      </c>
      <c r="Q1072" s="1">
        <v>3.5</v>
      </c>
      <c r="R1072" s="1">
        <v>1.2</v>
      </c>
      <c r="S1072" s="1">
        <v>0.8</v>
      </c>
      <c r="T1072" s="1">
        <v>0.2</v>
      </c>
      <c r="U1072" s="1">
        <v>0.01</v>
      </c>
      <c r="V1072" s="1">
        <v>-4.4000000000000004</v>
      </c>
      <c r="W1072" s="1">
        <v>-0.4</v>
      </c>
    </row>
    <row r="1073" spans="1:23" ht="13">
      <c r="A1073" s="1">
        <v>2003</v>
      </c>
      <c r="B1073" s="1">
        <f>IF(C1073&gt;30,2,1)</f>
        <v>2</v>
      </c>
      <c r="C1073" s="3">
        <v>37</v>
      </c>
      <c r="D1073" s="3" t="s">
        <v>74</v>
      </c>
      <c r="E1073" s="3" t="s">
        <v>1011</v>
      </c>
      <c r="F1073" s="3" t="s">
        <v>455</v>
      </c>
      <c r="G1073" s="1">
        <v>1</v>
      </c>
      <c r="H1073" s="1">
        <v>41</v>
      </c>
      <c r="I1073" s="1">
        <v>507</v>
      </c>
      <c r="J1073" s="1">
        <v>123</v>
      </c>
      <c r="K1073" s="1">
        <v>70</v>
      </c>
      <c r="L1073" s="1">
        <v>19</v>
      </c>
      <c r="M1073" s="1">
        <v>0.35399999999999998</v>
      </c>
      <c r="N1073" s="1">
        <v>0.3</v>
      </c>
      <c r="O1073" s="1">
        <v>0.81499999999999995</v>
      </c>
      <c r="P1073" s="1">
        <v>12.4</v>
      </c>
      <c r="Q1073" s="1">
        <v>3</v>
      </c>
      <c r="R1073" s="1">
        <v>1.7</v>
      </c>
      <c r="S1073" s="1">
        <v>0.5</v>
      </c>
      <c r="T1073" s="1">
        <v>0.2</v>
      </c>
      <c r="U1073" s="1">
        <v>1.9E-2</v>
      </c>
      <c r="V1073" s="1">
        <v>-5</v>
      </c>
      <c r="W1073" s="1">
        <v>-0.4</v>
      </c>
    </row>
    <row r="1074" spans="1:23" ht="13">
      <c r="A1074" s="1">
        <v>2001</v>
      </c>
      <c r="B1074" s="1">
        <f>IF(C1074&gt;30,2,1)</f>
        <v>2</v>
      </c>
      <c r="C1074" s="3">
        <v>49</v>
      </c>
      <c r="D1074" s="3" t="s">
        <v>170</v>
      </c>
      <c r="E1074" s="3" t="s">
        <v>1150</v>
      </c>
      <c r="F1074" s="3" t="s">
        <v>302</v>
      </c>
      <c r="G1074" s="1">
        <v>3</v>
      </c>
      <c r="H1074" s="1">
        <v>44</v>
      </c>
      <c r="I1074" s="1">
        <v>276</v>
      </c>
      <c r="J1074" s="1">
        <v>43</v>
      </c>
      <c r="K1074" s="1">
        <v>57</v>
      </c>
      <c r="L1074" s="1">
        <v>6</v>
      </c>
      <c r="M1074" s="1">
        <v>0.36799999999999999</v>
      </c>
      <c r="O1074" s="1">
        <v>0.55600000000000005</v>
      </c>
      <c r="P1074" s="1">
        <v>6.3</v>
      </c>
      <c r="Q1074" s="1">
        <v>1</v>
      </c>
      <c r="R1074" s="1">
        <v>1.3</v>
      </c>
      <c r="S1074" s="1">
        <v>0.1</v>
      </c>
      <c r="T1074" s="1">
        <v>0.2</v>
      </c>
      <c r="U1074" s="1">
        <v>2.7E-2</v>
      </c>
      <c r="V1074" s="1">
        <v>-4.5</v>
      </c>
      <c r="W1074" s="1">
        <v>-0.2</v>
      </c>
    </row>
    <row r="1075" spans="1:23" ht="13">
      <c r="A1075" s="1">
        <v>2000</v>
      </c>
      <c r="B1075" s="1">
        <f>IF(C1075&gt;30,2,1)</f>
        <v>1</v>
      </c>
      <c r="C1075" s="3">
        <v>28</v>
      </c>
      <c r="D1075" s="3" t="s">
        <v>170</v>
      </c>
      <c r="E1075" s="3" t="s">
        <v>1189</v>
      </c>
      <c r="F1075" s="3" t="s">
        <v>215</v>
      </c>
      <c r="G1075" s="1">
        <v>2</v>
      </c>
      <c r="H1075" s="1">
        <v>27</v>
      </c>
      <c r="I1075" s="1">
        <v>266</v>
      </c>
      <c r="J1075" s="1">
        <v>77</v>
      </c>
      <c r="K1075" s="1">
        <v>21</v>
      </c>
      <c r="L1075" s="1">
        <v>40</v>
      </c>
      <c r="M1075" s="1">
        <v>0.35599999999999998</v>
      </c>
      <c r="N1075" s="1">
        <v>0.26700000000000002</v>
      </c>
      <c r="O1075" s="1">
        <v>0.9</v>
      </c>
      <c r="P1075" s="1">
        <v>9.9</v>
      </c>
      <c r="Q1075" s="1">
        <v>2.9</v>
      </c>
      <c r="R1075" s="1">
        <v>0.8</v>
      </c>
      <c r="S1075" s="1">
        <v>1.5</v>
      </c>
      <c r="T1075" s="1">
        <v>0.2</v>
      </c>
      <c r="U1075" s="1">
        <v>2.7E-2</v>
      </c>
      <c r="V1075" s="1">
        <v>-3.8</v>
      </c>
      <c r="W1075" s="1">
        <v>-0.1</v>
      </c>
    </row>
    <row r="1076" spans="1:23" ht="13">
      <c r="A1076" s="1">
        <v>2000</v>
      </c>
      <c r="B1076" s="1">
        <f>IF(C1076&gt;30,2,1)</f>
        <v>2</v>
      </c>
      <c r="C1076" s="3">
        <v>55</v>
      </c>
      <c r="D1076" s="3" t="s">
        <v>91</v>
      </c>
      <c r="E1076" s="3" t="s">
        <v>1221</v>
      </c>
      <c r="F1076" s="3" t="s">
        <v>1140</v>
      </c>
      <c r="G1076" s="1">
        <v>1</v>
      </c>
      <c r="H1076" s="1">
        <v>51</v>
      </c>
      <c r="I1076" s="1">
        <v>1147</v>
      </c>
      <c r="J1076" s="1">
        <v>440</v>
      </c>
      <c r="K1076" s="1">
        <v>189</v>
      </c>
      <c r="L1076" s="1">
        <v>61</v>
      </c>
      <c r="M1076" s="1">
        <v>0.38900000000000001</v>
      </c>
      <c r="N1076" s="1">
        <v>0</v>
      </c>
      <c r="O1076" s="1">
        <v>0.66700000000000004</v>
      </c>
      <c r="P1076" s="1">
        <v>22.5</v>
      </c>
      <c r="Q1076" s="1">
        <v>8.6</v>
      </c>
      <c r="R1076" s="1">
        <v>3.7</v>
      </c>
      <c r="S1076" s="1">
        <v>1.2</v>
      </c>
      <c r="T1076" s="1">
        <v>0.2</v>
      </c>
      <c r="U1076" s="1">
        <v>8.0000000000000002E-3</v>
      </c>
      <c r="V1076" s="1">
        <v>-4.5999999999999996</v>
      </c>
      <c r="W1076" s="1">
        <v>-0.8</v>
      </c>
    </row>
    <row r="1077" spans="1:23" ht="13">
      <c r="A1077" s="1">
        <v>1999</v>
      </c>
      <c r="B1077" s="1">
        <f>IF(C1077&gt;30,2,1)</f>
        <v>1</v>
      </c>
      <c r="C1077" s="3">
        <v>29</v>
      </c>
      <c r="D1077" s="3" t="s">
        <v>89</v>
      </c>
      <c r="E1077" s="3" t="s">
        <v>1259</v>
      </c>
      <c r="F1077" s="1"/>
      <c r="G1077" s="1">
        <v>2</v>
      </c>
      <c r="H1077" s="1">
        <v>15</v>
      </c>
      <c r="I1077" s="1">
        <v>104</v>
      </c>
      <c r="J1077" s="1">
        <v>33</v>
      </c>
      <c r="K1077" s="1">
        <v>33</v>
      </c>
      <c r="L1077" s="1">
        <v>3</v>
      </c>
      <c r="M1077" s="1">
        <v>0.39300000000000002</v>
      </c>
      <c r="O1077" s="1">
        <v>0.64700000000000002</v>
      </c>
      <c r="P1077" s="1">
        <v>6.9</v>
      </c>
      <c r="Q1077" s="1">
        <v>2.2000000000000002</v>
      </c>
      <c r="R1077" s="1">
        <v>2.2000000000000002</v>
      </c>
      <c r="S1077" s="1">
        <v>0.2</v>
      </c>
      <c r="T1077" s="1">
        <v>0.2</v>
      </c>
      <c r="U1077" s="1">
        <v>0.112</v>
      </c>
      <c r="V1077" s="1">
        <v>-4.3</v>
      </c>
      <c r="W1077" s="1">
        <v>-0.1</v>
      </c>
    </row>
    <row r="1078" spans="1:23" ht="13">
      <c r="A1078" s="1">
        <v>1999</v>
      </c>
      <c r="B1078" s="1">
        <f>IF(C1078&gt;30,2,1)</f>
        <v>2</v>
      </c>
      <c r="C1078" s="3">
        <v>56</v>
      </c>
      <c r="D1078" s="3" t="s">
        <v>91</v>
      </c>
      <c r="E1078" s="3" t="s">
        <v>1293</v>
      </c>
      <c r="F1078" s="3" t="s">
        <v>187</v>
      </c>
      <c r="G1078" s="1">
        <v>1</v>
      </c>
      <c r="H1078" s="1">
        <v>25</v>
      </c>
      <c r="I1078" s="1">
        <v>137</v>
      </c>
      <c r="J1078" s="1">
        <v>54</v>
      </c>
      <c r="K1078" s="1">
        <v>35</v>
      </c>
      <c r="L1078" s="1">
        <v>5</v>
      </c>
      <c r="M1078" s="1">
        <v>0.33300000000000002</v>
      </c>
      <c r="O1078" s="1">
        <v>0.77800000000000002</v>
      </c>
      <c r="P1078" s="1">
        <v>5.5</v>
      </c>
      <c r="Q1078" s="1">
        <v>2.2000000000000002</v>
      </c>
      <c r="R1078" s="1">
        <v>1.4</v>
      </c>
      <c r="S1078" s="1">
        <v>0.2</v>
      </c>
      <c r="T1078" s="1">
        <v>0.2</v>
      </c>
      <c r="U1078" s="1">
        <v>5.8000000000000003E-2</v>
      </c>
      <c r="V1078" s="1">
        <v>-7.9</v>
      </c>
      <c r="W1078" s="1">
        <v>-0.2</v>
      </c>
    </row>
    <row r="1079" spans="1:23" ht="13">
      <c r="A1079" s="1">
        <v>1998</v>
      </c>
      <c r="B1079" s="1">
        <f>IF(C1079&gt;30,2,1)</f>
        <v>1</v>
      </c>
      <c r="C1079" s="3">
        <v>20</v>
      </c>
      <c r="D1079" s="3" t="s">
        <v>74</v>
      </c>
      <c r="E1079" s="3" t="s">
        <v>1318</v>
      </c>
      <c r="F1079" s="3" t="s">
        <v>28</v>
      </c>
      <c r="G1079" s="1">
        <v>3</v>
      </c>
      <c r="H1079" s="1">
        <v>113</v>
      </c>
      <c r="I1079" s="1">
        <v>2130</v>
      </c>
      <c r="J1079" s="1">
        <v>817</v>
      </c>
      <c r="K1079" s="1">
        <v>308</v>
      </c>
      <c r="L1079" s="1">
        <v>124</v>
      </c>
      <c r="M1079" s="1">
        <v>0.40899999999999997</v>
      </c>
      <c r="N1079" s="1">
        <v>0.111</v>
      </c>
      <c r="O1079" s="1">
        <v>0.81899999999999995</v>
      </c>
      <c r="P1079" s="1">
        <v>18.8</v>
      </c>
      <c r="Q1079" s="1">
        <v>7.2</v>
      </c>
      <c r="R1079" s="1">
        <v>2.7</v>
      </c>
      <c r="S1079" s="1">
        <v>1.1000000000000001</v>
      </c>
      <c r="T1079" s="1">
        <v>0.2</v>
      </c>
      <c r="U1079" s="1">
        <v>4.0000000000000001E-3</v>
      </c>
      <c r="V1079" s="1">
        <v>-5</v>
      </c>
      <c r="W1079" s="1">
        <v>-1.6</v>
      </c>
    </row>
    <row r="1080" spans="1:23" ht="13">
      <c r="A1080" s="1">
        <v>1998</v>
      </c>
      <c r="B1080" s="1">
        <f>IF(C1080&gt;30,2,1)</f>
        <v>2</v>
      </c>
      <c r="C1080" s="3">
        <v>48</v>
      </c>
      <c r="D1080" s="3" t="s">
        <v>172</v>
      </c>
      <c r="E1080" s="3" t="s">
        <v>1348</v>
      </c>
      <c r="F1080" s="3" t="s">
        <v>804</v>
      </c>
      <c r="G1080" s="1">
        <v>2</v>
      </c>
      <c r="H1080" s="1">
        <v>43</v>
      </c>
      <c r="I1080" s="1">
        <v>397</v>
      </c>
      <c r="J1080" s="1">
        <v>99</v>
      </c>
      <c r="K1080" s="1">
        <v>79</v>
      </c>
      <c r="L1080" s="1">
        <v>10</v>
      </c>
      <c r="M1080" s="1">
        <v>0.35199999999999998</v>
      </c>
      <c r="N1080" s="1">
        <v>0</v>
      </c>
      <c r="O1080" s="1">
        <v>0.78700000000000003</v>
      </c>
      <c r="P1080" s="1">
        <v>9.1999999999999993</v>
      </c>
      <c r="Q1080" s="1">
        <v>2.2999999999999998</v>
      </c>
      <c r="R1080" s="1">
        <v>1.8</v>
      </c>
      <c r="S1080" s="1">
        <v>0.2</v>
      </c>
      <c r="T1080" s="1">
        <v>0.2</v>
      </c>
      <c r="U1080" s="1">
        <v>2.8000000000000001E-2</v>
      </c>
      <c r="V1080" s="1">
        <v>-4.5999999999999996</v>
      </c>
      <c r="W1080" s="1">
        <v>-0.3</v>
      </c>
    </row>
    <row r="1081" spans="1:23" ht="13">
      <c r="A1081" s="1">
        <v>1997</v>
      </c>
      <c r="B1081" s="1">
        <f>IF(C1081&gt;30,2,1)</f>
        <v>2</v>
      </c>
      <c r="C1081" s="3">
        <v>33</v>
      </c>
      <c r="D1081" s="3" t="s">
        <v>23</v>
      </c>
      <c r="E1081" s="3" t="s">
        <v>1394</v>
      </c>
      <c r="F1081" s="1"/>
      <c r="G1081" s="1">
        <v>2</v>
      </c>
      <c r="H1081" s="1">
        <v>44</v>
      </c>
      <c r="I1081" s="1">
        <v>216</v>
      </c>
      <c r="J1081" s="1">
        <v>108</v>
      </c>
      <c r="K1081" s="1">
        <v>30</v>
      </c>
      <c r="L1081" s="1">
        <v>14</v>
      </c>
      <c r="M1081" s="1">
        <v>0.56000000000000005</v>
      </c>
      <c r="N1081" s="1">
        <v>0.42899999999999999</v>
      </c>
      <c r="O1081" s="1">
        <v>0.64700000000000002</v>
      </c>
      <c r="P1081" s="1">
        <v>4.9000000000000004</v>
      </c>
      <c r="Q1081" s="1">
        <v>2.5</v>
      </c>
      <c r="R1081" s="1">
        <v>0.7</v>
      </c>
      <c r="S1081" s="1">
        <v>0.3</v>
      </c>
      <c r="T1081" s="1">
        <v>0.2</v>
      </c>
      <c r="U1081" s="1">
        <v>4.7E-2</v>
      </c>
      <c r="V1081" s="1">
        <v>-2.5</v>
      </c>
      <c r="W1081" s="1">
        <v>0</v>
      </c>
    </row>
    <row r="1082" spans="1:23" ht="13">
      <c r="A1082" s="1">
        <v>1997</v>
      </c>
      <c r="B1082" s="1">
        <f>IF(C1082&gt;30,2,1)</f>
        <v>2</v>
      </c>
      <c r="C1082" s="3">
        <v>35</v>
      </c>
      <c r="D1082" s="3" t="s">
        <v>23</v>
      </c>
      <c r="E1082" s="3" t="s">
        <v>1396</v>
      </c>
      <c r="F1082" s="3" t="s">
        <v>1397</v>
      </c>
      <c r="G1082" s="1">
        <v>1</v>
      </c>
      <c r="H1082" s="1">
        <v>15</v>
      </c>
      <c r="I1082" s="1">
        <v>110</v>
      </c>
      <c r="J1082" s="1">
        <v>40</v>
      </c>
      <c r="K1082" s="1">
        <v>31</v>
      </c>
      <c r="L1082" s="1">
        <v>2</v>
      </c>
      <c r="M1082" s="1">
        <v>0.46200000000000002</v>
      </c>
      <c r="O1082" s="1">
        <v>0.64</v>
      </c>
      <c r="P1082" s="1">
        <v>7.3</v>
      </c>
      <c r="Q1082" s="1">
        <v>2.7</v>
      </c>
      <c r="R1082" s="1">
        <v>2.1</v>
      </c>
      <c r="S1082" s="1">
        <v>0.1</v>
      </c>
      <c r="T1082" s="1">
        <v>0.2</v>
      </c>
      <c r="U1082" s="1">
        <v>9.8000000000000004E-2</v>
      </c>
      <c r="V1082" s="1">
        <v>-5.5</v>
      </c>
      <c r="W1082" s="1">
        <v>-0.1</v>
      </c>
    </row>
    <row r="1083" spans="1:23" ht="13">
      <c r="A1083" s="1">
        <v>1996</v>
      </c>
      <c r="B1083" s="1">
        <f>IF(C1083&gt;30,2,1)</f>
        <v>1</v>
      </c>
      <c r="C1083" s="3">
        <v>23</v>
      </c>
      <c r="D1083" s="3" t="s">
        <v>40</v>
      </c>
      <c r="E1083" s="3" t="s">
        <v>1446</v>
      </c>
      <c r="F1083" s="1"/>
      <c r="G1083" s="1">
        <v>1</v>
      </c>
      <c r="H1083" s="1">
        <v>35</v>
      </c>
      <c r="I1083" s="1">
        <v>144</v>
      </c>
      <c r="J1083" s="1">
        <v>52</v>
      </c>
      <c r="K1083" s="1">
        <v>26</v>
      </c>
      <c r="L1083" s="1">
        <v>7</v>
      </c>
      <c r="M1083" s="1">
        <v>0.33900000000000002</v>
      </c>
      <c r="N1083" s="1">
        <v>0.5</v>
      </c>
      <c r="O1083" s="1">
        <v>0.88900000000000001</v>
      </c>
      <c r="P1083" s="1">
        <v>4.0999999999999996</v>
      </c>
      <c r="Q1083" s="1">
        <v>1.5</v>
      </c>
      <c r="R1083" s="1">
        <v>0.7</v>
      </c>
      <c r="S1083" s="1">
        <v>0.2</v>
      </c>
      <c r="T1083" s="1">
        <v>0.2</v>
      </c>
      <c r="U1083" s="1">
        <v>5.8000000000000003E-2</v>
      </c>
      <c r="V1083" s="1">
        <v>-4.7</v>
      </c>
      <c r="W1083" s="1">
        <v>-0.1</v>
      </c>
    </row>
    <row r="1084" spans="1:23" ht="13">
      <c r="A1084" s="1">
        <v>1996</v>
      </c>
      <c r="B1084" s="1">
        <f>IF(C1084&gt;30,2,1)</f>
        <v>2</v>
      </c>
      <c r="C1084" s="3">
        <v>38</v>
      </c>
      <c r="D1084" s="3" t="s">
        <v>29</v>
      </c>
      <c r="E1084" s="3" t="s">
        <v>1465</v>
      </c>
      <c r="F1084" s="3" t="s">
        <v>196</v>
      </c>
      <c r="G1084" s="1">
        <v>1</v>
      </c>
      <c r="H1084" s="1">
        <v>35</v>
      </c>
      <c r="I1084" s="1">
        <v>268</v>
      </c>
      <c r="J1084" s="1">
        <v>76</v>
      </c>
      <c r="K1084" s="1">
        <v>60</v>
      </c>
      <c r="L1084" s="1">
        <v>7</v>
      </c>
      <c r="M1084" s="1">
        <v>0.52600000000000002</v>
      </c>
      <c r="N1084" s="1">
        <v>0</v>
      </c>
      <c r="O1084" s="1">
        <v>0.55200000000000005</v>
      </c>
      <c r="P1084" s="1">
        <v>7.7</v>
      </c>
      <c r="Q1084" s="1">
        <v>2.2000000000000002</v>
      </c>
      <c r="R1084" s="1">
        <v>1.7</v>
      </c>
      <c r="S1084" s="1">
        <v>0.2</v>
      </c>
      <c r="T1084" s="1">
        <v>0.2</v>
      </c>
      <c r="U1084" s="1">
        <v>3.1E-2</v>
      </c>
      <c r="V1084" s="1">
        <v>-7.5</v>
      </c>
      <c r="W1084" s="1">
        <v>-0.4</v>
      </c>
    </row>
    <row r="1085" spans="1:23" ht="13">
      <c r="A1085" s="1">
        <v>1995</v>
      </c>
      <c r="B1085" s="1">
        <f>IF(C1085&gt;30,2,1)</f>
        <v>2</v>
      </c>
      <c r="C1085" s="3">
        <v>49</v>
      </c>
      <c r="D1085" s="3" t="s">
        <v>34</v>
      </c>
      <c r="E1085" s="3" t="s">
        <v>1539</v>
      </c>
      <c r="F1085" s="3" t="s">
        <v>1540</v>
      </c>
      <c r="G1085" s="1">
        <v>2</v>
      </c>
      <c r="H1085" s="1">
        <v>117</v>
      </c>
      <c r="I1085" s="1">
        <v>1305</v>
      </c>
      <c r="J1085" s="1">
        <v>336</v>
      </c>
      <c r="K1085" s="1">
        <v>123</v>
      </c>
      <c r="L1085" s="1">
        <v>201</v>
      </c>
      <c r="M1085" s="1">
        <v>0.35</v>
      </c>
      <c r="N1085" s="1">
        <v>0.317</v>
      </c>
      <c r="O1085" s="1">
        <v>0.63</v>
      </c>
      <c r="P1085" s="1">
        <v>11.2</v>
      </c>
      <c r="Q1085" s="1">
        <v>2.9</v>
      </c>
      <c r="R1085" s="1">
        <v>1.1000000000000001</v>
      </c>
      <c r="S1085" s="1">
        <v>1.7</v>
      </c>
      <c r="T1085" s="1">
        <v>0.2</v>
      </c>
      <c r="U1085" s="1">
        <v>6.0000000000000001E-3</v>
      </c>
      <c r="V1085" s="1">
        <v>-4.2</v>
      </c>
      <c r="W1085" s="1">
        <v>-0.7</v>
      </c>
    </row>
    <row r="1086" spans="1:23" ht="13">
      <c r="A1086" s="1">
        <v>1994</v>
      </c>
      <c r="B1086" s="1">
        <f>IF(C1086&gt;30,2,1)</f>
        <v>2</v>
      </c>
      <c r="C1086" s="3">
        <v>45</v>
      </c>
      <c r="D1086" s="3" t="s">
        <v>91</v>
      </c>
      <c r="E1086" s="3" t="s">
        <v>1601</v>
      </c>
      <c r="F1086" s="3" t="s">
        <v>103</v>
      </c>
      <c r="G1086" s="1">
        <v>1</v>
      </c>
      <c r="H1086" s="1">
        <v>41</v>
      </c>
      <c r="I1086" s="1">
        <v>395</v>
      </c>
      <c r="J1086" s="1">
        <v>167</v>
      </c>
      <c r="K1086" s="1">
        <v>58</v>
      </c>
      <c r="L1086" s="1">
        <v>18</v>
      </c>
      <c r="M1086" s="1">
        <v>0.38800000000000001</v>
      </c>
      <c r="N1086" s="1">
        <v>0.36</v>
      </c>
      <c r="O1086" s="1">
        <v>0.68200000000000005</v>
      </c>
      <c r="P1086" s="1">
        <v>9.6</v>
      </c>
      <c r="Q1086" s="1">
        <v>4.0999999999999996</v>
      </c>
      <c r="R1086" s="1">
        <v>1.4</v>
      </c>
      <c r="S1086" s="1">
        <v>0.4</v>
      </c>
      <c r="T1086" s="1">
        <v>0.2</v>
      </c>
      <c r="U1086" s="1">
        <v>2.5000000000000001E-2</v>
      </c>
      <c r="V1086" s="1">
        <v>-5.0999999999999996</v>
      </c>
      <c r="W1086" s="1">
        <v>-0.3</v>
      </c>
    </row>
    <row r="1087" spans="1:23" ht="13">
      <c r="A1087" s="1">
        <v>1993</v>
      </c>
      <c r="B1087" s="1">
        <f>IF(C1087&gt;30,2,1)</f>
        <v>1</v>
      </c>
      <c r="C1087" s="3">
        <v>15</v>
      </c>
      <c r="D1087" s="3" t="s">
        <v>74</v>
      </c>
      <c r="E1087" s="3" t="s">
        <v>1627</v>
      </c>
      <c r="F1087" s="3" t="s">
        <v>70</v>
      </c>
      <c r="G1087" s="1">
        <v>3</v>
      </c>
      <c r="H1087" s="1">
        <v>85</v>
      </c>
      <c r="I1087" s="1">
        <v>838</v>
      </c>
      <c r="J1087" s="1">
        <v>203</v>
      </c>
      <c r="K1087" s="1">
        <v>153</v>
      </c>
      <c r="L1087" s="1">
        <v>60</v>
      </c>
      <c r="M1087" s="1">
        <v>0.378</v>
      </c>
      <c r="N1087" s="1">
        <v>0</v>
      </c>
      <c r="O1087" s="1">
        <v>0.70899999999999996</v>
      </c>
      <c r="P1087" s="1">
        <v>9.9</v>
      </c>
      <c r="Q1087" s="1">
        <v>2.4</v>
      </c>
      <c r="R1087" s="1">
        <v>1.8</v>
      </c>
      <c r="S1087" s="1">
        <v>0.7</v>
      </c>
      <c r="T1087" s="1">
        <v>0.2</v>
      </c>
      <c r="U1087" s="1">
        <v>1.2999999999999999E-2</v>
      </c>
      <c r="V1087" s="1">
        <v>-4.5999999999999996</v>
      </c>
      <c r="W1087" s="1">
        <v>-0.6</v>
      </c>
    </row>
    <row r="1088" spans="1:23" ht="13">
      <c r="A1088" s="1">
        <v>1992</v>
      </c>
      <c r="B1088" s="1">
        <f>IF(C1088&gt;30,2,1)</f>
        <v>2</v>
      </c>
      <c r="C1088" s="3">
        <v>33</v>
      </c>
      <c r="D1088" s="3" t="s">
        <v>58</v>
      </c>
      <c r="E1088" s="3" t="s">
        <v>1702</v>
      </c>
      <c r="F1088" s="3" t="s">
        <v>230</v>
      </c>
      <c r="G1088" s="1">
        <v>2</v>
      </c>
      <c r="H1088" s="1">
        <v>39</v>
      </c>
      <c r="I1088" s="1">
        <v>288</v>
      </c>
      <c r="J1088" s="1">
        <v>92</v>
      </c>
      <c r="K1088" s="1">
        <v>37</v>
      </c>
      <c r="L1088" s="1">
        <v>29</v>
      </c>
      <c r="M1088" s="1">
        <v>0.36699999999999999</v>
      </c>
      <c r="N1088" s="1">
        <v>0.25</v>
      </c>
      <c r="O1088" s="1">
        <v>0.82599999999999996</v>
      </c>
      <c r="P1088" s="1">
        <v>7.4</v>
      </c>
      <c r="Q1088" s="1">
        <v>2.4</v>
      </c>
      <c r="R1088" s="1">
        <v>0.9</v>
      </c>
      <c r="S1088" s="1">
        <v>0.7</v>
      </c>
      <c r="T1088" s="1">
        <v>0.2</v>
      </c>
      <c r="U1088" s="1">
        <v>3.6999999999999998E-2</v>
      </c>
      <c r="V1088" s="1">
        <v>-5.6</v>
      </c>
      <c r="W1088" s="1">
        <v>-0.3</v>
      </c>
    </row>
    <row r="1089" spans="1:23" ht="13">
      <c r="A1089" s="1">
        <v>1991</v>
      </c>
      <c r="B1089" s="1">
        <f>IF(C1089&gt;30,2,1)</f>
        <v>1</v>
      </c>
      <c r="C1089" s="3">
        <v>14</v>
      </c>
      <c r="D1089" s="3" t="s">
        <v>657</v>
      </c>
      <c r="E1089" s="3" t="s">
        <v>1740</v>
      </c>
      <c r="F1089" s="3" t="s">
        <v>1285</v>
      </c>
      <c r="G1089" s="1">
        <v>4</v>
      </c>
      <c r="H1089" s="1">
        <v>72</v>
      </c>
      <c r="I1089" s="1">
        <v>309</v>
      </c>
      <c r="J1089" s="1">
        <v>135</v>
      </c>
      <c r="K1089" s="1">
        <v>74</v>
      </c>
      <c r="L1089" s="1">
        <v>21</v>
      </c>
      <c r="M1089" s="1">
        <v>0.39300000000000002</v>
      </c>
      <c r="N1089" s="1">
        <v>0</v>
      </c>
      <c r="O1089" s="1">
        <v>0.66200000000000003</v>
      </c>
      <c r="P1089" s="1">
        <v>4.3</v>
      </c>
      <c r="Q1089" s="1">
        <v>1.9</v>
      </c>
      <c r="R1089" s="1">
        <v>1</v>
      </c>
      <c r="S1089" s="1">
        <v>0.3</v>
      </c>
      <c r="T1089" s="1">
        <v>0.2</v>
      </c>
      <c r="U1089" s="1">
        <v>3.5999999999999997E-2</v>
      </c>
      <c r="V1089" s="1">
        <v>-5.8</v>
      </c>
      <c r="W1089" s="1">
        <v>-0.3</v>
      </c>
    </row>
    <row r="1090" spans="1:23" ht="13">
      <c r="A1090" s="1">
        <v>1990</v>
      </c>
      <c r="B1090" s="1">
        <f>IF(C1090&gt;30,2,1)</f>
        <v>1</v>
      </c>
      <c r="C1090" s="3">
        <v>15</v>
      </c>
      <c r="D1090" s="3" t="s">
        <v>151</v>
      </c>
      <c r="E1090" s="3" t="s">
        <v>1804</v>
      </c>
      <c r="F1090" s="3" t="s">
        <v>1031</v>
      </c>
      <c r="G1090" s="1">
        <v>3</v>
      </c>
      <c r="H1090" s="1">
        <v>90</v>
      </c>
      <c r="I1090" s="1">
        <v>594</v>
      </c>
      <c r="J1090" s="1">
        <v>306</v>
      </c>
      <c r="K1090" s="1">
        <v>77</v>
      </c>
      <c r="L1090" s="1">
        <v>61</v>
      </c>
      <c r="M1090" s="1">
        <v>0.39200000000000002</v>
      </c>
      <c r="N1090" s="1">
        <v>0.27700000000000002</v>
      </c>
      <c r="O1090" s="1">
        <v>0.86</v>
      </c>
      <c r="P1090" s="1">
        <v>6.6</v>
      </c>
      <c r="Q1090" s="1">
        <v>3.4</v>
      </c>
      <c r="R1090" s="1">
        <v>0.9</v>
      </c>
      <c r="S1090" s="1">
        <v>0.7</v>
      </c>
      <c r="T1090" s="1">
        <v>0.2</v>
      </c>
      <c r="U1090" s="1">
        <v>1.7999999999999999E-2</v>
      </c>
      <c r="V1090" s="1">
        <v>-5.2</v>
      </c>
      <c r="W1090" s="1">
        <v>-0.5</v>
      </c>
    </row>
    <row r="1091" spans="1:23" ht="13">
      <c r="A1091" s="1">
        <v>1989</v>
      </c>
      <c r="B1091" s="1">
        <f>IF(C1091&gt;30,2,1)</f>
        <v>2</v>
      </c>
      <c r="C1091" s="3">
        <v>32</v>
      </c>
      <c r="D1091" s="3" t="s">
        <v>440</v>
      </c>
      <c r="E1091" s="3" t="s">
        <v>1878</v>
      </c>
      <c r="F1091" s="3" t="s">
        <v>743</v>
      </c>
      <c r="G1091" s="1">
        <v>1</v>
      </c>
      <c r="H1091" s="1">
        <v>16</v>
      </c>
      <c r="I1091" s="1">
        <v>128</v>
      </c>
      <c r="J1091" s="1">
        <v>37</v>
      </c>
      <c r="K1091" s="1">
        <v>26</v>
      </c>
      <c r="L1091" s="1">
        <v>3</v>
      </c>
      <c r="M1091" s="1">
        <v>0.5</v>
      </c>
      <c r="O1091" s="1">
        <v>0.38900000000000001</v>
      </c>
      <c r="P1091" s="1">
        <v>8</v>
      </c>
      <c r="Q1091" s="1">
        <v>2.2999999999999998</v>
      </c>
      <c r="R1091" s="1">
        <v>1.6</v>
      </c>
      <c r="S1091" s="1">
        <v>0.2</v>
      </c>
      <c r="T1091" s="1">
        <v>0.2</v>
      </c>
      <c r="U1091" s="1">
        <v>5.7000000000000002E-2</v>
      </c>
      <c r="V1091" s="1">
        <v>-2.5</v>
      </c>
      <c r="W1091" s="1">
        <v>0</v>
      </c>
    </row>
    <row r="1092" spans="1:23" ht="13">
      <c r="A1092" s="1">
        <v>2016</v>
      </c>
      <c r="B1092" s="1">
        <f>IF(C1092&gt;30,2,1)</f>
        <v>1</v>
      </c>
      <c r="C1092" s="3">
        <v>14</v>
      </c>
      <c r="D1092" s="3" t="s">
        <v>58</v>
      </c>
      <c r="E1092" s="3" t="s">
        <v>59</v>
      </c>
      <c r="F1092" s="3" t="s">
        <v>60</v>
      </c>
      <c r="G1092" s="1">
        <v>1</v>
      </c>
      <c r="H1092" s="1">
        <v>24</v>
      </c>
      <c r="I1092" s="1">
        <v>282</v>
      </c>
      <c r="J1092" s="1">
        <v>82</v>
      </c>
      <c r="K1092" s="1">
        <v>38</v>
      </c>
      <c r="L1092" s="1">
        <v>15</v>
      </c>
      <c r="M1092" s="1">
        <v>0.32600000000000001</v>
      </c>
      <c r="N1092" s="1">
        <v>0.32800000000000001</v>
      </c>
      <c r="O1092" s="1">
        <v>0.875</v>
      </c>
      <c r="P1092" s="1">
        <v>11.8</v>
      </c>
      <c r="Q1092" s="1">
        <v>3.4</v>
      </c>
      <c r="R1092" s="1">
        <v>1.6</v>
      </c>
      <c r="S1092" s="1">
        <v>0.6</v>
      </c>
      <c r="T1092" s="1">
        <v>0.1</v>
      </c>
      <c r="U1092" s="1">
        <v>1.7999999999999999E-2</v>
      </c>
      <c r="V1092" s="1">
        <v>-4.5</v>
      </c>
      <c r="W1092" s="1">
        <v>-0.2</v>
      </c>
    </row>
    <row r="1093" spans="1:23" ht="13">
      <c r="A1093" s="1">
        <v>2016</v>
      </c>
      <c r="B1093" s="1">
        <f>IF(C1093&gt;30,2,1)</f>
        <v>1</v>
      </c>
      <c r="C1093" s="3">
        <v>22</v>
      </c>
      <c r="D1093" s="3" t="s">
        <v>77</v>
      </c>
      <c r="E1093" s="3" t="s">
        <v>78</v>
      </c>
      <c r="F1093" s="3" t="s">
        <v>79</v>
      </c>
      <c r="G1093" s="1">
        <v>1</v>
      </c>
      <c r="H1093" s="1">
        <v>5</v>
      </c>
      <c r="I1093" s="1">
        <v>32</v>
      </c>
      <c r="J1093" s="1">
        <v>17</v>
      </c>
      <c r="K1093" s="1">
        <v>4</v>
      </c>
      <c r="L1093" s="1">
        <v>2</v>
      </c>
      <c r="M1093" s="1">
        <v>0.38500000000000001</v>
      </c>
      <c r="N1093" s="1">
        <v>0.33300000000000002</v>
      </c>
      <c r="O1093" s="1">
        <v>1</v>
      </c>
      <c r="P1093" s="1">
        <v>6.4</v>
      </c>
      <c r="Q1093" s="1">
        <v>3.4</v>
      </c>
      <c r="R1093" s="1">
        <v>0.8</v>
      </c>
      <c r="S1093" s="1">
        <v>0.4</v>
      </c>
      <c r="T1093" s="1">
        <v>0.1</v>
      </c>
      <c r="U1093" s="1">
        <v>0.16900000000000001</v>
      </c>
      <c r="V1093" s="1">
        <v>-1.3</v>
      </c>
      <c r="W1093" s="1">
        <v>0</v>
      </c>
    </row>
    <row r="1094" spans="1:23" ht="13">
      <c r="A1094" s="1">
        <v>2016</v>
      </c>
      <c r="B1094" s="1">
        <f>IF(C1094&gt;30,2,1)</f>
        <v>2</v>
      </c>
      <c r="C1094" s="3">
        <v>34</v>
      </c>
      <c r="D1094" s="3" t="s">
        <v>32</v>
      </c>
      <c r="E1094" s="3" t="s">
        <v>97</v>
      </c>
      <c r="F1094" s="3" t="s">
        <v>42</v>
      </c>
      <c r="G1094" s="1">
        <v>1</v>
      </c>
      <c r="H1094" s="1">
        <v>23</v>
      </c>
      <c r="I1094" s="1">
        <v>212</v>
      </c>
      <c r="J1094" s="1">
        <v>74</v>
      </c>
      <c r="K1094" s="1">
        <v>15</v>
      </c>
      <c r="L1094" s="1">
        <v>32</v>
      </c>
      <c r="M1094" s="1">
        <v>0.40500000000000003</v>
      </c>
      <c r="N1094" s="1">
        <v>0.375</v>
      </c>
      <c r="O1094" s="1">
        <v>0.78600000000000003</v>
      </c>
      <c r="P1094" s="1">
        <v>9.1999999999999993</v>
      </c>
      <c r="Q1094" s="1">
        <v>3.2</v>
      </c>
      <c r="R1094" s="1">
        <v>0.7</v>
      </c>
      <c r="S1094" s="1">
        <v>1.4</v>
      </c>
      <c r="T1094" s="1">
        <v>0.1</v>
      </c>
      <c r="U1094" s="1">
        <v>2.3E-2</v>
      </c>
      <c r="V1094" s="1">
        <v>-3.8</v>
      </c>
      <c r="W1094" s="1">
        <v>-0.1</v>
      </c>
    </row>
    <row r="1095" spans="1:23" ht="13">
      <c r="A1095" s="1">
        <v>2016</v>
      </c>
      <c r="B1095" s="1">
        <f>IF(C1095&gt;30,2,1)</f>
        <v>2</v>
      </c>
      <c r="C1095" s="3">
        <v>37</v>
      </c>
      <c r="D1095" s="3" t="s">
        <v>101</v>
      </c>
      <c r="E1095" s="3" t="s">
        <v>102</v>
      </c>
      <c r="F1095" s="3" t="s">
        <v>103</v>
      </c>
      <c r="G1095" s="1">
        <v>1</v>
      </c>
      <c r="H1095" s="1">
        <v>1</v>
      </c>
      <c r="I1095" s="1">
        <v>8</v>
      </c>
      <c r="J1095" s="1">
        <v>6</v>
      </c>
      <c r="K1095" s="1">
        <v>3</v>
      </c>
      <c r="L1095" s="1">
        <v>1</v>
      </c>
      <c r="M1095" s="1">
        <v>1</v>
      </c>
      <c r="O1095" s="1">
        <v>1</v>
      </c>
      <c r="P1095" s="1">
        <v>8</v>
      </c>
      <c r="Q1095" s="1">
        <v>6</v>
      </c>
      <c r="R1095" s="1">
        <v>3</v>
      </c>
      <c r="S1095" s="1">
        <v>1</v>
      </c>
      <c r="T1095" s="1">
        <v>0.1</v>
      </c>
      <c r="U1095" s="1">
        <v>0.66300000000000003</v>
      </c>
      <c r="V1095" s="1">
        <v>19</v>
      </c>
      <c r="W1095" s="1">
        <v>0</v>
      </c>
    </row>
    <row r="1096" spans="1:23" ht="13">
      <c r="A1096" s="1">
        <v>2016</v>
      </c>
      <c r="B1096" s="1">
        <f>IF(C1096&gt;30,2,1)</f>
        <v>2</v>
      </c>
      <c r="C1096" s="3">
        <v>41</v>
      </c>
      <c r="D1096" s="3" t="s">
        <v>51</v>
      </c>
      <c r="E1096" s="3" t="s">
        <v>109</v>
      </c>
      <c r="F1096" s="3" t="s">
        <v>105</v>
      </c>
      <c r="G1096" s="1">
        <v>1</v>
      </c>
      <c r="H1096" s="1">
        <v>8</v>
      </c>
      <c r="I1096" s="1">
        <v>32</v>
      </c>
      <c r="J1096" s="1">
        <v>10</v>
      </c>
      <c r="K1096" s="1">
        <v>14</v>
      </c>
      <c r="L1096" s="1">
        <v>1</v>
      </c>
      <c r="M1096" s="1">
        <v>0.45500000000000002</v>
      </c>
      <c r="O1096" s="1">
        <v>0</v>
      </c>
      <c r="P1096" s="1">
        <v>4</v>
      </c>
      <c r="Q1096" s="1">
        <v>1.3</v>
      </c>
      <c r="R1096" s="1">
        <v>1.8</v>
      </c>
      <c r="S1096" s="1">
        <v>0.1</v>
      </c>
      <c r="T1096" s="1">
        <v>0.1</v>
      </c>
      <c r="U1096" s="1">
        <v>0.114</v>
      </c>
      <c r="V1096" s="1">
        <v>-4.8</v>
      </c>
      <c r="W1096" s="1">
        <v>0</v>
      </c>
    </row>
    <row r="1097" spans="1:23" ht="13">
      <c r="A1097" s="1">
        <v>2016</v>
      </c>
      <c r="B1097" s="1">
        <f>IF(C1097&gt;30,2,1)</f>
        <v>2</v>
      </c>
      <c r="C1097" s="3">
        <v>45</v>
      </c>
      <c r="D1097" s="3" t="s">
        <v>29</v>
      </c>
      <c r="E1097" s="3" t="s">
        <v>114</v>
      </c>
      <c r="F1097" s="3" t="s">
        <v>115</v>
      </c>
      <c r="G1097" s="1">
        <v>1</v>
      </c>
      <c r="H1097" s="1">
        <v>4</v>
      </c>
      <c r="I1097" s="1">
        <v>17</v>
      </c>
      <c r="J1097" s="1">
        <v>10</v>
      </c>
      <c r="K1097" s="1">
        <v>4</v>
      </c>
      <c r="L1097" s="1">
        <v>3</v>
      </c>
      <c r="M1097" s="1">
        <v>0.75</v>
      </c>
      <c r="N1097" s="1">
        <v>1</v>
      </c>
      <c r="O1097" s="1">
        <v>0.5</v>
      </c>
      <c r="P1097" s="1">
        <v>4.3</v>
      </c>
      <c r="Q1097" s="1">
        <v>2.5</v>
      </c>
      <c r="R1097" s="1">
        <v>1</v>
      </c>
      <c r="S1097" s="1">
        <v>0.8</v>
      </c>
      <c r="T1097" s="1">
        <v>0.1</v>
      </c>
      <c r="U1097" s="1">
        <v>0.38600000000000001</v>
      </c>
      <c r="V1097" s="1">
        <v>6.5</v>
      </c>
      <c r="W1097" s="1">
        <v>0</v>
      </c>
    </row>
    <row r="1098" spans="1:23" ht="13">
      <c r="A1098" s="1">
        <v>2016</v>
      </c>
      <c r="B1098" s="1">
        <f>IF(C1098&gt;30,2,1)</f>
        <v>2</v>
      </c>
      <c r="C1098" s="3">
        <v>52</v>
      </c>
      <c r="D1098" s="3" t="s">
        <v>54</v>
      </c>
      <c r="E1098" s="3" t="s">
        <v>125</v>
      </c>
      <c r="F1098" s="3" t="s">
        <v>126</v>
      </c>
      <c r="G1098" s="1">
        <v>1</v>
      </c>
      <c r="H1098" s="1">
        <v>9</v>
      </c>
      <c r="I1098" s="1">
        <v>20</v>
      </c>
      <c r="J1098" s="1">
        <v>8</v>
      </c>
      <c r="K1098" s="1">
        <v>10</v>
      </c>
      <c r="L1098" s="1">
        <v>1</v>
      </c>
      <c r="M1098" s="1">
        <v>0.6</v>
      </c>
      <c r="N1098" s="1">
        <v>0</v>
      </c>
      <c r="O1098" s="1">
        <v>0.5</v>
      </c>
      <c r="P1098" s="1">
        <v>2.2000000000000002</v>
      </c>
      <c r="Q1098" s="1">
        <v>0.9</v>
      </c>
      <c r="R1098" s="1">
        <v>1.1000000000000001</v>
      </c>
      <c r="S1098" s="1">
        <v>0.1</v>
      </c>
      <c r="T1098" s="1">
        <v>0.1</v>
      </c>
      <c r="U1098" s="1">
        <v>0.222</v>
      </c>
      <c r="V1098" s="1">
        <v>0.7</v>
      </c>
      <c r="W1098" s="1">
        <v>0</v>
      </c>
    </row>
    <row r="1099" spans="1:23" ht="13">
      <c r="A1099" s="1">
        <v>2015</v>
      </c>
      <c r="B1099" s="1">
        <f>IF(C1099&gt;30,2,1)</f>
        <v>2</v>
      </c>
      <c r="C1099" s="3">
        <v>33</v>
      </c>
      <c r="D1099" s="3" t="s">
        <v>29</v>
      </c>
      <c r="E1099" s="3" t="s">
        <v>185</v>
      </c>
      <c r="F1099" s="3" t="s">
        <v>25</v>
      </c>
      <c r="G1099" s="1">
        <v>2</v>
      </c>
      <c r="H1099" s="1">
        <v>25</v>
      </c>
      <c r="I1099" s="1">
        <v>125</v>
      </c>
      <c r="J1099" s="1">
        <v>43</v>
      </c>
      <c r="K1099" s="1">
        <v>30</v>
      </c>
      <c r="L1099" s="1">
        <v>4</v>
      </c>
      <c r="M1099" s="1">
        <v>0.42899999999999999</v>
      </c>
      <c r="O1099" s="1">
        <v>0.46700000000000003</v>
      </c>
      <c r="P1099" s="1">
        <v>5</v>
      </c>
      <c r="Q1099" s="1">
        <v>1.7</v>
      </c>
      <c r="R1099" s="1">
        <v>1.2</v>
      </c>
      <c r="S1099" s="1">
        <v>0.2</v>
      </c>
      <c r="T1099" s="1">
        <v>0.1</v>
      </c>
      <c r="U1099" s="1">
        <v>0.05</v>
      </c>
      <c r="V1099" s="1">
        <v>-4.9000000000000004</v>
      </c>
      <c r="W1099" s="1">
        <v>-0.1</v>
      </c>
    </row>
    <row r="1100" spans="1:23" ht="13">
      <c r="A1100" s="1">
        <v>2015</v>
      </c>
      <c r="B1100" s="1">
        <f>IF(C1100&gt;30,2,1)</f>
        <v>2</v>
      </c>
      <c r="C1100" s="3">
        <v>36</v>
      </c>
      <c r="D1100" s="3" t="s">
        <v>34</v>
      </c>
      <c r="E1100" s="3" t="s">
        <v>189</v>
      </c>
      <c r="F1100" s="3" t="s">
        <v>79</v>
      </c>
      <c r="G1100" s="1">
        <v>2</v>
      </c>
      <c r="H1100" s="1">
        <v>4</v>
      </c>
      <c r="I1100" s="1">
        <v>20</v>
      </c>
      <c r="J1100" s="1">
        <v>7</v>
      </c>
      <c r="K1100" s="1">
        <v>4</v>
      </c>
      <c r="L1100" s="1">
        <v>1</v>
      </c>
      <c r="M1100" s="1">
        <v>0.5</v>
      </c>
      <c r="O1100" s="1">
        <v>1</v>
      </c>
      <c r="P1100" s="1">
        <v>5</v>
      </c>
      <c r="Q1100" s="1">
        <v>1.8</v>
      </c>
      <c r="R1100" s="1">
        <v>1</v>
      </c>
      <c r="S1100" s="1">
        <v>0.3</v>
      </c>
      <c r="T1100" s="1">
        <v>0.1</v>
      </c>
      <c r="U1100" s="1">
        <v>0.121</v>
      </c>
      <c r="V1100" s="1">
        <v>-2.2999999999999998</v>
      </c>
      <c r="W1100" s="1">
        <v>0</v>
      </c>
    </row>
    <row r="1101" spans="1:23" ht="13">
      <c r="A1101" s="1">
        <v>2013</v>
      </c>
      <c r="B1101" s="1">
        <f>IF(C1101&gt;30,2,1)</f>
        <v>2</v>
      </c>
      <c r="C1101" s="3">
        <v>46</v>
      </c>
      <c r="D1101" s="3" t="s">
        <v>54</v>
      </c>
      <c r="E1101" s="3" t="s">
        <v>356</v>
      </c>
      <c r="F1101" s="3" t="s">
        <v>357</v>
      </c>
      <c r="G1101" s="1">
        <v>2</v>
      </c>
      <c r="H1101" s="1">
        <v>52</v>
      </c>
      <c r="I1101" s="1">
        <v>452</v>
      </c>
      <c r="J1101" s="1">
        <v>159</v>
      </c>
      <c r="K1101" s="1">
        <v>37</v>
      </c>
      <c r="L1101" s="1">
        <v>42</v>
      </c>
      <c r="M1101" s="1">
        <v>0.377</v>
      </c>
      <c r="N1101" s="1">
        <v>0.28799999999999998</v>
      </c>
      <c r="O1101" s="1">
        <v>0.85699999999999998</v>
      </c>
      <c r="P1101" s="1">
        <v>8.6999999999999993</v>
      </c>
      <c r="Q1101" s="1">
        <v>3.1</v>
      </c>
      <c r="R1101" s="1">
        <v>0.7</v>
      </c>
      <c r="S1101" s="1">
        <v>0.8</v>
      </c>
      <c r="T1101" s="1">
        <v>0.1</v>
      </c>
      <c r="U1101" s="1">
        <v>1.0999999999999999E-2</v>
      </c>
      <c r="V1101" s="1">
        <v>-5.0999999999999996</v>
      </c>
      <c r="W1101" s="1">
        <v>-0.3</v>
      </c>
    </row>
    <row r="1102" spans="1:23" ht="13">
      <c r="A1102" s="1">
        <v>2012</v>
      </c>
      <c r="B1102" s="1">
        <f>IF(C1102&gt;30,2,1)</f>
        <v>2</v>
      </c>
      <c r="C1102" s="3">
        <v>32</v>
      </c>
      <c r="D1102" s="3" t="s">
        <v>164</v>
      </c>
      <c r="E1102" s="3" t="s">
        <v>410</v>
      </c>
      <c r="G1102" s="1">
        <v>1</v>
      </c>
      <c r="H1102" s="1">
        <v>23</v>
      </c>
      <c r="I1102" s="1">
        <v>339</v>
      </c>
      <c r="J1102" s="1">
        <v>71</v>
      </c>
      <c r="K1102" s="1">
        <v>34</v>
      </c>
      <c r="L1102" s="1">
        <v>50</v>
      </c>
      <c r="M1102" s="1">
        <v>0.39700000000000002</v>
      </c>
      <c r="N1102" s="1">
        <v>0.105</v>
      </c>
      <c r="O1102" s="1">
        <v>0.64700000000000002</v>
      </c>
      <c r="P1102" s="1">
        <v>14.7</v>
      </c>
      <c r="Q1102" s="1">
        <v>3.1</v>
      </c>
      <c r="R1102" s="1">
        <v>1.5</v>
      </c>
      <c r="S1102" s="1">
        <v>2.2000000000000002</v>
      </c>
      <c r="T1102" s="1">
        <v>0.1</v>
      </c>
      <c r="U1102" s="1">
        <v>0.01</v>
      </c>
      <c r="V1102" s="1">
        <v>-4.9000000000000004</v>
      </c>
      <c r="W1102" s="1">
        <v>-0.2</v>
      </c>
    </row>
    <row r="1103" spans="1:23" ht="13">
      <c r="A1103" s="1">
        <v>2012</v>
      </c>
      <c r="B1103" s="1">
        <f>IF(C1103&gt;30,2,1)</f>
        <v>2</v>
      </c>
      <c r="C1103" s="3">
        <v>42</v>
      </c>
      <c r="D1103" s="3" t="s">
        <v>49</v>
      </c>
      <c r="E1103" s="3" t="s">
        <v>423</v>
      </c>
      <c r="F1103" s="3" t="s">
        <v>42</v>
      </c>
      <c r="G1103" s="1">
        <v>2</v>
      </c>
      <c r="H1103" s="1">
        <v>100</v>
      </c>
      <c r="I1103" s="1">
        <v>1272</v>
      </c>
      <c r="J1103" s="1">
        <v>345</v>
      </c>
      <c r="K1103" s="1">
        <v>95</v>
      </c>
      <c r="L1103" s="1">
        <v>75</v>
      </c>
      <c r="M1103" s="1">
        <v>0.38100000000000001</v>
      </c>
      <c r="N1103" s="1">
        <v>0.39400000000000002</v>
      </c>
      <c r="O1103" s="1">
        <v>0.7</v>
      </c>
      <c r="P1103" s="1">
        <v>12.7</v>
      </c>
      <c r="Q1103" s="1">
        <v>3.5</v>
      </c>
      <c r="R1103" s="1">
        <v>1</v>
      </c>
      <c r="S1103" s="1">
        <v>0.8</v>
      </c>
      <c r="T1103" s="1">
        <v>0.1</v>
      </c>
      <c r="U1103" s="1">
        <v>5.0000000000000001E-3</v>
      </c>
      <c r="V1103" s="1">
        <v>-5.9</v>
      </c>
      <c r="W1103" s="1">
        <v>-1.2</v>
      </c>
    </row>
    <row r="1104" spans="1:23" ht="13">
      <c r="A1104" s="1">
        <v>2011</v>
      </c>
      <c r="B1104" s="1">
        <f>IF(C1104&gt;30,2,1)</f>
        <v>2</v>
      </c>
      <c r="C1104" s="3">
        <v>47</v>
      </c>
      <c r="D1104" s="3" t="s">
        <v>82</v>
      </c>
      <c r="E1104" s="3" t="s">
        <v>500</v>
      </c>
      <c r="F1104" s="3" t="s">
        <v>310</v>
      </c>
      <c r="G1104" s="1">
        <v>1</v>
      </c>
      <c r="H1104" s="1">
        <v>10</v>
      </c>
      <c r="I1104" s="1">
        <v>45</v>
      </c>
      <c r="J1104" s="1">
        <v>14</v>
      </c>
      <c r="K1104" s="1">
        <v>9</v>
      </c>
      <c r="L1104" s="1">
        <v>5</v>
      </c>
      <c r="M1104" s="1">
        <v>0.35699999999999998</v>
      </c>
      <c r="O1104" s="1">
        <v>0.44400000000000001</v>
      </c>
      <c r="P1104" s="1">
        <v>4.5</v>
      </c>
      <c r="Q1104" s="1">
        <v>1.4</v>
      </c>
      <c r="R1104" s="1">
        <v>0.9</v>
      </c>
      <c r="S1104" s="1">
        <v>0.5</v>
      </c>
      <c r="T1104" s="1">
        <v>0.1</v>
      </c>
      <c r="U1104" s="1">
        <v>0.06</v>
      </c>
      <c r="V1104" s="1">
        <v>-0.2</v>
      </c>
      <c r="W1104" s="1">
        <v>0</v>
      </c>
    </row>
    <row r="1105" spans="1:23" ht="13">
      <c r="A1105" s="1">
        <v>2010</v>
      </c>
      <c r="B1105" s="1">
        <f>IF(C1105&gt;30,2,1)</f>
        <v>2</v>
      </c>
      <c r="C1105" s="3">
        <v>57</v>
      </c>
      <c r="D1105" s="3" t="s">
        <v>71</v>
      </c>
      <c r="E1105" s="3" t="s">
        <v>584</v>
      </c>
      <c r="F1105" s="3" t="s">
        <v>70</v>
      </c>
      <c r="G1105" s="1">
        <v>1</v>
      </c>
      <c r="H1105" s="1">
        <v>5</v>
      </c>
      <c r="I1105" s="1">
        <v>17</v>
      </c>
      <c r="J1105" s="1">
        <v>8</v>
      </c>
      <c r="K1105" s="1">
        <v>2</v>
      </c>
      <c r="L1105" s="1">
        <v>0</v>
      </c>
      <c r="M1105" s="1">
        <v>0.8</v>
      </c>
      <c r="P1105" s="1">
        <v>3.4</v>
      </c>
      <c r="Q1105" s="1">
        <v>1.6</v>
      </c>
      <c r="R1105" s="1">
        <v>0.4</v>
      </c>
      <c r="S1105" s="1">
        <v>0</v>
      </c>
      <c r="T1105" s="1">
        <v>0.1</v>
      </c>
      <c r="U1105" s="1">
        <v>0.14199999999999999</v>
      </c>
      <c r="V1105" s="1">
        <v>-5.5</v>
      </c>
      <c r="W1105" s="1">
        <v>0</v>
      </c>
    </row>
    <row r="1106" spans="1:23" ht="13">
      <c r="A1106" s="1">
        <v>2008</v>
      </c>
      <c r="B1106" s="1">
        <f>IF(C1106&gt;30,2,1)</f>
        <v>1</v>
      </c>
      <c r="C1106" s="3">
        <v>30</v>
      </c>
      <c r="D1106" s="3" t="s">
        <v>29</v>
      </c>
      <c r="E1106" s="3" t="s">
        <v>686</v>
      </c>
      <c r="F1106" s="3" t="s">
        <v>284</v>
      </c>
      <c r="G1106" s="1">
        <v>2</v>
      </c>
      <c r="H1106" s="1">
        <v>38</v>
      </c>
      <c r="I1106" s="1">
        <v>247</v>
      </c>
      <c r="J1106" s="1">
        <v>73</v>
      </c>
      <c r="K1106" s="1">
        <v>54</v>
      </c>
      <c r="L1106" s="1">
        <v>13</v>
      </c>
      <c r="M1106" s="1">
        <v>0.47599999999999998</v>
      </c>
      <c r="N1106" s="1">
        <v>0</v>
      </c>
      <c r="O1106" s="1">
        <v>0.56499999999999995</v>
      </c>
      <c r="P1106" s="1">
        <v>6.5</v>
      </c>
      <c r="Q1106" s="1">
        <v>1.9</v>
      </c>
      <c r="R1106" s="1">
        <v>1.4</v>
      </c>
      <c r="S1106" s="1">
        <v>0.3</v>
      </c>
      <c r="T1106" s="1">
        <v>0.1</v>
      </c>
      <c r="U1106" s="1">
        <v>2.7E-2</v>
      </c>
      <c r="V1106" s="1">
        <v>-4.5999999999999996</v>
      </c>
      <c r="W1106" s="1">
        <v>-0.2</v>
      </c>
    </row>
    <row r="1107" spans="1:23" ht="13">
      <c r="A1107" s="1">
        <v>2007</v>
      </c>
      <c r="B1107" s="1">
        <f>IF(C1107&gt;30,2,1)</f>
        <v>1</v>
      </c>
      <c r="C1107" s="3">
        <v>19</v>
      </c>
      <c r="D1107" s="3" t="s">
        <v>26</v>
      </c>
      <c r="E1107" s="3" t="s">
        <v>738</v>
      </c>
      <c r="F1107" s="3" t="s">
        <v>341</v>
      </c>
      <c r="G1107" s="1">
        <v>2</v>
      </c>
      <c r="H1107" s="1">
        <v>113</v>
      </c>
      <c r="I1107" s="1">
        <v>1853</v>
      </c>
      <c r="J1107" s="1">
        <v>595</v>
      </c>
      <c r="K1107" s="1">
        <v>276</v>
      </c>
      <c r="L1107" s="1">
        <v>201</v>
      </c>
      <c r="M1107" s="1">
        <v>0.442</v>
      </c>
      <c r="N1107" s="1">
        <v>0.23100000000000001</v>
      </c>
      <c r="O1107" s="1">
        <v>0.63800000000000001</v>
      </c>
      <c r="P1107" s="1">
        <v>16.399999999999999</v>
      </c>
      <c r="Q1107" s="1">
        <v>5.3</v>
      </c>
      <c r="R1107" s="1">
        <v>2.4</v>
      </c>
      <c r="S1107" s="1">
        <v>1.8</v>
      </c>
      <c r="T1107" s="1">
        <v>0.1</v>
      </c>
      <c r="U1107" s="1">
        <v>2E-3</v>
      </c>
      <c r="V1107" s="1">
        <v>-4.3</v>
      </c>
      <c r="W1107" s="1">
        <v>-1.1000000000000001</v>
      </c>
    </row>
    <row r="1108" spans="1:23" ht="13">
      <c r="A1108" s="1">
        <v>2007</v>
      </c>
      <c r="B1108" s="1">
        <f>IF(C1108&gt;30,2,1)</f>
        <v>2</v>
      </c>
      <c r="C1108" s="3">
        <v>42</v>
      </c>
      <c r="D1108" s="3" t="s">
        <v>170</v>
      </c>
      <c r="E1108" s="3" t="s">
        <v>763</v>
      </c>
      <c r="F1108" s="3" t="s">
        <v>65</v>
      </c>
      <c r="G1108" s="1">
        <v>1</v>
      </c>
      <c r="H1108" s="1">
        <v>2</v>
      </c>
      <c r="I1108" s="1">
        <v>37</v>
      </c>
      <c r="J1108" s="1">
        <v>10</v>
      </c>
      <c r="K1108" s="1">
        <v>11</v>
      </c>
      <c r="L1108" s="1">
        <v>1</v>
      </c>
      <c r="M1108" s="1">
        <v>0.27300000000000002</v>
      </c>
      <c r="N1108" s="1">
        <v>0</v>
      </c>
      <c r="O1108" s="1">
        <v>1</v>
      </c>
      <c r="P1108" s="1">
        <v>18.5</v>
      </c>
      <c r="Q1108" s="1">
        <v>5</v>
      </c>
      <c r="R1108" s="1">
        <v>5.5</v>
      </c>
      <c r="S1108" s="1">
        <v>0.5</v>
      </c>
      <c r="T1108" s="1">
        <v>0.1</v>
      </c>
      <c r="U1108" s="1">
        <v>0.14699999999999999</v>
      </c>
      <c r="V1108" s="1">
        <v>0.6</v>
      </c>
      <c r="W1108" s="1">
        <v>0</v>
      </c>
    </row>
    <row r="1109" spans="1:23" ht="13">
      <c r="A1109" s="1">
        <v>2006</v>
      </c>
      <c r="B1109" s="1">
        <f>IF(C1109&gt;30,2,1)</f>
        <v>1</v>
      </c>
      <c r="C1109" s="3">
        <v>15</v>
      </c>
      <c r="D1109" s="3" t="s">
        <v>731</v>
      </c>
      <c r="E1109" s="3" t="s">
        <v>798</v>
      </c>
      <c r="F1109" s="3" t="s">
        <v>243</v>
      </c>
      <c r="G1109" s="1">
        <v>3</v>
      </c>
      <c r="H1109" s="1">
        <v>75</v>
      </c>
      <c r="I1109" s="1">
        <v>705</v>
      </c>
      <c r="J1109" s="1">
        <v>163</v>
      </c>
      <c r="K1109" s="1">
        <v>141</v>
      </c>
      <c r="L1109" s="1">
        <v>14</v>
      </c>
      <c r="M1109" s="1">
        <v>0.40899999999999997</v>
      </c>
      <c r="O1109" s="1">
        <v>0.39</v>
      </c>
      <c r="P1109" s="1">
        <v>9.4</v>
      </c>
      <c r="Q1109" s="1">
        <v>2.2000000000000002</v>
      </c>
      <c r="R1109" s="1">
        <v>1.9</v>
      </c>
      <c r="S1109" s="1">
        <v>0.2</v>
      </c>
      <c r="T1109" s="1">
        <v>0.1</v>
      </c>
      <c r="U1109" s="1">
        <v>5.0000000000000001E-3</v>
      </c>
      <c r="V1109" s="1">
        <v>-5.7</v>
      </c>
      <c r="W1109" s="1">
        <v>-0.7</v>
      </c>
    </row>
    <row r="1110" spans="1:23" ht="13">
      <c r="A1110" s="1">
        <v>2006</v>
      </c>
      <c r="B1110" s="1">
        <f>IF(C1110&gt;30,2,1)</f>
        <v>2</v>
      </c>
      <c r="C1110" s="3">
        <v>46</v>
      </c>
      <c r="D1110" s="3" t="s">
        <v>54</v>
      </c>
      <c r="E1110" s="3" t="s">
        <v>829</v>
      </c>
      <c r="F1110" s="3" t="s">
        <v>386</v>
      </c>
      <c r="G1110" s="1">
        <v>2</v>
      </c>
      <c r="H1110" s="1">
        <v>68</v>
      </c>
      <c r="I1110" s="1">
        <v>711</v>
      </c>
      <c r="J1110" s="1">
        <v>140</v>
      </c>
      <c r="K1110" s="1">
        <v>69</v>
      </c>
      <c r="L1110" s="1">
        <v>119</v>
      </c>
      <c r="M1110" s="1">
        <v>0.34</v>
      </c>
      <c r="N1110" s="1">
        <v>0.25</v>
      </c>
      <c r="O1110" s="1">
        <v>0.64300000000000002</v>
      </c>
      <c r="P1110" s="1">
        <v>10.5</v>
      </c>
      <c r="Q1110" s="1">
        <v>2.1</v>
      </c>
      <c r="R1110" s="1">
        <v>1</v>
      </c>
      <c r="S1110" s="1">
        <v>1.8</v>
      </c>
      <c r="T1110" s="1">
        <v>0.1</v>
      </c>
      <c r="U1110" s="1">
        <v>8.0000000000000002E-3</v>
      </c>
      <c r="V1110" s="1">
        <v>-4.0999999999999996</v>
      </c>
      <c r="W1110" s="1">
        <v>-0.4</v>
      </c>
    </row>
    <row r="1111" spans="1:23" ht="13">
      <c r="A1111" s="1">
        <v>2005</v>
      </c>
      <c r="B1111" s="1">
        <f>IF(C1111&gt;30,2,1)</f>
        <v>2</v>
      </c>
      <c r="C1111" s="3">
        <v>58</v>
      </c>
      <c r="D1111" s="3" t="s">
        <v>46</v>
      </c>
      <c r="E1111" s="3" t="s">
        <v>903</v>
      </c>
      <c r="G1111" s="1">
        <v>1</v>
      </c>
      <c r="H1111" s="1">
        <v>20</v>
      </c>
      <c r="I1111" s="1">
        <v>72</v>
      </c>
      <c r="J1111" s="1">
        <v>38</v>
      </c>
      <c r="K1111" s="1">
        <v>14</v>
      </c>
      <c r="L1111" s="1">
        <v>1</v>
      </c>
      <c r="M1111" s="1">
        <v>0.53800000000000003</v>
      </c>
      <c r="N1111" s="1">
        <v>0.5</v>
      </c>
      <c r="O1111" s="1">
        <v>0.69199999999999995</v>
      </c>
      <c r="P1111" s="1">
        <v>3.6</v>
      </c>
      <c r="Q1111" s="1">
        <v>1.9</v>
      </c>
      <c r="R1111" s="1">
        <v>0.7</v>
      </c>
      <c r="S1111" s="1">
        <v>0.1</v>
      </c>
      <c r="T1111" s="1">
        <v>0.1</v>
      </c>
      <c r="U1111" s="1">
        <v>4.2000000000000003E-2</v>
      </c>
      <c r="V1111" s="1">
        <v>-7</v>
      </c>
      <c r="W1111" s="1">
        <v>-0.1</v>
      </c>
    </row>
    <row r="1112" spans="1:23" ht="13">
      <c r="A1112" s="1">
        <v>2004</v>
      </c>
      <c r="B1112" s="1">
        <f>IF(C1112&gt;30,2,1)</f>
        <v>2</v>
      </c>
      <c r="C1112" s="3">
        <v>35</v>
      </c>
      <c r="D1112" s="3" t="s">
        <v>657</v>
      </c>
      <c r="E1112" s="3" t="s">
        <v>944</v>
      </c>
      <c r="F1112" s="3" t="s">
        <v>945</v>
      </c>
      <c r="G1112" s="1">
        <v>2</v>
      </c>
      <c r="H1112" s="1">
        <v>14</v>
      </c>
      <c r="I1112" s="1">
        <v>73</v>
      </c>
      <c r="J1112" s="1">
        <v>20</v>
      </c>
      <c r="K1112" s="1">
        <v>8</v>
      </c>
      <c r="L1112" s="1">
        <v>1</v>
      </c>
      <c r="M1112" s="1">
        <v>0.46200000000000002</v>
      </c>
      <c r="N1112" s="1">
        <v>0</v>
      </c>
      <c r="O1112" s="1">
        <v>0.61499999999999999</v>
      </c>
      <c r="P1112" s="1">
        <v>5.2</v>
      </c>
      <c r="Q1112" s="1">
        <v>1.4</v>
      </c>
      <c r="R1112" s="1">
        <v>0.6</v>
      </c>
      <c r="S1112" s="1">
        <v>0.1</v>
      </c>
      <c r="T1112" s="1">
        <v>0.1</v>
      </c>
      <c r="U1112" s="1">
        <v>0.04</v>
      </c>
      <c r="V1112" s="1">
        <v>-6.8</v>
      </c>
      <c r="W1112" s="1">
        <v>-0.1</v>
      </c>
    </row>
    <row r="1113" spans="1:23" ht="13">
      <c r="A1113" s="1">
        <v>2004</v>
      </c>
      <c r="B1113" s="1">
        <f>IF(C1113&gt;30,2,1)</f>
        <v>2</v>
      </c>
      <c r="C1113" s="3">
        <v>36</v>
      </c>
      <c r="D1113" s="3" t="s">
        <v>51</v>
      </c>
      <c r="E1113" s="3" t="s">
        <v>946</v>
      </c>
      <c r="F1113" s="3" t="s">
        <v>421</v>
      </c>
      <c r="G1113" s="1">
        <v>2</v>
      </c>
      <c r="H1113" s="1">
        <v>81</v>
      </c>
      <c r="I1113" s="1">
        <v>789</v>
      </c>
      <c r="J1113" s="1">
        <v>186</v>
      </c>
      <c r="K1113" s="1">
        <v>49</v>
      </c>
      <c r="L1113" s="1">
        <v>104</v>
      </c>
      <c r="M1113" s="1">
        <v>0.38700000000000001</v>
      </c>
      <c r="N1113" s="1">
        <v>0.23499999999999999</v>
      </c>
      <c r="O1113" s="1">
        <v>0.57099999999999995</v>
      </c>
      <c r="P1113" s="1">
        <v>9.6999999999999993</v>
      </c>
      <c r="Q1113" s="1">
        <v>2.2999999999999998</v>
      </c>
      <c r="R1113" s="1">
        <v>0.6</v>
      </c>
      <c r="S1113" s="1">
        <v>1.3</v>
      </c>
      <c r="T1113" s="1">
        <v>0.1</v>
      </c>
      <c r="U1113" s="1">
        <v>4.0000000000000001E-3</v>
      </c>
      <c r="V1113" s="1">
        <v>-6.6</v>
      </c>
      <c r="W1113" s="1">
        <v>-0.9</v>
      </c>
    </row>
    <row r="1114" spans="1:23" ht="13">
      <c r="A1114" s="1">
        <v>2003</v>
      </c>
      <c r="B1114" s="1">
        <f>IF(C1114&gt;30,2,1)</f>
        <v>1</v>
      </c>
      <c r="C1114" s="3">
        <v>26</v>
      </c>
      <c r="D1114" s="3" t="s">
        <v>34</v>
      </c>
      <c r="E1114" s="3" t="s">
        <v>999</v>
      </c>
      <c r="G1114" s="1">
        <v>2</v>
      </c>
      <c r="H1114" s="1">
        <v>19</v>
      </c>
      <c r="I1114" s="1">
        <v>86</v>
      </c>
      <c r="J1114" s="1">
        <v>40</v>
      </c>
      <c r="K1114" s="1">
        <v>19</v>
      </c>
      <c r="L1114" s="1">
        <v>4</v>
      </c>
      <c r="M1114" s="1">
        <v>0.48599999999999999</v>
      </c>
      <c r="N1114" s="1">
        <v>0</v>
      </c>
      <c r="O1114" s="1">
        <v>0.46200000000000002</v>
      </c>
      <c r="P1114" s="1">
        <v>4.5</v>
      </c>
      <c r="Q1114" s="1">
        <v>2.1</v>
      </c>
      <c r="R1114" s="1">
        <v>1</v>
      </c>
      <c r="S1114" s="1">
        <v>0.2</v>
      </c>
      <c r="T1114" s="1">
        <v>0.1</v>
      </c>
      <c r="U1114" s="1">
        <v>5.0999999999999997E-2</v>
      </c>
      <c r="V1114" s="1">
        <v>-5.4</v>
      </c>
      <c r="W1114" s="1">
        <v>-0.1</v>
      </c>
    </row>
    <row r="1115" spans="1:23" ht="13">
      <c r="A1115" s="1">
        <v>2003</v>
      </c>
      <c r="B1115" s="1">
        <f>IF(C1115&gt;30,2,1)</f>
        <v>2</v>
      </c>
      <c r="C1115" s="3">
        <v>48</v>
      </c>
      <c r="D1115" s="3" t="s">
        <v>306</v>
      </c>
      <c r="E1115" s="3" t="s">
        <v>1022</v>
      </c>
      <c r="G1115" s="1">
        <v>1</v>
      </c>
      <c r="H1115" s="1">
        <v>11</v>
      </c>
      <c r="I1115" s="1">
        <v>55</v>
      </c>
      <c r="J1115" s="1">
        <v>11</v>
      </c>
      <c r="K1115" s="1">
        <v>11</v>
      </c>
      <c r="L1115" s="1">
        <v>2</v>
      </c>
      <c r="M1115" s="1">
        <v>0.44400000000000001</v>
      </c>
      <c r="O1115" s="1">
        <v>0.6</v>
      </c>
      <c r="P1115" s="1">
        <v>5</v>
      </c>
      <c r="Q1115" s="1">
        <v>1</v>
      </c>
      <c r="R1115" s="1">
        <v>1</v>
      </c>
      <c r="S1115" s="1">
        <v>0.2</v>
      </c>
      <c r="T1115" s="1">
        <v>0.1</v>
      </c>
      <c r="U1115" s="1">
        <v>4.7E-2</v>
      </c>
      <c r="V1115" s="1">
        <v>-4</v>
      </c>
      <c r="W1115" s="1">
        <v>0</v>
      </c>
    </row>
    <row r="1116" spans="1:23" ht="13">
      <c r="A1116" s="1">
        <v>2002</v>
      </c>
      <c r="B1116" s="1">
        <f>IF(C1116&gt;30,2,1)</f>
        <v>1</v>
      </c>
      <c r="C1116" s="3">
        <v>25</v>
      </c>
      <c r="D1116" s="3" t="s">
        <v>40</v>
      </c>
      <c r="E1116" s="3" t="s">
        <v>1059</v>
      </c>
      <c r="F1116" s="3" t="s">
        <v>386</v>
      </c>
      <c r="G1116" s="1">
        <v>3</v>
      </c>
      <c r="H1116" s="1">
        <v>86</v>
      </c>
      <c r="I1116" s="1">
        <v>952</v>
      </c>
      <c r="J1116" s="1">
        <v>253</v>
      </c>
      <c r="K1116" s="1">
        <v>77</v>
      </c>
      <c r="L1116" s="1">
        <v>166</v>
      </c>
      <c r="M1116" s="1">
        <v>0.35199999999999998</v>
      </c>
      <c r="N1116" s="1">
        <v>0.3</v>
      </c>
      <c r="O1116" s="1">
        <v>0.83299999999999996</v>
      </c>
      <c r="P1116" s="1">
        <v>11.1</v>
      </c>
      <c r="Q1116" s="1">
        <v>2.9</v>
      </c>
      <c r="R1116" s="1">
        <v>0.9</v>
      </c>
      <c r="S1116" s="1">
        <v>1.9</v>
      </c>
      <c r="T1116" s="1">
        <v>0.1</v>
      </c>
      <c r="U1116" s="1">
        <v>3.0000000000000001E-3</v>
      </c>
      <c r="V1116" s="1">
        <v>-5</v>
      </c>
      <c r="W1116" s="1">
        <v>-0.7</v>
      </c>
    </row>
    <row r="1117" spans="1:23" ht="13">
      <c r="A1117" s="1">
        <v>2002</v>
      </c>
      <c r="B1117" s="1">
        <f>IF(C1117&gt;30,2,1)</f>
        <v>2</v>
      </c>
      <c r="C1117" s="3">
        <v>57</v>
      </c>
      <c r="D1117" s="3" t="s">
        <v>43</v>
      </c>
      <c r="E1117" s="3" t="s">
        <v>1094</v>
      </c>
      <c r="F1117" s="3" t="s">
        <v>1095</v>
      </c>
      <c r="G1117" s="1">
        <v>1</v>
      </c>
      <c r="H1117" s="1">
        <v>10</v>
      </c>
      <c r="I1117" s="1">
        <v>110</v>
      </c>
      <c r="J1117" s="1">
        <v>27</v>
      </c>
      <c r="K1117" s="1">
        <v>25</v>
      </c>
      <c r="L1117" s="1">
        <v>3</v>
      </c>
      <c r="M1117" s="1">
        <v>0.32300000000000001</v>
      </c>
      <c r="O1117" s="1">
        <v>0.58299999999999996</v>
      </c>
      <c r="P1117" s="1">
        <v>11</v>
      </c>
      <c r="Q1117" s="1">
        <v>2.7</v>
      </c>
      <c r="R1117" s="1">
        <v>2.5</v>
      </c>
      <c r="S1117" s="1">
        <v>0.3</v>
      </c>
      <c r="T1117" s="1">
        <v>0.1</v>
      </c>
      <c r="U1117" s="1">
        <v>2.5999999999999999E-2</v>
      </c>
      <c r="V1117" s="1">
        <v>-5.2</v>
      </c>
      <c r="W1117" s="1">
        <v>-0.1</v>
      </c>
    </row>
    <row r="1118" spans="1:23" ht="13">
      <c r="A1118" s="1">
        <v>2001</v>
      </c>
      <c r="B1118" s="1">
        <f>IF(C1118&gt;30,2,1)</f>
        <v>2</v>
      </c>
      <c r="C1118" s="3">
        <v>47</v>
      </c>
      <c r="D1118" s="3" t="s">
        <v>63</v>
      </c>
      <c r="E1118" s="3" t="s">
        <v>1148</v>
      </c>
      <c r="G1118" s="1">
        <v>1</v>
      </c>
      <c r="H1118" s="1">
        <v>28</v>
      </c>
      <c r="I1118" s="1">
        <v>320</v>
      </c>
      <c r="J1118" s="1">
        <v>108</v>
      </c>
      <c r="K1118" s="1">
        <v>62</v>
      </c>
      <c r="L1118" s="1">
        <v>10</v>
      </c>
      <c r="M1118" s="1">
        <v>0.40400000000000003</v>
      </c>
      <c r="N1118" s="1">
        <v>0.30399999999999999</v>
      </c>
      <c r="O1118" s="1">
        <v>0.85</v>
      </c>
      <c r="P1118" s="1">
        <v>11.4</v>
      </c>
      <c r="Q1118" s="1">
        <v>3.9</v>
      </c>
      <c r="R1118" s="1">
        <v>2.2000000000000002</v>
      </c>
      <c r="S1118" s="1">
        <v>0.4</v>
      </c>
      <c r="T1118" s="1">
        <v>0.1</v>
      </c>
      <c r="U1118" s="1">
        <v>1.7000000000000001E-2</v>
      </c>
      <c r="V1118" s="1">
        <v>-4.9000000000000004</v>
      </c>
      <c r="W1118" s="1">
        <v>-0.2</v>
      </c>
    </row>
    <row r="1119" spans="1:23" ht="13">
      <c r="A1119" s="1">
        <v>2001</v>
      </c>
      <c r="B1119" s="1">
        <f>IF(C1119&gt;30,2,1)</f>
        <v>2</v>
      </c>
      <c r="C1119" s="3">
        <v>56</v>
      </c>
      <c r="D1119" s="3" t="s">
        <v>23</v>
      </c>
      <c r="E1119" s="3" t="s">
        <v>1159</v>
      </c>
      <c r="F1119" s="3" t="s">
        <v>341</v>
      </c>
      <c r="G1119" s="1">
        <v>1</v>
      </c>
      <c r="H1119" s="1">
        <v>23</v>
      </c>
      <c r="I1119" s="1">
        <v>126</v>
      </c>
      <c r="J1119" s="1">
        <v>26</v>
      </c>
      <c r="K1119" s="1">
        <v>36</v>
      </c>
      <c r="L1119" s="1">
        <v>3</v>
      </c>
      <c r="M1119" s="1">
        <v>0.4</v>
      </c>
      <c r="O1119" s="1">
        <v>0.5</v>
      </c>
      <c r="P1119" s="1">
        <v>5.5</v>
      </c>
      <c r="Q1119" s="1">
        <v>1.1000000000000001</v>
      </c>
      <c r="R1119" s="1">
        <v>1.6</v>
      </c>
      <c r="S1119" s="1">
        <v>0.1</v>
      </c>
      <c r="T1119" s="1">
        <v>0.1</v>
      </c>
      <c r="U1119" s="1">
        <v>3.4000000000000002E-2</v>
      </c>
      <c r="V1119" s="1">
        <v>-4.5</v>
      </c>
      <c r="W1119" s="1">
        <v>-0.1</v>
      </c>
    </row>
    <row r="1120" spans="1:23" ht="13">
      <c r="A1120" s="1">
        <v>2000</v>
      </c>
      <c r="B1120" s="1">
        <f>IF(C1120&gt;30,2,1)</f>
        <v>2</v>
      </c>
      <c r="C1120" s="3">
        <v>50</v>
      </c>
      <c r="D1120" s="3" t="s">
        <v>54</v>
      </c>
      <c r="E1120" s="3" t="s">
        <v>1213</v>
      </c>
      <c r="F1120" s="3" t="s">
        <v>1214</v>
      </c>
      <c r="G1120" s="1">
        <v>3</v>
      </c>
      <c r="H1120" s="1">
        <v>19</v>
      </c>
      <c r="I1120" s="1">
        <v>85</v>
      </c>
      <c r="J1120" s="1">
        <v>22</v>
      </c>
      <c r="K1120" s="1">
        <v>12</v>
      </c>
      <c r="L1120" s="1">
        <v>2</v>
      </c>
      <c r="M1120" s="1">
        <v>0.4</v>
      </c>
      <c r="N1120" s="1">
        <v>0.33300000000000002</v>
      </c>
      <c r="O1120" s="1">
        <v>0.75</v>
      </c>
      <c r="P1120" s="1">
        <v>4.5</v>
      </c>
      <c r="Q1120" s="1">
        <v>1.2</v>
      </c>
      <c r="R1120" s="1">
        <v>0.6</v>
      </c>
      <c r="S1120" s="1">
        <v>0.1</v>
      </c>
      <c r="T1120" s="1">
        <v>0.1</v>
      </c>
      <c r="U1120" s="1">
        <v>5.5E-2</v>
      </c>
      <c r="V1120" s="1">
        <v>-5</v>
      </c>
      <c r="W1120" s="1">
        <v>-0.1</v>
      </c>
    </row>
    <row r="1121" spans="1:23" ht="13">
      <c r="A1121" s="1">
        <v>2000</v>
      </c>
      <c r="B1121" s="1">
        <f>IF(C1121&gt;30,2,1)</f>
        <v>2</v>
      </c>
      <c r="C1121" s="3">
        <v>51</v>
      </c>
      <c r="D1121" s="3" t="s">
        <v>34</v>
      </c>
      <c r="E1121" s="3" t="s">
        <v>1215</v>
      </c>
      <c r="G1121" s="1">
        <v>1</v>
      </c>
      <c r="H1121" s="1">
        <v>42</v>
      </c>
      <c r="I1121" s="1">
        <v>244</v>
      </c>
      <c r="J1121" s="1">
        <v>78</v>
      </c>
      <c r="K1121" s="1">
        <v>17</v>
      </c>
      <c r="L1121" s="1">
        <v>33</v>
      </c>
      <c r="M1121" s="1">
        <v>0.379</v>
      </c>
      <c r="N1121" s="1">
        <v>0.41699999999999998</v>
      </c>
      <c r="O1121" s="1">
        <v>0.80600000000000005</v>
      </c>
      <c r="P1121" s="1">
        <v>5.8</v>
      </c>
      <c r="Q1121" s="1">
        <v>1.9</v>
      </c>
      <c r="R1121" s="1">
        <v>0.4</v>
      </c>
      <c r="S1121" s="1">
        <v>0.8</v>
      </c>
      <c r="T1121" s="1">
        <v>0.1</v>
      </c>
      <c r="U1121" s="1">
        <v>2.1999999999999999E-2</v>
      </c>
      <c r="V1121" s="1">
        <v>-7.1</v>
      </c>
      <c r="W1121" s="1">
        <v>-0.3</v>
      </c>
    </row>
    <row r="1122" spans="1:23" ht="13">
      <c r="A1122" s="1">
        <v>1998</v>
      </c>
      <c r="B1122" s="1">
        <f>IF(C1122&gt;30,2,1)</f>
        <v>2</v>
      </c>
      <c r="C1122" s="3">
        <v>40</v>
      </c>
      <c r="D1122" s="3" t="s">
        <v>66</v>
      </c>
      <c r="E1122" s="3" t="s">
        <v>1340</v>
      </c>
      <c r="F1122" s="1"/>
      <c r="G1122" s="1">
        <v>1</v>
      </c>
      <c r="H1122" s="1">
        <v>3</v>
      </c>
      <c r="I1122" s="1">
        <v>15</v>
      </c>
      <c r="J1122" s="1">
        <v>13</v>
      </c>
      <c r="K1122" s="1">
        <v>4</v>
      </c>
      <c r="L1122" s="1">
        <v>1</v>
      </c>
      <c r="M1122" s="1">
        <v>0.5</v>
      </c>
      <c r="N1122" s="1">
        <v>0.25</v>
      </c>
      <c r="O1122" s="1">
        <v>1</v>
      </c>
      <c r="P1122" s="1">
        <v>5</v>
      </c>
      <c r="Q1122" s="1">
        <v>4.3</v>
      </c>
      <c r="R1122" s="1">
        <v>1.3</v>
      </c>
      <c r="S1122" s="1">
        <v>0.3</v>
      </c>
      <c r="T1122" s="1">
        <v>0.1</v>
      </c>
      <c r="U1122" s="1">
        <v>0.28000000000000003</v>
      </c>
      <c r="V1122" s="1">
        <v>6</v>
      </c>
      <c r="W1122" s="1">
        <v>0</v>
      </c>
    </row>
    <row r="1123" spans="1:23" ht="13">
      <c r="A1123" s="1">
        <v>1998</v>
      </c>
      <c r="B1123" s="1">
        <f>IF(C1123&gt;30,2,1)</f>
        <v>2</v>
      </c>
      <c r="C1123" s="3">
        <v>47</v>
      </c>
      <c r="D1123" s="3" t="s">
        <v>46</v>
      </c>
      <c r="E1123" s="3" t="s">
        <v>1347</v>
      </c>
      <c r="F1123" s="3" t="s">
        <v>1229</v>
      </c>
      <c r="G1123" s="1">
        <v>1</v>
      </c>
      <c r="H1123" s="1">
        <v>1</v>
      </c>
      <c r="I1123" s="1">
        <v>3</v>
      </c>
      <c r="J1123" s="1">
        <v>4</v>
      </c>
      <c r="K1123" s="1">
        <v>0</v>
      </c>
      <c r="L1123" s="1">
        <v>2</v>
      </c>
      <c r="M1123" s="1">
        <v>1</v>
      </c>
      <c r="N1123" s="1">
        <v>1</v>
      </c>
      <c r="O1123" s="1">
        <v>0.5</v>
      </c>
      <c r="P1123" s="1">
        <v>3</v>
      </c>
      <c r="Q1123" s="1">
        <v>4</v>
      </c>
      <c r="R1123" s="1">
        <v>0</v>
      </c>
      <c r="S1123" s="1">
        <v>2</v>
      </c>
      <c r="T1123" s="1">
        <v>0.1</v>
      </c>
      <c r="U1123" s="1">
        <v>1.367</v>
      </c>
      <c r="V1123" s="1">
        <v>19.600000000000001</v>
      </c>
      <c r="W1123" s="1">
        <v>0</v>
      </c>
    </row>
    <row r="1124" spans="1:23" ht="13">
      <c r="A1124" s="1">
        <v>1997</v>
      </c>
      <c r="B1124" s="1">
        <f>IF(C1124&gt;30,2,1)</f>
        <v>1</v>
      </c>
      <c r="C1124" s="3">
        <v>17</v>
      </c>
      <c r="D1124" s="3" t="s">
        <v>51</v>
      </c>
      <c r="E1124" s="3" t="s">
        <v>1377</v>
      </c>
      <c r="F1124" s="3" t="s">
        <v>1378</v>
      </c>
      <c r="G1124" s="1">
        <v>3</v>
      </c>
      <c r="H1124" s="1">
        <v>54</v>
      </c>
      <c r="I1124" s="1">
        <v>866</v>
      </c>
      <c r="J1124" s="1">
        <v>256</v>
      </c>
      <c r="K1124" s="1">
        <v>120</v>
      </c>
      <c r="L1124" s="1">
        <v>26</v>
      </c>
      <c r="M1124" s="1">
        <v>0.40200000000000002</v>
      </c>
      <c r="N1124" s="1">
        <v>0.39400000000000002</v>
      </c>
      <c r="O1124" s="1">
        <v>0.71799999999999997</v>
      </c>
      <c r="P1124" s="1">
        <v>16</v>
      </c>
      <c r="Q1124" s="1">
        <v>4.7</v>
      </c>
      <c r="R1124" s="1">
        <v>2.2000000000000002</v>
      </c>
      <c r="S1124" s="1">
        <v>0.5</v>
      </c>
      <c r="T1124" s="1">
        <v>0.1</v>
      </c>
      <c r="U1124" s="1">
        <v>7.0000000000000001E-3</v>
      </c>
      <c r="V1124" s="1">
        <v>-3.5</v>
      </c>
      <c r="W1124" s="1">
        <v>-0.3</v>
      </c>
    </row>
    <row r="1125" spans="1:23" ht="13">
      <c r="A1125" s="1">
        <v>1997</v>
      </c>
      <c r="B1125" s="1">
        <f>IF(C1125&gt;30,2,1)</f>
        <v>1</v>
      </c>
      <c r="C1125" s="3">
        <v>22</v>
      </c>
      <c r="D1125" s="3" t="s">
        <v>74</v>
      </c>
      <c r="E1125" s="3" t="s">
        <v>1383</v>
      </c>
      <c r="F1125" s="3" t="s">
        <v>31</v>
      </c>
      <c r="G1125" s="1">
        <v>2</v>
      </c>
      <c r="H1125" s="1">
        <v>60</v>
      </c>
      <c r="I1125" s="1">
        <v>809</v>
      </c>
      <c r="J1125" s="1">
        <v>373</v>
      </c>
      <c r="K1125" s="1">
        <v>73</v>
      </c>
      <c r="L1125" s="1">
        <v>46</v>
      </c>
      <c r="M1125" s="1">
        <v>0.33900000000000002</v>
      </c>
      <c r="N1125" s="1">
        <v>0.34100000000000003</v>
      </c>
      <c r="O1125" s="1">
        <v>0.81399999999999995</v>
      </c>
      <c r="P1125" s="1">
        <v>13.5</v>
      </c>
      <c r="Q1125" s="1">
        <v>6.2</v>
      </c>
      <c r="R1125" s="1">
        <v>1.2</v>
      </c>
      <c r="S1125" s="1">
        <v>0.8</v>
      </c>
      <c r="T1125" s="1">
        <v>0.1</v>
      </c>
      <c r="U1125" s="1">
        <v>8.9999999999999993E-3</v>
      </c>
      <c r="V1125" s="1">
        <v>-6.2</v>
      </c>
      <c r="W1125" s="1">
        <v>-0.9</v>
      </c>
    </row>
    <row r="1126" spans="1:23" ht="13">
      <c r="A1126" s="1">
        <v>1997</v>
      </c>
      <c r="B1126" s="1">
        <f>IF(C1126&gt;30,2,1)</f>
        <v>2</v>
      </c>
      <c r="C1126" s="3">
        <v>34</v>
      </c>
      <c r="D1126" s="3" t="s">
        <v>116</v>
      </c>
      <c r="E1126" s="3" t="s">
        <v>1395</v>
      </c>
      <c r="F1126" s="3" t="s">
        <v>1128</v>
      </c>
      <c r="G1126" s="1">
        <v>1</v>
      </c>
      <c r="H1126" s="1">
        <v>39</v>
      </c>
      <c r="I1126" s="1">
        <v>395</v>
      </c>
      <c r="J1126" s="1">
        <v>128</v>
      </c>
      <c r="K1126" s="1">
        <v>68</v>
      </c>
      <c r="L1126" s="1">
        <v>34</v>
      </c>
      <c r="M1126" s="1">
        <v>0.41399999999999998</v>
      </c>
      <c r="N1126" s="1">
        <v>0.16700000000000001</v>
      </c>
      <c r="O1126" s="1">
        <v>0.72099999999999997</v>
      </c>
      <c r="P1126" s="1">
        <v>10.1</v>
      </c>
      <c r="Q1126" s="1">
        <v>3.3</v>
      </c>
      <c r="R1126" s="1">
        <v>1.7</v>
      </c>
      <c r="S1126" s="1">
        <v>0.9</v>
      </c>
      <c r="T1126" s="1">
        <v>0.1</v>
      </c>
      <c r="U1126" s="1">
        <v>1.2999999999999999E-2</v>
      </c>
      <c r="V1126" s="1">
        <v>-5</v>
      </c>
      <c r="W1126" s="1">
        <v>-0.3</v>
      </c>
    </row>
    <row r="1127" spans="1:23" ht="13">
      <c r="A1127" s="1">
        <v>1997</v>
      </c>
      <c r="B1127" s="1">
        <f>IF(C1127&gt;30,2,1)</f>
        <v>2</v>
      </c>
      <c r="C1127" s="3">
        <v>46</v>
      </c>
      <c r="D1127" s="3" t="s">
        <v>51</v>
      </c>
      <c r="E1127" s="3" t="s">
        <v>1410</v>
      </c>
      <c r="F1127" s="3" t="s">
        <v>707</v>
      </c>
      <c r="G1127" s="1">
        <v>2</v>
      </c>
      <c r="H1127" s="1">
        <v>104</v>
      </c>
      <c r="I1127" s="1">
        <v>2300</v>
      </c>
      <c r="J1127" s="1">
        <v>716</v>
      </c>
      <c r="K1127" s="1">
        <v>216</v>
      </c>
      <c r="L1127" s="1">
        <v>108</v>
      </c>
      <c r="M1127" s="1">
        <v>0.40200000000000002</v>
      </c>
      <c r="N1127" s="1">
        <v>0.34599999999999997</v>
      </c>
      <c r="O1127" s="1">
        <v>0.75700000000000001</v>
      </c>
      <c r="P1127" s="1">
        <v>22.1</v>
      </c>
      <c r="Q1127" s="1">
        <v>6.9</v>
      </c>
      <c r="R1127" s="1">
        <v>2.1</v>
      </c>
      <c r="S1127" s="1">
        <v>1</v>
      </c>
      <c r="T1127" s="1">
        <v>0.1</v>
      </c>
      <c r="U1127" s="1">
        <v>2E-3</v>
      </c>
      <c r="V1127" s="1">
        <v>-3.7</v>
      </c>
      <c r="W1127" s="1">
        <v>-1</v>
      </c>
    </row>
    <row r="1128" spans="1:23" ht="13">
      <c r="A1128" s="1">
        <v>1996</v>
      </c>
      <c r="B1128" s="1">
        <f>IF(C1128&gt;30,2,1)</f>
        <v>2</v>
      </c>
      <c r="C1128" s="3">
        <v>43</v>
      </c>
      <c r="D1128" s="3" t="s">
        <v>32</v>
      </c>
      <c r="E1128" s="3" t="s">
        <v>1471</v>
      </c>
      <c r="F1128" s="3" t="s">
        <v>148</v>
      </c>
      <c r="G1128" s="1">
        <v>4</v>
      </c>
      <c r="H1128" s="1">
        <v>40</v>
      </c>
      <c r="I1128" s="1">
        <v>154</v>
      </c>
      <c r="J1128" s="1">
        <v>54</v>
      </c>
      <c r="K1128" s="1">
        <v>53</v>
      </c>
      <c r="L1128" s="1">
        <v>5</v>
      </c>
      <c r="M1128" s="1">
        <v>0.35599999999999998</v>
      </c>
      <c r="O1128" s="1">
        <v>0.46200000000000002</v>
      </c>
      <c r="P1128" s="1">
        <v>3.9</v>
      </c>
      <c r="Q1128" s="1">
        <v>1.4</v>
      </c>
      <c r="R1128" s="1">
        <v>1.3</v>
      </c>
      <c r="S1128" s="1">
        <v>0.1</v>
      </c>
      <c r="T1128" s="1">
        <v>0.1</v>
      </c>
      <c r="U1128" s="1">
        <v>0.04</v>
      </c>
      <c r="V1128" s="1">
        <v>-6</v>
      </c>
      <c r="W1128" s="1">
        <v>-0.2</v>
      </c>
    </row>
    <row r="1129" spans="1:23" ht="13">
      <c r="A1129" s="1">
        <v>1995</v>
      </c>
      <c r="B1129" s="1">
        <f>IF(C1129&gt;30,2,1)</f>
        <v>2</v>
      </c>
      <c r="C1129" s="3">
        <v>50</v>
      </c>
      <c r="D1129" s="3" t="s">
        <v>91</v>
      </c>
      <c r="E1129" s="3" t="s">
        <v>1541</v>
      </c>
      <c r="F1129" s="3" t="s">
        <v>1542</v>
      </c>
      <c r="G1129" s="1">
        <v>2</v>
      </c>
      <c r="H1129" s="1">
        <v>25</v>
      </c>
      <c r="I1129" s="1">
        <v>239</v>
      </c>
      <c r="J1129" s="1">
        <v>89</v>
      </c>
      <c r="K1129" s="1">
        <v>35</v>
      </c>
      <c r="L1129" s="1">
        <v>7</v>
      </c>
      <c r="M1129" s="1">
        <v>0.47299999999999998</v>
      </c>
      <c r="N1129" s="1">
        <v>0.3</v>
      </c>
      <c r="O1129" s="1">
        <v>0.59299999999999997</v>
      </c>
      <c r="P1129" s="1">
        <v>9.6</v>
      </c>
      <c r="Q1129" s="1">
        <v>3.6</v>
      </c>
      <c r="R1129" s="1">
        <v>1.4</v>
      </c>
      <c r="S1129" s="1">
        <v>0.3</v>
      </c>
      <c r="T1129" s="1">
        <v>0.1</v>
      </c>
      <c r="U1129" s="1">
        <v>2.5999999999999999E-2</v>
      </c>
      <c r="V1129" s="1">
        <v>-5.8</v>
      </c>
      <c r="W1129" s="1">
        <v>-0.2</v>
      </c>
    </row>
    <row r="1130" spans="1:23" ht="13">
      <c r="A1130" s="1">
        <v>1994</v>
      </c>
      <c r="B1130" s="1">
        <f>IF(C1130&gt;30,2,1)</f>
        <v>2</v>
      </c>
      <c r="C1130" s="3">
        <v>34</v>
      </c>
      <c r="D1130" s="3" t="s">
        <v>74</v>
      </c>
      <c r="E1130" s="3" t="s">
        <v>1589</v>
      </c>
      <c r="F1130" s="3" t="s">
        <v>1590</v>
      </c>
      <c r="G1130" s="1">
        <v>1</v>
      </c>
      <c r="H1130" s="1">
        <v>4</v>
      </c>
      <c r="I1130" s="1">
        <v>42</v>
      </c>
      <c r="J1130" s="1">
        <v>15</v>
      </c>
      <c r="K1130" s="1">
        <v>5</v>
      </c>
      <c r="L1130" s="1">
        <v>1</v>
      </c>
      <c r="M1130" s="1">
        <v>0.33300000000000002</v>
      </c>
      <c r="N1130" s="1">
        <v>0</v>
      </c>
      <c r="O1130" s="1">
        <v>1</v>
      </c>
      <c r="P1130" s="1">
        <v>10.5</v>
      </c>
      <c r="Q1130" s="1">
        <v>3.8</v>
      </c>
      <c r="R1130" s="1">
        <v>1.3</v>
      </c>
      <c r="S1130" s="1">
        <v>0.3</v>
      </c>
      <c r="T1130" s="1">
        <v>0.1</v>
      </c>
      <c r="U1130" s="1">
        <v>7.5999999999999998E-2</v>
      </c>
      <c r="V1130" s="1">
        <v>-7</v>
      </c>
      <c r="W1130" s="1">
        <v>-0.1</v>
      </c>
    </row>
    <row r="1131" spans="1:23" ht="13">
      <c r="A1131" s="1">
        <v>1993</v>
      </c>
      <c r="B1131" s="1">
        <f>IF(C1131&gt;30,2,1)</f>
        <v>1</v>
      </c>
      <c r="C1131" s="3">
        <v>26</v>
      </c>
      <c r="D1131" s="3" t="s">
        <v>51</v>
      </c>
      <c r="E1131" s="3" t="s">
        <v>1638</v>
      </c>
      <c r="F1131" s="3" t="s">
        <v>25</v>
      </c>
      <c r="G1131" s="1">
        <v>3</v>
      </c>
      <c r="H1131" s="1">
        <v>8</v>
      </c>
      <c r="I1131" s="1">
        <v>27</v>
      </c>
      <c r="J1131" s="1">
        <v>14</v>
      </c>
      <c r="K1131" s="1">
        <v>7</v>
      </c>
      <c r="L1131" s="1">
        <v>2</v>
      </c>
      <c r="M1131" s="1">
        <v>0.4</v>
      </c>
      <c r="O1131" s="1">
        <v>0.66700000000000004</v>
      </c>
      <c r="P1131" s="1">
        <v>3.4</v>
      </c>
      <c r="Q1131" s="1">
        <v>1.8</v>
      </c>
      <c r="R1131" s="1">
        <v>0.9</v>
      </c>
      <c r="S1131" s="1">
        <v>0.3</v>
      </c>
      <c r="T1131" s="1">
        <v>0.1</v>
      </c>
      <c r="U1131" s="1">
        <v>8.8999999999999996E-2</v>
      </c>
      <c r="V1131" s="1">
        <v>-8.4</v>
      </c>
      <c r="W1131" s="1">
        <v>0</v>
      </c>
    </row>
    <row r="1132" spans="1:23" ht="13">
      <c r="A1132" s="1">
        <v>1993</v>
      </c>
      <c r="B1132" s="1">
        <f>IF(C1132&gt;30,2,1)</f>
        <v>1</v>
      </c>
      <c r="C1132" s="3">
        <v>27</v>
      </c>
      <c r="D1132" s="3" t="s">
        <v>32</v>
      </c>
      <c r="E1132" s="3" t="s">
        <v>1639</v>
      </c>
      <c r="F1132" s="3" t="s">
        <v>341</v>
      </c>
      <c r="G1132" s="1">
        <v>1</v>
      </c>
      <c r="H1132" s="1">
        <v>22</v>
      </c>
      <c r="I1132" s="1">
        <v>69</v>
      </c>
      <c r="J1132" s="1">
        <v>32</v>
      </c>
      <c r="K1132" s="1">
        <v>24</v>
      </c>
      <c r="L1132" s="1">
        <v>1</v>
      </c>
      <c r="M1132" s="1">
        <v>0.378</v>
      </c>
      <c r="N1132" s="1">
        <v>0</v>
      </c>
      <c r="O1132" s="1">
        <v>0.5</v>
      </c>
      <c r="P1132" s="1">
        <v>3.1</v>
      </c>
      <c r="Q1132" s="1">
        <v>1.5</v>
      </c>
      <c r="R1132" s="1">
        <v>1.1000000000000001</v>
      </c>
      <c r="S1132" s="1">
        <v>0</v>
      </c>
      <c r="T1132" s="1">
        <v>0.1</v>
      </c>
      <c r="U1132" s="1">
        <v>3.5999999999999997E-2</v>
      </c>
      <c r="V1132" s="1">
        <v>-10.7</v>
      </c>
      <c r="W1132" s="1">
        <v>-0.2</v>
      </c>
    </row>
    <row r="1133" spans="1:23" ht="13">
      <c r="A1133" s="1">
        <v>1993</v>
      </c>
      <c r="B1133" s="1">
        <f>IF(C1133&gt;30,2,1)</f>
        <v>2</v>
      </c>
      <c r="C1133" s="3">
        <v>31</v>
      </c>
      <c r="D1133" s="3" t="s">
        <v>43</v>
      </c>
      <c r="E1133" s="3" t="s">
        <v>1643</v>
      </c>
      <c r="F1133" s="3" t="s">
        <v>108</v>
      </c>
      <c r="G1133" s="1">
        <v>1</v>
      </c>
      <c r="H1133" s="1">
        <v>23</v>
      </c>
      <c r="I1133" s="1">
        <v>143</v>
      </c>
      <c r="J1133" s="1">
        <v>56</v>
      </c>
      <c r="K1133" s="1">
        <v>30</v>
      </c>
      <c r="L1133" s="1">
        <v>9</v>
      </c>
      <c r="M1133" s="1">
        <v>0.4</v>
      </c>
      <c r="O1133" s="1">
        <v>0.52200000000000002</v>
      </c>
      <c r="P1133" s="1">
        <v>6.2</v>
      </c>
      <c r="Q1133" s="1">
        <v>2.4</v>
      </c>
      <c r="R1133" s="1">
        <v>1.3</v>
      </c>
      <c r="S1133" s="1">
        <v>0.4</v>
      </c>
      <c r="T1133" s="1">
        <v>0.1</v>
      </c>
      <c r="U1133" s="1">
        <v>0.02</v>
      </c>
      <c r="V1133" s="1">
        <v>-4.8</v>
      </c>
      <c r="W1133" s="1">
        <v>-0.1</v>
      </c>
    </row>
    <row r="1134" spans="1:23" ht="13">
      <c r="A1134" s="1">
        <v>1992</v>
      </c>
      <c r="B1134" s="1">
        <f>IF(C1134&gt;30,2,1)</f>
        <v>2</v>
      </c>
      <c r="C1134" s="3">
        <v>46</v>
      </c>
      <c r="D1134" s="3" t="s">
        <v>40</v>
      </c>
      <c r="E1134" s="3" t="s">
        <v>1716</v>
      </c>
      <c r="F1134" s="3" t="s">
        <v>215</v>
      </c>
      <c r="G1134" s="1">
        <v>3</v>
      </c>
      <c r="H1134" s="1">
        <v>47</v>
      </c>
      <c r="I1134" s="1">
        <v>273</v>
      </c>
      <c r="J1134" s="1">
        <v>101</v>
      </c>
      <c r="K1134" s="1">
        <v>81</v>
      </c>
      <c r="L1134" s="1">
        <v>9</v>
      </c>
      <c r="M1134" s="1">
        <v>0.378</v>
      </c>
      <c r="N1134" s="1">
        <v>0</v>
      </c>
      <c r="O1134" s="1">
        <v>0.57399999999999995</v>
      </c>
      <c r="P1134" s="1">
        <v>5.8</v>
      </c>
      <c r="Q1134" s="1">
        <v>2.1</v>
      </c>
      <c r="R1134" s="1">
        <v>1.7</v>
      </c>
      <c r="S1134" s="1">
        <v>0.2</v>
      </c>
      <c r="T1134" s="1">
        <v>0.1</v>
      </c>
      <c r="U1134" s="1">
        <v>2.5999999999999999E-2</v>
      </c>
      <c r="V1134" s="1">
        <v>-6</v>
      </c>
      <c r="W1134" s="1">
        <v>-0.3</v>
      </c>
    </row>
    <row r="1135" spans="1:23" ht="13">
      <c r="A1135" s="1">
        <v>1991</v>
      </c>
      <c r="B1135" s="1">
        <f>IF(C1135&gt;30,2,1)</f>
        <v>1</v>
      </c>
      <c r="C1135" s="3">
        <v>8</v>
      </c>
      <c r="D1135" s="3" t="s">
        <v>40</v>
      </c>
      <c r="E1135" s="3" t="s">
        <v>1734</v>
      </c>
      <c r="F1135" s="3" t="s">
        <v>504</v>
      </c>
      <c r="G1135" s="1">
        <v>6</v>
      </c>
      <c r="H1135" s="1">
        <v>251</v>
      </c>
      <c r="I1135" s="1">
        <v>5018</v>
      </c>
      <c r="J1135" s="1">
        <v>1685</v>
      </c>
      <c r="K1135" s="1">
        <v>467</v>
      </c>
      <c r="L1135" s="1">
        <v>428</v>
      </c>
      <c r="M1135" s="1">
        <v>0.38400000000000001</v>
      </c>
      <c r="N1135" s="1">
        <v>0.27</v>
      </c>
      <c r="O1135" s="1">
        <v>0.73499999999999999</v>
      </c>
      <c r="P1135" s="1">
        <v>20</v>
      </c>
      <c r="Q1135" s="1">
        <v>6.7</v>
      </c>
      <c r="R1135" s="1">
        <v>1.9</v>
      </c>
      <c r="S1135" s="1">
        <v>1.7</v>
      </c>
      <c r="T1135" s="1">
        <v>0.1</v>
      </c>
      <c r="U1135" s="1">
        <v>1E-3</v>
      </c>
      <c r="V1135" s="1">
        <v>-3.2</v>
      </c>
      <c r="W1135" s="1">
        <v>-1.5</v>
      </c>
    </row>
    <row r="1136" spans="1:23" ht="13">
      <c r="A1136" s="1">
        <v>1991</v>
      </c>
      <c r="B1136" s="1">
        <f>IF(C1136&gt;30,2,1)</f>
        <v>2</v>
      </c>
      <c r="C1136" s="3">
        <v>32</v>
      </c>
      <c r="D1136" s="3" t="s">
        <v>32</v>
      </c>
      <c r="E1136" s="3" t="s">
        <v>1759</v>
      </c>
      <c r="F1136" s="3" t="s">
        <v>239</v>
      </c>
      <c r="G1136" s="1">
        <v>1</v>
      </c>
      <c r="H1136" s="1">
        <v>2</v>
      </c>
      <c r="I1136" s="1">
        <v>3</v>
      </c>
      <c r="J1136" s="1">
        <v>6</v>
      </c>
      <c r="K1136" s="1">
        <v>0</v>
      </c>
      <c r="L1136" s="1">
        <v>0</v>
      </c>
      <c r="M1136" s="1">
        <v>1</v>
      </c>
      <c r="P1136" s="1">
        <v>1.5</v>
      </c>
      <c r="Q1136" s="1">
        <v>3</v>
      </c>
      <c r="R1136" s="1">
        <v>0</v>
      </c>
      <c r="S1136" s="1">
        <v>0</v>
      </c>
      <c r="T1136" s="1">
        <v>0.1</v>
      </c>
      <c r="U1136" s="1">
        <v>1.4419999999999999</v>
      </c>
      <c r="V1136" s="1">
        <v>16.3</v>
      </c>
      <c r="W1136" s="1">
        <v>0</v>
      </c>
    </row>
    <row r="1137" spans="1:23" ht="13">
      <c r="A1137" s="1">
        <v>1990</v>
      </c>
      <c r="B1137" s="1">
        <f>IF(C1137&gt;30,2,1)</f>
        <v>1</v>
      </c>
      <c r="C1137" s="3">
        <v>8</v>
      </c>
      <c r="D1137" s="3" t="s">
        <v>82</v>
      </c>
      <c r="E1137" s="3" t="s">
        <v>1796</v>
      </c>
      <c r="F1137" s="3" t="s">
        <v>1797</v>
      </c>
      <c r="G1137" s="1">
        <v>3</v>
      </c>
      <c r="H1137" s="1">
        <v>105</v>
      </c>
      <c r="I1137" s="1">
        <v>1336</v>
      </c>
      <c r="J1137" s="1">
        <v>574</v>
      </c>
      <c r="K1137" s="1">
        <v>162</v>
      </c>
      <c r="L1137" s="1">
        <v>98</v>
      </c>
      <c r="M1137" s="1">
        <v>0.38600000000000001</v>
      </c>
      <c r="N1137" s="1">
        <v>0.29099999999999998</v>
      </c>
      <c r="O1137" s="1">
        <v>0.72799999999999998</v>
      </c>
      <c r="P1137" s="1">
        <v>12.7</v>
      </c>
      <c r="Q1137" s="1">
        <v>5.5</v>
      </c>
      <c r="R1137" s="1">
        <v>1.5</v>
      </c>
      <c r="S1137" s="1">
        <v>0.9</v>
      </c>
      <c r="T1137" s="1">
        <v>0.1</v>
      </c>
      <c r="U1137" s="1">
        <v>4.0000000000000001E-3</v>
      </c>
      <c r="V1137" s="1">
        <v>-5.2</v>
      </c>
      <c r="W1137" s="1">
        <v>-1.1000000000000001</v>
      </c>
    </row>
    <row r="1138" spans="1:23" ht="13">
      <c r="A1138" s="1">
        <v>1990</v>
      </c>
      <c r="B1138" s="1">
        <f>IF(C1138&gt;30,2,1)</f>
        <v>1</v>
      </c>
      <c r="C1138" s="3">
        <v>28</v>
      </c>
      <c r="D1138" s="3" t="s">
        <v>91</v>
      </c>
      <c r="E1138" s="3" t="s">
        <v>1816</v>
      </c>
      <c r="F1138" s="3" t="s">
        <v>209</v>
      </c>
      <c r="G1138" s="1">
        <v>2</v>
      </c>
      <c r="H1138" s="1">
        <v>52</v>
      </c>
      <c r="I1138" s="1">
        <v>192</v>
      </c>
      <c r="J1138" s="1">
        <v>53</v>
      </c>
      <c r="K1138" s="1">
        <v>67</v>
      </c>
      <c r="L1138" s="1">
        <v>2</v>
      </c>
      <c r="M1138" s="1">
        <v>0.33300000000000002</v>
      </c>
      <c r="N1138" s="1">
        <v>0</v>
      </c>
      <c r="O1138" s="1">
        <v>0.65</v>
      </c>
      <c r="P1138" s="1">
        <v>3.7</v>
      </c>
      <c r="Q1138" s="1">
        <v>1</v>
      </c>
      <c r="R1138" s="1">
        <v>1.3</v>
      </c>
      <c r="S1138" s="1">
        <v>0</v>
      </c>
      <c r="T1138" s="1">
        <v>0.1</v>
      </c>
      <c r="U1138" s="1">
        <v>3.1E-2</v>
      </c>
      <c r="V1138" s="1">
        <v>-9.1999999999999993</v>
      </c>
      <c r="W1138" s="1">
        <v>-0.3</v>
      </c>
    </row>
    <row r="1139" spans="1:23" ht="13">
      <c r="A1139" s="1">
        <v>1989</v>
      </c>
      <c r="B1139" s="1">
        <f>IF(C1139&gt;30,2,1)</f>
        <v>2</v>
      </c>
      <c r="C1139" s="3">
        <v>34</v>
      </c>
      <c r="D1139" s="3" t="s">
        <v>34</v>
      </c>
      <c r="E1139" s="3" t="s">
        <v>1880</v>
      </c>
      <c r="F1139" s="3" t="s">
        <v>279</v>
      </c>
      <c r="G1139" s="1">
        <v>3</v>
      </c>
      <c r="H1139" s="1">
        <v>31</v>
      </c>
      <c r="I1139" s="1">
        <v>149</v>
      </c>
      <c r="J1139" s="1">
        <v>44</v>
      </c>
      <c r="K1139" s="1">
        <v>34</v>
      </c>
      <c r="L1139" s="1">
        <v>2</v>
      </c>
      <c r="M1139" s="1">
        <v>0.45900000000000002</v>
      </c>
      <c r="N1139" s="1">
        <v>0</v>
      </c>
      <c r="O1139" s="1">
        <v>0.5</v>
      </c>
      <c r="P1139" s="1">
        <v>4.8</v>
      </c>
      <c r="Q1139" s="1">
        <v>1.4</v>
      </c>
      <c r="R1139" s="1">
        <v>1.1000000000000001</v>
      </c>
      <c r="S1139" s="1">
        <v>0.1</v>
      </c>
      <c r="T1139" s="1">
        <v>0.1</v>
      </c>
      <c r="U1139" s="1">
        <v>2.9000000000000001E-2</v>
      </c>
      <c r="V1139" s="1">
        <v>-6.3</v>
      </c>
      <c r="W1139" s="1">
        <v>-0.2</v>
      </c>
    </row>
    <row r="1140" spans="1:23" ht="13">
      <c r="A1140" s="1">
        <v>2016</v>
      </c>
      <c r="B1140" s="1">
        <f>IF(C1140&gt;30,2,1)</f>
        <v>1</v>
      </c>
      <c r="C1140" s="3">
        <v>13</v>
      </c>
      <c r="D1140" s="3" t="s">
        <v>32</v>
      </c>
      <c r="E1140" s="3" t="s">
        <v>57</v>
      </c>
      <c r="G1140" s="1">
        <v>1</v>
      </c>
      <c r="H1140" s="1">
        <v>2</v>
      </c>
      <c r="I1140" s="1">
        <v>9</v>
      </c>
      <c r="J1140" s="1">
        <v>2</v>
      </c>
      <c r="K1140" s="1">
        <v>1</v>
      </c>
      <c r="L1140" s="1">
        <v>0</v>
      </c>
      <c r="M1140" s="1">
        <v>1</v>
      </c>
      <c r="P1140" s="1">
        <v>4.5</v>
      </c>
      <c r="Q1140" s="1">
        <v>1</v>
      </c>
      <c r="R1140" s="1">
        <v>0.5</v>
      </c>
      <c r="S1140" s="1">
        <v>0</v>
      </c>
      <c r="T1140" s="1">
        <v>0</v>
      </c>
      <c r="U1140" s="1">
        <v>-5.0999999999999997E-2</v>
      </c>
      <c r="V1140" s="1">
        <v>-10.8</v>
      </c>
      <c r="W1140" s="1">
        <v>0</v>
      </c>
    </row>
    <row r="1141" spans="1:23" ht="13">
      <c r="A1141" s="1">
        <v>2016</v>
      </c>
      <c r="B1141" s="1">
        <f>IF(C1141&gt;30,2,1)</f>
        <v>1</v>
      </c>
      <c r="C1141" s="3">
        <v>19</v>
      </c>
      <c r="D1141" s="3" t="s">
        <v>40</v>
      </c>
      <c r="E1141" s="3" t="s">
        <v>69</v>
      </c>
      <c r="F1141" s="3" t="s">
        <v>70</v>
      </c>
      <c r="G1141" s="1">
        <v>1</v>
      </c>
      <c r="H1141" s="1">
        <v>10</v>
      </c>
      <c r="I1141" s="1">
        <v>55</v>
      </c>
      <c r="J1141" s="1">
        <v>28</v>
      </c>
      <c r="K1141" s="1">
        <v>5</v>
      </c>
      <c r="L1141" s="1">
        <v>3</v>
      </c>
      <c r="M1141" s="1">
        <v>0.33300000000000002</v>
      </c>
      <c r="N1141" s="1">
        <v>0.308</v>
      </c>
      <c r="O1141" s="1">
        <v>0.66700000000000004</v>
      </c>
      <c r="P1141" s="1">
        <v>5.5</v>
      </c>
      <c r="Q1141" s="1">
        <v>2.8</v>
      </c>
      <c r="R1141" s="1">
        <v>0.5</v>
      </c>
      <c r="S1141" s="1">
        <v>0.3</v>
      </c>
      <c r="T1141" s="1">
        <v>0</v>
      </c>
      <c r="U1141" s="1">
        <v>8.9999999999999993E-3</v>
      </c>
      <c r="V1141" s="1">
        <v>-7.6</v>
      </c>
      <c r="W1141" s="1">
        <v>-0.1</v>
      </c>
    </row>
    <row r="1142" spans="1:23" ht="13">
      <c r="A1142" s="1">
        <v>2016</v>
      </c>
      <c r="B1142" s="1">
        <f>IF(C1142&gt;30,2,1)</f>
        <v>1</v>
      </c>
      <c r="C1142" s="3">
        <v>21</v>
      </c>
      <c r="D1142" s="3" t="s">
        <v>74</v>
      </c>
      <c r="E1142" s="3" t="s">
        <v>75</v>
      </c>
      <c r="F1142" s="3" t="s">
        <v>76</v>
      </c>
      <c r="G1142" s="1">
        <v>1</v>
      </c>
      <c r="H1142" s="1">
        <v>14</v>
      </c>
      <c r="I1142" s="1">
        <v>100</v>
      </c>
      <c r="J1142" s="1">
        <v>34</v>
      </c>
      <c r="K1142" s="1">
        <v>14</v>
      </c>
      <c r="L1142" s="1">
        <v>4</v>
      </c>
      <c r="M1142" s="1">
        <v>0.48399999999999999</v>
      </c>
      <c r="N1142" s="1">
        <v>0</v>
      </c>
      <c r="O1142" s="1">
        <v>0.5</v>
      </c>
      <c r="P1142" s="1">
        <v>7.1</v>
      </c>
      <c r="Q1142" s="1">
        <v>2.4</v>
      </c>
      <c r="R1142" s="1">
        <v>1</v>
      </c>
      <c r="S1142" s="1">
        <v>0.3</v>
      </c>
      <c r="T1142" s="1">
        <v>0</v>
      </c>
      <c r="U1142" s="1">
        <v>4.0000000000000001E-3</v>
      </c>
      <c r="V1142" s="1">
        <v>-7.2</v>
      </c>
      <c r="W1142" s="1">
        <v>-0.1</v>
      </c>
    </row>
    <row r="1143" spans="1:23" ht="13">
      <c r="A1143" s="1">
        <v>2016</v>
      </c>
      <c r="B1143" s="1">
        <f>IF(C1143&gt;30,2,1)</f>
        <v>1</v>
      </c>
      <c r="C1143" s="3">
        <v>24</v>
      </c>
      <c r="D1143" s="3" t="s">
        <v>23</v>
      </c>
      <c r="E1143" s="3" t="s">
        <v>81</v>
      </c>
      <c r="G1143" s="1">
        <v>1</v>
      </c>
      <c r="H1143" s="1">
        <v>22</v>
      </c>
      <c r="I1143" s="1">
        <v>178</v>
      </c>
      <c r="J1143" s="1">
        <v>50</v>
      </c>
      <c r="K1143" s="1">
        <v>23</v>
      </c>
      <c r="L1143" s="1">
        <v>7</v>
      </c>
      <c r="M1143" s="1">
        <v>0.32600000000000001</v>
      </c>
      <c r="N1143" s="1">
        <v>0.28599999999999998</v>
      </c>
      <c r="O1143" s="1">
        <v>0.75</v>
      </c>
      <c r="P1143" s="1">
        <v>8.1</v>
      </c>
      <c r="Q1143" s="1">
        <v>2.2999999999999998</v>
      </c>
      <c r="R1143" s="1">
        <v>1</v>
      </c>
      <c r="S1143" s="1">
        <v>0.3</v>
      </c>
      <c r="T1143" s="1">
        <v>0</v>
      </c>
      <c r="U1143" s="1">
        <v>7.0000000000000001E-3</v>
      </c>
      <c r="V1143" s="1">
        <v>-6.5</v>
      </c>
      <c r="W1143" s="1">
        <v>-0.2</v>
      </c>
    </row>
    <row r="1144" spans="1:23" ht="13">
      <c r="A1144" s="1">
        <v>2016</v>
      </c>
      <c r="B1144" s="1">
        <f>IF(C1144&gt;30,2,1)</f>
        <v>1</v>
      </c>
      <c r="C1144" s="3">
        <v>28</v>
      </c>
      <c r="D1144" s="3" t="s">
        <v>32</v>
      </c>
      <c r="E1144" s="3" t="s">
        <v>88</v>
      </c>
      <c r="F1144" s="3" t="s">
        <v>42</v>
      </c>
      <c r="G1144" s="1">
        <v>1</v>
      </c>
      <c r="H1144" s="1">
        <v>4</v>
      </c>
      <c r="I1144" s="1">
        <v>27</v>
      </c>
      <c r="J1144" s="1">
        <v>12</v>
      </c>
      <c r="K1144" s="1">
        <v>6</v>
      </c>
      <c r="L1144" s="1">
        <v>0</v>
      </c>
      <c r="M1144" s="1">
        <v>0.625</v>
      </c>
      <c r="O1144" s="1">
        <v>0.66700000000000004</v>
      </c>
      <c r="P1144" s="1">
        <v>6.8</v>
      </c>
      <c r="Q1144" s="1">
        <v>3</v>
      </c>
      <c r="R1144" s="1">
        <v>1.5</v>
      </c>
      <c r="S1144" s="1">
        <v>0</v>
      </c>
      <c r="T1144" s="1">
        <v>0</v>
      </c>
      <c r="U1144" s="1">
        <v>8.4000000000000005E-2</v>
      </c>
      <c r="V1144" s="1">
        <v>-9.8000000000000007</v>
      </c>
      <c r="W1144" s="1">
        <v>-0.1</v>
      </c>
    </row>
    <row r="1145" spans="1:23" ht="13">
      <c r="A1145" s="1">
        <v>2016</v>
      </c>
      <c r="B1145" s="1">
        <f>IF(C1145&gt;30,2,1)</f>
        <v>2</v>
      </c>
      <c r="C1145" s="3">
        <v>46</v>
      </c>
      <c r="D1145" s="3" t="s">
        <v>116</v>
      </c>
      <c r="E1145" s="3" t="s">
        <v>117</v>
      </c>
      <c r="F1145" s="3" t="s">
        <v>118</v>
      </c>
      <c r="G1145" s="1">
        <v>1</v>
      </c>
      <c r="H1145" s="1">
        <v>17</v>
      </c>
      <c r="I1145" s="1">
        <v>77</v>
      </c>
      <c r="J1145" s="1">
        <v>24</v>
      </c>
      <c r="K1145" s="1">
        <v>20</v>
      </c>
      <c r="L1145" s="1">
        <v>2</v>
      </c>
      <c r="M1145" s="1">
        <v>0.40899999999999997</v>
      </c>
      <c r="N1145" s="1">
        <v>0.66700000000000004</v>
      </c>
      <c r="O1145" s="1">
        <v>0.2</v>
      </c>
      <c r="P1145" s="1">
        <v>4.5</v>
      </c>
      <c r="Q1145" s="1">
        <v>1.4</v>
      </c>
      <c r="R1145" s="1">
        <v>1.2</v>
      </c>
      <c r="S1145" s="1">
        <v>0.1</v>
      </c>
      <c r="T1145" s="1">
        <v>0</v>
      </c>
      <c r="U1145" s="1">
        <v>8.9999999999999993E-3</v>
      </c>
      <c r="V1145" s="1">
        <v>-5.7</v>
      </c>
      <c r="W1145" s="1">
        <v>-0.1</v>
      </c>
    </row>
    <row r="1146" spans="1:23" ht="13">
      <c r="A1146" s="1">
        <v>2016</v>
      </c>
      <c r="B1146" s="1">
        <f>IF(C1146&gt;30,2,1)</f>
        <v>2</v>
      </c>
      <c r="C1146" s="3">
        <v>47</v>
      </c>
      <c r="D1146" s="3" t="s">
        <v>51</v>
      </c>
      <c r="E1146" s="3" t="s">
        <v>119</v>
      </c>
      <c r="F1146" s="3" t="s">
        <v>108</v>
      </c>
      <c r="G1146" s="1">
        <v>1</v>
      </c>
      <c r="H1146" s="1">
        <v>20</v>
      </c>
      <c r="I1146" s="1">
        <v>126</v>
      </c>
      <c r="J1146" s="1">
        <v>50</v>
      </c>
      <c r="K1146" s="1">
        <v>12</v>
      </c>
      <c r="L1146" s="1">
        <v>6</v>
      </c>
      <c r="M1146" s="1">
        <v>0.33300000000000002</v>
      </c>
      <c r="N1146" s="1">
        <v>0.26500000000000001</v>
      </c>
      <c r="O1146" s="1">
        <v>0.77800000000000002</v>
      </c>
      <c r="P1146" s="1">
        <v>6.3</v>
      </c>
      <c r="Q1146" s="1">
        <v>2.5</v>
      </c>
      <c r="R1146" s="1">
        <v>0.6</v>
      </c>
      <c r="S1146" s="1">
        <v>0.3</v>
      </c>
      <c r="T1146" s="1">
        <v>0</v>
      </c>
      <c r="U1146" s="1">
        <v>-1.0999999999999999E-2</v>
      </c>
      <c r="V1146" s="1">
        <v>-5.7</v>
      </c>
      <c r="W1146" s="1">
        <v>-0.1</v>
      </c>
    </row>
    <row r="1147" spans="1:23" ht="13">
      <c r="A1147" s="1">
        <v>2015</v>
      </c>
      <c r="B1147" s="1">
        <f>IF(C1147&gt;30,2,1)</f>
        <v>2</v>
      </c>
      <c r="C1147" s="3">
        <v>41</v>
      </c>
      <c r="D1147" s="3" t="s">
        <v>130</v>
      </c>
      <c r="E1147" s="3" t="s">
        <v>197</v>
      </c>
      <c r="F1147" s="3" t="s">
        <v>115</v>
      </c>
      <c r="G1147" s="1">
        <v>2</v>
      </c>
      <c r="H1147" s="1">
        <v>50</v>
      </c>
      <c r="I1147" s="1">
        <v>234</v>
      </c>
      <c r="J1147" s="1">
        <v>60</v>
      </c>
      <c r="K1147" s="1">
        <v>44</v>
      </c>
      <c r="L1147" s="1">
        <v>16</v>
      </c>
      <c r="M1147" s="1">
        <v>0.35499999999999998</v>
      </c>
      <c r="N1147" s="1">
        <v>0.29199999999999998</v>
      </c>
      <c r="O1147" s="1">
        <v>0.81799999999999995</v>
      </c>
      <c r="P1147" s="1">
        <v>4.7</v>
      </c>
      <c r="Q1147" s="1">
        <v>1.2</v>
      </c>
      <c r="R1147" s="1">
        <v>0.9</v>
      </c>
      <c r="S1147" s="1">
        <v>0.3</v>
      </c>
      <c r="T1147" s="1">
        <v>0</v>
      </c>
      <c r="U1147" s="1">
        <v>1E-3</v>
      </c>
      <c r="V1147" s="1">
        <v>-6.2</v>
      </c>
      <c r="W1147" s="1">
        <v>-0.2</v>
      </c>
    </row>
    <row r="1148" spans="1:23" ht="13">
      <c r="A1148" s="1">
        <v>2015</v>
      </c>
      <c r="B1148" s="1">
        <f>IF(C1148&gt;30,2,1)</f>
        <v>2</v>
      </c>
      <c r="C1148" s="3">
        <v>56</v>
      </c>
      <c r="D1148" s="3" t="s">
        <v>37</v>
      </c>
      <c r="E1148" s="3" t="s">
        <v>219</v>
      </c>
      <c r="F1148" s="3" t="s">
        <v>60</v>
      </c>
      <c r="G1148" s="1">
        <v>1</v>
      </c>
      <c r="H1148" s="1">
        <v>6</v>
      </c>
      <c r="I1148" s="1">
        <v>29</v>
      </c>
      <c r="J1148" s="1">
        <v>5</v>
      </c>
      <c r="K1148" s="1">
        <v>4</v>
      </c>
      <c r="L1148" s="1">
        <v>0</v>
      </c>
      <c r="M1148" s="1">
        <v>0.4</v>
      </c>
      <c r="O1148" s="1">
        <v>1</v>
      </c>
      <c r="P1148" s="1">
        <v>4.8</v>
      </c>
      <c r="Q1148" s="1">
        <v>0.8</v>
      </c>
      <c r="R1148" s="1">
        <v>0.7</v>
      </c>
      <c r="S1148" s="1">
        <v>0</v>
      </c>
      <c r="T1148" s="1">
        <v>0</v>
      </c>
      <c r="U1148" s="1">
        <v>6.9000000000000006E-2</v>
      </c>
      <c r="V1148" s="1">
        <v>-6.6</v>
      </c>
      <c r="W1148" s="1">
        <v>0</v>
      </c>
    </row>
    <row r="1149" spans="1:23" ht="13">
      <c r="A1149" s="1">
        <v>2014</v>
      </c>
      <c r="B1149" s="1">
        <f>IF(C1149&gt;30,2,1)</f>
        <v>1</v>
      </c>
      <c r="C1149" s="3">
        <v>12</v>
      </c>
      <c r="D1149" s="3" t="s">
        <v>51</v>
      </c>
      <c r="E1149" s="3" t="s">
        <v>240</v>
      </c>
      <c r="G1149" s="1">
        <v>1</v>
      </c>
      <c r="H1149" s="1">
        <v>35</v>
      </c>
      <c r="I1149" s="1">
        <v>847</v>
      </c>
      <c r="J1149" s="1">
        <v>337</v>
      </c>
      <c r="K1149" s="1">
        <v>207</v>
      </c>
      <c r="L1149" s="1">
        <v>57</v>
      </c>
      <c r="M1149" s="1">
        <v>0.38500000000000001</v>
      </c>
      <c r="N1149" s="1">
        <v>0.34100000000000003</v>
      </c>
      <c r="O1149" s="1">
        <v>0.79400000000000004</v>
      </c>
      <c r="P1149" s="1">
        <v>24.2</v>
      </c>
      <c r="Q1149" s="1">
        <v>9.6</v>
      </c>
      <c r="R1149" s="1">
        <v>5.9</v>
      </c>
      <c r="S1149" s="1">
        <v>1.6</v>
      </c>
      <c r="T1149" s="1">
        <v>0</v>
      </c>
      <c r="U1149" s="1">
        <v>1E-3</v>
      </c>
      <c r="V1149" s="1">
        <v>-4</v>
      </c>
      <c r="W1149" s="1">
        <v>-0.4</v>
      </c>
    </row>
    <row r="1150" spans="1:23" ht="13">
      <c r="A1150" s="1">
        <v>2014</v>
      </c>
      <c r="B1150" s="1">
        <f>IF(C1150&gt;30,2,1)</f>
        <v>1</v>
      </c>
      <c r="C1150" s="3">
        <v>29</v>
      </c>
      <c r="D1150" s="3" t="s">
        <v>157</v>
      </c>
      <c r="E1150" s="3" t="s">
        <v>258</v>
      </c>
      <c r="F1150" s="3" t="s">
        <v>187</v>
      </c>
      <c r="G1150" s="1">
        <v>1</v>
      </c>
      <c r="H1150" s="1">
        <v>5</v>
      </c>
      <c r="I1150" s="1">
        <v>55</v>
      </c>
      <c r="J1150" s="1">
        <v>14</v>
      </c>
      <c r="K1150" s="1">
        <v>10</v>
      </c>
      <c r="L1150" s="1">
        <v>0</v>
      </c>
      <c r="M1150" s="1">
        <v>0.41699999999999998</v>
      </c>
      <c r="N1150" s="1">
        <v>0.66700000000000004</v>
      </c>
      <c r="O1150" s="1">
        <v>0</v>
      </c>
      <c r="P1150" s="1">
        <v>11</v>
      </c>
      <c r="Q1150" s="1">
        <v>2.8</v>
      </c>
      <c r="R1150" s="1">
        <v>2</v>
      </c>
      <c r="S1150" s="1">
        <v>0</v>
      </c>
      <c r="T1150" s="1">
        <v>0</v>
      </c>
      <c r="U1150" s="1">
        <v>0.01</v>
      </c>
      <c r="V1150" s="1">
        <v>-7.4</v>
      </c>
      <c r="W1150" s="1">
        <v>-0.1</v>
      </c>
    </row>
    <row r="1151" spans="1:23" ht="13">
      <c r="A1151" s="1">
        <v>2014</v>
      </c>
      <c r="B1151" s="1">
        <f>IF(C1151&gt;30,2,1)</f>
        <v>2</v>
      </c>
      <c r="C1151" s="3">
        <v>51</v>
      </c>
      <c r="D1151" s="3" t="s">
        <v>142</v>
      </c>
      <c r="E1151" s="3" t="s">
        <v>287</v>
      </c>
      <c r="G1151" s="1">
        <v>1</v>
      </c>
      <c r="H1151" s="1">
        <v>2</v>
      </c>
      <c r="I1151" s="1">
        <v>6</v>
      </c>
      <c r="J1151" s="1">
        <v>6</v>
      </c>
      <c r="K1151" s="1">
        <v>1</v>
      </c>
      <c r="L1151" s="1">
        <v>0</v>
      </c>
      <c r="M1151" s="1">
        <v>0.75</v>
      </c>
      <c r="N1151" s="1">
        <v>0</v>
      </c>
      <c r="P1151" s="1">
        <v>3</v>
      </c>
      <c r="Q1151" s="1">
        <v>3</v>
      </c>
      <c r="R1151" s="1">
        <v>0.5</v>
      </c>
      <c r="S1151" s="1">
        <v>0</v>
      </c>
      <c r="T1151" s="1">
        <v>0</v>
      </c>
      <c r="U1151" s="1">
        <v>0.29099999999999998</v>
      </c>
      <c r="V1151" s="1">
        <v>-4.0999999999999996</v>
      </c>
      <c r="W1151" s="1">
        <v>0</v>
      </c>
    </row>
    <row r="1152" spans="1:23" ht="13">
      <c r="A1152" s="1">
        <v>2014</v>
      </c>
      <c r="B1152" s="1">
        <f>IF(C1152&gt;30,2,1)</f>
        <v>2</v>
      </c>
      <c r="C1152" s="3">
        <v>55</v>
      </c>
      <c r="D1152" s="3" t="s">
        <v>151</v>
      </c>
      <c r="E1152" s="3" t="s">
        <v>291</v>
      </c>
      <c r="F1152" s="3" t="s">
        <v>292</v>
      </c>
      <c r="G1152" s="1">
        <v>1</v>
      </c>
      <c r="H1152" s="1">
        <v>36</v>
      </c>
      <c r="I1152" s="1">
        <v>556</v>
      </c>
      <c r="J1152" s="1">
        <v>116</v>
      </c>
      <c r="K1152" s="1">
        <v>51</v>
      </c>
      <c r="L1152" s="1">
        <v>90</v>
      </c>
      <c r="M1152" s="1">
        <v>0.34499999999999997</v>
      </c>
      <c r="N1152" s="1">
        <v>0.17899999999999999</v>
      </c>
      <c r="O1152" s="1">
        <v>0.47399999999999998</v>
      </c>
      <c r="P1152" s="1">
        <v>15.4</v>
      </c>
      <c r="Q1152" s="1">
        <v>3.2</v>
      </c>
      <c r="R1152" s="1">
        <v>1.4</v>
      </c>
      <c r="S1152" s="1">
        <v>2.5</v>
      </c>
      <c r="T1152" s="1">
        <v>0</v>
      </c>
      <c r="U1152" s="1">
        <v>3.0000000000000001E-3</v>
      </c>
      <c r="V1152" s="1">
        <v>-7</v>
      </c>
      <c r="W1152" s="1">
        <v>-0.7</v>
      </c>
    </row>
    <row r="1153" spans="1:23" ht="13">
      <c r="A1153" s="1">
        <v>2013</v>
      </c>
      <c r="B1153" s="1">
        <f>IF(C1153&gt;30,2,1)</f>
        <v>2</v>
      </c>
      <c r="C1153" s="3">
        <v>33</v>
      </c>
      <c r="D1153" s="3" t="s">
        <v>172</v>
      </c>
      <c r="E1153" s="3" t="s">
        <v>337</v>
      </c>
      <c r="F1153" s="3" t="s">
        <v>338</v>
      </c>
      <c r="G1153" s="1">
        <v>1</v>
      </c>
      <c r="H1153" s="1">
        <v>7</v>
      </c>
      <c r="I1153" s="1">
        <v>38</v>
      </c>
      <c r="J1153" s="1">
        <v>19</v>
      </c>
      <c r="K1153" s="1">
        <v>6</v>
      </c>
      <c r="L1153" s="1">
        <v>4</v>
      </c>
      <c r="M1153" s="1">
        <v>0.5</v>
      </c>
      <c r="N1153" s="1">
        <v>0.4</v>
      </c>
      <c r="O1153" s="1">
        <v>0.75</v>
      </c>
      <c r="P1153" s="1">
        <v>5.4</v>
      </c>
      <c r="Q1153" s="1">
        <v>2.7</v>
      </c>
      <c r="R1153" s="1">
        <v>0.9</v>
      </c>
      <c r="S1153" s="1">
        <v>0.6</v>
      </c>
      <c r="T1153" s="1">
        <v>0</v>
      </c>
      <c r="U1153" s="1">
        <v>5.7000000000000002E-2</v>
      </c>
      <c r="V1153" s="1">
        <v>-4.7</v>
      </c>
      <c r="W1153" s="1">
        <v>0</v>
      </c>
    </row>
    <row r="1154" spans="1:23" ht="13">
      <c r="A1154" s="1">
        <v>2013</v>
      </c>
      <c r="B1154" s="1">
        <f>IF(C1154&gt;30,2,1)</f>
        <v>2</v>
      </c>
      <c r="C1154" s="3">
        <v>41</v>
      </c>
      <c r="D1154" s="3" t="s">
        <v>63</v>
      </c>
      <c r="E1154" s="3" t="s">
        <v>350</v>
      </c>
      <c r="F1154" s="3" t="s">
        <v>297</v>
      </c>
      <c r="G1154" s="1">
        <v>2</v>
      </c>
      <c r="H1154" s="1">
        <v>24</v>
      </c>
      <c r="I1154" s="1">
        <v>174</v>
      </c>
      <c r="J1154" s="1">
        <v>42</v>
      </c>
      <c r="K1154" s="1">
        <v>25</v>
      </c>
      <c r="L1154" s="1">
        <v>9</v>
      </c>
      <c r="M1154" s="1">
        <v>0.41499999999999998</v>
      </c>
      <c r="N1154" s="1">
        <v>0.46200000000000002</v>
      </c>
      <c r="O1154" s="1">
        <v>1</v>
      </c>
      <c r="P1154" s="1">
        <v>7.3</v>
      </c>
      <c r="Q1154" s="1">
        <v>1.8</v>
      </c>
      <c r="R1154" s="1">
        <v>1</v>
      </c>
      <c r="S1154" s="1">
        <v>0.4</v>
      </c>
      <c r="T1154" s="1">
        <v>0</v>
      </c>
      <c r="U1154" s="1">
        <v>-6.0000000000000001E-3</v>
      </c>
      <c r="V1154" s="1">
        <v>-5.4</v>
      </c>
      <c r="W1154" s="1">
        <v>-0.1</v>
      </c>
    </row>
    <row r="1155" spans="1:23" ht="13">
      <c r="A1155" s="1">
        <v>2012</v>
      </c>
      <c r="B1155" s="1">
        <f>IF(C1155&gt;30,2,1)</f>
        <v>1</v>
      </c>
      <c r="C1155" s="3">
        <v>16</v>
      </c>
      <c r="D1155" s="3" t="s">
        <v>101</v>
      </c>
      <c r="E1155" s="3" t="s">
        <v>391</v>
      </c>
      <c r="F1155" s="3" t="s">
        <v>123</v>
      </c>
      <c r="G1155" s="1">
        <v>1</v>
      </c>
      <c r="H1155" s="1">
        <v>3</v>
      </c>
      <c r="I1155" s="1">
        <v>9</v>
      </c>
      <c r="J1155" s="1">
        <v>0</v>
      </c>
      <c r="K1155" s="1">
        <v>0</v>
      </c>
      <c r="L1155" s="1">
        <v>0</v>
      </c>
      <c r="M1155" s="1">
        <v>0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-0.121</v>
      </c>
      <c r="V1155" s="1">
        <v>-10.4</v>
      </c>
      <c r="W1155" s="1">
        <v>0</v>
      </c>
    </row>
    <row r="1156" spans="1:23" ht="13">
      <c r="A1156" s="1">
        <v>2012</v>
      </c>
      <c r="B1156" s="1">
        <f>IF(C1156&gt;30,2,1)</f>
        <v>1</v>
      </c>
      <c r="C1156" s="3">
        <v>22</v>
      </c>
      <c r="D1156" s="3" t="s">
        <v>29</v>
      </c>
      <c r="E1156" s="3" t="s">
        <v>398</v>
      </c>
      <c r="F1156" s="3" t="s">
        <v>79</v>
      </c>
      <c r="G1156" s="1">
        <v>1</v>
      </c>
      <c r="H1156" s="1">
        <v>6</v>
      </c>
      <c r="I1156" s="1">
        <v>36</v>
      </c>
      <c r="J1156" s="1">
        <v>7</v>
      </c>
      <c r="K1156" s="1">
        <v>3</v>
      </c>
      <c r="L1156" s="1">
        <v>0</v>
      </c>
      <c r="M1156" s="1">
        <v>0.5</v>
      </c>
      <c r="O1156" s="1">
        <v>0.25</v>
      </c>
      <c r="P1156" s="1">
        <v>6</v>
      </c>
      <c r="Q1156" s="1">
        <v>1.2</v>
      </c>
      <c r="R1156" s="1">
        <v>0.5</v>
      </c>
      <c r="S1156" s="1">
        <v>0</v>
      </c>
      <c r="T1156" s="1">
        <v>0</v>
      </c>
      <c r="U1156" s="1">
        <v>2.1000000000000001E-2</v>
      </c>
      <c r="V1156" s="1">
        <v>-5.8</v>
      </c>
      <c r="W1156" s="1">
        <v>0</v>
      </c>
    </row>
    <row r="1157" spans="1:23" ht="13">
      <c r="A1157" s="1">
        <v>2011</v>
      </c>
      <c r="B1157" s="1">
        <f>IF(C1157&gt;30,2,1)</f>
        <v>2</v>
      </c>
      <c r="C1157" s="3">
        <v>37</v>
      </c>
      <c r="D1157" s="3" t="s">
        <v>82</v>
      </c>
      <c r="E1157" s="3" t="s">
        <v>488</v>
      </c>
      <c r="F1157" s="3" t="s">
        <v>310</v>
      </c>
      <c r="G1157" s="1">
        <v>1</v>
      </c>
      <c r="H1157" s="1">
        <v>24</v>
      </c>
      <c r="I1157" s="1">
        <v>119</v>
      </c>
      <c r="J1157" s="1">
        <v>57</v>
      </c>
      <c r="K1157" s="1">
        <v>24</v>
      </c>
      <c r="L1157" s="1">
        <v>3</v>
      </c>
      <c r="M1157" s="1">
        <v>0.39300000000000002</v>
      </c>
      <c r="N1157" s="1">
        <v>0.308</v>
      </c>
      <c r="O1157" s="1">
        <v>0.71399999999999997</v>
      </c>
      <c r="P1157" s="1">
        <v>5</v>
      </c>
      <c r="Q1157" s="1">
        <v>2.4</v>
      </c>
      <c r="R1157" s="1">
        <v>1</v>
      </c>
      <c r="S1157" s="1">
        <v>0.1</v>
      </c>
      <c r="T1157" s="1">
        <v>0</v>
      </c>
      <c r="U1157" s="1">
        <v>4.0000000000000001E-3</v>
      </c>
      <c r="V1157" s="1">
        <v>-8.9</v>
      </c>
      <c r="W1157" s="1">
        <v>-0.2</v>
      </c>
    </row>
    <row r="1158" spans="1:23" ht="13">
      <c r="A1158" s="1">
        <v>2011</v>
      </c>
      <c r="B1158" s="1">
        <f>IF(C1158&gt;30,2,1)</f>
        <v>2</v>
      </c>
      <c r="C1158" s="3">
        <v>46</v>
      </c>
      <c r="D1158" s="3" t="s">
        <v>26</v>
      </c>
      <c r="E1158" s="3" t="s">
        <v>498</v>
      </c>
      <c r="F1158" s="3" t="s">
        <v>499</v>
      </c>
      <c r="G1158" s="1">
        <v>3</v>
      </c>
      <c r="H1158" s="1">
        <v>49</v>
      </c>
      <c r="I1158" s="1">
        <v>475</v>
      </c>
      <c r="J1158" s="1">
        <v>197</v>
      </c>
      <c r="K1158" s="1">
        <v>34</v>
      </c>
      <c r="L1158" s="1">
        <v>24</v>
      </c>
      <c r="M1158" s="1">
        <v>0.39300000000000002</v>
      </c>
      <c r="N1158" s="1">
        <v>0.34499999999999997</v>
      </c>
      <c r="O1158" s="1">
        <v>0.875</v>
      </c>
      <c r="P1158" s="1">
        <v>9.6999999999999993</v>
      </c>
      <c r="Q1158" s="1">
        <v>4</v>
      </c>
      <c r="R1158" s="1">
        <v>0.7</v>
      </c>
      <c r="S1158" s="1">
        <v>0.5</v>
      </c>
      <c r="T1158" s="1">
        <v>0</v>
      </c>
      <c r="U1158" s="1">
        <v>3.0000000000000001E-3</v>
      </c>
      <c r="V1158" s="1">
        <v>-6.5</v>
      </c>
      <c r="W1158" s="1">
        <v>-0.5</v>
      </c>
    </row>
    <row r="1159" spans="1:23" ht="13">
      <c r="A1159" s="1">
        <v>2011</v>
      </c>
      <c r="B1159" s="1">
        <f>IF(C1159&gt;30,2,1)</f>
        <v>2</v>
      </c>
      <c r="C1159" s="3">
        <v>48</v>
      </c>
      <c r="D1159" s="3" t="s">
        <v>74</v>
      </c>
      <c r="E1159" s="3" t="s">
        <v>501</v>
      </c>
      <c r="F1159" s="3" t="s">
        <v>129</v>
      </c>
      <c r="G1159" s="1">
        <v>1</v>
      </c>
      <c r="H1159" s="1">
        <v>3</v>
      </c>
      <c r="I1159" s="1">
        <v>9</v>
      </c>
      <c r="J1159" s="1">
        <v>0</v>
      </c>
      <c r="K1159" s="1">
        <v>3</v>
      </c>
      <c r="L1159" s="1">
        <v>0</v>
      </c>
      <c r="M1159" s="1">
        <v>0</v>
      </c>
      <c r="P1159" s="1">
        <v>3</v>
      </c>
      <c r="Q1159" s="1">
        <v>0</v>
      </c>
      <c r="R1159" s="1">
        <v>1</v>
      </c>
      <c r="S1159" s="1">
        <v>0</v>
      </c>
      <c r="T1159" s="1">
        <v>0</v>
      </c>
      <c r="U1159" s="1">
        <v>-5.0000000000000001E-3</v>
      </c>
      <c r="V1159" s="1">
        <v>-10.4</v>
      </c>
      <c r="W1159" s="1">
        <v>0</v>
      </c>
    </row>
    <row r="1160" spans="1:23" ht="13">
      <c r="A1160" s="1">
        <v>2010</v>
      </c>
      <c r="B1160" s="1">
        <f>IF(C1160&gt;30,2,1)</f>
        <v>1</v>
      </c>
      <c r="C1160" s="3">
        <v>24</v>
      </c>
      <c r="D1160" s="3" t="s">
        <v>74</v>
      </c>
      <c r="E1160" s="3" t="s">
        <v>542</v>
      </c>
      <c r="F1160" s="3" t="s">
        <v>154</v>
      </c>
      <c r="G1160" s="1">
        <v>4</v>
      </c>
      <c r="H1160" s="1">
        <v>39</v>
      </c>
      <c r="I1160" s="1">
        <v>623</v>
      </c>
      <c r="J1160" s="1">
        <v>150</v>
      </c>
      <c r="K1160" s="1">
        <v>131</v>
      </c>
      <c r="L1160" s="1">
        <v>26</v>
      </c>
      <c r="M1160" s="1">
        <v>0.41499999999999998</v>
      </c>
      <c r="N1160" s="1">
        <v>0</v>
      </c>
      <c r="O1160" s="1">
        <v>0.66700000000000004</v>
      </c>
      <c r="P1160" s="1">
        <v>16</v>
      </c>
      <c r="Q1160" s="1">
        <v>3.8</v>
      </c>
      <c r="R1160" s="1">
        <v>3.4</v>
      </c>
      <c r="S1160" s="1">
        <v>0.7</v>
      </c>
      <c r="T1160" s="1">
        <v>0</v>
      </c>
      <c r="U1160" s="1">
        <v>-1E-3</v>
      </c>
      <c r="V1160" s="1">
        <v>-4.3</v>
      </c>
      <c r="W1160" s="1">
        <v>-0.4</v>
      </c>
    </row>
    <row r="1161" spans="1:23" ht="13">
      <c r="A1161" s="1">
        <v>2010</v>
      </c>
      <c r="B1161" s="1">
        <f>IF(C1161&gt;30,2,1)</f>
        <v>2</v>
      </c>
      <c r="C1161" s="3">
        <v>46</v>
      </c>
      <c r="D1161" s="3" t="s">
        <v>32</v>
      </c>
      <c r="E1161" s="3" t="s">
        <v>570</v>
      </c>
      <c r="F1161" s="3" t="s">
        <v>341</v>
      </c>
      <c r="G1161" s="1">
        <v>1</v>
      </c>
      <c r="H1161" s="1">
        <v>1</v>
      </c>
      <c r="I1161" s="1">
        <v>2</v>
      </c>
      <c r="J1161" s="1">
        <v>0</v>
      </c>
      <c r="K1161" s="1">
        <v>0</v>
      </c>
      <c r="L1161" s="1">
        <v>0</v>
      </c>
      <c r="P1161" s="1">
        <v>2</v>
      </c>
      <c r="Q1161" s="1">
        <v>0</v>
      </c>
      <c r="R1161" s="1">
        <v>0</v>
      </c>
      <c r="S1161" s="1">
        <v>0</v>
      </c>
      <c r="T1161" s="1">
        <v>0</v>
      </c>
      <c r="U1161" s="1">
        <v>-8.9999999999999993E-3</v>
      </c>
      <c r="V1161" s="1">
        <v>-4.9000000000000004</v>
      </c>
      <c r="W1161" s="1">
        <v>0</v>
      </c>
    </row>
    <row r="1162" spans="1:23" ht="13">
      <c r="A1162" s="1">
        <v>2010</v>
      </c>
      <c r="B1162" s="1">
        <f>IF(C1162&gt;30,2,1)</f>
        <v>2</v>
      </c>
      <c r="C1162" s="3">
        <v>50</v>
      </c>
      <c r="D1162" s="3" t="s">
        <v>116</v>
      </c>
      <c r="E1162" s="3" t="s">
        <v>574</v>
      </c>
      <c r="F1162" s="3" t="s">
        <v>70</v>
      </c>
      <c r="G1162" s="1">
        <v>2</v>
      </c>
      <c r="H1162" s="1">
        <v>26</v>
      </c>
      <c r="I1162" s="1">
        <v>181</v>
      </c>
      <c r="J1162" s="1">
        <v>39</v>
      </c>
      <c r="K1162" s="1">
        <v>61</v>
      </c>
      <c r="L1162" s="1">
        <v>5</v>
      </c>
      <c r="M1162" s="1">
        <v>0.314</v>
      </c>
      <c r="O1162" s="1">
        <v>0.7</v>
      </c>
      <c r="P1162" s="1">
        <v>7</v>
      </c>
      <c r="Q1162" s="1">
        <v>1.5</v>
      </c>
      <c r="R1162" s="1">
        <v>2.2999999999999998</v>
      </c>
      <c r="S1162" s="1">
        <v>0.2</v>
      </c>
      <c r="T1162" s="1">
        <v>0</v>
      </c>
      <c r="U1162" s="1">
        <v>0.01</v>
      </c>
      <c r="V1162" s="1">
        <v>-5.4</v>
      </c>
      <c r="W1162" s="1">
        <v>-0.2</v>
      </c>
    </row>
    <row r="1163" spans="1:23" ht="13">
      <c r="A1163" s="1">
        <v>2010</v>
      </c>
      <c r="B1163" s="1">
        <f>IF(C1163&gt;30,2,1)</f>
        <v>2</v>
      </c>
      <c r="C1163" s="3">
        <v>53</v>
      </c>
      <c r="D1163" s="3" t="s">
        <v>74</v>
      </c>
      <c r="E1163" s="3" t="s">
        <v>578</v>
      </c>
      <c r="G1163" s="1">
        <v>1</v>
      </c>
      <c r="H1163" s="1">
        <v>3</v>
      </c>
      <c r="I1163" s="1">
        <v>21</v>
      </c>
      <c r="J1163" s="1">
        <v>7</v>
      </c>
      <c r="K1163" s="1">
        <v>3</v>
      </c>
      <c r="L1163" s="1">
        <v>2</v>
      </c>
      <c r="M1163" s="1">
        <v>0.33300000000000002</v>
      </c>
      <c r="N1163" s="1">
        <v>0</v>
      </c>
      <c r="O1163" s="1">
        <v>1</v>
      </c>
      <c r="P1163" s="1">
        <v>7</v>
      </c>
      <c r="Q1163" s="1">
        <v>2.2999999999999998</v>
      </c>
      <c r="R1163" s="1">
        <v>1</v>
      </c>
      <c r="S1163" s="1">
        <v>0.7</v>
      </c>
      <c r="T1163" s="1">
        <v>0</v>
      </c>
      <c r="U1163" s="1">
        <v>-4.7E-2</v>
      </c>
      <c r="V1163" s="1">
        <v>-6</v>
      </c>
      <c r="W1163" s="1">
        <v>0</v>
      </c>
    </row>
    <row r="1164" spans="1:23" ht="13">
      <c r="A1164" s="1">
        <v>2010</v>
      </c>
      <c r="B1164" s="1">
        <f>IF(C1164&gt;30,2,1)</f>
        <v>2</v>
      </c>
      <c r="C1164" s="3">
        <v>56</v>
      </c>
      <c r="D1164" s="3" t="s">
        <v>34</v>
      </c>
      <c r="E1164" s="3" t="s">
        <v>582</v>
      </c>
      <c r="F1164" s="3" t="s">
        <v>583</v>
      </c>
      <c r="G1164" s="1">
        <v>3</v>
      </c>
      <c r="H1164" s="1">
        <v>33</v>
      </c>
      <c r="I1164" s="1">
        <v>157</v>
      </c>
      <c r="J1164" s="1">
        <v>20</v>
      </c>
      <c r="K1164" s="1">
        <v>25</v>
      </c>
      <c r="L1164" s="1">
        <v>3</v>
      </c>
      <c r="M1164" s="1">
        <v>0.46700000000000003</v>
      </c>
      <c r="O1164" s="1">
        <v>0.46200000000000002</v>
      </c>
      <c r="P1164" s="1">
        <v>4.8</v>
      </c>
      <c r="Q1164" s="1">
        <v>0.6</v>
      </c>
      <c r="R1164" s="1">
        <v>0.8</v>
      </c>
      <c r="S1164" s="1">
        <v>0.1</v>
      </c>
      <c r="T1164" s="1">
        <v>0</v>
      </c>
      <c r="U1164" s="1">
        <v>1.2999999999999999E-2</v>
      </c>
      <c r="V1164" s="1">
        <v>-4.9000000000000004</v>
      </c>
      <c r="W1164" s="1">
        <v>-0.1</v>
      </c>
    </row>
    <row r="1165" spans="1:23" ht="13">
      <c r="A1165" s="1">
        <v>2009</v>
      </c>
      <c r="B1165" s="1">
        <f>IF(C1165&gt;30,2,1)</f>
        <v>2</v>
      </c>
      <c r="C1165" s="3">
        <v>48</v>
      </c>
      <c r="D1165" s="3" t="s">
        <v>32</v>
      </c>
      <c r="E1165" s="3" t="s">
        <v>637</v>
      </c>
      <c r="F1165" s="3" t="s">
        <v>39</v>
      </c>
      <c r="G1165" s="1">
        <v>1</v>
      </c>
      <c r="H1165" s="1">
        <v>8</v>
      </c>
      <c r="I1165" s="1">
        <v>32</v>
      </c>
      <c r="J1165" s="1">
        <v>10</v>
      </c>
      <c r="K1165" s="1">
        <v>2</v>
      </c>
      <c r="L1165" s="1">
        <v>1</v>
      </c>
      <c r="M1165" s="1">
        <v>0.4</v>
      </c>
      <c r="N1165" s="1">
        <v>0</v>
      </c>
      <c r="O1165" s="1">
        <v>0.5</v>
      </c>
      <c r="P1165" s="1">
        <v>4</v>
      </c>
      <c r="Q1165" s="1">
        <v>1.3</v>
      </c>
      <c r="R1165" s="1">
        <v>0.3</v>
      </c>
      <c r="S1165" s="1">
        <v>0.1</v>
      </c>
      <c r="T1165" s="1">
        <v>0</v>
      </c>
      <c r="U1165" s="1">
        <v>-3.9E-2</v>
      </c>
      <c r="V1165" s="1">
        <v>-7.3</v>
      </c>
      <c r="W1165" s="1">
        <v>0</v>
      </c>
    </row>
    <row r="1166" spans="1:23" ht="13">
      <c r="A1166" s="1">
        <v>2008</v>
      </c>
      <c r="B1166" s="1">
        <f>IF(C1166&gt;30,2,1)</f>
        <v>2</v>
      </c>
      <c r="C1166" s="3">
        <v>39</v>
      </c>
      <c r="D1166" s="3" t="s">
        <v>58</v>
      </c>
      <c r="E1166" s="3" t="s">
        <v>695</v>
      </c>
      <c r="F1166" s="3" t="s">
        <v>169</v>
      </c>
      <c r="G1166" s="1">
        <v>4</v>
      </c>
      <c r="H1166" s="1">
        <v>183</v>
      </c>
      <c r="I1166" s="1">
        <v>3335</v>
      </c>
      <c r="J1166" s="1">
        <v>1189</v>
      </c>
      <c r="K1166" s="1">
        <v>402</v>
      </c>
      <c r="L1166" s="1">
        <v>257</v>
      </c>
      <c r="M1166" s="1">
        <v>0.46500000000000002</v>
      </c>
      <c r="N1166" s="1">
        <v>0.28299999999999997</v>
      </c>
      <c r="O1166" s="1">
        <v>0.70199999999999996</v>
      </c>
      <c r="P1166" s="1">
        <v>18.2</v>
      </c>
      <c r="Q1166" s="1">
        <v>6.5</v>
      </c>
      <c r="R1166" s="1">
        <v>2.2000000000000002</v>
      </c>
      <c r="S1166" s="1">
        <v>1.4</v>
      </c>
      <c r="T1166" s="1">
        <v>0</v>
      </c>
      <c r="U1166" s="1">
        <v>1E-3</v>
      </c>
      <c r="V1166" s="1">
        <v>-4.2</v>
      </c>
      <c r="W1166" s="1">
        <v>-1.9</v>
      </c>
    </row>
    <row r="1167" spans="1:23" ht="13">
      <c r="A1167" s="1">
        <v>2008</v>
      </c>
      <c r="B1167" s="1">
        <f>IF(C1167&gt;30,2,1)</f>
        <v>2</v>
      </c>
      <c r="C1167" s="3">
        <v>42</v>
      </c>
      <c r="D1167" s="3" t="s">
        <v>43</v>
      </c>
      <c r="E1167" s="3" t="s">
        <v>698</v>
      </c>
      <c r="F1167" s="3" t="s">
        <v>100</v>
      </c>
      <c r="G1167" s="1">
        <v>1</v>
      </c>
      <c r="H1167" s="1">
        <v>37</v>
      </c>
      <c r="I1167" s="1">
        <v>303</v>
      </c>
      <c r="J1167" s="1">
        <v>90</v>
      </c>
      <c r="K1167" s="1">
        <v>35</v>
      </c>
      <c r="L1167" s="1">
        <v>29</v>
      </c>
      <c r="M1167" s="1">
        <v>0.36499999999999999</v>
      </c>
      <c r="N1167" s="1">
        <v>0.4</v>
      </c>
      <c r="O1167" s="1">
        <v>0.85699999999999998</v>
      </c>
      <c r="P1167" s="1">
        <v>8.1999999999999993</v>
      </c>
      <c r="Q1167" s="1">
        <v>2.4</v>
      </c>
      <c r="R1167" s="1">
        <v>0.9</v>
      </c>
      <c r="S1167" s="1">
        <v>0.8</v>
      </c>
      <c r="T1167" s="1">
        <v>0</v>
      </c>
      <c r="U1167" s="1">
        <v>6.0000000000000001E-3</v>
      </c>
      <c r="V1167" s="1">
        <v>-4.9000000000000004</v>
      </c>
      <c r="W1167" s="1">
        <v>-0.2</v>
      </c>
    </row>
    <row r="1168" spans="1:23" ht="13">
      <c r="A1168" s="1">
        <v>2008</v>
      </c>
      <c r="B1168" s="1">
        <f>IF(C1168&gt;30,2,1)</f>
        <v>2</v>
      </c>
      <c r="C1168" s="3">
        <v>58</v>
      </c>
      <c r="D1168" s="3" t="s">
        <v>26</v>
      </c>
      <c r="E1168" s="3" t="s">
        <v>716</v>
      </c>
      <c r="F1168" s="3" t="s">
        <v>42</v>
      </c>
      <c r="G1168" s="1">
        <v>1</v>
      </c>
      <c r="H1168" s="1">
        <v>2</v>
      </c>
      <c r="I1168" s="1">
        <v>23</v>
      </c>
      <c r="J1168" s="1">
        <v>9</v>
      </c>
      <c r="K1168" s="1">
        <v>4</v>
      </c>
      <c r="L1168" s="1">
        <v>1</v>
      </c>
      <c r="M1168" s="1">
        <v>0.3</v>
      </c>
      <c r="N1168" s="1">
        <v>0.25</v>
      </c>
      <c r="O1168" s="1">
        <v>1</v>
      </c>
      <c r="P1168" s="1">
        <v>11.5</v>
      </c>
      <c r="Q1168" s="1">
        <v>4.5</v>
      </c>
      <c r="R1168" s="1">
        <v>2</v>
      </c>
      <c r="S1168" s="1">
        <v>0.5</v>
      </c>
      <c r="T1168" s="1">
        <v>0</v>
      </c>
      <c r="U1168" s="1">
        <v>3.6999999999999998E-2</v>
      </c>
      <c r="V1168" s="1">
        <v>-5.6</v>
      </c>
      <c r="W1168" s="1">
        <v>0</v>
      </c>
    </row>
    <row r="1169" spans="1:23" ht="13">
      <c r="A1169" s="1">
        <v>2007</v>
      </c>
      <c r="B1169" s="1">
        <f>IF(C1169&gt;30,2,1)</f>
        <v>1</v>
      </c>
      <c r="C1169" s="3">
        <v>25</v>
      </c>
      <c r="D1169" s="3" t="s">
        <v>54</v>
      </c>
      <c r="E1169" s="3" t="s">
        <v>745</v>
      </c>
      <c r="F1169" s="3" t="s">
        <v>746</v>
      </c>
      <c r="G1169" s="1">
        <v>3</v>
      </c>
      <c r="H1169" s="1">
        <v>38</v>
      </c>
      <c r="I1169" s="1">
        <v>361</v>
      </c>
      <c r="J1169" s="1">
        <v>119</v>
      </c>
      <c r="K1169" s="1">
        <v>46</v>
      </c>
      <c r="L1169" s="1">
        <v>12</v>
      </c>
      <c r="M1169" s="1">
        <v>0.38100000000000001</v>
      </c>
      <c r="N1169" s="1">
        <v>0.29199999999999998</v>
      </c>
      <c r="O1169" s="1">
        <v>0.74299999999999999</v>
      </c>
      <c r="P1169" s="1">
        <v>9.5</v>
      </c>
      <c r="Q1169" s="1">
        <v>3.1</v>
      </c>
      <c r="R1169" s="1">
        <v>1.2</v>
      </c>
      <c r="S1169" s="1">
        <v>0.3</v>
      </c>
      <c r="T1169" s="1">
        <v>0</v>
      </c>
      <c r="U1169" s="1">
        <v>5.0000000000000001E-3</v>
      </c>
      <c r="V1169" s="1">
        <v>-6.4</v>
      </c>
      <c r="W1169" s="1">
        <v>-0.4</v>
      </c>
    </row>
    <row r="1170" spans="1:23" ht="13">
      <c r="A1170" s="1">
        <v>2007</v>
      </c>
      <c r="B1170" s="1">
        <f>IF(C1170&gt;30,2,1)</f>
        <v>2</v>
      </c>
      <c r="C1170" s="3">
        <v>36</v>
      </c>
      <c r="D1170" s="3" t="s">
        <v>91</v>
      </c>
      <c r="E1170" s="3" t="s">
        <v>757</v>
      </c>
      <c r="F1170" s="3" t="s">
        <v>707</v>
      </c>
      <c r="G1170" s="1">
        <v>2</v>
      </c>
      <c r="H1170" s="1">
        <v>52</v>
      </c>
      <c r="I1170" s="1">
        <v>433</v>
      </c>
      <c r="J1170" s="1">
        <v>162</v>
      </c>
      <c r="K1170" s="1">
        <v>96</v>
      </c>
      <c r="L1170" s="1">
        <v>14</v>
      </c>
      <c r="M1170" s="1">
        <v>0.42499999999999999</v>
      </c>
      <c r="O1170" s="1">
        <v>0.57799999999999996</v>
      </c>
      <c r="P1170" s="1">
        <v>8.3000000000000007</v>
      </c>
      <c r="Q1170" s="1">
        <v>3.1</v>
      </c>
      <c r="R1170" s="1">
        <v>1.8</v>
      </c>
      <c r="S1170" s="1">
        <v>0.3</v>
      </c>
      <c r="T1170" s="1">
        <v>0</v>
      </c>
      <c r="U1170" s="1">
        <v>0</v>
      </c>
      <c r="V1170" s="1">
        <v>-7.6</v>
      </c>
      <c r="W1170" s="1">
        <v>-0.6</v>
      </c>
    </row>
    <row r="1171" spans="1:23" ht="13">
      <c r="A1171" s="1">
        <v>2007</v>
      </c>
      <c r="B1171" s="1">
        <f>IF(C1171&gt;30,2,1)</f>
        <v>2</v>
      </c>
      <c r="C1171" s="3">
        <v>51</v>
      </c>
      <c r="D1171" s="3" t="s">
        <v>58</v>
      </c>
      <c r="E1171" s="3" t="s">
        <v>773</v>
      </c>
      <c r="F1171" s="3" t="s">
        <v>230</v>
      </c>
      <c r="G1171" s="1">
        <v>1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W1171" s="1">
        <v>0</v>
      </c>
    </row>
    <row r="1172" spans="1:23" ht="13">
      <c r="A1172" s="1">
        <v>2006</v>
      </c>
      <c r="B1172" s="1">
        <f>IF(C1172&gt;30,2,1)</f>
        <v>1</v>
      </c>
      <c r="C1172" s="3">
        <v>19</v>
      </c>
      <c r="D1172" s="3" t="s">
        <v>43</v>
      </c>
      <c r="E1172" s="3" t="s">
        <v>802</v>
      </c>
      <c r="F1172" s="3" t="s">
        <v>583</v>
      </c>
      <c r="G1172" s="1">
        <v>3</v>
      </c>
      <c r="H1172" s="1">
        <v>143</v>
      </c>
      <c r="I1172" s="1">
        <v>1535</v>
      </c>
      <c r="J1172" s="1">
        <v>588</v>
      </c>
      <c r="K1172" s="1">
        <v>152</v>
      </c>
      <c r="L1172" s="1">
        <v>93</v>
      </c>
      <c r="M1172" s="1">
        <v>0.38900000000000001</v>
      </c>
      <c r="N1172" s="1">
        <v>0.312</v>
      </c>
      <c r="O1172" s="1">
        <v>0.88400000000000001</v>
      </c>
      <c r="P1172" s="1">
        <v>10.7</v>
      </c>
      <c r="Q1172" s="1">
        <v>4.0999999999999996</v>
      </c>
      <c r="R1172" s="1">
        <v>1.1000000000000001</v>
      </c>
      <c r="S1172" s="1">
        <v>0.7</v>
      </c>
      <c r="T1172" s="1">
        <v>0</v>
      </c>
      <c r="U1172" s="1">
        <v>0</v>
      </c>
      <c r="V1172" s="1">
        <v>-5.4</v>
      </c>
      <c r="W1172" s="1">
        <v>-1.3</v>
      </c>
    </row>
    <row r="1173" spans="1:23" ht="13">
      <c r="A1173" s="1">
        <v>2006</v>
      </c>
      <c r="B1173" s="1">
        <f>IF(C1173&gt;30,2,1)</f>
        <v>1</v>
      </c>
      <c r="C1173" s="3">
        <v>22</v>
      </c>
      <c r="D1173" s="3" t="s">
        <v>440</v>
      </c>
      <c r="E1173" s="3" t="s">
        <v>754</v>
      </c>
      <c r="F1173" s="3" t="s">
        <v>133</v>
      </c>
      <c r="G1173" s="1">
        <v>4</v>
      </c>
      <c r="H1173" s="1">
        <v>203</v>
      </c>
      <c r="I1173" s="1">
        <v>3095</v>
      </c>
      <c r="J1173" s="1">
        <v>1128</v>
      </c>
      <c r="K1173" s="1">
        <v>361</v>
      </c>
      <c r="L1173" s="1">
        <v>574</v>
      </c>
      <c r="M1173" s="1">
        <v>0.38600000000000001</v>
      </c>
      <c r="N1173" s="1">
        <v>0.32100000000000001</v>
      </c>
      <c r="O1173" s="1">
        <v>0.76700000000000002</v>
      </c>
      <c r="P1173" s="1">
        <v>15.2</v>
      </c>
      <c r="Q1173" s="1">
        <v>5.6</v>
      </c>
      <c r="R1173" s="1">
        <v>1.8</v>
      </c>
      <c r="S1173" s="1">
        <v>2.8</v>
      </c>
      <c r="T1173" s="1">
        <v>0</v>
      </c>
      <c r="U1173" s="1">
        <v>-1E-3</v>
      </c>
      <c r="V1173" s="1">
        <v>-4.5999999999999996</v>
      </c>
      <c r="W1173" s="1">
        <v>-2</v>
      </c>
    </row>
    <row r="1174" spans="1:23" ht="13">
      <c r="A1174" s="1">
        <v>2006</v>
      </c>
      <c r="B1174" s="1">
        <f>IF(C1174&gt;30,2,1)</f>
        <v>2</v>
      </c>
      <c r="C1174" s="3">
        <v>38</v>
      </c>
      <c r="D1174" s="3" t="s">
        <v>91</v>
      </c>
      <c r="E1174" s="3" t="s">
        <v>821</v>
      </c>
      <c r="G1174" s="1">
        <v>1</v>
      </c>
      <c r="H1174" s="1">
        <v>7</v>
      </c>
      <c r="I1174" s="1">
        <v>38</v>
      </c>
      <c r="J1174" s="1">
        <v>10</v>
      </c>
      <c r="K1174" s="1">
        <v>13</v>
      </c>
      <c r="L1174" s="1">
        <v>1</v>
      </c>
      <c r="M1174" s="1">
        <v>0.3</v>
      </c>
      <c r="O1174" s="1">
        <v>0.66700000000000004</v>
      </c>
      <c r="P1174" s="1">
        <v>5.4</v>
      </c>
      <c r="Q1174" s="1">
        <v>1.4</v>
      </c>
      <c r="R1174" s="1">
        <v>1.9</v>
      </c>
      <c r="S1174" s="1">
        <v>0.1</v>
      </c>
      <c r="T1174" s="1">
        <v>0</v>
      </c>
      <c r="U1174" s="1">
        <v>0.06</v>
      </c>
      <c r="V1174" s="1">
        <v>-6.7</v>
      </c>
      <c r="W1174" s="1">
        <v>0</v>
      </c>
    </row>
    <row r="1175" spans="1:23" ht="13">
      <c r="A1175" s="1">
        <v>2006</v>
      </c>
      <c r="B1175" s="1">
        <f>IF(C1175&gt;30,2,1)</f>
        <v>2</v>
      </c>
      <c r="C1175" s="3">
        <v>52</v>
      </c>
      <c r="D1175" s="3" t="s">
        <v>82</v>
      </c>
      <c r="E1175" s="3" t="s">
        <v>835</v>
      </c>
      <c r="F1175" s="3" t="s">
        <v>322</v>
      </c>
      <c r="G1175" s="1">
        <v>1</v>
      </c>
      <c r="H1175" s="1">
        <v>6</v>
      </c>
      <c r="I1175" s="1">
        <v>18</v>
      </c>
      <c r="J1175" s="1">
        <v>5</v>
      </c>
      <c r="K1175" s="1">
        <v>2</v>
      </c>
      <c r="L1175" s="1">
        <v>1</v>
      </c>
      <c r="M1175" s="1">
        <v>0.25</v>
      </c>
      <c r="N1175" s="1">
        <v>0</v>
      </c>
      <c r="O1175" s="1">
        <v>0.6</v>
      </c>
      <c r="P1175" s="1">
        <v>3</v>
      </c>
      <c r="Q1175" s="1">
        <v>0.8</v>
      </c>
      <c r="R1175" s="1">
        <v>0.3</v>
      </c>
      <c r="S1175" s="1">
        <v>0.2</v>
      </c>
      <c r="T1175" s="1">
        <v>0</v>
      </c>
      <c r="U1175" s="1">
        <v>3.3000000000000002E-2</v>
      </c>
      <c r="V1175" s="1">
        <v>-5.9</v>
      </c>
      <c r="W1175" s="1">
        <v>0</v>
      </c>
    </row>
    <row r="1176" spans="1:23" ht="13">
      <c r="A1176" s="1">
        <v>2005</v>
      </c>
      <c r="B1176" s="1">
        <f>IF(C1176&gt;30,2,1)</f>
        <v>1</v>
      </c>
      <c r="C1176" s="3">
        <v>20</v>
      </c>
      <c r="D1176" s="3" t="s">
        <v>40</v>
      </c>
      <c r="E1176" s="3" t="s">
        <v>864</v>
      </c>
      <c r="F1176" s="3" t="s">
        <v>243</v>
      </c>
      <c r="G1176" s="1">
        <v>2</v>
      </c>
      <c r="H1176" s="1">
        <v>23</v>
      </c>
      <c r="I1176" s="1">
        <v>98</v>
      </c>
      <c r="J1176" s="1">
        <v>28</v>
      </c>
      <c r="K1176" s="1">
        <v>15</v>
      </c>
      <c r="L1176" s="1">
        <v>18</v>
      </c>
      <c r="M1176" s="1">
        <v>0.44</v>
      </c>
      <c r="O1176" s="1">
        <v>0.5</v>
      </c>
      <c r="P1176" s="1">
        <v>4.3</v>
      </c>
      <c r="Q1176" s="1">
        <v>1.2</v>
      </c>
      <c r="R1176" s="1">
        <v>0.7</v>
      </c>
      <c r="S1176" s="1">
        <v>0.8</v>
      </c>
      <c r="T1176" s="1">
        <v>0</v>
      </c>
      <c r="U1176" s="1">
        <v>3.0000000000000001E-3</v>
      </c>
      <c r="V1176" s="1">
        <v>-4.5</v>
      </c>
      <c r="W1176" s="1">
        <v>-0.1</v>
      </c>
    </row>
    <row r="1177" spans="1:23" ht="13">
      <c r="A1177" s="1">
        <v>2005</v>
      </c>
      <c r="B1177" s="1">
        <f>IF(C1177&gt;30,2,1)</f>
        <v>2</v>
      </c>
      <c r="C1177" s="3">
        <v>44</v>
      </c>
      <c r="D1177" s="3" t="s">
        <v>51</v>
      </c>
      <c r="E1177" s="3" t="s">
        <v>888</v>
      </c>
      <c r="G1177" s="1">
        <v>1</v>
      </c>
      <c r="H1177" s="1">
        <v>6</v>
      </c>
      <c r="I1177" s="1">
        <v>9</v>
      </c>
      <c r="J1177" s="1">
        <v>0</v>
      </c>
      <c r="K1177" s="1">
        <v>4</v>
      </c>
      <c r="L1177" s="1">
        <v>0</v>
      </c>
      <c r="M1177" s="1">
        <v>0</v>
      </c>
      <c r="P1177" s="1">
        <v>1.5</v>
      </c>
      <c r="Q1177" s="1">
        <v>0</v>
      </c>
      <c r="R1177" s="1">
        <v>0.7</v>
      </c>
      <c r="S1177" s="1">
        <v>0</v>
      </c>
      <c r="T1177" s="1">
        <v>0</v>
      </c>
      <c r="U1177" s="1">
        <v>0.155</v>
      </c>
      <c r="V1177" s="1">
        <v>0.1</v>
      </c>
      <c r="W1177" s="1">
        <v>0</v>
      </c>
    </row>
    <row r="1178" spans="1:23" ht="13">
      <c r="A1178" s="1">
        <v>2005</v>
      </c>
      <c r="B1178" s="1">
        <f>IF(C1178&gt;30,2,1)</f>
        <v>2</v>
      </c>
      <c r="C1178" s="3">
        <v>51</v>
      </c>
      <c r="D1178" s="3" t="s">
        <v>54</v>
      </c>
      <c r="E1178" s="3" t="s">
        <v>895</v>
      </c>
      <c r="F1178" s="3" t="s">
        <v>896</v>
      </c>
      <c r="G1178" s="1">
        <v>1</v>
      </c>
      <c r="H1178" s="1">
        <v>23</v>
      </c>
      <c r="I1178" s="1">
        <v>212</v>
      </c>
      <c r="J1178" s="1">
        <v>49</v>
      </c>
      <c r="K1178" s="1">
        <v>43</v>
      </c>
      <c r="L1178" s="1">
        <v>17</v>
      </c>
      <c r="M1178" s="1">
        <v>0.40400000000000003</v>
      </c>
      <c r="O1178" s="1">
        <v>0.5</v>
      </c>
      <c r="P1178" s="1">
        <v>9.1999999999999993</v>
      </c>
      <c r="Q1178" s="1">
        <v>2.1</v>
      </c>
      <c r="R1178" s="1">
        <v>1.9</v>
      </c>
      <c r="S1178" s="1">
        <v>0.7</v>
      </c>
      <c r="T1178" s="1">
        <v>0</v>
      </c>
      <c r="U1178" s="1">
        <v>4.0000000000000001E-3</v>
      </c>
      <c r="V1178" s="1">
        <v>-3.5</v>
      </c>
      <c r="W1178" s="1">
        <v>-0.1</v>
      </c>
    </row>
    <row r="1179" spans="1:23" ht="13">
      <c r="A1179" s="1">
        <v>2004</v>
      </c>
      <c r="B1179" s="1">
        <f>IF(C1179&gt;30,2,1)</f>
        <v>2</v>
      </c>
      <c r="C1179" s="3">
        <v>31</v>
      </c>
      <c r="D1179" s="3" t="s">
        <v>58</v>
      </c>
      <c r="E1179" s="3" t="s">
        <v>939</v>
      </c>
      <c r="F1179" s="3" t="s">
        <v>123</v>
      </c>
      <c r="G1179" s="1">
        <v>2</v>
      </c>
      <c r="H1179" s="1">
        <v>87</v>
      </c>
      <c r="I1179" s="1">
        <v>1111</v>
      </c>
      <c r="J1179" s="1">
        <v>285</v>
      </c>
      <c r="K1179" s="1">
        <v>261</v>
      </c>
      <c r="L1179" s="1">
        <v>51</v>
      </c>
      <c r="M1179" s="1">
        <v>0.40799999999999997</v>
      </c>
      <c r="N1179" s="1">
        <v>0</v>
      </c>
      <c r="O1179" s="1">
        <v>0.57999999999999996</v>
      </c>
      <c r="P1179" s="1">
        <v>12.8</v>
      </c>
      <c r="Q1179" s="1">
        <v>3.3</v>
      </c>
      <c r="R1179" s="1">
        <v>3</v>
      </c>
      <c r="S1179" s="1">
        <v>0.6</v>
      </c>
      <c r="T1179" s="1">
        <v>0</v>
      </c>
      <c r="U1179" s="1">
        <v>1E-3</v>
      </c>
      <c r="V1179" s="1">
        <v>-3.9</v>
      </c>
      <c r="W1179" s="1">
        <v>-0.5</v>
      </c>
    </row>
    <row r="1180" spans="1:23" ht="13">
      <c r="A1180" s="1">
        <v>2004</v>
      </c>
      <c r="B1180" s="1">
        <f>IF(C1180&gt;30,2,1)</f>
        <v>2</v>
      </c>
      <c r="C1180" s="3">
        <v>32</v>
      </c>
      <c r="D1180" s="3" t="s">
        <v>164</v>
      </c>
      <c r="E1180" s="3" t="s">
        <v>940</v>
      </c>
      <c r="G1180" s="1">
        <v>1</v>
      </c>
      <c r="H1180" s="1">
        <v>6</v>
      </c>
      <c r="I1180" s="1">
        <v>20</v>
      </c>
      <c r="J1180" s="1">
        <v>11</v>
      </c>
      <c r="K1180" s="1">
        <v>4</v>
      </c>
      <c r="L1180" s="1">
        <v>0</v>
      </c>
      <c r="M1180" s="1">
        <v>0.5</v>
      </c>
      <c r="O1180" s="1">
        <v>0.5</v>
      </c>
      <c r="P1180" s="1">
        <v>3.3</v>
      </c>
      <c r="Q1180" s="1">
        <v>1.8</v>
      </c>
      <c r="R1180" s="1">
        <v>0.7</v>
      </c>
      <c r="S1180" s="1">
        <v>0</v>
      </c>
      <c r="T1180" s="1">
        <v>0</v>
      </c>
      <c r="U1180" s="1">
        <v>-0.108</v>
      </c>
      <c r="V1180" s="1">
        <v>-18.3</v>
      </c>
      <c r="W1180" s="1">
        <v>-0.1</v>
      </c>
    </row>
    <row r="1181" spans="1:23" ht="13">
      <c r="A1181" s="1">
        <v>2004</v>
      </c>
      <c r="B1181" s="1">
        <f>IF(C1181&gt;30,2,1)</f>
        <v>2</v>
      </c>
      <c r="C1181" s="3">
        <v>55</v>
      </c>
      <c r="D1181" s="3" t="s">
        <v>101</v>
      </c>
      <c r="E1181" s="3" t="s">
        <v>967</v>
      </c>
      <c r="F1181" s="3" t="s">
        <v>968</v>
      </c>
      <c r="G1181" s="1">
        <v>1</v>
      </c>
      <c r="H1181" s="1">
        <v>16</v>
      </c>
      <c r="I1181" s="1">
        <v>77</v>
      </c>
      <c r="J1181" s="1">
        <v>35</v>
      </c>
      <c r="K1181" s="1">
        <v>3</v>
      </c>
      <c r="L1181" s="1">
        <v>11</v>
      </c>
      <c r="M1181" s="1">
        <v>0.48299999999999998</v>
      </c>
      <c r="N1181" s="1">
        <v>0.5</v>
      </c>
      <c r="O1181" s="1">
        <v>1</v>
      </c>
      <c r="P1181" s="1">
        <v>4.8</v>
      </c>
      <c r="Q1181" s="1">
        <v>2.2000000000000002</v>
      </c>
      <c r="R1181" s="1">
        <v>0.2</v>
      </c>
      <c r="S1181" s="1">
        <v>0.7</v>
      </c>
      <c r="T1181" s="1">
        <v>0</v>
      </c>
      <c r="U1181" s="1">
        <v>-0.02</v>
      </c>
      <c r="V1181" s="1">
        <v>-9.6</v>
      </c>
      <c r="W1181" s="1">
        <v>-0.1</v>
      </c>
    </row>
    <row r="1182" spans="1:23" ht="13">
      <c r="A1182" s="1">
        <v>2003</v>
      </c>
      <c r="B1182" s="1">
        <f>IF(C1182&gt;30,2,1)</f>
        <v>2</v>
      </c>
      <c r="C1182" s="3">
        <v>33</v>
      </c>
      <c r="D1182" s="3" t="s">
        <v>151</v>
      </c>
      <c r="E1182" s="3" t="s">
        <v>1006</v>
      </c>
      <c r="F1182" s="3" t="s">
        <v>1007</v>
      </c>
      <c r="G1182" s="1">
        <v>1</v>
      </c>
      <c r="H1182" s="1">
        <v>2</v>
      </c>
      <c r="I1182" s="1">
        <v>5</v>
      </c>
      <c r="J1182" s="1">
        <v>2</v>
      </c>
      <c r="K1182" s="1">
        <v>1</v>
      </c>
      <c r="L1182" s="1">
        <v>0</v>
      </c>
      <c r="M1182" s="1">
        <v>0.33300000000000002</v>
      </c>
      <c r="P1182" s="1">
        <v>2.5</v>
      </c>
      <c r="Q1182" s="1">
        <v>1</v>
      </c>
      <c r="R1182" s="1">
        <v>0.5</v>
      </c>
      <c r="S1182" s="1">
        <v>0</v>
      </c>
      <c r="T1182" s="1">
        <v>0</v>
      </c>
      <c r="U1182" s="1">
        <v>-0.11700000000000001</v>
      </c>
      <c r="V1182" s="1">
        <v>-22.4</v>
      </c>
      <c r="W1182" s="1">
        <v>0</v>
      </c>
    </row>
    <row r="1183" spans="1:23" ht="13">
      <c r="A1183" s="1">
        <v>2003</v>
      </c>
      <c r="B1183" s="1">
        <f>IF(C1183&gt;30,2,1)</f>
        <v>2</v>
      </c>
      <c r="C1183" s="3">
        <v>39</v>
      </c>
      <c r="D1183" s="3" t="s">
        <v>142</v>
      </c>
      <c r="E1183" s="3" t="s">
        <v>1013</v>
      </c>
      <c r="G1183" s="1">
        <v>1</v>
      </c>
      <c r="H1183" s="1">
        <v>1</v>
      </c>
      <c r="I1183" s="1">
        <v>3</v>
      </c>
      <c r="J1183" s="1">
        <v>0</v>
      </c>
      <c r="K1183" s="1">
        <v>0</v>
      </c>
      <c r="L1183" s="1">
        <v>0</v>
      </c>
      <c r="M1183" s="1">
        <v>0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-0.371</v>
      </c>
      <c r="V1183" s="1">
        <v>-21.4</v>
      </c>
      <c r="W1183" s="1">
        <v>0</v>
      </c>
    </row>
    <row r="1184" spans="1:23" ht="13">
      <c r="A1184" s="1">
        <v>2003</v>
      </c>
      <c r="B1184" s="1">
        <f>IF(C1184&gt;30,2,1)</f>
        <v>2</v>
      </c>
      <c r="C1184" s="3">
        <v>40</v>
      </c>
      <c r="D1184" s="3" t="s">
        <v>91</v>
      </c>
      <c r="E1184" s="3" t="s">
        <v>1014</v>
      </c>
      <c r="F1184" s="3" t="s">
        <v>405</v>
      </c>
      <c r="G1184" s="1">
        <v>1</v>
      </c>
      <c r="H1184" s="1">
        <v>2</v>
      </c>
      <c r="I1184" s="1">
        <v>32</v>
      </c>
      <c r="J1184" s="1">
        <v>4</v>
      </c>
      <c r="K1184" s="1">
        <v>4</v>
      </c>
      <c r="L1184" s="1">
        <v>7</v>
      </c>
      <c r="M1184" s="1">
        <v>0.66700000000000004</v>
      </c>
      <c r="P1184" s="1">
        <v>16</v>
      </c>
      <c r="Q1184" s="1">
        <v>2</v>
      </c>
      <c r="R1184" s="1">
        <v>2</v>
      </c>
      <c r="S1184" s="1">
        <v>3.5</v>
      </c>
      <c r="T1184" s="1">
        <v>0</v>
      </c>
      <c r="U1184" s="1">
        <v>4.0000000000000001E-3</v>
      </c>
      <c r="V1184" s="1">
        <v>-9.6999999999999993</v>
      </c>
      <c r="W1184" s="1">
        <v>-0.1</v>
      </c>
    </row>
    <row r="1185" spans="1:23" ht="13">
      <c r="A1185" s="1">
        <v>2002</v>
      </c>
      <c r="B1185" s="1">
        <f>IF(C1185&gt;30,2,1)</f>
        <v>1</v>
      </c>
      <c r="C1185" s="3">
        <v>6</v>
      </c>
      <c r="D1185" s="3" t="s">
        <v>172</v>
      </c>
      <c r="E1185" s="3" t="s">
        <v>1039</v>
      </c>
      <c r="F1185" s="3" t="s">
        <v>421</v>
      </c>
      <c r="G1185" s="1">
        <v>4</v>
      </c>
      <c r="H1185" s="1">
        <v>103</v>
      </c>
      <c r="I1185" s="1">
        <v>2202</v>
      </c>
      <c r="J1185" s="1">
        <v>964</v>
      </c>
      <c r="K1185" s="1">
        <v>142</v>
      </c>
      <c r="L1185" s="1">
        <v>195</v>
      </c>
      <c r="M1185" s="1">
        <v>0.36599999999999999</v>
      </c>
      <c r="N1185" s="1">
        <v>0.32100000000000001</v>
      </c>
      <c r="O1185" s="1">
        <v>0.77</v>
      </c>
      <c r="P1185" s="1">
        <v>21.4</v>
      </c>
      <c r="Q1185" s="1">
        <v>9.4</v>
      </c>
      <c r="R1185" s="1">
        <v>1.4</v>
      </c>
      <c r="S1185" s="1">
        <v>1.9</v>
      </c>
      <c r="T1185" s="1">
        <v>0</v>
      </c>
      <c r="U1185" s="1">
        <v>0</v>
      </c>
      <c r="V1185" s="1">
        <v>-5.6</v>
      </c>
      <c r="W1185" s="1">
        <v>-2</v>
      </c>
    </row>
    <row r="1186" spans="1:23" ht="13">
      <c r="A1186" s="1">
        <v>2002</v>
      </c>
      <c r="B1186" s="1">
        <f>IF(C1186&gt;30,2,1)</f>
        <v>2</v>
      </c>
      <c r="C1186" s="3">
        <v>31</v>
      </c>
      <c r="D1186" s="3" t="s">
        <v>63</v>
      </c>
      <c r="E1186" s="3" t="s">
        <v>1065</v>
      </c>
      <c r="F1186" s="3" t="s">
        <v>386</v>
      </c>
      <c r="G1186" s="1">
        <v>2</v>
      </c>
      <c r="H1186" s="1">
        <v>44</v>
      </c>
      <c r="I1186" s="1">
        <v>328</v>
      </c>
      <c r="J1186" s="1">
        <v>51</v>
      </c>
      <c r="K1186" s="1">
        <v>69</v>
      </c>
      <c r="L1186" s="1">
        <v>16</v>
      </c>
      <c r="M1186" s="1">
        <v>0.28299999999999997</v>
      </c>
      <c r="O1186" s="1">
        <v>0.42899999999999999</v>
      </c>
      <c r="P1186" s="1">
        <v>7.5</v>
      </c>
      <c r="Q1186" s="1">
        <v>1.2</v>
      </c>
      <c r="R1186" s="1">
        <v>1.6</v>
      </c>
      <c r="S1186" s="1">
        <v>0.4</v>
      </c>
      <c r="T1186" s="1">
        <v>0</v>
      </c>
      <c r="U1186" s="1">
        <v>-4.0000000000000001E-3</v>
      </c>
      <c r="V1186" s="1">
        <v>-5</v>
      </c>
      <c r="W1186" s="1">
        <v>-0.2</v>
      </c>
    </row>
    <row r="1187" spans="1:23" ht="13">
      <c r="A1187" s="1">
        <v>2002</v>
      </c>
      <c r="B1187" s="1">
        <f>IF(C1187&gt;30,2,1)</f>
        <v>2</v>
      </c>
      <c r="C1187" s="3">
        <v>37</v>
      </c>
      <c r="D1187" s="3" t="s">
        <v>101</v>
      </c>
      <c r="E1187" s="3" t="s">
        <v>1071</v>
      </c>
      <c r="F1187" s="3" t="s">
        <v>526</v>
      </c>
      <c r="G1187" s="1">
        <v>1</v>
      </c>
      <c r="H1187" s="1">
        <v>9</v>
      </c>
      <c r="I1187" s="1">
        <v>35</v>
      </c>
      <c r="J1187" s="1">
        <v>11</v>
      </c>
      <c r="K1187" s="1">
        <v>7</v>
      </c>
      <c r="L1187" s="1">
        <v>5</v>
      </c>
      <c r="M1187" s="1">
        <v>0.25</v>
      </c>
      <c r="N1187" s="1">
        <v>0</v>
      </c>
      <c r="O1187" s="1">
        <v>0.625</v>
      </c>
      <c r="P1187" s="1">
        <v>3.9</v>
      </c>
      <c r="Q1187" s="1">
        <v>1.2</v>
      </c>
      <c r="R1187" s="1">
        <v>0.8</v>
      </c>
      <c r="S1187" s="1">
        <v>0.6</v>
      </c>
      <c r="T1187" s="1">
        <v>0</v>
      </c>
      <c r="U1187" s="1">
        <v>-1.0999999999999999E-2</v>
      </c>
      <c r="V1187" s="1">
        <v>-2.2000000000000002</v>
      </c>
      <c r="W1187" s="1">
        <v>0</v>
      </c>
    </row>
    <row r="1188" spans="1:23" ht="13">
      <c r="A1188" s="1">
        <v>2002</v>
      </c>
      <c r="B1188" s="1">
        <f>IF(C1188&gt;30,2,1)</f>
        <v>2</v>
      </c>
      <c r="C1188" s="3">
        <v>47</v>
      </c>
      <c r="D1188" s="3" t="s">
        <v>49</v>
      </c>
      <c r="E1188" s="3" t="s">
        <v>1083</v>
      </c>
      <c r="F1188" s="3" t="s">
        <v>154</v>
      </c>
      <c r="G1188" s="1">
        <v>1</v>
      </c>
      <c r="H1188" s="1">
        <v>1</v>
      </c>
      <c r="I1188" s="1">
        <v>6</v>
      </c>
      <c r="J1188" s="1">
        <v>4</v>
      </c>
      <c r="K1188" s="1">
        <v>1</v>
      </c>
      <c r="L1188" s="1">
        <v>0</v>
      </c>
      <c r="M1188" s="1">
        <v>0.66700000000000004</v>
      </c>
      <c r="P1188" s="1">
        <v>6</v>
      </c>
      <c r="Q1188" s="1">
        <v>4</v>
      </c>
      <c r="R1188" s="1">
        <v>1</v>
      </c>
      <c r="S1188" s="1">
        <v>0</v>
      </c>
      <c r="T1188" s="1">
        <v>0</v>
      </c>
      <c r="U1188" s="1">
        <v>-3.2000000000000001E-2</v>
      </c>
      <c r="V1188" s="1">
        <v>-10.7</v>
      </c>
      <c r="W1188" s="1">
        <v>0</v>
      </c>
    </row>
    <row r="1189" spans="1:23" ht="13">
      <c r="A1189" s="1">
        <v>2002</v>
      </c>
      <c r="B1189" s="1">
        <f>IF(C1189&gt;30,2,1)</f>
        <v>2</v>
      </c>
      <c r="C1189" s="3">
        <v>56</v>
      </c>
      <c r="D1189" s="3" t="s">
        <v>89</v>
      </c>
      <c r="E1189" s="3" t="s">
        <v>1093</v>
      </c>
      <c r="F1189" s="3" t="s">
        <v>297</v>
      </c>
      <c r="G1189" s="1">
        <v>1</v>
      </c>
      <c r="H1189" s="1">
        <v>4</v>
      </c>
      <c r="I1189" s="1">
        <v>11</v>
      </c>
      <c r="J1189" s="1">
        <v>2</v>
      </c>
      <c r="K1189" s="1">
        <v>1</v>
      </c>
      <c r="L1189" s="1">
        <v>0</v>
      </c>
      <c r="M1189" s="1">
        <v>1</v>
      </c>
      <c r="P1189" s="1">
        <v>2.8</v>
      </c>
      <c r="Q1189" s="1">
        <v>0.5</v>
      </c>
      <c r="R1189" s="1">
        <v>0.3</v>
      </c>
      <c r="S1189" s="1">
        <v>0</v>
      </c>
      <c r="T1189" s="1">
        <v>0</v>
      </c>
      <c r="U1189" s="1">
        <v>0.15</v>
      </c>
      <c r="V1189" s="1">
        <v>-1.8</v>
      </c>
      <c r="W1189" s="1">
        <v>0</v>
      </c>
    </row>
    <row r="1190" spans="1:23" ht="13">
      <c r="A1190" s="1">
        <v>2001</v>
      </c>
      <c r="B1190" s="1">
        <f>IF(C1190&gt;30,2,1)</f>
        <v>2</v>
      </c>
      <c r="C1190" s="3">
        <v>32</v>
      </c>
      <c r="D1190" s="3" t="s">
        <v>63</v>
      </c>
      <c r="E1190" s="3" t="s">
        <v>1131</v>
      </c>
      <c r="F1190" s="3" t="s">
        <v>262</v>
      </c>
      <c r="G1190" s="1">
        <v>2</v>
      </c>
      <c r="H1190" s="1">
        <v>115</v>
      </c>
      <c r="I1190" s="1">
        <v>1584</v>
      </c>
      <c r="J1190" s="1">
        <v>584</v>
      </c>
      <c r="K1190" s="1">
        <v>132</v>
      </c>
      <c r="L1190" s="1">
        <v>225</v>
      </c>
      <c r="M1190" s="1">
        <v>0.378</v>
      </c>
      <c r="N1190" s="1">
        <v>0.29799999999999999</v>
      </c>
      <c r="O1190" s="1">
        <v>0.69199999999999995</v>
      </c>
      <c r="P1190" s="1">
        <v>13.8</v>
      </c>
      <c r="Q1190" s="1">
        <v>5.0999999999999996</v>
      </c>
      <c r="R1190" s="1">
        <v>1.1000000000000001</v>
      </c>
      <c r="S1190" s="1">
        <v>2</v>
      </c>
      <c r="T1190" s="1">
        <v>0</v>
      </c>
      <c r="U1190" s="1">
        <v>0</v>
      </c>
      <c r="V1190" s="1">
        <v>-4.7</v>
      </c>
      <c r="W1190" s="1">
        <v>-1.1000000000000001</v>
      </c>
    </row>
    <row r="1191" spans="1:23" ht="13">
      <c r="A1191" s="1">
        <v>2001</v>
      </c>
      <c r="B1191" s="1">
        <f>IF(C1191&gt;30,2,1)</f>
        <v>2</v>
      </c>
      <c r="C1191" s="3">
        <v>40</v>
      </c>
      <c r="D1191" s="3" t="s">
        <v>71</v>
      </c>
      <c r="E1191" s="3" t="s">
        <v>1139</v>
      </c>
      <c r="F1191" s="3" t="s">
        <v>1140</v>
      </c>
      <c r="G1191" s="1">
        <v>4</v>
      </c>
      <c r="H1191" s="1">
        <v>54</v>
      </c>
      <c r="I1191" s="1">
        <v>468</v>
      </c>
      <c r="J1191" s="1">
        <v>89</v>
      </c>
      <c r="K1191" s="1">
        <v>50</v>
      </c>
      <c r="L1191" s="1">
        <v>56</v>
      </c>
      <c r="M1191" s="1">
        <v>0.372</v>
      </c>
      <c r="N1191" s="1">
        <v>0.25</v>
      </c>
      <c r="O1191" s="1">
        <v>0.39300000000000002</v>
      </c>
      <c r="P1191" s="1">
        <v>8.6999999999999993</v>
      </c>
      <c r="Q1191" s="1">
        <v>1.6</v>
      </c>
      <c r="R1191" s="1">
        <v>0.9</v>
      </c>
      <c r="S1191" s="1">
        <v>1</v>
      </c>
      <c r="T1191" s="1">
        <v>0</v>
      </c>
      <c r="U1191" s="1">
        <v>-1E-3</v>
      </c>
      <c r="V1191" s="1">
        <v>-4.4000000000000004</v>
      </c>
      <c r="W1191" s="1">
        <v>-0.3</v>
      </c>
    </row>
    <row r="1192" spans="1:23" ht="13">
      <c r="A1192" s="1">
        <v>2001</v>
      </c>
      <c r="B1192" s="1">
        <f>IF(C1192&gt;30,2,1)</f>
        <v>2</v>
      </c>
      <c r="C1192" s="3">
        <v>48</v>
      </c>
      <c r="D1192" s="3" t="s">
        <v>151</v>
      </c>
      <c r="E1192" s="3" t="s">
        <v>1149</v>
      </c>
      <c r="F1192" s="3" t="s">
        <v>140</v>
      </c>
      <c r="G1192" s="1">
        <v>1</v>
      </c>
      <c r="H1192" s="1">
        <v>16</v>
      </c>
      <c r="I1192" s="1">
        <v>156</v>
      </c>
      <c r="J1192" s="1">
        <v>32</v>
      </c>
      <c r="K1192" s="1">
        <v>32</v>
      </c>
      <c r="L1192" s="1">
        <v>0</v>
      </c>
      <c r="M1192" s="1">
        <v>0.40500000000000003</v>
      </c>
      <c r="O1192" s="1">
        <v>0.33300000000000002</v>
      </c>
      <c r="P1192" s="1">
        <v>9.8000000000000007</v>
      </c>
      <c r="Q1192" s="1">
        <v>2</v>
      </c>
      <c r="R1192" s="1">
        <v>2</v>
      </c>
      <c r="S1192" s="1">
        <v>0</v>
      </c>
      <c r="T1192" s="1">
        <v>0</v>
      </c>
      <c r="U1192" s="1">
        <v>-2E-3</v>
      </c>
      <c r="V1192" s="1">
        <v>-10</v>
      </c>
      <c r="W1192" s="1">
        <v>-0.3</v>
      </c>
    </row>
    <row r="1193" spans="1:23" ht="13">
      <c r="A1193" s="1">
        <v>2000</v>
      </c>
      <c r="B1193" s="1">
        <f>IF(C1193&gt;30,2,1)</f>
        <v>2</v>
      </c>
      <c r="C1193" s="3">
        <v>53</v>
      </c>
      <c r="D1193" s="3" t="s">
        <v>40</v>
      </c>
      <c r="E1193" s="3" t="s">
        <v>1218</v>
      </c>
      <c r="F1193" s="3" t="s">
        <v>1219</v>
      </c>
      <c r="G1193" s="1">
        <v>1</v>
      </c>
      <c r="H1193" s="1">
        <v>6</v>
      </c>
      <c r="I1193" s="1">
        <v>58</v>
      </c>
      <c r="J1193" s="1">
        <v>18</v>
      </c>
      <c r="K1193" s="1">
        <v>17</v>
      </c>
      <c r="L1193" s="1">
        <v>1</v>
      </c>
      <c r="M1193" s="1">
        <v>0.5</v>
      </c>
      <c r="O1193" s="1">
        <v>0</v>
      </c>
      <c r="P1193" s="1">
        <v>9.6999999999999993</v>
      </c>
      <c r="Q1193" s="1">
        <v>3</v>
      </c>
      <c r="R1193" s="1">
        <v>2.8</v>
      </c>
      <c r="S1193" s="1">
        <v>0.2</v>
      </c>
      <c r="T1193" s="1">
        <v>0</v>
      </c>
      <c r="U1193" s="1">
        <v>7.0000000000000001E-3</v>
      </c>
      <c r="V1193" s="1">
        <v>-6.6</v>
      </c>
      <c r="W1193" s="1">
        <v>-0.1</v>
      </c>
    </row>
    <row r="1194" spans="1:23" ht="13">
      <c r="A1194" s="1">
        <v>1999</v>
      </c>
      <c r="B1194" s="1">
        <f>IF(C1194&gt;30,2,1)</f>
        <v>1</v>
      </c>
      <c r="C1194" s="3">
        <v>25</v>
      </c>
      <c r="D1194" s="3" t="s">
        <v>151</v>
      </c>
      <c r="E1194" s="3" t="s">
        <v>1255</v>
      </c>
      <c r="F1194" s="3" t="s">
        <v>322</v>
      </c>
      <c r="G1194" s="1">
        <v>3</v>
      </c>
      <c r="H1194" s="1">
        <v>43</v>
      </c>
      <c r="I1194" s="1">
        <v>261</v>
      </c>
      <c r="J1194" s="1">
        <v>68</v>
      </c>
      <c r="K1194" s="1">
        <v>46</v>
      </c>
      <c r="L1194" s="1">
        <v>11</v>
      </c>
      <c r="M1194" s="1">
        <v>0.32900000000000001</v>
      </c>
      <c r="N1194" s="1">
        <v>0.33300000000000002</v>
      </c>
      <c r="O1194" s="1">
        <v>0.65200000000000002</v>
      </c>
      <c r="P1194" s="1">
        <v>6.1</v>
      </c>
      <c r="Q1194" s="1">
        <v>1.6</v>
      </c>
      <c r="R1194" s="1">
        <v>1.1000000000000001</v>
      </c>
      <c r="S1194" s="1">
        <v>0.3</v>
      </c>
      <c r="T1194" s="1">
        <v>0</v>
      </c>
      <c r="U1194" s="1">
        <v>-3.0000000000000001E-3</v>
      </c>
      <c r="V1194" s="1">
        <v>-7.1</v>
      </c>
      <c r="W1194" s="1">
        <v>-0.3</v>
      </c>
    </row>
    <row r="1195" spans="1:23" ht="13">
      <c r="A1195" s="1">
        <v>1999</v>
      </c>
      <c r="B1195" s="1">
        <f>IF(C1195&gt;30,2,1)</f>
        <v>2</v>
      </c>
      <c r="C1195" s="3">
        <v>45</v>
      </c>
      <c r="D1195" s="3" t="s">
        <v>43</v>
      </c>
      <c r="E1195" s="3" t="s">
        <v>1279</v>
      </c>
      <c r="F1195" s="3" t="s">
        <v>96</v>
      </c>
      <c r="G1195" s="1">
        <v>1</v>
      </c>
      <c r="H1195" s="1">
        <v>1</v>
      </c>
      <c r="I1195" s="1">
        <v>25</v>
      </c>
      <c r="J1195" s="1">
        <v>5</v>
      </c>
      <c r="K1195" s="1">
        <v>0</v>
      </c>
      <c r="L1195" s="1">
        <v>0</v>
      </c>
      <c r="M1195" s="1">
        <v>0.33300000000000002</v>
      </c>
      <c r="N1195" s="1">
        <v>0</v>
      </c>
      <c r="O1195" s="1">
        <v>1</v>
      </c>
      <c r="P1195" s="1">
        <v>25</v>
      </c>
      <c r="Q1195" s="1">
        <v>5</v>
      </c>
      <c r="R1195" s="1">
        <v>0</v>
      </c>
      <c r="S1195" s="1">
        <v>0</v>
      </c>
      <c r="T1195" s="1">
        <v>0</v>
      </c>
      <c r="U1195" s="1">
        <v>-2.1999999999999999E-2</v>
      </c>
      <c r="V1195" s="1">
        <v>-8.4</v>
      </c>
      <c r="W1195" s="1">
        <v>0</v>
      </c>
    </row>
    <row r="1196" spans="1:23" ht="13">
      <c r="A1196" s="1">
        <v>1999</v>
      </c>
      <c r="B1196" s="1">
        <f>IF(C1196&gt;30,2,1)</f>
        <v>2</v>
      </c>
      <c r="C1196" s="3">
        <v>49</v>
      </c>
      <c r="D1196" s="3" t="s">
        <v>58</v>
      </c>
      <c r="E1196" s="3" t="s">
        <v>1283</v>
      </c>
      <c r="F1196" s="3" t="s">
        <v>218</v>
      </c>
      <c r="G1196" s="1">
        <v>2</v>
      </c>
      <c r="H1196" s="1">
        <v>25</v>
      </c>
      <c r="I1196" s="1">
        <v>139</v>
      </c>
      <c r="J1196" s="1">
        <v>34</v>
      </c>
      <c r="K1196" s="1">
        <v>34</v>
      </c>
      <c r="L1196" s="1">
        <v>2</v>
      </c>
      <c r="M1196" s="1">
        <v>0.40600000000000003</v>
      </c>
      <c r="O1196" s="1">
        <v>0.66700000000000004</v>
      </c>
      <c r="P1196" s="1">
        <v>5.6</v>
      </c>
      <c r="Q1196" s="1">
        <v>1.4</v>
      </c>
      <c r="R1196" s="1">
        <v>1.4</v>
      </c>
      <c r="S1196" s="1">
        <v>0.1</v>
      </c>
      <c r="T1196" s="1">
        <v>0</v>
      </c>
      <c r="U1196" s="1">
        <v>-1.4999999999999999E-2</v>
      </c>
      <c r="V1196" s="1">
        <v>-11.2</v>
      </c>
      <c r="W1196" s="1">
        <v>-0.3</v>
      </c>
    </row>
    <row r="1197" spans="1:23" ht="13">
      <c r="A1197" s="1">
        <v>1998</v>
      </c>
      <c r="B1197" s="1">
        <f>IF(C1197&gt;30,2,1)</f>
        <v>1</v>
      </c>
      <c r="C1197" s="3">
        <v>18</v>
      </c>
      <c r="D1197" s="3" t="s">
        <v>101</v>
      </c>
      <c r="E1197" s="3" t="s">
        <v>1316</v>
      </c>
      <c r="F1197" s="1"/>
      <c r="G1197" s="1">
        <v>1</v>
      </c>
      <c r="H1197" s="1">
        <v>17</v>
      </c>
      <c r="I1197" s="1">
        <v>90</v>
      </c>
      <c r="J1197" s="1">
        <v>33</v>
      </c>
      <c r="K1197" s="1">
        <v>33</v>
      </c>
      <c r="L1197" s="1">
        <v>5</v>
      </c>
      <c r="M1197" s="1">
        <v>0.36799999999999999</v>
      </c>
      <c r="N1197" s="1">
        <v>0</v>
      </c>
      <c r="O1197" s="1">
        <v>0.625</v>
      </c>
      <c r="P1197" s="1">
        <v>5.3</v>
      </c>
      <c r="Q1197" s="1">
        <v>1.9</v>
      </c>
      <c r="R1197" s="1">
        <v>1.9</v>
      </c>
      <c r="S1197" s="1">
        <v>0.3</v>
      </c>
      <c r="T1197" s="1">
        <v>0</v>
      </c>
      <c r="U1197" s="1">
        <v>-1.9E-2</v>
      </c>
      <c r="V1197" s="1">
        <v>-6</v>
      </c>
      <c r="W1197" s="1">
        <v>-0.1</v>
      </c>
    </row>
    <row r="1198" spans="1:23" ht="13">
      <c r="A1198" s="1">
        <v>1997</v>
      </c>
      <c r="B1198" s="1">
        <f>IF(C1198&gt;30,2,1)</f>
        <v>2</v>
      </c>
      <c r="C1198" s="3">
        <v>32</v>
      </c>
      <c r="D1198" s="3" t="s">
        <v>40</v>
      </c>
      <c r="E1198" s="3" t="s">
        <v>1393</v>
      </c>
      <c r="F1198" s="3" t="s">
        <v>363</v>
      </c>
      <c r="G1198" s="1">
        <v>2</v>
      </c>
      <c r="H1198" s="1">
        <v>19</v>
      </c>
      <c r="I1198" s="1">
        <v>92</v>
      </c>
      <c r="J1198" s="1">
        <v>49</v>
      </c>
      <c r="K1198" s="1">
        <v>16</v>
      </c>
      <c r="L1198" s="1">
        <v>0</v>
      </c>
      <c r="M1198" s="1">
        <v>0.35899999999999999</v>
      </c>
      <c r="N1198" s="1">
        <v>0</v>
      </c>
      <c r="O1198" s="1">
        <v>0.77800000000000002</v>
      </c>
      <c r="P1198" s="1">
        <v>4.8</v>
      </c>
      <c r="Q1198" s="1">
        <v>2.6</v>
      </c>
      <c r="R1198" s="1">
        <v>0.8</v>
      </c>
      <c r="S1198" s="1">
        <v>0</v>
      </c>
      <c r="T1198" s="1">
        <v>0</v>
      </c>
      <c r="U1198" s="1">
        <v>8.0000000000000002E-3</v>
      </c>
      <c r="V1198" s="1">
        <v>-14.7</v>
      </c>
      <c r="W1198" s="1">
        <v>-0.3</v>
      </c>
    </row>
    <row r="1199" spans="1:23" ht="13">
      <c r="A1199" s="1">
        <v>1997</v>
      </c>
      <c r="B1199" s="1">
        <f>IF(C1199&gt;30,2,1)</f>
        <v>2</v>
      </c>
      <c r="C1199" s="3">
        <v>36</v>
      </c>
      <c r="D1199" s="3" t="s">
        <v>23</v>
      </c>
      <c r="E1199" s="3" t="s">
        <v>1398</v>
      </c>
      <c r="F1199" s="3" t="s">
        <v>70</v>
      </c>
      <c r="G1199" s="1">
        <v>1</v>
      </c>
      <c r="H1199" s="1">
        <v>23</v>
      </c>
      <c r="I1199" s="1">
        <v>103</v>
      </c>
      <c r="J1199" s="1">
        <v>59</v>
      </c>
      <c r="K1199" s="1">
        <v>14</v>
      </c>
      <c r="L1199" s="1">
        <v>3</v>
      </c>
      <c r="M1199" s="1">
        <v>0.38200000000000001</v>
      </c>
      <c r="N1199" s="1">
        <v>0.45</v>
      </c>
      <c r="O1199" s="1">
        <v>0.57099999999999995</v>
      </c>
      <c r="P1199" s="1">
        <v>4.5</v>
      </c>
      <c r="Q1199" s="1">
        <v>2.6</v>
      </c>
      <c r="R1199" s="1">
        <v>0.6</v>
      </c>
      <c r="S1199" s="1">
        <v>0.1</v>
      </c>
      <c r="T1199" s="1">
        <v>0</v>
      </c>
      <c r="U1199" s="1">
        <v>8.0000000000000002E-3</v>
      </c>
      <c r="V1199" s="1">
        <v>-5.2</v>
      </c>
      <c r="W1199" s="1">
        <v>-0.1</v>
      </c>
    </row>
    <row r="1200" spans="1:23" ht="13">
      <c r="A1200" s="1">
        <v>1996</v>
      </c>
      <c r="B1200" s="1">
        <f>IF(C1200&gt;30,2,1)</f>
        <v>2</v>
      </c>
      <c r="C1200" s="3">
        <v>41</v>
      </c>
      <c r="D1200" s="3" t="s">
        <v>43</v>
      </c>
      <c r="E1200" s="3" t="s">
        <v>1469</v>
      </c>
      <c r="F1200" s="3" t="s">
        <v>945</v>
      </c>
      <c r="G1200" s="1">
        <v>2</v>
      </c>
      <c r="H1200" s="1">
        <v>14</v>
      </c>
      <c r="I1200" s="1">
        <v>108</v>
      </c>
      <c r="J1200" s="1">
        <v>30</v>
      </c>
      <c r="K1200" s="1">
        <v>15</v>
      </c>
      <c r="L1200" s="1">
        <v>4</v>
      </c>
      <c r="M1200" s="1">
        <v>0.41199999999999998</v>
      </c>
      <c r="N1200" s="1">
        <v>0.33300000000000002</v>
      </c>
      <c r="O1200" s="1">
        <v>0.5</v>
      </c>
      <c r="P1200" s="1">
        <v>7.7</v>
      </c>
      <c r="Q1200" s="1">
        <v>2.1</v>
      </c>
      <c r="R1200" s="1">
        <v>1.1000000000000001</v>
      </c>
      <c r="S1200" s="1">
        <v>0.3</v>
      </c>
      <c r="T1200" s="1">
        <v>0</v>
      </c>
      <c r="U1200" s="1">
        <v>-1.4E-2</v>
      </c>
      <c r="V1200" s="1">
        <v>-7</v>
      </c>
      <c r="W1200" s="1">
        <v>-0.1</v>
      </c>
    </row>
    <row r="1201" spans="1:23" ht="13">
      <c r="A1201" s="1">
        <v>1996</v>
      </c>
      <c r="B1201" s="1">
        <f>IF(C1201&gt;30,2,1)</f>
        <v>2</v>
      </c>
      <c r="C1201" s="3">
        <v>53</v>
      </c>
      <c r="D1201" s="3" t="s">
        <v>49</v>
      </c>
      <c r="E1201" s="3" t="s">
        <v>1482</v>
      </c>
      <c r="F1201" s="3" t="s">
        <v>286</v>
      </c>
      <c r="G1201" s="1">
        <v>1</v>
      </c>
      <c r="H1201" s="1">
        <v>13</v>
      </c>
      <c r="I1201" s="1">
        <v>48</v>
      </c>
      <c r="J1201" s="1">
        <v>18</v>
      </c>
      <c r="K1201" s="1">
        <v>14</v>
      </c>
      <c r="L1201" s="1">
        <v>3</v>
      </c>
      <c r="M1201" s="1">
        <v>0.27800000000000002</v>
      </c>
      <c r="O1201" s="1">
        <v>0.88900000000000001</v>
      </c>
      <c r="P1201" s="1">
        <v>3.7</v>
      </c>
      <c r="Q1201" s="1">
        <v>1.4</v>
      </c>
      <c r="R1201" s="1">
        <v>1.1000000000000001</v>
      </c>
      <c r="S1201" s="1">
        <v>0.2</v>
      </c>
      <c r="T1201" s="1">
        <v>0</v>
      </c>
      <c r="U1201" s="1">
        <v>4.2999999999999997E-2</v>
      </c>
      <c r="V1201" s="1">
        <v>-6.8</v>
      </c>
      <c r="W1201" s="1">
        <v>-0.1</v>
      </c>
    </row>
    <row r="1202" spans="1:23" ht="13">
      <c r="A1202" s="1">
        <v>1995</v>
      </c>
      <c r="B1202" s="1">
        <f>IF(C1202&gt;30,2,1)</f>
        <v>1</v>
      </c>
      <c r="C1202" s="3">
        <v>30</v>
      </c>
      <c r="D1202" s="3" t="s">
        <v>66</v>
      </c>
      <c r="E1202" s="3" t="s">
        <v>1519</v>
      </c>
      <c r="F1202" s="3" t="s">
        <v>218</v>
      </c>
      <c r="G1202" s="1">
        <v>2</v>
      </c>
      <c r="H1202" s="1">
        <v>66</v>
      </c>
      <c r="I1202" s="1">
        <v>479</v>
      </c>
      <c r="J1202" s="1">
        <v>130</v>
      </c>
      <c r="K1202" s="1">
        <v>92</v>
      </c>
      <c r="L1202" s="1">
        <v>21</v>
      </c>
      <c r="M1202" s="1">
        <v>0.33300000000000002</v>
      </c>
      <c r="N1202" s="1">
        <v>0.25</v>
      </c>
      <c r="O1202" s="1">
        <v>0.64700000000000002</v>
      </c>
      <c r="P1202" s="1">
        <v>7.3</v>
      </c>
      <c r="Q1202" s="1">
        <v>2</v>
      </c>
      <c r="R1202" s="1">
        <v>1.4</v>
      </c>
      <c r="S1202" s="1">
        <v>0.3</v>
      </c>
      <c r="T1202" s="1">
        <v>0</v>
      </c>
      <c r="U1202" s="1">
        <v>-1E-3</v>
      </c>
      <c r="V1202" s="1">
        <v>-5.7</v>
      </c>
      <c r="W1202" s="1">
        <v>-0.5</v>
      </c>
    </row>
    <row r="1203" spans="1:23" ht="13">
      <c r="A1203" s="1">
        <v>1995</v>
      </c>
      <c r="B1203" s="1">
        <f>IF(C1203&gt;30,2,1)</f>
        <v>2</v>
      </c>
      <c r="C1203" s="3">
        <v>35</v>
      </c>
      <c r="D1203" s="3" t="s">
        <v>46</v>
      </c>
      <c r="E1203" s="3" t="s">
        <v>1524</v>
      </c>
      <c r="F1203" s="3" t="s">
        <v>73</v>
      </c>
      <c r="G1203" s="1">
        <v>2</v>
      </c>
      <c r="H1203" s="1">
        <v>64</v>
      </c>
      <c r="I1203" s="1">
        <v>890</v>
      </c>
      <c r="J1203" s="1">
        <v>285</v>
      </c>
      <c r="K1203" s="1">
        <v>112</v>
      </c>
      <c r="L1203" s="1">
        <v>90</v>
      </c>
      <c r="M1203" s="1">
        <v>0.42899999999999999</v>
      </c>
      <c r="N1203" s="1">
        <v>0.14699999999999999</v>
      </c>
      <c r="O1203" s="1">
        <v>0.69099999999999995</v>
      </c>
      <c r="P1203" s="1">
        <v>13.9</v>
      </c>
      <c r="Q1203" s="1">
        <v>4.5</v>
      </c>
      <c r="R1203" s="1">
        <v>1.8</v>
      </c>
      <c r="S1203" s="1">
        <v>1.4</v>
      </c>
      <c r="T1203" s="1">
        <v>0</v>
      </c>
      <c r="U1203" s="1">
        <v>1E-3</v>
      </c>
      <c r="V1203" s="1">
        <v>-5.5</v>
      </c>
      <c r="W1203" s="1">
        <v>-0.8</v>
      </c>
    </row>
    <row r="1204" spans="1:23" ht="13">
      <c r="A1204" s="1">
        <v>1995</v>
      </c>
      <c r="B1204" s="1">
        <f>IF(C1204&gt;30,2,1)</f>
        <v>2</v>
      </c>
      <c r="C1204" s="3">
        <v>36</v>
      </c>
      <c r="D1204" s="3" t="s">
        <v>1162</v>
      </c>
      <c r="E1204" s="3" t="s">
        <v>1525</v>
      </c>
      <c r="F1204" s="3" t="s">
        <v>79</v>
      </c>
      <c r="G1204" s="1">
        <v>3</v>
      </c>
      <c r="H1204" s="1">
        <v>119</v>
      </c>
      <c r="I1204" s="1">
        <v>1814</v>
      </c>
      <c r="J1204" s="1">
        <v>747</v>
      </c>
      <c r="K1204" s="1">
        <v>181</v>
      </c>
      <c r="L1204" s="1">
        <v>182</v>
      </c>
      <c r="M1204" s="1">
        <v>0.40799999999999997</v>
      </c>
      <c r="N1204" s="1">
        <v>0.29899999999999999</v>
      </c>
      <c r="O1204" s="1">
        <v>0.65200000000000002</v>
      </c>
      <c r="P1204" s="1">
        <v>15.2</v>
      </c>
      <c r="Q1204" s="1">
        <v>6.3</v>
      </c>
      <c r="R1204" s="1">
        <v>1.5</v>
      </c>
      <c r="S1204" s="1">
        <v>1.5</v>
      </c>
      <c r="T1204" s="1">
        <v>0</v>
      </c>
      <c r="U1204" s="1">
        <v>1E-3</v>
      </c>
      <c r="V1204" s="1">
        <v>-3.7</v>
      </c>
      <c r="W1204" s="1">
        <v>-0.8</v>
      </c>
    </row>
    <row r="1205" spans="1:23" ht="13">
      <c r="A1205" s="1">
        <v>1995</v>
      </c>
      <c r="B1205" s="1">
        <f>IF(C1205&gt;30,2,1)</f>
        <v>2</v>
      </c>
      <c r="C1205" s="3">
        <v>37</v>
      </c>
      <c r="D1205" s="3" t="s">
        <v>26</v>
      </c>
      <c r="E1205" s="3" t="s">
        <v>1526</v>
      </c>
      <c r="F1205" s="3" t="s">
        <v>934</v>
      </c>
      <c r="G1205" s="1">
        <v>2</v>
      </c>
      <c r="H1205" s="1">
        <v>13</v>
      </c>
      <c r="I1205" s="1">
        <v>79</v>
      </c>
      <c r="J1205" s="1">
        <v>27</v>
      </c>
      <c r="K1205" s="1">
        <v>16</v>
      </c>
      <c r="L1205" s="1">
        <v>7</v>
      </c>
      <c r="M1205" s="1">
        <v>0.35699999999999998</v>
      </c>
      <c r="N1205" s="1">
        <v>0.33300000000000002</v>
      </c>
      <c r="O1205" s="1">
        <v>0.75</v>
      </c>
      <c r="P1205" s="1">
        <v>6.1</v>
      </c>
      <c r="Q1205" s="1">
        <v>2.1</v>
      </c>
      <c r="R1205" s="1">
        <v>1.2</v>
      </c>
      <c r="S1205" s="1">
        <v>0.5</v>
      </c>
      <c r="T1205" s="1">
        <v>0</v>
      </c>
      <c r="U1205" s="1">
        <v>2.5000000000000001E-2</v>
      </c>
      <c r="V1205" s="1">
        <v>-4.2</v>
      </c>
      <c r="W1205" s="1">
        <v>0</v>
      </c>
    </row>
    <row r="1206" spans="1:23" ht="13">
      <c r="A1206" s="1">
        <v>1995</v>
      </c>
      <c r="B1206" s="1">
        <f>IF(C1206&gt;30,2,1)</f>
        <v>2</v>
      </c>
      <c r="C1206" s="3">
        <v>40</v>
      </c>
      <c r="D1206" s="3" t="s">
        <v>91</v>
      </c>
      <c r="E1206" s="3" t="s">
        <v>1529</v>
      </c>
      <c r="F1206" s="3" t="s">
        <v>1530</v>
      </c>
      <c r="G1206" s="1">
        <v>1</v>
      </c>
      <c r="H1206" s="1">
        <v>8</v>
      </c>
      <c r="I1206" s="1">
        <v>122</v>
      </c>
      <c r="J1206" s="1">
        <v>40</v>
      </c>
      <c r="K1206" s="1">
        <v>25</v>
      </c>
      <c r="L1206" s="1">
        <v>2</v>
      </c>
      <c r="M1206" s="1">
        <v>0.433</v>
      </c>
      <c r="O1206" s="1">
        <v>0.63600000000000001</v>
      </c>
      <c r="P1206" s="1">
        <v>15.3</v>
      </c>
      <c r="Q1206" s="1">
        <v>5</v>
      </c>
      <c r="R1206" s="1">
        <v>3.1</v>
      </c>
      <c r="S1206" s="1">
        <v>0.3</v>
      </c>
      <c r="T1206" s="1">
        <v>0</v>
      </c>
      <c r="U1206" s="1">
        <v>0.01</v>
      </c>
      <c r="V1206" s="1">
        <v>-8.5</v>
      </c>
      <c r="W1206" s="1">
        <v>-0.2</v>
      </c>
    </row>
    <row r="1207" spans="1:23" ht="13">
      <c r="A1207" s="1">
        <v>1994</v>
      </c>
      <c r="B1207" s="1">
        <f>IF(C1207&gt;30,2,1)</f>
        <v>2</v>
      </c>
      <c r="C1207" s="3">
        <v>40</v>
      </c>
      <c r="D1207" s="3" t="s">
        <v>151</v>
      </c>
      <c r="E1207" s="3" t="s">
        <v>1596</v>
      </c>
      <c r="F1207" s="3" t="s">
        <v>39</v>
      </c>
      <c r="G1207" s="1">
        <v>1</v>
      </c>
      <c r="H1207" s="1">
        <v>11</v>
      </c>
      <c r="I1207" s="1">
        <v>58</v>
      </c>
      <c r="J1207" s="1">
        <v>18</v>
      </c>
      <c r="K1207" s="1">
        <v>7</v>
      </c>
      <c r="L1207" s="1">
        <v>3</v>
      </c>
      <c r="M1207" s="1">
        <v>0.34799999999999998</v>
      </c>
      <c r="N1207" s="1">
        <v>0.33300000000000002</v>
      </c>
      <c r="P1207" s="1">
        <v>5.3</v>
      </c>
      <c r="Q1207" s="1">
        <v>1.6</v>
      </c>
      <c r="R1207" s="1">
        <v>0.6</v>
      </c>
      <c r="S1207" s="1">
        <v>0.3</v>
      </c>
      <c r="T1207" s="1">
        <v>0</v>
      </c>
      <c r="U1207" s="1">
        <v>-0.03</v>
      </c>
      <c r="V1207" s="1">
        <v>-5.8</v>
      </c>
      <c r="W1207" s="1">
        <v>-0.1</v>
      </c>
    </row>
    <row r="1208" spans="1:23" ht="13">
      <c r="A1208" s="1">
        <v>1994</v>
      </c>
      <c r="B1208" s="1">
        <f>IF(C1208&gt;30,2,1)</f>
        <v>2</v>
      </c>
      <c r="C1208" s="3">
        <v>50</v>
      </c>
      <c r="D1208" s="3" t="s">
        <v>32</v>
      </c>
      <c r="E1208" s="3" t="s">
        <v>1607</v>
      </c>
      <c r="F1208" s="3" t="s">
        <v>310</v>
      </c>
      <c r="G1208" s="1">
        <v>1</v>
      </c>
      <c r="H1208" s="1">
        <v>3</v>
      </c>
      <c r="I1208" s="1">
        <v>7</v>
      </c>
      <c r="J1208" s="1">
        <v>2</v>
      </c>
      <c r="K1208" s="1">
        <v>2</v>
      </c>
      <c r="L1208" s="1">
        <v>0</v>
      </c>
      <c r="M1208" s="1">
        <v>0.5</v>
      </c>
      <c r="O1208" s="1">
        <v>0</v>
      </c>
      <c r="P1208" s="1">
        <v>2.2999999999999998</v>
      </c>
      <c r="Q1208" s="1">
        <v>0.7</v>
      </c>
      <c r="R1208" s="1">
        <v>0.7</v>
      </c>
      <c r="S1208" s="1">
        <v>0</v>
      </c>
      <c r="T1208" s="1">
        <v>0</v>
      </c>
      <c r="U1208" s="1">
        <v>-0.17899999999999999</v>
      </c>
      <c r="V1208" s="1">
        <v>-11.1</v>
      </c>
      <c r="W1208" s="1">
        <v>0</v>
      </c>
    </row>
    <row r="1209" spans="1:23" ht="13">
      <c r="A1209" s="1">
        <v>1993</v>
      </c>
      <c r="B1209" s="1">
        <f>IF(C1209&gt;30,2,1)</f>
        <v>2</v>
      </c>
      <c r="C1209" s="3">
        <v>35</v>
      </c>
      <c r="D1209" s="3" t="s">
        <v>151</v>
      </c>
      <c r="E1209" s="3" t="s">
        <v>1647</v>
      </c>
      <c r="F1209" s="3" t="s">
        <v>148</v>
      </c>
      <c r="G1209" s="1">
        <v>1</v>
      </c>
      <c r="H1209" s="1">
        <v>4</v>
      </c>
      <c r="I1209" s="1">
        <v>17</v>
      </c>
      <c r="J1209" s="1">
        <v>3</v>
      </c>
      <c r="K1209" s="1">
        <v>4</v>
      </c>
      <c r="L1209" s="1">
        <v>1</v>
      </c>
      <c r="M1209" s="1">
        <v>0.33300000000000002</v>
      </c>
      <c r="O1209" s="1">
        <v>0.5</v>
      </c>
      <c r="P1209" s="1">
        <v>4.3</v>
      </c>
      <c r="Q1209" s="1">
        <v>0.8</v>
      </c>
      <c r="R1209" s="1">
        <v>1</v>
      </c>
      <c r="S1209" s="1">
        <v>0.3</v>
      </c>
      <c r="T1209" s="1">
        <v>0</v>
      </c>
      <c r="U1209" s="1">
        <v>-7.6999999999999999E-2</v>
      </c>
      <c r="V1209" s="1">
        <v>-5.4</v>
      </c>
      <c r="W1209" s="1">
        <v>0</v>
      </c>
    </row>
    <row r="1210" spans="1:23" ht="13">
      <c r="A1210" s="1">
        <v>1993</v>
      </c>
      <c r="B1210" s="1">
        <f>IF(C1210&gt;30,2,1)</f>
        <v>2</v>
      </c>
      <c r="C1210" s="3">
        <v>42</v>
      </c>
      <c r="D1210" s="3" t="s">
        <v>657</v>
      </c>
      <c r="E1210" s="3" t="s">
        <v>1654</v>
      </c>
      <c r="F1210" s="3" t="s">
        <v>96</v>
      </c>
      <c r="G1210" s="1">
        <v>2</v>
      </c>
      <c r="H1210" s="1">
        <v>10</v>
      </c>
      <c r="I1210" s="1">
        <v>97</v>
      </c>
      <c r="J1210" s="1">
        <v>21</v>
      </c>
      <c r="K1210" s="1">
        <v>6</v>
      </c>
      <c r="L1210" s="1">
        <v>22</v>
      </c>
      <c r="M1210" s="1">
        <v>0.29599999999999999</v>
      </c>
      <c r="N1210" s="1">
        <v>0.25</v>
      </c>
      <c r="O1210" s="1">
        <v>0.5</v>
      </c>
      <c r="P1210" s="1">
        <v>9.6999999999999993</v>
      </c>
      <c r="Q1210" s="1">
        <v>2.1</v>
      </c>
      <c r="R1210" s="1">
        <v>0.6</v>
      </c>
      <c r="S1210" s="1">
        <v>2.2000000000000002</v>
      </c>
      <c r="T1210" s="1">
        <v>0</v>
      </c>
      <c r="U1210" s="1">
        <v>-1.4999999999999999E-2</v>
      </c>
      <c r="V1210" s="1">
        <v>-7.7</v>
      </c>
      <c r="W1210" s="1">
        <v>-0.1</v>
      </c>
    </row>
    <row r="1211" spans="1:23" ht="13">
      <c r="A1211" s="1">
        <v>1993</v>
      </c>
      <c r="B1211" s="1">
        <f>IF(C1211&gt;30,2,1)</f>
        <v>2</v>
      </c>
      <c r="C1211" s="3">
        <v>46</v>
      </c>
      <c r="D1211" s="3" t="s">
        <v>101</v>
      </c>
      <c r="E1211" s="3" t="s">
        <v>1658</v>
      </c>
      <c r="F1211" s="3" t="s">
        <v>182</v>
      </c>
      <c r="G1211" s="1">
        <v>1</v>
      </c>
      <c r="H1211" s="1">
        <v>22</v>
      </c>
      <c r="I1211" s="1">
        <v>92</v>
      </c>
      <c r="J1211" s="1">
        <v>53</v>
      </c>
      <c r="K1211" s="1">
        <v>31</v>
      </c>
      <c r="L1211" s="1">
        <v>1</v>
      </c>
      <c r="M1211" s="1">
        <v>0.435</v>
      </c>
      <c r="N1211" s="1">
        <v>0.46700000000000003</v>
      </c>
      <c r="O1211" s="1">
        <v>0.75</v>
      </c>
      <c r="P1211" s="1">
        <v>4.2</v>
      </c>
      <c r="Q1211" s="1">
        <v>2.4</v>
      </c>
      <c r="R1211" s="1">
        <v>1.4</v>
      </c>
      <c r="S1211" s="1">
        <v>0</v>
      </c>
      <c r="T1211" s="1">
        <v>0</v>
      </c>
      <c r="U1211" s="1">
        <v>-1.4E-2</v>
      </c>
      <c r="V1211" s="1">
        <v>-10.8</v>
      </c>
      <c r="W1211" s="1">
        <v>-0.2</v>
      </c>
    </row>
    <row r="1212" spans="1:23" ht="13">
      <c r="A1212" s="1">
        <v>1993</v>
      </c>
      <c r="B1212" s="1">
        <f>IF(C1212&gt;30,2,1)</f>
        <v>2</v>
      </c>
      <c r="C1212" s="3">
        <v>48</v>
      </c>
      <c r="D1212" s="3" t="s">
        <v>170</v>
      </c>
      <c r="E1212" s="3" t="s">
        <v>1660</v>
      </c>
      <c r="F1212" s="3" t="s">
        <v>243</v>
      </c>
      <c r="G1212" s="1">
        <v>1</v>
      </c>
      <c r="H1212" s="1">
        <v>14</v>
      </c>
      <c r="I1212" s="1">
        <v>58</v>
      </c>
      <c r="J1212" s="1">
        <v>13</v>
      </c>
      <c r="K1212" s="1">
        <v>13</v>
      </c>
      <c r="L1212" s="1">
        <v>3</v>
      </c>
      <c r="M1212" s="1">
        <v>0.42899999999999999</v>
      </c>
      <c r="N1212" s="1">
        <v>0</v>
      </c>
      <c r="O1212" s="1">
        <v>0.5</v>
      </c>
      <c r="P1212" s="1">
        <v>4.0999999999999996</v>
      </c>
      <c r="Q1212" s="1">
        <v>0.9</v>
      </c>
      <c r="R1212" s="1">
        <v>0.9</v>
      </c>
      <c r="S1212" s="1">
        <v>0.2</v>
      </c>
      <c r="T1212" s="1">
        <v>0</v>
      </c>
      <c r="U1212" s="1">
        <v>-1.6E-2</v>
      </c>
      <c r="V1212" s="1">
        <v>-5.6</v>
      </c>
      <c r="W1212" s="1">
        <v>-0.1</v>
      </c>
    </row>
    <row r="1213" spans="1:23" ht="13">
      <c r="A1213" s="1">
        <v>1992</v>
      </c>
      <c r="B1213" s="1">
        <f>IF(C1213&gt;30,2,1)</f>
        <v>1</v>
      </c>
      <c r="C1213" s="3">
        <v>25</v>
      </c>
      <c r="D1213" s="3" t="s">
        <v>82</v>
      </c>
      <c r="E1213" s="3" t="s">
        <v>1694</v>
      </c>
      <c r="F1213" s="3" t="s">
        <v>105</v>
      </c>
      <c r="G1213" s="1">
        <v>5</v>
      </c>
      <c r="H1213" s="1">
        <v>157</v>
      </c>
      <c r="I1213" s="1">
        <v>2641</v>
      </c>
      <c r="J1213" s="1">
        <v>923</v>
      </c>
      <c r="K1213" s="1">
        <v>555</v>
      </c>
      <c r="L1213" s="1">
        <v>109</v>
      </c>
      <c r="M1213" s="1">
        <v>0.51600000000000001</v>
      </c>
      <c r="N1213" s="1">
        <v>0</v>
      </c>
      <c r="O1213" s="1">
        <v>0.57999999999999996</v>
      </c>
      <c r="P1213" s="1">
        <v>16.8</v>
      </c>
      <c r="Q1213" s="1">
        <v>5.9</v>
      </c>
      <c r="R1213" s="1">
        <v>3.5</v>
      </c>
      <c r="S1213" s="1">
        <v>0.7</v>
      </c>
      <c r="T1213" s="1">
        <v>0</v>
      </c>
      <c r="U1213" s="1">
        <v>1E-3</v>
      </c>
      <c r="V1213" s="1">
        <v>-4.0999999999999996</v>
      </c>
      <c r="W1213" s="1">
        <v>-1.4</v>
      </c>
    </row>
    <row r="1214" spans="1:23" ht="13">
      <c r="A1214" s="1">
        <v>1992</v>
      </c>
      <c r="B1214" s="1">
        <f>IF(C1214&gt;30,2,1)</f>
        <v>2</v>
      </c>
      <c r="C1214" s="3">
        <v>37</v>
      </c>
      <c r="D1214" s="3" t="s">
        <v>151</v>
      </c>
      <c r="E1214" s="3" t="s">
        <v>1706</v>
      </c>
      <c r="F1214" s="3" t="s">
        <v>169</v>
      </c>
      <c r="G1214" s="1">
        <v>1</v>
      </c>
      <c r="H1214" s="1">
        <v>25</v>
      </c>
      <c r="I1214" s="1">
        <v>102</v>
      </c>
      <c r="J1214" s="1">
        <v>55</v>
      </c>
      <c r="K1214" s="1">
        <v>12</v>
      </c>
      <c r="L1214" s="1">
        <v>4</v>
      </c>
      <c r="M1214" s="1">
        <v>0.45600000000000002</v>
      </c>
      <c r="O1214" s="1">
        <v>0.75</v>
      </c>
      <c r="P1214" s="1">
        <v>4.0999999999999996</v>
      </c>
      <c r="Q1214" s="1">
        <v>2.2000000000000002</v>
      </c>
      <c r="R1214" s="1">
        <v>0.5</v>
      </c>
      <c r="S1214" s="1">
        <v>0.2</v>
      </c>
      <c r="T1214" s="1">
        <v>0</v>
      </c>
      <c r="U1214" s="1">
        <v>-2.1999999999999999E-2</v>
      </c>
      <c r="V1214" s="1">
        <v>-7.9</v>
      </c>
      <c r="W1214" s="1">
        <v>-0.2</v>
      </c>
    </row>
    <row r="1215" spans="1:23" ht="13">
      <c r="A1215" s="1">
        <v>1992</v>
      </c>
      <c r="B1215" s="1">
        <f>IF(C1215&gt;30,2,1)</f>
        <v>2</v>
      </c>
      <c r="C1215" s="3">
        <v>48</v>
      </c>
      <c r="D1215" s="3" t="s">
        <v>32</v>
      </c>
      <c r="E1215" s="3" t="s">
        <v>1718</v>
      </c>
      <c r="F1215" s="3" t="s">
        <v>28</v>
      </c>
      <c r="G1215" s="1">
        <v>1</v>
      </c>
      <c r="H1215" s="1">
        <v>68</v>
      </c>
      <c r="I1215" s="1">
        <v>374</v>
      </c>
      <c r="J1215" s="1">
        <v>131</v>
      </c>
      <c r="K1215" s="1">
        <v>55</v>
      </c>
      <c r="L1215" s="1">
        <v>22</v>
      </c>
      <c r="M1215" s="1">
        <v>0.317</v>
      </c>
      <c r="N1215" s="1">
        <v>0.33300000000000002</v>
      </c>
      <c r="O1215" s="1">
        <v>0.73499999999999999</v>
      </c>
      <c r="P1215" s="1">
        <v>5.5</v>
      </c>
      <c r="Q1215" s="1">
        <v>1.9</v>
      </c>
      <c r="R1215" s="1">
        <v>0.8</v>
      </c>
      <c r="S1215" s="1">
        <v>0.3</v>
      </c>
      <c r="T1215" s="1">
        <v>0</v>
      </c>
      <c r="U1215" s="1">
        <v>0</v>
      </c>
      <c r="V1215" s="1">
        <v>-6.5</v>
      </c>
      <c r="W1215" s="1">
        <v>-0.4</v>
      </c>
    </row>
    <row r="1216" spans="1:23" ht="13">
      <c r="A1216" s="1">
        <v>1992</v>
      </c>
      <c r="B1216" s="1">
        <f>IF(C1216&gt;30,2,1)</f>
        <v>2</v>
      </c>
      <c r="C1216" s="3">
        <v>52</v>
      </c>
      <c r="D1216" s="3" t="s">
        <v>58</v>
      </c>
      <c r="E1216" s="3" t="s">
        <v>1724</v>
      </c>
      <c r="F1216" s="3" t="s">
        <v>60</v>
      </c>
      <c r="G1216" s="1">
        <v>1</v>
      </c>
      <c r="H1216" s="1">
        <v>2</v>
      </c>
      <c r="I1216" s="1">
        <v>12</v>
      </c>
      <c r="J1216" s="1">
        <v>3</v>
      </c>
      <c r="K1216" s="1">
        <v>3</v>
      </c>
      <c r="L1216" s="1">
        <v>2</v>
      </c>
      <c r="M1216" s="1">
        <v>0.25</v>
      </c>
      <c r="N1216" s="1">
        <v>0</v>
      </c>
      <c r="O1216" s="1">
        <v>0.5</v>
      </c>
      <c r="P1216" s="1">
        <v>6</v>
      </c>
      <c r="Q1216" s="1">
        <v>1.5</v>
      </c>
      <c r="R1216" s="1">
        <v>1.5</v>
      </c>
      <c r="S1216" s="1">
        <v>1</v>
      </c>
      <c r="T1216" s="1">
        <v>0</v>
      </c>
      <c r="U1216" s="1">
        <v>-0.126</v>
      </c>
      <c r="V1216" s="1">
        <v>-4</v>
      </c>
      <c r="W1216" s="1">
        <v>0</v>
      </c>
    </row>
    <row r="1217" spans="1:23" ht="13">
      <c r="A1217" s="1">
        <v>1991</v>
      </c>
      <c r="B1217" s="1">
        <f>IF(C1217&gt;30,2,1)</f>
        <v>2</v>
      </c>
      <c r="C1217" s="3">
        <v>34</v>
      </c>
      <c r="D1217" s="3" t="s">
        <v>34</v>
      </c>
      <c r="E1217" s="3" t="s">
        <v>1761</v>
      </c>
      <c r="F1217" s="3" t="s">
        <v>1762</v>
      </c>
      <c r="G1217" s="1">
        <v>1</v>
      </c>
      <c r="H1217" s="1">
        <v>4</v>
      </c>
      <c r="I1217" s="1">
        <v>23</v>
      </c>
      <c r="J1217" s="1">
        <v>9</v>
      </c>
      <c r="K1217" s="1">
        <v>3</v>
      </c>
      <c r="L1217" s="1">
        <v>6</v>
      </c>
      <c r="M1217" s="1">
        <v>0.66700000000000004</v>
      </c>
      <c r="N1217" s="1">
        <v>0.33300000000000002</v>
      </c>
      <c r="P1217" s="1">
        <v>5.8</v>
      </c>
      <c r="Q1217" s="1">
        <v>2.2999999999999998</v>
      </c>
      <c r="R1217" s="1">
        <v>0.8</v>
      </c>
      <c r="S1217" s="1">
        <v>1.5</v>
      </c>
      <c r="T1217" s="1">
        <v>0</v>
      </c>
      <c r="U1217" s="1">
        <v>3.2000000000000001E-2</v>
      </c>
      <c r="V1217" s="1">
        <v>-5</v>
      </c>
      <c r="W1217" s="1">
        <v>0</v>
      </c>
    </row>
    <row r="1218" spans="1:23" ht="13">
      <c r="A1218" s="1">
        <v>1989</v>
      </c>
      <c r="B1218" s="1">
        <f>IF(C1218&gt;30,2,1)</f>
        <v>1</v>
      </c>
      <c r="C1218" s="3">
        <v>29</v>
      </c>
      <c r="D1218" s="3" t="s">
        <v>233</v>
      </c>
      <c r="E1218" s="3" t="s">
        <v>1875</v>
      </c>
      <c r="F1218" s="3" t="s">
        <v>196</v>
      </c>
      <c r="G1218" s="1">
        <v>1</v>
      </c>
      <c r="H1218" s="1">
        <v>20</v>
      </c>
      <c r="I1218" s="1">
        <v>109</v>
      </c>
      <c r="J1218" s="1">
        <v>39</v>
      </c>
      <c r="K1218" s="1">
        <v>26</v>
      </c>
      <c r="L1218" s="1">
        <v>5</v>
      </c>
      <c r="M1218" s="1">
        <v>0.35899999999999999</v>
      </c>
      <c r="O1218" s="1">
        <v>0.68799999999999994</v>
      </c>
      <c r="P1218" s="1">
        <v>5.5</v>
      </c>
      <c r="Q1218" s="1">
        <v>2</v>
      </c>
      <c r="R1218" s="1">
        <v>1.3</v>
      </c>
      <c r="S1218" s="1">
        <v>0.3</v>
      </c>
      <c r="T1218" s="1">
        <v>0</v>
      </c>
      <c r="U1218" s="1">
        <v>-1.4999999999999999E-2</v>
      </c>
      <c r="V1218" s="1">
        <v>-8.3000000000000007</v>
      </c>
      <c r="W1218" s="1">
        <v>-0.2</v>
      </c>
    </row>
    <row r="1219" spans="1:23" ht="13">
      <c r="A1219" s="1">
        <v>1989</v>
      </c>
      <c r="B1219" s="1">
        <f>IF(C1219&gt;30,2,1)</f>
        <v>1</v>
      </c>
      <c r="C1219" s="3">
        <v>30</v>
      </c>
      <c r="D1219" s="3" t="s">
        <v>49</v>
      </c>
      <c r="E1219" s="3" t="s">
        <v>1876</v>
      </c>
      <c r="F1219" s="3" t="s">
        <v>65</v>
      </c>
      <c r="G1219" s="1">
        <v>2</v>
      </c>
      <c r="H1219" s="1">
        <v>89</v>
      </c>
      <c r="I1219" s="1">
        <v>595</v>
      </c>
      <c r="J1219" s="1">
        <v>171</v>
      </c>
      <c r="K1219" s="1">
        <v>95</v>
      </c>
      <c r="L1219" s="1">
        <v>30</v>
      </c>
      <c r="M1219" s="1">
        <v>0.36899999999999999</v>
      </c>
      <c r="N1219" s="1">
        <v>0.26300000000000001</v>
      </c>
      <c r="O1219" s="1">
        <v>0.59599999999999997</v>
      </c>
      <c r="P1219" s="1">
        <v>6.7</v>
      </c>
      <c r="Q1219" s="1">
        <v>1.9</v>
      </c>
      <c r="R1219" s="1">
        <v>1.1000000000000001</v>
      </c>
      <c r="S1219" s="1">
        <v>0.3</v>
      </c>
      <c r="T1219" s="1">
        <v>0</v>
      </c>
      <c r="U1219" s="1">
        <v>-4.0000000000000001E-3</v>
      </c>
      <c r="V1219" s="1">
        <v>-6</v>
      </c>
      <c r="W1219" s="1">
        <v>-0.6</v>
      </c>
    </row>
    <row r="1220" spans="1:23" ht="13">
      <c r="A1220" s="1">
        <v>1989</v>
      </c>
      <c r="B1220" s="1">
        <f>IF(C1220&gt;30,2,1)</f>
        <v>2</v>
      </c>
      <c r="C1220" s="3">
        <v>33</v>
      </c>
      <c r="D1220" s="3" t="s">
        <v>82</v>
      </c>
      <c r="E1220" s="3" t="s">
        <v>1879</v>
      </c>
      <c r="F1220" s="3" t="s">
        <v>235</v>
      </c>
      <c r="G1220" s="1">
        <v>1</v>
      </c>
      <c r="H1220" s="1">
        <v>4</v>
      </c>
      <c r="I1220" s="1">
        <v>26</v>
      </c>
      <c r="J1220" s="1">
        <v>7</v>
      </c>
      <c r="K1220" s="1">
        <v>2</v>
      </c>
      <c r="L1220" s="1">
        <v>4</v>
      </c>
      <c r="M1220" s="1">
        <v>0.42899999999999999</v>
      </c>
      <c r="N1220" s="1">
        <v>0</v>
      </c>
      <c r="O1220" s="1">
        <v>0.33300000000000002</v>
      </c>
      <c r="P1220" s="1">
        <v>6.5</v>
      </c>
      <c r="Q1220" s="1">
        <v>1.8</v>
      </c>
      <c r="R1220" s="1">
        <v>0.5</v>
      </c>
      <c r="S1220" s="1">
        <v>1</v>
      </c>
      <c r="T1220" s="1">
        <v>0</v>
      </c>
      <c r="U1220" s="1">
        <v>2.1999999999999999E-2</v>
      </c>
      <c r="V1220" s="1">
        <v>-5.0999999999999996</v>
      </c>
      <c r="W1220" s="1">
        <v>0</v>
      </c>
    </row>
    <row r="1221" spans="1:23" ht="13">
      <c r="A1221" s="1">
        <v>1989</v>
      </c>
      <c r="B1221" s="1">
        <f>IF(C1221&gt;30,2,1)</f>
        <v>2</v>
      </c>
      <c r="C1221" s="3">
        <v>46</v>
      </c>
      <c r="D1221" s="3" t="s">
        <v>32</v>
      </c>
      <c r="E1221" s="3" t="s">
        <v>1895</v>
      </c>
      <c r="F1221" s="3" t="s">
        <v>25</v>
      </c>
      <c r="G1221" s="1">
        <v>1</v>
      </c>
      <c r="H1221" s="1">
        <v>2</v>
      </c>
      <c r="I1221" s="1">
        <v>13</v>
      </c>
      <c r="J1221" s="1">
        <v>6</v>
      </c>
      <c r="K1221" s="1">
        <v>3</v>
      </c>
      <c r="L1221" s="1">
        <v>1</v>
      </c>
      <c r="M1221" s="1">
        <v>0.42899999999999999</v>
      </c>
      <c r="P1221" s="1">
        <v>6.5</v>
      </c>
      <c r="Q1221" s="1">
        <v>3</v>
      </c>
      <c r="R1221" s="1">
        <v>1.5</v>
      </c>
      <c r="S1221" s="1">
        <v>0.5</v>
      </c>
      <c r="T1221" s="1">
        <v>0</v>
      </c>
      <c r="U1221" s="1">
        <v>8.7999999999999995E-2</v>
      </c>
      <c r="V1221" s="1">
        <v>2.6</v>
      </c>
      <c r="W1221" s="1">
        <v>0</v>
      </c>
    </row>
    <row r="1222" spans="1:23" ht="13">
      <c r="A1222" s="1">
        <v>2016</v>
      </c>
      <c r="B1222" s="1">
        <f>IF(C1222&gt;30,2,1)</f>
        <v>1</v>
      </c>
      <c r="C1222" s="3">
        <v>4</v>
      </c>
      <c r="D1222" s="3" t="s">
        <v>32</v>
      </c>
      <c r="E1222" s="3" t="s">
        <v>33</v>
      </c>
      <c r="G1222" s="1">
        <v>1</v>
      </c>
      <c r="H1222" s="1">
        <v>31</v>
      </c>
      <c r="I1222" s="1">
        <v>382</v>
      </c>
      <c r="J1222" s="1">
        <v>97</v>
      </c>
      <c r="K1222" s="1">
        <v>63</v>
      </c>
      <c r="L1222" s="1">
        <v>12</v>
      </c>
      <c r="M1222" s="1">
        <v>0.38800000000000001</v>
      </c>
      <c r="N1222" s="1">
        <v>0.317</v>
      </c>
      <c r="O1222" s="1">
        <v>0.16700000000000001</v>
      </c>
      <c r="P1222" s="1">
        <v>12.3</v>
      </c>
      <c r="Q1222" s="1">
        <v>3.1</v>
      </c>
      <c r="R1222" s="1">
        <v>2</v>
      </c>
      <c r="S1222" s="1">
        <v>0.4</v>
      </c>
      <c r="T1222" s="1">
        <v>-0.1</v>
      </c>
      <c r="U1222" s="1">
        <v>-8.0000000000000002E-3</v>
      </c>
      <c r="V1222" s="1">
        <v>-3.8</v>
      </c>
      <c r="W1222" s="1">
        <v>-0.2</v>
      </c>
    </row>
    <row r="1223" spans="1:23" ht="13">
      <c r="A1223" s="1">
        <v>2016</v>
      </c>
      <c r="B1223" s="1">
        <f>IF(C1223&gt;30,2,1)</f>
        <v>1</v>
      </c>
      <c r="C1223" s="3">
        <v>18</v>
      </c>
      <c r="D1223" s="3" t="s">
        <v>66</v>
      </c>
      <c r="E1223" s="3" t="s">
        <v>67</v>
      </c>
      <c r="F1223" s="3" t="s">
        <v>68</v>
      </c>
      <c r="G1223" s="1">
        <v>1</v>
      </c>
      <c r="H1223" s="1">
        <v>11</v>
      </c>
      <c r="I1223" s="1">
        <v>44</v>
      </c>
      <c r="J1223" s="1">
        <v>13</v>
      </c>
      <c r="K1223" s="1">
        <v>10</v>
      </c>
      <c r="L1223" s="1">
        <v>3</v>
      </c>
      <c r="M1223" s="1">
        <v>0.29399999999999998</v>
      </c>
      <c r="N1223" s="1">
        <v>0.27300000000000002</v>
      </c>
      <c r="P1223" s="1">
        <v>4</v>
      </c>
      <c r="Q1223" s="1">
        <v>1.2</v>
      </c>
      <c r="R1223" s="1">
        <v>0.9</v>
      </c>
      <c r="S1223" s="1">
        <v>0.3</v>
      </c>
      <c r="T1223" s="1">
        <v>-0.1</v>
      </c>
      <c r="U1223" s="1">
        <v>-8.6999999999999994E-2</v>
      </c>
      <c r="V1223" s="1">
        <v>-7.9</v>
      </c>
      <c r="W1223" s="1">
        <v>-0.1</v>
      </c>
    </row>
    <row r="1224" spans="1:23" ht="13">
      <c r="A1224" s="1">
        <v>2016</v>
      </c>
      <c r="B1224" s="1">
        <f>IF(C1224&gt;30,2,1)</f>
        <v>1</v>
      </c>
      <c r="C1224" s="3">
        <v>30</v>
      </c>
      <c r="D1224" s="3" t="s">
        <v>91</v>
      </c>
      <c r="E1224" s="3" t="s">
        <v>92</v>
      </c>
      <c r="F1224" s="3" t="s">
        <v>65</v>
      </c>
      <c r="G1224" s="1">
        <v>1</v>
      </c>
      <c r="H1224" s="1">
        <v>1</v>
      </c>
      <c r="I1224" s="1">
        <v>9</v>
      </c>
      <c r="J1224" s="1">
        <v>0</v>
      </c>
      <c r="K1224" s="1">
        <v>0</v>
      </c>
      <c r="L1224" s="1">
        <v>0</v>
      </c>
      <c r="P1224" s="1">
        <v>9</v>
      </c>
      <c r="Q1224" s="1">
        <v>0</v>
      </c>
      <c r="R1224" s="1">
        <v>0</v>
      </c>
      <c r="S1224" s="1">
        <v>0</v>
      </c>
      <c r="T1224" s="1">
        <v>-0.1</v>
      </c>
      <c r="U1224" s="1">
        <v>-0.28899999999999998</v>
      </c>
      <c r="V1224" s="1">
        <v>-13.3</v>
      </c>
      <c r="W1224" s="1">
        <v>0</v>
      </c>
    </row>
    <row r="1225" spans="1:23" ht="13">
      <c r="A1225" s="1">
        <v>2016</v>
      </c>
      <c r="B1225" s="1">
        <f>IF(C1225&gt;30,2,1)</f>
        <v>2</v>
      </c>
      <c r="C1225" s="3">
        <v>32</v>
      </c>
      <c r="D1225" s="3" t="s">
        <v>26</v>
      </c>
      <c r="E1225" s="3" t="s">
        <v>94</v>
      </c>
      <c r="G1225" s="1">
        <v>1</v>
      </c>
      <c r="H1225" s="1">
        <v>7</v>
      </c>
      <c r="I1225" s="1">
        <v>54</v>
      </c>
      <c r="J1225" s="1">
        <v>15</v>
      </c>
      <c r="K1225" s="1">
        <v>9</v>
      </c>
      <c r="L1225" s="1">
        <v>1</v>
      </c>
      <c r="M1225" s="1">
        <v>0.29399999999999998</v>
      </c>
      <c r="O1225" s="1">
        <v>0.83299999999999996</v>
      </c>
      <c r="P1225" s="1">
        <v>7.7</v>
      </c>
      <c r="Q1225" s="1">
        <v>2.1</v>
      </c>
      <c r="R1225" s="1">
        <v>1.3</v>
      </c>
      <c r="S1225" s="1">
        <v>0.1</v>
      </c>
      <c r="T1225" s="1">
        <v>-0.1</v>
      </c>
      <c r="U1225" s="1">
        <v>-8.4000000000000005E-2</v>
      </c>
      <c r="V1225" s="1">
        <v>-11.8</v>
      </c>
      <c r="W1225" s="1">
        <v>-0.1</v>
      </c>
    </row>
    <row r="1226" spans="1:23" ht="13">
      <c r="A1226" s="1">
        <v>2016</v>
      </c>
      <c r="B1226" s="1">
        <f>IF(C1226&gt;30,2,1)</f>
        <v>2</v>
      </c>
      <c r="C1226" s="3">
        <v>40</v>
      </c>
      <c r="D1226" s="3" t="s">
        <v>37</v>
      </c>
      <c r="E1226" s="3" t="s">
        <v>107</v>
      </c>
      <c r="F1226" s="3" t="s">
        <v>108</v>
      </c>
      <c r="G1226" s="1">
        <v>1</v>
      </c>
      <c r="H1226" s="1">
        <v>4</v>
      </c>
      <c r="I1226" s="1">
        <v>16</v>
      </c>
      <c r="J1226" s="1">
        <v>6</v>
      </c>
      <c r="K1226" s="1">
        <v>3</v>
      </c>
      <c r="L1226" s="1">
        <v>0</v>
      </c>
      <c r="M1226" s="1">
        <v>0.222</v>
      </c>
      <c r="O1226" s="1">
        <v>1</v>
      </c>
      <c r="P1226" s="1">
        <v>4</v>
      </c>
      <c r="Q1226" s="1">
        <v>1.5</v>
      </c>
      <c r="R1226" s="1">
        <v>0.8</v>
      </c>
      <c r="S1226" s="1">
        <v>0</v>
      </c>
      <c r="T1226" s="1">
        <v>-0.1</v>
      </c>
      <c r="U1226" s="1">
        <v>-0.216</v>
      </c>
      <c r="V1226" s="1">
        <v>-21.4</v>
      </c>
      <c r="W1226" s="1">
        <v>-0.1</v>
      </c>
    </row>
    <row r="1227" spans="1:23" ht="13">
      <c r="A1227" s="1">
        <v>2016</v>
      </c>
      <c r="B1227" s="1">
        <f>IF(C1227&gt;30,2,1)</f>
        <v>2</v>
      </c>
      <c r="C1227" s="3">
        <v>49</v>
      </c>
      <c r="D1227" s="3" t="s">
        <v>66</v>
      </c>
      <c r="E1227" s="3" t="s">
        <v>121</v>
      </c>
      <c r="F1227" s="3" t="s">
        <v>79</v>
      </c>
      <c r="G1227" s="1">
        <v>1</v>
      </c>
      <c r="H1227" s="1">
        <v>8</v>
      </c>
      <c r="I1227" s="1">
        <v>29</v>
      </c>
      <c r="J1227" s="1">
        <v>4</v>
      </c>
      <c r="K1227" s="1">
        <v>3</v>
      </c>
      <c r="L1227" s="1">
        <v>2</v>
      </c>
      <c r="M1227" s="1">
        <v>0.1</v>
      </c>
      <c r="N1227" s="1">
        <v>0</v>
      </c>
      <c r="O1227" s="1">
        <v>1</v>
      </c>
      <c r="P1227" s="1">
        <v>3.6</v>
      </c>
      <c r="Q1227" s="1">
        <v>0.5</v>
      </c>
      <c r="R1227" s="1">
        <v>0.4</v>
      </c>
      <c r="S1227" s="1">
        <v>0.3</v>
      </c>
      <c r="T1227" s="1">
        <v>-0.1</v>
      </c>
      <c r="U1227" s="1">
        <v>-0.158</v>
      </c>
      <c r="V1227" s="1">
        <v>-10.7</v>
      </c>
      <c r="W1227" s="1">
        <v>-0.1</v>
      </c>
    </row>
    <row r="1228" spans="1:23" ht="13">
      <c r="A1228" s="1">
        <v>2015</v>
      </c>
      <c r="B1228" s="1">
        <f>IF(C1228&gt;30,2,1)</f>
        <v>2</v>
      </c>
      <c r="C1228" s="3">
        <v>43</v>
      </c>
      <c r="D1228" s="3" t="s">
        <v>71</v>
      </c>
      <c r="E1228" s="3" t="s">
        <v>200</v>
      </c>
      <c r="F1228" s="3" t="s">
        <v>201</v>
      </c>
      <c r="G1228" s="1">
        <v>2</v>
      </c>
      <c r="H1228" s="1">
        <v>60</v>
      </c>
      <c r="I1228" s="1">
        <v>488</v>
      </c>
      <c r="J1228" s="1">
        <v>203</v>
      </c>
      <c r="K1228" s="1">
        <v>64</v>
      </c>
      <c r="L1228" s="1">
        <v>76</v>
      </c>
      <c r="M1228" s="1">
        <v>0.36199999999999999</v>
      </c>
      <c r="N1228" s="1">
        <v>0.20300000000000001</v>
      </c>
      <c r="O1228" s="1">
        <v>0.77800000000000002</v>
      </c>
      <c r="P1228" s="1">
        <v>8.1</v>
      </c>
      <c r="Q1228" s="1">
        <v>3.4</v>
      </c>
      <c r="R1228" s="1">
        <v>1.1000000000000001</v>
      </c>
      <c r="S1228" s="1">
        <v>1.3</v>
      </c>
      <c r="T1228" s="1">
        <v>-0.1</v>
      </c>
      <c r="U1228" s="1">
        <v>-1.0999999999999999E-2</v>
      </c>
      <c r="V1228" s="1">
        <v>-5.6</v>
      </c>
      <c r="W1228" s="1">
        <v>-0.4</v>
      </c>
    </row>
    <row r="1229" spans="1:23" ht="13">
      <c r="A1229" s="1">
        <v>2014</v>
      </c>
      <c r="B1229" s="1">
        <f>IF(C1229&gt;30,2,1)</f>
        <v>1</v>
      </c>
      <c r="C1229" s="3">
        <v>18</v>
      </c>
      <c r="D1229" s="3" t="s">
        <v>32</v>
      </c>
      <c r="E1229" s="3" t="s">
        <v>247</v>
      </c>
      <c r="F1229" s="3" t="s">
        <v>79</v>
      </c>
      <c r="G1229" s="1">
        <v>3</v>
      </c>
      <c r="H1229" s="1">
        <v>101</v>
      </c>
      <c r="I1229" s="1">
        <v>1233</v>
      </c>
      <c r="J1229" s="1">
        <v>378</v>
      </c>
      <c r="K1229" s="1">
        <v>125</v>
      </c>
      <c r="L1229" s="1">
        <v>195</v>
      </c>
      <c r="M1229" s="1">
        <v>0.40799999999999997</v>
      </c>
      <c r="N1229" s="1">
        <v>0.313</v>
      </c>
      <c r="O1229" s="1">
        <v>0.72699999999999998</v>
      </c>
      <c r="P1229" s="1">
        <v>12.2</v>
      </c>
      <c r="Q1229" s="1">
        <v>3.7</v>
      </c>
      <c r="R1229" s="1">
        <v>1.2</v>
      </c>
      <c r="S1229" s="1">
        <v>1.9</v>
      </c>
      <c r="T1229" s="1">
        <v>-0.1</v>
      </c>
      <c r="U1229" s="1">
        <v>-5.0000000000000001E-3</v>
      </c>
      <c r="V1229" s="1">
        <v>-6</v>
      </c>
      <c r="W1229" s="1">
        <v>-1.2</v>
      </c>
    </row>
    <row r="1230" spans="1:23" ht="13">
      <c r="A1230" s="1">
        <v>2014</v>
      </c>
      <c r="B1230" s="1">
        <f>IF(C1230&gt;30,2,1)</f>
        <v>2</v>
      </c>
      <c r="C1230" s="3">
        <v>31</v>
      </c>
      <c r="D1230" s="3" t="s">
        <v>49</v>
      </c>
      <c r="E1230" s="3" t="s">
        <v>260</v>
      </c>
      <c r="G1230" s="1">
        <v>1</v>
      </c>
      <c r="H1230" s="1">
        <v>20</v>
      </c>
      <c r="I1230" s="1">
        <v>156</v>
      </c>
      <c r="J1230" s="1">
        <v>36</v>
      </c>
      <c r="K1230" s="1">
        <v>31</v>
      </c>
      <c r="L1230" s="1">
        <v>10</v>
      </c>
      <c r="M1230" s="1">
        <v>0.35099999999999998</v>
      </c>
      <c r="N1230" s="1">
        <v>0.23100000000000001</v>
      </c>
      <c r="O1230" s="1">
        <v>0.875</v>
      </c>
      <c r="P1230" s="1">
        <v>7.8</v>
      </c>
      <c r="Q1230" s="1">
        <v>1.8</v>
      </c>
      <c r="R1230" s="1">
        <v>1.6</v>
      </c>
      <c r="S1230" s="1">
        <v>0.5</v>
      </c>
      <c r="T1230" s="1">
        <v>-0.1</v>
      </c>
      <c r="U1230" s="1">
        <v>-2.4E-2</v>
      </c>
      <c r="V1230" s="1">
        <v>-6.4</v>
      </c>
      <c r="W1230" s="1">
        <v>-0.2</v>
      </c>
    </row>
    <row r="1231" spans="1:23" ht="13">
      <c r="A1231" s="1">
        <v>2014</v>
      </c>
      <c r="B1231" s="1">
        <f>IF(C1231&gt;30,2,1)</f>
        <v>2</v>
      </c>
      <c r="C1231" s="3">
        <v>42</v>
      </c>
      <c r="D1231" s="3" t="s">
        <v>101</v>
      </c>
      <c r="E1231" s="3" t="s">
        <v>274</v>
      </c>
      <c r="F1231" s="3" t="s">
        <v>148</v>
      </c>
      <c r="G1231" s="1">
        <v>1</v>
      </c>
      <c r="H1231" s="1">
        <v>28</v>
      </c>
      <c r="I1231" s="1">
        <v>262</v>
      </c>
      <c r="J1231" s="1">
        <v>74</v>
      </c>
      <c r="K1231" s="1">
        <v>39</v>
      </c>
      <c r="L1231" s="1">
        <v>11</v>
      </c>
      <c r="M1231" s="1">
        <v>0.34699999999999998</v>
      </c>
      <c r="N1231" s="1">
        <v>0.23799999999999999</v>
      </c>
      <c r="O1231" s="1">
        <v>0.68</v>
      </c>
      <c r="P1231" s="1">
        <v>9.4</v>
      </c>
      <c r="Q1231" s="1">
        <v>2.6</v>
      </c>
      <c r="R1231" s="1">
        <v>1.4</v>
      </c>
      <c r="S1231" s="1">
        <v>0.4</v>
      </c>
      <c r="T1231" s="1">
        <v>-0.1</v>
      </c>
      <c r="U1231" s="1">
        <v>-0.02</v>
      </c>
      <c r="V1231" s="1">
        <v>-7.3</v>
      </c>
      <c r="W1231" s="1">
        <v>-0.3</v>
      </c>
    </row>
    <row r="1232" spans="1:23" ht="13">
      <c r="A1232" s="1">
        <v>2014</v>
      </c>
      <c r="B1232" s="1">
        <f>IF(C1232&gt;30,2,1)</f>
        <v>2</v>
      </c>
      <c r="C1232" s="3">
        <v>49</v>
      </c>
      <c r="D1232" s="3" t="s">
        <v>58</v>
      </c>
      <c r="E1232" s="3" t="s">
        <v>283</v>
      </c>
      <c r="F1232" s="3" t="s">
        <v>284</v>
      </c>
      <c r="G1232" s="1">
        <v>2</v>
      </c>
      <c r="H1232" s="1">
        <v>36</v>
      </c>
      <c r="I1232" s="1">
        <v>167</v>
      </c>
      <c r="J1232" s="1">
        <v>44</v>
      </c>
      <c r="K1232" s="1">
        <v>36</v>
      </c>
      <c r="L1232" s="1">
        <v>7</v>
      </c>
      <c r="M1232" s="1">
        <v>0.29599999999999999</v>
      </c>
      <c r="N1232" s="1">
        <v>0.2</v>
      </c>
      <c r="O1232" s="1">
        <v>0.84599999999999997</v>
      </c>
      <c r="P1232" s="1">
        <v>4.5999999999999996</v>
      </c>
      <c r="Q1232" s="1">
        <v>1.2</v>
      </c>
      <c r="R1232" s="1">
        <v>1</v>
      </c>
      <c r="S1232" s="1">
        <v>0.2</v>
      </c>
      <c r="T1232" s="1">
        <v>-0.1</v>
      </c>
      <c r="U1232" s="1">
        <v>-2.1000000000000001E-2</v>
      </c>
      <c r="V1232" s="1">
        <v>-7.7</v>
      </c>
      <c r="W1232" s="1">
        <v>-0.2</v>
      </c>
    </row>
    <row r="1233" spans="1:23" ht="13">
      <c r="A1233" s="1">
        <v>2013</v>
      </c>
      <c r="B1233" s="1">
        <f>IF(C1233&gt;30,2,1)</f>
        <v>2</v>
      </c>
      <c r="C1233" s="3">
        <v>40</v>
      </c>
      <c r="D1233" s="3" t="s">
        <v>170</v>
      </c>
      <c r="E1233" s="3" t="s">
        <v>349</v>
      </c>
      <c r="F1233" s="3" t="s">
        <v>148</v>
      </c>
      <c r="G1233" s="1">
        <v>1</v>
      </c>
      <c r="H1233" s="1">
        <v>8</v>
      </c>
      <c r="I1233" s="1">
        <v>51</v>
      </c>
      <c r="J1233" s="1">
        <v>16</v>
      </c>
      <c r="K1233" s="1">
        <v>9</v>
      </c>
      <c r="L1233" s="1">
        <v>3</v>
      </c>
      <c r="M1233" s="1">
        <v>0.26900000000000002</v>
      </c>
      <c r="N1233" s="1">
        <v>6.7000000000000004E-2</v>
      </c>
      <c r="O1233" s="1">
        <v>1</v>
      </c>
      <c r="P1233" s="1">
        <v>6.4</v>
      </c>
      <c r="Q1233" s="1">
        <v>2</v>
      </c>
      <c r="R1233" s="1">
        <v>1.1000000000000001</v>
      </c>
      <c r="S1233" s="1">
        <v>0.4</v>
      </c>
      <c r="T1233" s="1">
        <v>-0.1</v>
      </c>
      <c r="U1233" s="1">
        <v>-0.128</v>
      </c>
      <c r="V1233" s="1">
        <v>-8.4</v>
      </c>
      <c r="W1233" s="1">
        <v>-0.1</v>
      </c>
    </row>
    <row r="1234" spans="1:23" ht="13">
      <c r="A1234" s="1">
        <v>2013</v>
      </c>
      <c r="B1234" s="1">
        <f>IF(C1234&gt;30,2,1)</f>
        <v>2</v>
      </c>
      <c r="C1234" s="3">
        <v>42</v>
      </c>
      <c r="D1234" s="3" t="s">
        <v>23</v>
      </c>
      <c r="E1234" s="3" t="s">
        <v>351</v>
      </c>
      <c r="F1234" s="3" t="s">
        <v>56</v>
      </c>
      <c r="G1234" s="1">
        <v>1</v>
      </c>
      <c r="H1234" s="1">
        <v>4</v>
      </c>
      <c r="I1234" s="1">
        <v>28</v>
      </c>
      <c r="J1234" s="1">
        <v>12</v>
      </c>
      <c r="K1234" s="1">
        <v>2</v>
      </c>
      <c r="L1234" s="1">
        <v>7</v>
      </c>
      <c r="M1234" s="1">
        <v>0.214</v>
      </c>
      <c r="N1234" s="1">
        <v>0.33300000000000002</v>
      </c>
      <c r="O1234" s="1">
        <v>1</v>
      </c>
      <c r="P1234" s="1">
        <v>7</v>
      </c>
      <c r="Q1234" s="1">
        <v>3</v>
      </c>
      <c r="R1234" s="1">
        <v>0.5</v>
      </c>
      <c r="S1234" s="1">
        <v>1.8</v>
      </c>
      <c r="T1234" s="1">
        <v>-0.1</v>
      </c>
      <c r="U1234" s="1">
        <v>-0.13800000000000001</v>
      </c>
      <c r="V1234" s="1">
        <v>-10.199999999999999</v>
      </c>
      <c r="W1234" s="1">
        <v>-0.1</v>
      </c>
    </row>
    <row r="1235" spans="1:23" ht="13">
      <c r="A1235" s="1">
        <v>2013</v>
      </c>
      <c r="B1235" s="1">
        <f>IF(C1235&gt;30,2,1)</f>
        <v>2</v>
      </c>
      <c r="C1235" s="3">
        <v>49</v>
      </c>
      <c r="D1235" s="3" t="s">
        <v>58</v>
      </c>
      <c r="E1235" s="3" t="s">
        <v>360</v>
      </c>
      <c r="F1235" s="3" t="s">
        <v>361</v>
      </c>
      <c r="G1235" s="1">
        <v>1</v>
      </c>
      <c r="H1235" s="1">
        <v>24</v>
      </c>
      <c r="I1235" s="1">
        <v>62</v>
      </c>
      <c r="J1235" s="1">
        <v>6</v>
      </c>
      <c r="K1235" s="1">
        <v>8</v>
      </c>
      <c r="L1235" s="1">
        <v>2</v>
      </c>
      <c r="M1235" s="1">
        <v>0.23100000000000001</v>
      </c>
      <c r="N1235" s="1">
        <v>0</v>
      </c>
      <c r="P1235" s="1">
        <v>2.6</v>
      </c>
      <c r="Q1235" s="1">
        <v>0.3</v>
      </c>
      <c r="R1235" s="1">
        <v>0.3</v>
      </c>
      <c r="S1235" s="1">
        <v>0.1</v>
      </c>
      <c r="T1235" s="1">
        <v>-0.1</v>
      </c>
      <c r="U1235" s="1">
        <v>-5.5E-2</v>
      </c>
      <c r="V1235" s="1">
        <v>-8.1</v>
      </c>
      <c r="W1235" s="1">
        <v>-0.1</v>
      </c>
    </row>
    <row r="1236" spans="1:23" ht="13">
      <c r="A1236" s="1">
        <v>2012</v>
      </c>
      <c r="B1236" s="1">
        <f>IF(C1236&gt;30,2,1)</f>
        <v>2</v>
      </c>
      <c r="C1236" s="3">
        <v>38</v>
      </c>
      <c r="D1236" s="3" t="s">
        <v>40</v>
      </c>
      <c r="E1236" s="3" t="s">
        <v>417</v>
      </c>
      <c r="F1236" s="3" t="s">
        <v>56</v>
      </c>
      <c r="G1236" s="1">
        <v>3</v>
      </c>
      <c r="H1236" s="1">
        <v>69</v>
      </c>
      <c r="I1236" s="1">
        <v>934</v>
      </c>
      <c r="J1236" s="1">
        <v>295</v>
      </c>
      <c r="K1236" s="1">
        <v>169</v>
      </c>
      <c r="L1236" s="1">
        <v>37</v>
      </c>
      <c r="M1236" s="1">
        <v>0.35</v>
      </c>
      <c r="N1236" s="1">
        <v>0.29199999999999998</v>
      </c>
      <c r="O1236" s="1">
        <v>0.70599999999999996</v>
      </c>
      <c r="P1236" s="1">
        <v>13.5</v>
      </c>
      <c r="Q1236" s="1">
        <v>4.3</v>
      </c>
      <c r="R1236" s="1">
        <v>2.4</v>
      </c>
      <c r="S1236" s="1">
        <v>0.5</v>
      </c>
      <c r="T1236" s="1">
        <v>-0.1</v>
      </c>
      <c r="U1236" s="1">
        <v>-3.0000000000000001E-3</v>
      </c>
      <c r="V1236" s="1">
        <v>-4</v>
      </c>
      <c r="W1236" s="1">
        <v>-0.5</v>
      </c>
    </row>
    <row r="1237" spans="1:23" ht="13">
      <c r="A1237" s="1">
        <v>2012</v>
      </c>
      <c r="B1237" s="1">
        <f>IF(C1237&gt;30,2,1)</f>
        <v>2</v>
      </c>
      <c r="C1237" s="3">
        <v>51</v>
      </c>
      <c r="D1237" s="3" t="s">
        <v>29</v>
      </c>
      <c r="E1237" s="3" t="s">
        <v>434</v>
      </c>
      <c r="F1237" s="3" t="s">
        <v>79</v>
      </c>
      <c r="G1237" s="1">
        <v>1</v>
      </c>
      <c r="H1237" s="1">
        <v>10</v>
      </c>
      <c r="I1237" s="1">
        <v>54</v>
      </c>
      <c r="J1237" s="1">
        <v>9</v>
      </c>
      <c r="K1237" s="1">
        <v>7</v>
      </c>
      <c r="L1237" s="1">
        <v>1</v>
      </c>
      <c r="M1237" s="1">
        <v>0.14299999999999999</v>
      </c>
      <c r="N1237" s="1">
        <v>0</v>
      </c>
      <c r="O1237" s="1">
        <v>0.625</v>
      </c>
      <c r="P1237" s="1">
        <v>5.4</v>
      </c>
      <c r="Q1237" s="1">
        <v>0.9</v>
      </c>
      <c r="R1237" s="1">
        <v>0.7</v>
      </c>
      <c r="S1237" s="1">
        <v>0.1</v>
      </c>
      <c r="T1237" s="1">
        <v>-0.1</v>
      </c>
      <c r="U1237" s="1">
        <v>-0.127</v>
      </c>
      <c r="V1237" s="1">
        <v>-10.5</v>
      </c>
      <c r="W1237" s="1">
        <v>-0.1</v>
      </c>
    </row>
    <row r="1238" spans="1:23" ht="13">
      <c r="A1238" s="1">
        <v>2011</v>
      </c>
      <c r="B1238" s="1">
        <f>IF(C1238&gt;30,2,1)</f>
        <v>2</v>
      </c>
      <c r="C1238" s="3">
        <v>35</v>
      </c>
      <c r="D1238" s="3" t="s">
        <v>43</v>
      </c>
      <c r="E1238" s="3" t="s">
        <v>486</v>
      </c>
      <c r="F1238" s="3" t="s">
        <v>182</v>
      </c>
      <c r="G1238" s="1">
        <v>2</v>
      </c>
      <c r="H1238" s="1">
        <v>24</v>
      </c>
      <c r="I1238" s="1">
        <v>120</v>
      </c>
      <c r="J1238" s="1">
        <v>28</v>
      </c>
      <c r="K1238" s="1">
        <v>24</v>
      </c>
      <c r="L1238" s="1">
        <v>9</v>
      </c>
      <c r="M1238" s="1">
        <v>0.314</v>
      </c>
      <c r="N1238" s="1">
        <v>0.2</v>
      </c>
      <c r="O1238" s="1">
        <v>0.71399999999999997</v>
      </c>
      <c r="P1238" s="1">
        <v>5</v>
      </c>
      <c r="Q1238" s="1">
        <v>1.2</v>
      </c>
      <c r="R1238" s="1">
        <v>1</v>
      </c>
      <c r="S1238" s="1">
        <v>0.4</v>
      </c>
      <c r="T1238" s="1">
        <v>-0.1</v>
      </c>
      <c r="U1238" s="1">
        <v>-4.9000000000000002E-2</v>
      </c>
      <c r="V1238" s="1">
        <v>-6.4</v>
      </c>
      <c r="W1238" s="1">
        <v>-0.1</v>
      </c>
    </row>
    <row r="1239" spans="1:23" ht="13">
      <c r="A1239" s="1">
        <v>2010</v>
      </c>
      <c r="B1239" s="1">
        <f>IF(C1239&gt;30,2,1)</f>
        <v>2</v>
      </c>
      <c r="C1239" s="3">
        <v>31</v>
      </c>
      <c r="D1239" s="3" t="s">
        <v>440</v>
      </c>
      <c r="E1239" s="3" t="s">
        <v>550</v>
      </c>
      <c r="G1239" s="1">
        <v>1</v>
      </c>
      <c r="H1239" s="1">
        <v>12</v>
      </c>
      <c r="I1239" s="1">
        <v>82</v>
      </c>
      <c r="J1239" s="1">
        <v>24</v>
      </c>
      <c r="K1239" s="1">
        <v>15</v>
      </c>
      <c r="L1239" s="1">
        <v>2</v>
      </c>
      <c r="M1239" s="1">
        <v>0.44</v>
      </c>
      <c r="N1239" s="1">
        <v>0</v>
      </c>
      <c r="O1239" s="1">
        <v>1</v>
      </c>
      <c r="P1239" s="1">
        <v>6.8</v>
      </c>
      <c r="Q1239" s="1">
        <v>2</v>
      </c>
      <c r="R1239" s="1">
        <v>1.3</v>
      </c>
      <c r="S1239" s="1">
        <v>0.2</v>
      </c>
      <c r="T1239" s="1">
        <v>-0.1</v>
      </c>
      <c r="U1239" s="1">
        <v>-4.1000000000000002E-2</v>
      </c>
      <c r="V1239" s="1">
        <v>-8.1</v>
      </c>
      <c r="W1239" s="1">
        <v>-0.1</v>
      </c>
    </row>
    <row r="1240" spans="1:23" ht="13">
      <c r="A1240" s="1">
        <v>2010</v>
      </c>
      <c r="B1240" s="1">
        <f>IF(C1240&gt;30,2,1)</f>
        <v>2</v>
      </c>
      <c r="C1240" s="3">
        <v>34</v>
      </c>
      <c r="D1240" s="3" t="s">
        <v>170</v>
      </c>
      <c r="E1240" s="3" t="s">
        <v>554</v>
      </c>
      <c r="F1240" s="3" t="s">
        <v>534</v>
      </c>
      <c r="G1240" s="1">
        <v>2</v>
      </c>
      <c r="H1240" s="1">
        <v>47</v>
      </c>
      <c r="I1240" s="1">
        <v>401</v>
      </c>
      <c r="J1240" s="1">
        <v>157</v>
      </c>
      <c r="K1240" s="1">
        <v>49</v>
      </c>
      <c r="L1240" s="1">
        <v>56</v>
      </c>
      <c r="M1240" s="1">
        <v>0.45800000000000002</v>
      </c>
      <c r="N1240" s="1">
        <v>0.4</v>
      </c>
      <c r="O1240" s="1">
        <v>0.67900000000000005</v>
      </c>
      <c r="P1240" s="1">
        <v>8.5</v>
      </c>
      <c r="Q1240" s="1">
        <v>3.3</v>
      </c>
      <c r="R1240" s="1">
        <v>1</v>
      </c>
      <c r="S1240" s="1">
        <v>1.2</v>
      </c>
      <c r="T1240" s="1">
        <v>-0.1</v>
      </c>
      <c r="U1240" s="1">
        <v>-1.4999999999999999E-2</v>
      </c>
      <c r="V1240" s="1">
        <v>-6.2</v>
      </c>
      <c r="W1240" s="1">
        <v>-0.4</v>
      </c>
    </row>
    <row r="1241" spans="1:23" ht="13">
      <c r="A1241" s="1">
        <v>2009</v>
      </c>
      <c r="B1241" s="1">
        <f>IF(C1241&gt;30,2,1)</f>
        <v>2</v>
      </c>
      <c r="C1241" s="3">
        <v>35</v>
      </c>
      <c r="D1241" s="3" t="s">
        <v>66</v>
      </c>
      <c r="E1241" s="3" t="s">
        <v>625</v>
      </c>
      <c r="F1241" s="3" t="s">
        <v>302</v>
      </c>
      <c r="G1241" s="1">
        <v>4</v>
      </c>
      <c r="H1241" s="1">
        <v>83</v>
      </c>
      <c r="I1241" s="1">
        <v>820</v>
      </c>
      <c r="J1241" s="1">
        <v>278</v>
      </c>
      <c r="K1241" s="1">
        <v>82</v>
      </c>
      <c r="L1241" s="1">
        <v>29</v>
      </c>
      <c r="M1241" s="1">
        <v>0.38400000000000001</v>
      </c>
      <c r="N1241" s="1">
        <v>0.36699999999999999</v>
      </c>
      <c r="O1241" s="1">
        <v>0.64200000000000002</v>
      </c>
      <c r="P1241" s="1">
        <v>9.9</v>
      </c>
      <c r="Q1241" s="1">
        <v>3.3</v>
      </c>
      <c r="R1241" s="1">
        <v>1</v>
      </c>
      <c r="S1241" s="1">
        <v>0.3</v>
      </c>
      <c r="T1241" s="1">
        <v>-0.1</v>
      </c>
      <c r="U1241" s="1">
        <v>-8.0000000000000002E-3</v>
      </c>
      <c r="V1241" s="1">
        <v>-6.4</v>
      </c>
      <c r="W1241" s="1">
        <v>-0.9</v>
      </c>
    </row>
    <row r="1242" spans="1:23" ht="13">
      <c r="A1242" s="1">
        <v>2008</v>
      </c>
      <c r="B1242" s="1">
        <f>IF(C1242&gt;30,2,1)</f>
        <v>2</v>
      </c>
      <c r="C1242" s="3">
        <v>32</v>
      </c>
      <c r="D1242" s="3" t="s">
        <v>657</v>
      </c>
      <c r="E1242" s="3" t="s">
        <v>688</v>
      </c>
      <c r="F1242" s="3" t="s">
        <v>644</v>
      </c>
      <c r="G1242" s="1">
        <v>1</v>
      </c>
      <c r="H1242" s="1">
        <v>8</v>
      </c>
      <c r="I1242" s="1">
        <v>20</v>
      </c>
      <c r="J1242" s="1">
        <v>8</v>
      </c>
      <c r="K1242" s="1">
        <v>3</v>
      </c>
      <c r="L1242" s="1">
        <v>0</v>
      </c>
      <c r="M1242" s="1">
        <v>0.36399999999999999</v>
      </c>
      <c r="N1242" s="1">
        <v>0</v>
      </c>
      <c r="O1242" s="1">
        <v>0</v>
      </c>
      <c r="P1242" s="1">
        <v>2.5</v>
      </c>
      <c r="Q1242" s="1">
        <v>1</v>
      </c>
      <c r="R1242" s="1">
        <v>0.4</v>
      </c>
      <c r="S1242" s="1">
        <v>0</v>
      </c>
      <c r="T1242" s="1">
        <v>-0.1</v>
      </c>
      <c r="U1242" s="1">
        <v>-0.13100000000000001</v>
      </c>
      <c r="V1242" s="1">
        <v>-16.5</v>
      </c>
      <c r="W1242" s="1">
        <v>-0.1</v>
      </c>
    </row>
    <row r="1243" spans="1:23" ht="13">
      <c r="A1243" s="1">
        <v>2008</v>
      </c>
      <c r="B1243" s="1">
        <f>IF(C1243&gt;30,2,1)</f>
        <v>2</v>
      </c>
      <c r="C1243" s="3">
        <v>43</v>
      </c>
      <c r="D1243" s="3" t="s">
        <v>43</v>
      </c>
      <c r="E1243" s="3" t="s">
        <v>699</v>
      </c>
      <c r="F1243" s="3" t="s">
        <v>302</v>
      </c>
      <c r="G1243" s="1">
        <v>1</v>
      </c>
      <c r="H1243" s="1">
        <v>7</v>
      </c>
      <c r="I1243" s="1">
        <v>19</v>
      </c>
      <c r="J1243" s="1">
        <v>3</v>
      </c>
      <c r="K1243" s="1">
        <v>2</v>
      </c>
      <c r="L1243" s="1">
        <v>2</v>
      </c>
      <c r="M1243" s="1">
        <v>0</v>
      </c>
      <c r="N1243" s="1">
        <v>0</v>
      </c>
      <c r="O1243" s="1">
        <v>0.75</v>
      </c>
      <c r="P1243" s="1">
        <v>2.7</v>
      </c>
      <c r="Q1243" s="1">
        <v>0.4</v>
      </c>
      <c r="R1243" s="1">
        <v>0.3</v>
      </c>
      <c r="S1243" s="1">
        <v>0.3</v>
      </c>
      <c r="T1243" s="1">
        <v>-0.1</v>
      </c>
      <c r="U1243" s="1">
        <v>-0.158</v>
      </c>
      <c r="V1243" s="1">
        <v>-9.3000000000000007</v>
      </c>
      <c r="W1243" s="1">
        <v>0</v>
      </c>
    </row>
    <row r="1244" spans="1:23" ht="13">
      <c r="A1244" s="1">
        <v>2007</v>
      </c>
      <c r="B1244" s="1">
        <f>IF(C1244&gt;30,2,1)</f>
        <v>2</v>
      </c>
      <c r="C1244" s="3">
        <v>33</v>
      </c>
      <c r="D1244" s="3" t="s">
        <v>89</v>
      </c>
      <c r="E1244" s="3" t="s">
        <v>754</v>
      </c>
      <c r="F1244" s="3" t="s">
        <v>148</v>
      </c>
      <c r="G1244" s="1">
        <v>2</v>
      </c>
      <c r="H1244" s="1">
        <v>13</v>
      </c>
      <c r="I1244" s="1">
        <v>39</v>
      </c>
      <c r="J1244" s="1">
        <v>14</v>
      </c>
      <c r="K1244" s="1">
        <v>12</v>
      </c>
      <c r="L1244" s="1">
        <v>3</v>
      </c>
      <c r="M1244" s="1">
        <v>0.318</v>
      </c>
      <c r="P1244" s="1">
        <v>3</v>
      </c>
      <c r="Q1244" s="1">
        <v>1.1000000000000001</v>
      </c>
      <c r="R1244" s="1">
        <v>0.9</v>
      </c>
      <c r="S1244" s="1">
        <v>0.2</v>
      </c>
      <c r="T1244" s="1">
        <v>-0.1</v>
      </c>
      <c r="U1244" s="1">
        <v>-8.4000000000000005E-2</v>
      </c>
      <c r="V1244" s="1">
        <v>-7.5</v>
      </c>
      <c r="W1244" s="1">
        <v>-0.1</v>
      </c>
    </row>
    <row r="1245" spans="1:23" ht="13">
      <c r="A1245" s="1">
        <v>2007</v>
      </c>
      <c r="B1245" s="1">
        <f>IF(C1245&gt;30,2,1)</f>
        <v>2</v>
      </c>
      <c r="C1245" s="3">
        <v>40</v>
      </c>
      <c r="D1245" s="3" t="s">
        <v>26</v>
      </c>
      <c r="E1245" s="3" t="s">
        <v>761</v>
      </c>
      <c r="G1245" s="1">
        <v>1</v>
      </c>
      <c r="H1245" s="1">
        <v>10</v>
      </c>
      <c r="I1245" s="1">
        <v>28</v>
      </c>
      <c r="J1245" s="1">
        <v>6</v>
      </c>
      <c r="K1245" s="1">
        <v>0</v>
      </c>
      <c r="L1245" s="1">
        <v>2</v>
      </c>
      <c r="M1245" s="1">
        <v>0.27300000000000002</v>
      </c>
      <c r="N1245" s="1">
        <v>0</v>
      </c>
      <c r="P1245" s="1">
        <v>2.8</v>
      </c>
      <c r="Q1245" s="1">
        <v>0.6</v>
      </c>
      <c r="R1245" s="1">
        <v>0</v>
      </c>
      <c r="S1245" s="1">
        <v>0.2</v>
      </c>
      <c r="T1245" s="1">
        <v>-0.1</v>
      </c>
      <c r="U1245" s="1">
        <v>-0.22600000000000001</v>
      </c>
      <c r="V1245" s="1">
        <v>-15.2</v>
      </c>
      <c r="W1245" s="1">
        <v>-0.1</v>
      </c>
    </row>
    <row r="1246" spans="1:23" ht="13">
      <c r="A1246" s="1">
        <v>2007</v>
      </c>
      <c r="B1246" s="1">
        <f>IF(C1246&gt;30,2,1)</f>
        <v>2</v>
      </c>
      <c r="C1246" s="3">
        <v>52</v>
      </c>
      <c r="D1246" s="3" t="s">
        <v>170</v>
      </c>
      <c r="E1246" s="3" t="s">
        <v>774</v>
      </c>
      <c r="F1246" s="3" t="s">
        <v>361</v>
      </c>
      <c r="G1246" s="1">
        <v>1</v>
      </c>
      <c r="H1246" s="1">
        <v>17</v>
      </c>
      <c r="I1246" s="1">
        <v>74</v>
      </c>
      <c r="J1246" s="1">
        <v>27</v>
      </c>
      <c r="K1246" s="1">
        <v>10</v>
      </c>
      <c r="L1246" s="1">
        <v>11</v>
      </c>
      <c r="M1246" s="1">
        <v>0.28000000000000003</v>
      </c>
      <c r="N1246" s="1">
        <v>0.182</v>
      </c>
      <c r="O1246" s="1">
        <v>0.91700000000000004</v>
      </c>
      <c r="P1246" s="1">
        <v>4.4000000000000004</v>
      </c>
      <c r="Q1246" s="1">
        <v>1.6</v>
      </c>
      <c r="R1246" s="1">
        <v>0.6</v>
      </c>
      <c r="S1246" s="1">
        <v>0.6</v>
      </c>
      <c r="T1246" s="1">
        <v>-0.1</v>
      </c>
      <c r="U1246" s="1">
        <v>-6.6000000000000003E-2</v>
      </c>
      <c r="V1246" s="1">
        <v>-8.1999999999999993</v>
      </c>
      <c r="W1246" s="1">
        <v>-0.1</v>
      </c>
    </row>
    <row r="1247" spans="1:23" ht="13">
      <c r="A1247" s="1">
        <v>2006</v>
      </c>
      <c r="B1247" s="1">
        <f>IF(C1247&gt;30,2,1)</f>
        <v>2</v>
      </c>
      <c r="C1247" s="3">
        <v>51</v>
      </c>
      <c r="D1247" s="3" t="s">
        <v>26</v>
      </c>
      <c r="E1247" s="3" t="s">
        <v>834</v>
      </c>
      <c r="G1247" s="1">
        <v>2</v>
      </c>
      <c r="H1247" s="1">
        <v>22</v>
      </c>
      <c r="I1247" s="1">
        <v>114</v>
      </c>
      <c r="J1247" s="1">
        <v>22</v>
      </c>
      <c r="K1247" s="1">
        <v>31</v>
      </c>
      <c r="L1247" s="1">
        <v>1</v>
      </c>
      <c r="M1247" s="1">
        <v>0.25</v>
      </c>
      <c r="N1247" s="1">
        <v>0</v>
      </c>
      <c r="O1247" s="1">
        <v>0.44400000000000001</v>
      </c>
      <c r="P1247" s="1">
        <v>5.2</v>
      </c>
      <c r="Q1247" s="1">
        <v>1</v>
      </c>
      <c r="R1247" s="1">
        <v>1.4</v>
      </c>
      <c r="S1247" s="1">
        <v>0</v>
      </c>
      <c r="T1247" s="1">
        <v>-0.1</v>
      </c>
      <c r="U1247" s="1">
        <v>-5.6000000000000001E-2</v>
      </c>
      <c r="V1247" s="1">
        <v>-9.1999999999999993</v>
      </c>
      <c r="W1247" s="1">
        <v>-0.2</v>
      </c>
    </row>
    <row r="1248" spans="1:23" ht="13">
      <c r="A1248" s="1">
        <v>2006</v>
      </c>
      <c r="B1248" s="1">
        <f>IF(C1248&gt;30,2,1)</f>
        <v>2</v>
      </c>
      <c r="C1248" s="3">
        <v>60</v>
      </c>
      <c r="D1248" s="3" t="s">
        <v>66</v>
      </c>
      <c r="E1248" s="3" t="s">
        <v>844</v>
      </c>
      <c r="F1248" s="3" t="s">
        <v>123</v>
      </c>
      <c r="G1248" s="1">
        <v>1</v>
      </c>
      <c r="H1248" s="1">
        <v>14</v>
      </c>
      <c r="I1248" s="1">
        <v>166</v>
      </c>
      <c r="J1248" s="1">
        <v>25</v>
      </c>
      <c r="K1248" s="1">
        <v>15</v>
      </c>
      <c r="L1248" s="1">
        <v>17</v>
      </c>
      <c r="M1248" s="1">
        <v>0.3</v>
      </c>
      <c r="N1248" s="1">
        <v>0.2</v>
      </c>
      <c r="O1248" s="1">
        <v>1</v>
      </c>
      <c r="P1248" s="1">
        <v>11.9</v>
      </c>
      <c r="Q1248" s="1">
        <v>1.8</v>
      </c>
      <c r="R1248" s="1">
        <v>1.1000000000000001</v>
      </c>
      <c r="S1248" s="1">
        <v>1.2</v>
      </c>
      <c r="T1248" s="1">
        <v>-0.1</v>
      </c>
      <c r="U1248" s="1">
        <v>-3.2000000000000001E-2</v>
      </c>
      <c r="V1248" s="1">
        <v>-5.7</v>
      </c>
      <c r="W1248" s="1">
        <v>-0.2</v>
      </c>
    </row>
    <row r="1249" spans="1:23" ht="13">
      <c r="A1249" s="1">
        <v>2005</v>
      </c>
      <c r="B1249" s="1">
        <f>IF(C1249&gt;30,2,1)</f>
        <v>1</v>
      </c>
      <c r="C1249" s="3">
        <v>12</v>
      </c>
      <c r="D1249" s="3" t="s">
        <v>82</v>
      </c>
      <c r="E1249" s="3" t="s">
        <v>856</v>
      </c>
      <c r="G1249" s="1">
        <v>2</v>
      </c>
      <c r="H1249" s="1">
        <v>34</v>
      </c>
      <c r="I1249" s="1">
        <v>168</v>
      </c>
      <c r="J1249" s="1">
        <v>39</v>
      </c>
      <c r="K1249" s="1">
        <v>16</v>
      </c>
      <c r="L1249" s="1">
        <v>13</v>
      </c>
      <c r="M1249" s="1">
        <v>0.28299999999999997</v>
      </c>
      <c r="N1249" s="1">
        <v>0.25</v>
      </c>
      <c r="O1249" s="1">
        <v>0.625</v>
      </c>
      <c r="P1249" s="1">
        <v>4.9000000000000004</v>
      </c>
      <c r="Q1249" s="1">
        <v>1.1000000000000001</v>
      </c>
      <c r="R1249" s="1">
        <v>0.5</v>
      </c>
      <c r="S1249" s="1">
        <v>0.4</v>
      </c>
      <c r="T1249" s="1">
        <v>-0.1</v>
      </c>
      <c r="U1249" s="1">
        <v>-2.4E-2</v>
      </c>
      <c r="V1249" s="1">
        <v>-6.4</v>
      </c>
      <c r="W1249" s="1">
        <v>-0.2</v>
      </c>
    </row>
    <row r="1250" spans="1:23" ht="13">
      <c r="A1250" s="1">
        <v>2004</v>
      </c>
      <c r="B1250" s="1">
        <f>IF(C1250&gt;30,2,1)</f>
        <v>1</v>
      </c>
      <c r="C1250" s="3">
        <v>21</v>
      </c>
      <c r="D1250" s="3" t="s">
        <v>54</v>
      </c>
      <c r="E1250" s="3" t="s">
        <v>928</v>
      </c>
      <c r="G1250" s="1">
        <v>2</v>
      </c>
      <c r="H1250" s="1">
        <v>6</v>
      </c>
      <c r="I1250" s="1">
        <v>28</v>
      </c>
      <c r="J1250" s="1">
        <v>4</v>
      </c>
      <c r="K1250" s="1">
        <v>9</v>
      </c>
      <c r="L1250" s="1">
        <v>0</v>
      </c>
      <c r="M1250" s="1">
        <v>0</v>
      </c>
      <c r="O1250" s="1">
        <v>0.5</v>
      </c>
      <c r="P1250" s="1">
        <v>4.7</v>
      </c>
      <c r="Q1250" s="1">
        <v>0.7</v>
      </c>
      <c r="R1250" s="1">
        <v>1.5</v>
      </c>
      <c r="S1250" s="1">
        <v>0</v>
      </c>
      <c r="T1250" s="1">
        <v>-0.1</v>
      </c>
      <c r="U1250" s="1">
        <v>-0.16300000000000001</v>
      </c>
      <c r="V1250" s="1">
        <v>-18.8</v>
      </c>
      <c r="W1250" s="1">
        <v>-0.1</v>
      </c>
    </row>
    <row r="1251" spans="1:23" ht="13">
      <c r="A1251" s="1">
        <v>2004</v>
      </c>
      <c r="B1251" s="1">
        <f>IF(C1251&gt;30,2,1)</f>
        <v>2</v>
      </c>
      <c r="C1251" s="3">
        <v>50</v>
      </c>
      <c r="D1251" s="3" t="s">
        <v>116</v>
      </c>
      <c r="E1251" s="3" t="s">
        <v>962</v>
      </c>
      <c r="G1251" s="1">
        <v>1</v>
      </c>
      <c r="H1251" s="1">
        <v>31</v>
      </c>
      <c r="I1251" s="1">
        <v>272</v>
      </c>
      <c r="J1251" s="1">
        <v>85</v>
      </c>
      <c r="K1251" s="1">
        <v>22</v>
      </c>
      <c r="L1251" s="1">
        <v>28</v>
      </c>
      <c r="M1251" s="1">
        <v>0.31900000000000001</v>
      </c>
      <c r="N1251" s="1">
        <v>0.17199999999999999</v>
      </c>
      <c r="O1251" s="1">
        <v>0.81</v>
      </c>
      <c r="P1251" s="1">
        <v>8.8000000000000007</v>
      </c>
      <c r="Q1251" s="1">
        <v>2.7</v>
      </c>
      <c r="R1251" s="1">
        <v>0.7</v>
      </c>
      <c r="S1251" s="1">
        <v>0.9</v>
      </c>
      <c r="T1251" s="1">
        <v>-0.1</v>
      </c>
      <c r="U1251" s="1">
        <v>-0.01</v>
      </c>
      <c r="V1251" s="1">
        <v>-6.7</v>
      </c>
      <c r="W1251" s="1">
        <v>-0.3</v>
      </c>
    </row>
    <row r="1252" spans="1:23" ht="13">
      <c r="A1252" s="1">
        <v>2001</v>
      </c>
      <c r="B1252" s="1">
        <f>IF(C1252&gt;30,2,1)</f>
        <v>2</v>
      </c>
      <c r="C1252" s="3">
        <v>31</v>
      </c>
      <c r="D1252" s="3" t="s">
        <v>51</v>
      </c>
      <c r="E1252" s="3" t="s">
        <v>1130</v>
      </c>
      <c r="F1252" s="3" t="s">
        <v>215</v>
      </c>
      <c r="G1252" s="1">
        <v>2</v>
      </c>
      <c r="H1252" s="1">
        <v>22</v>
      </c>
      <c r="I1252" s="1">
        <v>213</v>
      </c>
      <c r="J1252" s="1">
        <v>37</v>
      </c>
      <c r="K1252" s="1">
        <v>13</v>
      </c>
      <c r="L1252" s="1">
        <v>46</v>
      </c>
      <c r="M1252" s="1">
        <v>0.33300000000000002</v>
      </c>
      <c r="N1252" s="1">
        <v>0</v>
      </c>
      <c r="O1252" s="1">
        <v>0.5</v>
      </c>
      <c r="P1252" s="1">
        <v>9.6999999999999993</v>
      </c>
      <c r="Q1252" s="1">
        <v>1.7</v>
      </c>
      <c r="R1252" s="1">
        <v>0.6</v>
      </c>
      <c r="S1252" s="1">
        <v>2.1</v>
      </c>
      <c r="T1252" s="1">
        <v>-0.1</v>
      </c>
      <c r="U1252" s="1">
        <v>-2.1000000000000001E-2</v>
      </c>
      <c r="V1252" s="1">
        <v>-6.1</v>
      </c>
      <c r="W1252" s="1">
        <v>-0.2</v>
      </c>
    </row>
    <row r="1253" spans="1:23" ht="13">
      <c r="A1253" s="1">
        <v>2000</v>
      </c>
      <c r="B1253" s="1">
        <f>IF(C1253&gt;30,2,1)</f>
        <v>2</v>
      </c>
      <c r="C1253" s="3">
        <v>35</v>
      </c>
      <c r="D1253" s="3" t="s">
        <v>164</v>
      </c>
      <c r="E1253" s="3" t="s">
        <v>1196</v>
      </c>
      <c r="F1253" s="3" t="s">
        <v>1197</v>
      </c>
      <c r="G1253" s="1">
        <v>1</v>
      </c>
      <c r="H1253" s="1">
        <v>17</v>
      </c>
      <c r="I1253" s="1">
        <v>180</v>
      </c>
      <c r="J1253" s="1">
        <v>51</v>
      </c>
      <c r="K1253" s="1">
        <v>22</v>
      </c>
      <c r="L1253" s="1">
        <v>10</v>
      </c>
      <c r="M1253" s="1">
        <v>0.32200000000000001</v>
      </c>
      <c r="N1253" s="1">
        <v>0.16700000000000001</v>
      </c>
      <c r="O1253" s="1">
        <v>0.625</v>
      </c>
      <c r="P1253" s="1">
        <v>10.6</v>
      </c>
      <c r="Q1253" s="1">
        <v>3</v>
      </c>
      <c r="R1253" s="1">
        <v>1.3</v>
      </c>
      <c r="S1253" s="1">
        <v>0.6</v>
      </c>
      <c r="T1253" s="1">
        <v>-0.1</v>
      </c>
      <c r="U1253" s="1">
        <v>-3.3000000000000002E-2</v>
      </c>
      <c r="V1253" s="1">
        <v>-5.5</v>
      </c>
      <c r="W1253" s="1">
        <v>-0.2</v>
      </c>
    </row>
    <row r="1254" spans="1:23" ht="13">
      <c r="A1254" s="1">
        <v>1999</v>
      </c>
      <c r="B1254" s="1">
        <f>IF(C1254&gt;30,2,1)</f>
        <v>1</v>
      </c>
      <c r="C1254" s="3">
        <v>30</v>
      </c>
      <c r="D1254" s="3" t="s">
        <v>26</v>
      </c>
      <c r="E1254" s="3" t="s">
        <v>1260</v>
      </c>
      <c r="F1254" s="3" t="s">
        <v>193</v>
      </c>
      <c r="G1254" s="1">
        <v>1</v>
      </c>
      <c r="H1254" s="1">
        <v>16</v>
      </c>
      <c r="I1254" s="1">
        <v>185</v>
      </c>
      <c r="J1254" s="1">
        <v>37</v>
      </c>
      <c r="K1254" s="1">
        <v>11</v>
      </c>
      <c r="L1254" s="1">
        <v>20</v>
      </c>
      <c r="M1254" s="1">
        <v>0.33300000000000002</v>
      </c>
      <c r="N1254" s="1">
        <v>0.222</v>
      </c>
      <c r="O1254" s="1">
        <v>0.83299999999999996</v>
      </c>
      <c r="P1254" s="1">
        <v>11.6</v>
      </c>
      <c r="Q1254" s="1">
        <v>2.2999999999999998</v>
      </c>
      <c r="R1254" s="1">
        <v>0.7</v>
      </c>
      <c r="S1254" s="1">
        <v>1.3</v>
      </c>
      <c r="T1254" s="1">
        <v>-0.1</v>
      </c>
      <c r="U1254" s="1">
        <v>-3.7999999999999999E-2</v>
      </c>
      <c r="V1254" s="1">
        <v>-7.4</v>
      </c>
      <c r="W1254" s="1">
        <v>-0.3</v>
      </c>
    </row>
    <row r="1255" spans="1:23" ht="13">
      <c r="A1255" s="1">
        <v>1998</v>
      </c>
      <c r="B1255" s="1">
        <f>IF(C1255&gt;30,2,1)</f>
        <v>2</v>
      </c>
      <c r="C1255" s="3">
        <v>37</v>
      </c>
      <c r="D1255" s="3" t="s">
        <v>23</v>
      </c>
      <c r="E1255" s="3" t="s">
        <v>1336</v>
      </c>
      <c r="F1255" s="3" t="s">
        <v>1337</v>
      </c>
      <c r="G1255" s="1">
        <v>1</v>
      </c>
      <c r="H1255" s="1">
        <v>9</v>
      </c>
      <c r="I1255" s="1">
        <v>14</v>
      </c>
      <c r="J1255" s="1">
        <v>2</v>
      </c>
      <c r="K1255" s="1">
        <v>3</v>
      </c>
      <c r="L1255" s="1">
        <v>0</v>
      </c>
      <c r="M1255" s="1">
        <v>0.125</v>
      </c>
      <c r="P1255" s="1">
        <v>1.6</v>
      </c>
      <c r="Q1255" s="1">
        <v>0.2</v>
      </c>
      <c r="R1255" s="1">
        <v>0.3</v>
      </c>
      <c r="S1255" s="1">
        <v>0</v>
      </c>
      <c r="T1255" s="1">
        <v>-0.1</v>
      </c>
      <c r="U1255" s="1">
        <v>-0.498</v>
      </c>
      <c r="V1255" s="1">
        <v>-27.8</v>
      </c>
      <c r="W1255" s="1">
        <v>-0.1</v>
      </c>
    </row>
    <row r="1256" spans="1:23" ht="13">
      <c r="A1256" s="1">
        <v>1998</v>
      </c>
      <c r="B1256" s="1">
        <f>IF(C1256&gt;30,2,1)</f>
        <v>2</v>
      </c>
      <c r="C1256" s="3">
        <v>38</v>
      </c>
      <c r="D1256" s="3" t="s">
        <v>142</v>
      </c>
      <c r="E1256" s="3" t="s">
        <v>1338</v>
      </c>
      <c r="F1256" s="3" t="s">
        <v>1105</v>
      </c>
      <c r="G1256" s="1">
        <v>1</v>
      </c>
      <c r="H1256" s="1">
        <v>5</v>
      </c>
      <c r="I1256" s="1">
        <v>37</v>
      </c>
      <c r="J1256" s="1">
        <v>6</v>
      </c>
      <c r="K1256" s="1">
        <v>7</v>
      </c>
      <c r="L1256" s="1">
        <v>0</v>
      </c>
      <c r="M1256" s="1">
        <v>0.33300000000000002</v>
      </c>
      <c r="P1256" s="1">
        <v>7.4</v>
      </c>
      <c r="Q1256" s="1">
        <v>1.2</v>
      </c>
      <c r="R1256" s="1">
        <v>1.4</v>
      </c>
      <c r="S1256" s="1">
        <v>0</v>
      </c>
      <c r="T1256" s="1">
        <v>-0.1</v>
      </c>
      <c r="U1256" s="1">
        <v>-9.0999999999999998E-2</v>
      </c>
      <c r="V1256" s="1">
        <v>-11.9</v>
      </c>
      <c r="W1256" s="1">
        <v>-0.1</v>
      </c>
    </row>
    <row r="1257" spans="1:23" ht="13">
      <c r="A1257" s="1">
        <v>1998</v>
      </c>
      <c r="B1257" s="1">
        <f>IF(C1257&gt;30,2,1)</f>
        <v>2</v>
      </c>
      <c r="C1257" s="3">
        <v>42</v>
      </c>
      <c r="D1257" s="3" t="s">
        <v>51</v>
      </c>
      <c r="E1257" s="3" t="s">
        <v>1342</v>
      </c>
      <c r="F1257" s="3" t="s">
        <v>148</v>
      </c>
      <c r="G1257" s="1">
        <v>1</v>
      </c>
      <c r="H1257" s="1">
        <v>5</v>
      </c>
      <c r="I1257" s="1">
        <v>19</v>
      </c>
      <c r="J1257" s="1">
        <v>2</v>
      </c>
      <c r="K1257" s="1">
        <v>2</v>
      </c>
      <c r="L1257" s="1">
        <v>0</v>
      </c>
      <c r="M1257" s="1">
        <v>0.2</v>
      </c>
      <c r="N1257" s="1">
        <v>0</v>
      </c>
      <c r="P1257" s="1">
        <v>3.8</v>
      </c>
      <c r="Q1257" s="1">
        <v>0.4</v>
      </c>
      <c r="R1257" s="1">
        <v>0.4</v>
      </c>
      <c r="S1257" s="1">
        <v>0</v>
      </c>
      <c r="T1257" s="1">
        <v>-0.1</v>
      </c>
      <c r="U1257" s="1">
        <v>-0.28899999999999998</v>
      </c>
      <c r="V1257" s="1">
        <v>-15.5</v>
      </c>
      <c r="W1257" s="1">
        <v>-0.1</v>
      </c>
    </row>
    <row r="1258" spans="1:23" ht="13">
      <c r="A1258" s="1">
        <v>1997</v>
      </c>
      <c r="B1258" s="1">
        <f>IF(C1258&gt;30,2,1)</f>
        <v>1</v>
      </c>
      <c r="C1258" s="3">
        <v>20</v>
      </c>
      <c r="D1258" s="3" t="s">
        <v>34</v>
      </c>
      <c r="E1258" s="3" t="s">
        <v>1381</v>
      </c>
      <c r="F1258" s="3" t="s">
        <v>150</v>
      </c>
      <c r="G1258" s="1">
        <v>2</v>
      </c>
      <c r="H1258" s="1">
        <v>16</v>
      </c>
      <c r="I1258" s="1">
        <v>111</v>
      </c>
      <c r="J1258" s="1">
        <v>29</v>
      </c>
      <c r="K1258" s="1">
        <v>18</v>
      </c>
      <c r="L1258" s="1">
        <v>3</v>
      </c>
      <c r="M1258" s="1">
        <v>0.44800000000000001</v>
      </c>
      <c r="O1258" s="1">
        <v>0.375</v>
      </c>
      <c r="P1258" s="1">
        <v>6.9</v>
      </c>
      <c r="Q1258" s="1">
        <v>1.8</v>
      </c>
      <c r="R1258" s="1">
        <v>1.1000000000000001</v>
      </c>
      <c r="S1258" s="1">
        <v>0.2</v>
      </c>
      <c r="T1258" s="1">
        <v>-0.1</v>
      </c>
      <c r="U1258" s="1">
        <v>-4.2999999999999997E-2</v>
      </c>
      <c r="V1258" s="1">
        <v>-7.8</v>
      </c>
      <c r="W1258" s="1">
        <v>-0.2</v>
      </c>
    </row>
    <row r="1259" spans="1:23" ht="13">
      <c r="A1259" s="1">
        <v>1997</v>
      </c>
      <c r="B1259" s="1">
        <f>IF(C1259&gt;30,2,1)</f>
        <v>2</v>
      </c>
      <c r="C1259" s="3">
        <v>45</v>
      </c>
      <c r="D1259" s="3" t="s">
        <v>164</v>
      </c>
      <c r="E1259" s="3" t="s">
        <v>1409</v>
      </c>
      <c r="F1259" s="3" t="s">
        <v>36</v>
      </c>
      <c r="G1259" s="1">
        <v>1</v>
      </c>
      <c r="H1259" s="1">
        <v>20</v>
      </c>
      <c r="I1259" s="1">
        <v>146</v>
      </c>
      <c r="J1259" s="1">
        <v>61</v>
      </c>
      <c r="K1259" s="1">
        <v>7</v>
      </c>
      <c r="L1259" s="1">
        <v>36</v>
      </c>
      <c r="M1259" s="1">
        <v>0.32800000000000001</v>
      </c>
      <c r="N1259" s="1">
        <v>0</v>
      </c>
      <c r="O1259" s="1">
        <v>0.76700000000000002</v>
      </c>
      <c r="P1259" s="1">
        <v>7.3</v>
      </c>
      <c r="Q1259" s="1">
        <v>3.1</v>
      </c>
      <c r="R1259" s="1">
        <v>0.4</v>
      </c>
      <c r="S1259" s="1">
        <v>1.8</v>
      </c>
      <c r="T1259" s="1">
        <v>-0.1</v>
      </c>
      <c r="U1259" s="1">
        <v>-4.9000000000000002E-2</v>
      </c>
      <c r="V1259" s="1">
        <v>-9.6</v>
      </c>
      <c r="W1259" s="1">
        <v>-0.3</v>
      </c>
    </row>
    <row r="1260" spans="1:23" ht="13">
      <c r="A1260" s="1">
        <v>1996</v>
      </c>
      <c r="B1260" s="1">
        <f>IF(C1260&gt;30,2,1)</f>
        <v>2</v>
      </c>
      <c r="C1260" s="3">
        <v>51</v>
      </c>
      <c r="D1260" s="3" t="s">
        <v>1162</v>
      </c>
      <c r="E1260" s="3" t="s">
        <v>1480</v>
      </c>
      <c r="F1260" s="3" t="s">
        <v>581</v>
      </c>
      <c r="G1260" s="1">
        <v>2</v>
      </c>
      <c r="H1260" s="1">
        <v>76</v>
      </c>
      <c r="I1260" s="1">
        <v>1095</v>
      </c>
      <c r="J1260" s="1">
        <v>350</v>
      </c>
      <c r="K1260" s="1">
        <v>117</v>
      </c>
      <c r="L1260" s="1">
        <v>104</v>
      </c>
      <c r="M1260" s="1">
        <v>0.376</v>
      </c>
      <c r="N1260" s="1">
        <v>0.374</v>
      </c>
      <c r="O1260" s="1">
        <v>0.57099999999999995</v>
      </c>
      <c r="P1260" s="1">
        <v>14.4</v>
      </c>
      <c r="Q1260" s="1">
        <v>4.5999999999999996</v>
      </c>
      <c r="R1260" s="1">
        <v>1.5</v>
      </c>
      <c r="S1260" s="1">
        <v>1.4</v>
      </c>
      <c r="T1260" s="1">
        <v>-0.1</v>
      </c>
      <c r="U1260" s="1">
        <v>-3.0000000000000001E-3</v>
      </c>
      <c r="V1260" s="1">
        <v>-4.0999999999999996</v>
      </c>
      <c r="W1260" s="1">
        <v>-0.6</v>
      </c>
    </row>
    <row r="1261" spans="1:23" ht="13">
      <c r="A1261" s="1">
        <v>1995</v>
      </c>
      <c r="B1261" s="1">
        <f>IF(C1261&gt;30,2,1)</f>
        <v>2</v>
      </c>
      <c r="C1261" s="3">
        <v>55</v>
      </c>
      <c r="D1261" s="3" t="s">
        <v>91</v>
      </c>
      <c r="E1261" s="3" t="s">
        <v>1547</v>
      </c>
      <c r="F1261" s="3" t="s">
        <v>1548</v>
      </c>
      <c r="G1261" s="1">
        <v>1</v>
      </c>
      <c r="H1261" s="1">
        <v>1</v>
      </c>
      <c r="I1261" s="1">
        <v>4</v>
      </c>
      <c r="J1261" s="1">
        <v>0</v>
      </c>
      <c r="K1261" s="1">
        <v>1</v>
      </c>
      <c r="L1261" s="1">
        <v>0</v>
      </c>
      <c r="P1261" s="1">
        <v>4</v>
      </c>
      <c r="Q1261" s="1">
        <v>0</v>
      </c>
      <c r="R1261" s="1">
        <v>1</v>
      </c>
      <c r="S1261" s="1">
        <v>0</v>
      </c>
      <c r="T1261" s="1">
        <v>-0.1</v>
      </c>
      <c r="U1261" s="1">
        <v>-0.63800000000000001</v>
      </c>
      <c r="V1261" s="1">
        <v>-23.4</v>
      </c>
      <c r="W1261" s="1">
        <v>0</v>
      </c>
    </row>
    <row r="1262" spans="1:23" ht="13">
      <c r="A1262" s="1">
        <v>1995</v>
      </c>
      <c r="B1262" s="1">
        <f>IF(C1262&gt;30,2,1)</f>
        <v>2</v>
      </c>
      <c r="C1262" s="3">
        <v>57</v>
      </c>
      <c r="D1262" s="3" t="s">
        <v>74</v>
      </c>
      <c r="E1262" s="3" t="s">
        <v>1551</v>
      </c>
      <c r="F1262" s="3" t="s">
        <v>118</v>
      </c>
      <c r="G1262" s="1">
        <v>2</v>
      </c>
      <c r="H1262" s="1">
        <v>7</v>
      </c>
      <c r="I1262" s="1">
        <v>32</v>
      </c>
      <c r="J1262" s="1">
        <v>9</v>
      </c>
      <c r="K1262" s="1">
        <v>3</v>
      </c>
      <c r="L1262" s="1">
        <v>3</v>
      </c>
      <c r="M1262" s="1">
        <v>0.25</v>
      </c>
      <c r="N1262" s="1">
        <v>0.6</v>
      </c>
      <c r="O1262" s="1">
        <v>0</v>
      </c>
      <c r="P1262" s="1">
        <v>4.5999999999999996</v>
      </c>
      <c r="Q1262" s="1">
        <v>1.3</v>
      </c>
      <c r="R1262" s="1">
        <v>0.4</v>
      </c>
      <c r="S1262" s="1">
        <v>0.4</v>
      </c>
      <c r="T1262" s="1">
        <v>-0.1</v>
      </c>
      <c r="U1262" s="1">
        <v>-0.151</v>
      </c>
      <c r="V1262" s="1">
        <v>-8.6</v>
      </c>
      <c r="W1262" s="1">
        <v>-0.1</v>
      </c>
    </row>
    <row r="1263" spans="1:23" ht="13">
      <c r="A1263" s="1">
        <v>1993</v>
      </c>
      <c r="B1263" s="1">
        <f>IF(C1263&gt;30,2,1)</f>
        <v>1</v>
      </c>
      <c r="C1263" s="3">
        <v>18</v>
      </c>
      <c r="D1263" s="3" t="s">
        <v>54</v>
      </c>
      <c r="E1263" s="3" t="s">
        <v>1630</v>
      </c>
      <c r="F1263" s="3" t="s">
        <v>111</v>
      </c>
      <c r="G1263" s="1">
        <v>1</v>
      </c>
      <c r="H1263" s="1">
        <v>15</v>
      </c>
      <c r="I1263" s="1">
        <v>92</v>
      </c>
      <c r="J1263" s="1">
        <v>19</v>
      </c>
      <c r="K1263" s="1">
        <v>10</v>
      </c>
      <c r="L1263" s="1">
        <v>0</v>
      </c>
      <c r="M1263" s="1">
        <v>0.34799999999999998</v>
      </c>
      <c r="N1263" s="1">
        <v>0</v>
      </c>
      <c r="O1263" s="1">
        <v>0.75</v>
      </c>
      <c r="P1263" s="1">
        <v>6.1</v>
      </c>
      <c r="Q1263" s="1">
        <v>1.3</v>
      </c>
      <c r="R1263" s="1">
        <v>0.7</v>
      </c>
      <c r="S1263" s="1">
        <v>0</v>
      </c>
      <c r="T1263" s="1">
        <v>-0.1</v>
      </c>
      <c r="U1263" s="1">
        <v>-6.4000000000000001E-2</v>
      </c>
      <c r="V1263" s="1">
        <v>-10.1</v>
      </c>
      <c r="W1263" s="1">
        <v>-0.2</v>
      </c>
    </row>
    <row r="1264" spans="1:23" ht="13">
      <c r="A1264" s="1">
        <v>1993</v>
      </c>
      <c r="B1264" s="1">
        <f>IF(C1264&gt;30,2,1)</f>
        <v>2</v>
      </c>
      <c r="C1264" s="3">
        <v>34</v>
      </c>
      <c r="D1264" s="3" t="s">
        <v>91</v>
      </c>
      <c r="E1264" s="3" t="s">
        <v>1646</v>
      </c>
      <c r="F1264" s="3" t="s">
        <v>581</v>
      </c>
      <c r="G1264" s="1">
        <v>2</v>
      </c>
      <c r="H1264" s="1">
        <v>40</v>
      </c>
      <c r="I1264" s="1">
        <v>293</v>
      </c>
      <c r="J1264" s="1">
        <v>76</v>
      </c>
      <c r="K1264" s="1">
        <v>36</v>
      </c>
      <c r="L1264" s="1">
        <v>18</v>
      </c>
      <c r="M1264" s="1">
        <v>0.312</v>
      </c>
      <c r="N1264" s="1">
        <v>0.222</v>
      </c>
      <c r="O1264" s="1">
        <v>0.44400000000000001</v>
      </c>
      <c r="P1264" s="1">
        <v>7.3</v>
      </c>
      <c r="Q1264" s="1">
        <v>1.9</v>
      </c>
      <c r="R1264" s="1">
        <v>0.9</v>
      </c>
      <c r="S1264" s="1">
        <v>0.5</v>
      </c>
      <c r="T1264" s="1">
        <v>-0.1</v>
      </c>
      <c r="U1264" s="1">
        <v>-0.02</v>
      </c>
      <c r="V1264" s="1">
        <v>-3.6</v>
      </c>
      <c r="W1264" s="1">
        <v>-0.1</v>
      </c>
    </row>
    <row r="1265" spans="1:23" ht="13">
      <c r="A1265" s="1">
        <v>1991</v>
      </c>
      <c r="B1265" s="1">
        <f>IF(C1265&gt;30,2,1)</f>
        <v>1</v>
      </c>
      <c r="C1265" s="3">
        <v>18</v>
      </c>
      <c r="D1265" s="3" t="s">
        <v>49</v>
      </c>
      <c r="E1265" s="3" t="s">
        <v>1744</v>
      </c>
      <c r="F1265" s="3" t="s">
        <v>237</v>
      </c>
      <c r="G1265" s="1">
        <v>3</v>
      </c>
      <c r="H1265" s="1">
        <v>126</v>
      </c>
      <c r="I1265" s="1">
        <v>1031</v>
      </c>
      <c r="J1265" s="1">
        <v>417</v>
      </c>
      <c r="K1265" s="1">
        <v>141</v>
      </c>
      <c r="L1265" s="1">
        <v>48</v>
      </c>
      <c r="M1265" s="1">
        <v>0.40100000000000002</v>
      </c>
      <c r="N1265" s="1">
        <v>0.2</v>
      </c>
      <c r="O1265" s="1">
        <v>0.85899999999999999</v>
      </c>
      <c r="P1265" s="1">
        <v>8.1999999999999993</v>
      </c>
      <c r="Q1265" s="1">
        <v>3.3</v>
      </c>
      <c r="R1265" s="1">
        <v>1.1000000000000001</v>
      </c>
      <c r="S1265" s="1">
        <v>0.4</v>
      </c>
      <c r="T1265" s="1">
        <v>-0.1</v>
      </c>
      <c r="U1265" s="1">
        <v>-4.0000000000000001E-3</v>
      </c>
      <c r="V1265" s="1">
        <v>-7.9</v>
      </c>
      <c r="W1265" s="1">
        <v>-1.5</v>
      </c>
    </row>
    <row r="1266" spans="1:23" ht="13">
      <c r="A1266" s="1">
        <v>1991</v>
      </c>
      <c r="B1266" s="1">
        <f>IF(C1266&gt;30,2,1)</f>
        <v>1</v>
      </c>
      <c r="C1266" s="3">
        <v>20</v>
      </c>
      <c r="D1266" s="3" t="s">
        <v>101</v>
      </c>
      <c r="E1266" s="3" t="s">
        <v>1746</v>
      </c>
      <c r="F1266" s="3" t="s">
        <v>1747</v>
      </c>
      <c r="G1266" s="1">
        <v>1</v>
      </c>
      <c r="H1266" s="1">
        <v>42</v>
      </c>
      <c r="I1266" s="1">
        <v>345</v>
      </c>
      <c r="J1266" s="1">
        <v>117</v>
      </c>
      <c r="K1266" s="1">
        <v>78</v>
      </c>
      <c r="L1266" s="1">
        <v>12</v>
      </c>
      <c r="M1266" s="1">
        <v>0.439</v>
      </c>
      <c r="O1266" s="1">
        <v>0.52500000000000002</v>
      </c>
      <c r="P1266" s="1">
        <v>8.1999999999999993</v>
      </c>
      <c r="Q1266" s="1">
        <v>2.8</v>
      </c>
      <c r="R1266" s="1">
        <v>1.9</v>
      </c>
      <c r="S1266" s="1">
        <v>0.3</v>
      </c>
      <c r="T1266" s="1">
        <v>-0.1</v>
      </c>
      <c r="U1266" s="1">
        <v>-2.1000000000000001E-2</v>
      </c>
      <c r="V1266" s="1">
        <v>-7.4</v>
      </c>
      <c r="W1266" s="1">
        <v>-0.5</v>
      </c>
    </row>
    <row r="1267" spans="1:23" ht="13">
      <c r="A1267" s="1">
        <v>1990</v>
      </c>
      <c r="B1267" s="1">
        <f>IF(C1267&gt;30,2,1)</f>
        <v>2</v>
      </c>
      <c r="C1267" s="3">
        <v>33</v>
      </c>
      <c r="D1267" s="3" t="s">
        <v>54</v>
      </c>
      <c r="E1267" s="3" t="s">
        <v>1822</v>
      </c>
      <c r="F1267" s="3" t="s">
        <v>1823</v>
      </c>
      <c r="G1267" s="1">
        <v>2</v>
      </c>
      <c r="H1267" s="1">
        <v>48</v>
      </c>
      <c r="I1267" s="1">
        <v>209</v>
      </c>
      <c r="J1267" s="1">
        <v>100</v>
      </c>
      <c r="K1267" s="1">
        <v>65</v>
      </c>
      <c r="L1267" s="1">
        <v>11</v>
      </c>
      <c r="M1267" s="1">
        <v>0.41199999999999998</v>
      </c>
      <c r="N1267" s="1">
        <v>0</v>
      </c>
      <c r="O1267" s="1">
        <v>0.66700000000000004</v>
      </c>
      <c r="P1267" s="1">
        <v>4.4000000000000004</v>
      </c>
      <c r="Q1267" s="1">
        <v>2.1</v>
      </c>
      <c r="R1267" s="1">
        <v>1.4</v>
      </c>
      <c r="S1267" s="1">
        <v>0.2</v>
      </c>
      <c r="T1267" s="1">
        <v>-0.1</v>
      </c>
      <c r="U1267" s="1">
        <v>-1.2999999999999999E-2</v>
      </c>
      <c r="V1267" s="1">
        <v>-7.6</v>
      </c>
      <c r="W1267" s="1">
        <v>-0.3</v>
      </c>
    </row>
    <row r="1268" spans="1:23" ht="13">
      <c r="A1268" s="1">
        <v>1990</v>
      </c>
      <c r="B1268" s="1">
        <f>IF(C1268&gt;30,2,1)</f>
        <v>2</v>
      </c>
      <c r="C1268" s="3">
        <v>41</v>
      </c>
      <c r="D1268" s="3" t="s">
        <v>74</v>
      </c>
      <c r="E1268" s="3" t="s">
        <v>1832</v>
      </c>
      <c r="F1268" s="3" t="s">
        <v>386</v>
      </c>
      <c r="G1268" s="1">
        <v>3</v>
      </c>
      <c r="H1268" s="1">
        <v>33</v>
      </c>
      <c r="I1268" s="1">
        <v>299</v>
      </c>
      <c r="J1268" s="1">
        <v>73</v>
      </c>
      <c r="K1268" s="1">
        <v>60</v>
      </c>
      <c r="L1268" s="1">
        <v>44</v>
      </c>
      <c r="M1268" s="1">
        <v>0.32900000000000001</v>
      </c>
      <c r="N1268" s="1">
        <v>0.1</v>
      </c>
      <c r="O1268" s="1">
        <v>0.69599999999999995</v>
      </c>
      <c r="P1268" s="1">
        <v>9.1</v>
      </c>
      <c r="Q1268" s="1">
        <v>2.2000000000000002</v>
      </c>
      <c r="R1268" s="1">
        <v>1.8</v>
      </c>
      <c r="S1268" s="1">
        <v>1.3</v>
      </c>
      <c r="T1268" s="1">
        <v>-0.1</v>
      </c>
      <c r="U1268" s="1">
        <v>-0.02</v>
      </c>
      <c r="V1268" s="1">
        <v>-4.5</v>
      </c>
      <c r="W1268" s="1">
        <v>-0.2</v>
      </c>
    </row>
    <row r="1269" spans="1:23" ht="13">
      <c r="A1269" s="1">
        <v>1990</v>
      </c>
      <c r="B1269" s="1">
        <f>IF(C1269&gt;30,2,1)</f>
        <v>2</v>
      </c>
      <c r="C1269" s="3">
        <v>50</v>
      </c>
      <c r="D1269" s="3" t="s">
        <v>32</v>
      </c>
      <c r="E1269" s="3" t="s">
        <v>1842</v>
      </c>
      <c r="F1269" s="3" t="s">
        <v>429</v>
      </c>
      <c r="G1269" s="1">
        <v>2</v>
      </c>
      <c r="H1269" s="1">
        <v>21</v>
      </c>
      <c r="I1269" s="1">
        <v>87</v>
      </c>
      <c r="J1269" s="1">
        <v>37</v>
      </c>
      <c r="K1269" s="1">
        <v>20</v>
      </c>
      <c r="L1269" s="1">
        <v>10</v>
      </c>
      <c r="M1269" s="1">
        <v>0.375</v>
      </c>
      <c r="O1269" s="1">
        <v>0.65</v>
      </c>
      <c r="P1269" s="1">
        <v>4.0999999999999996</v>
      </c>
      <c r="Q1269" s="1">
        <v>1.8</v>
      </c>
      <c r="R1269" s="1">
        <v>1</v>
      </c>
      <c r="S1269" s="1">
        <v>0.5</v>
      </c>
      <c r="T1269" s="1">
        <v>-0.1</v>
      </c>
      <c r="U1269" s="1">
        <v>-2.8000000000000001E-2</v>
      </c>
      <c r="V1269" s="1">
        <v>-6.3</v>
      </c>
      <c r="W1269" s="1">
        <v>-0.1</v>
      </c>
    </row>
    <row r="1270" spans="1:23" ht="13">
      <c r="A1270" s="1">
        <v>1990</v>
      </c>
      <c r="B1270" s="1">
        <f>IF(C1270&gt;30,2,1)</f>
        <v>2</v>
      </c>
      <c r="C1270" s="3">
        <v>52</v>
      </c>
      <c r="D1270" s="3" t="s">
        <v>172</v>
      </c>
      <c r="E1270" s="3" t="s">
        <v>1844</v>
      </c>
      <c r="F1270" s="1"/>
      <c r="G1270" s="1">
        <v>1</v>
      </c>
      <c r="H1270" s="1">
        <v>7</v>
      </c>
      <c r="I1270" s="1">
        <v>30</v>
      </c>
      <c r="J1270" s="1">
        <v>8</v>
      </c>
      <c r="K1270" s="1">
        <v>6</v>
      </c>
      <c r="L1270" s="1">
        <v>3</v>
      </c>
      <c r="M1270" s="1">
        <v>0.33300000000000002</v>
      </c>
      <c r="O1270" s="1">
        <v>0.4</v>
      </c>
      <c r="P1270" s="1">
        <v>4.3</v>
      </c>
      <c r="Q1270" s="1">
        <v>1.1000000000000001</v>
      </c>
      <c r="R1270" s="1">
        <v>0.9</v>
      </c>
      <c r="S1270" s="1">
        <v>0.4</v>
      </c>
      <c r="T1270" s="1">
        <v>-0.1</v>
      </c>
      <c r="U1270" s="1">
        <v>-0.104</v>
      </c>
      <c r="V1270" s="1">
        <v>-7.6</v>
      </c>
      <c r="W1270" s="1">
        <v>0</v>
      </c>
    </row>
    <row r="1271" spans="1:23" ht="13">
      <c r="A1271" s="1">
        <v>1989</v>
      </c>
      <c r="B1271" s="1">
        <f>IF(C1271&gt;30,2,1)</f>
        <v>1</v>
      </c>
      <c r="C1271" s="3">
        <v>19</v>
      </c>
      <c r="D1271" s="3" t="s">
        <v>23</v>
      </c>
      <c r="E1271" s="3" t="s">
        <v>1863</v>
      </c>
      <c r="F1271" s="3" t="s">
        <v>103</v>
      </c>
      <c r="G1271" s="1">
        <v>4</v>
      </c>
      <c r="H1271" s="1">
        <v>144</v>
      </c>
      <c r="I1271" s="1">
        <v>1167</v>
      </c>
      <c r="J1271" s="1">
        <v>508</v>
      </c>
      <c r="K1271" s="1">
        <v>170</v>
      </c>
      <c r="L1271" s="1">
        <v>61</v>
      </c>
      <c r="M1271" s="1">
        <v>0.41</v>
      </c>
      <c r="N1271" s="1">
        <v>0.29299999999999998</v>
      </c>
      <c r="O1271" s="1">
        <v>0.85899999999999999</v>
      </c>
      <c r="P1271" s="1">
        <v>8.1</v>
      </c>
      <c r="Q1271" s="1">
        <v>3.5</v>
      </c>
      <c r="R1271" s="1">
        <v>1.2</v>
      </c>
      <c r="S1271" s="1">
        <v>0.4</v>
      </c>
      <c r="T1271" s="1">
        <v>-0.1</v>
      </c>
      <c r="U1271" s="1">
        <v>-5.0000000000000001E-3</v>
      </c>
      <c r="V1271" s="1">
        <v>-6.6</v>
      </c>
      <c r="W1271" s="1">
        <v>-1.3</v>
      </c>
    </row>
    <row r="1272" spans="1:23" ht="13">
      <c r="A1272" s="1">
        <v>1989</v>
      </c>
      <c r="B1272" s="1">
        <f>IF(C1272&gt;30,2,1)</f>
        <v>1</v>
      </c>
      <c r="C1272" s="3">
        <v>20</v>
      </c>
      <c r="D1272" s="3" t="s">
        <v>58</v>
      </c>
      <c r="E1272" s="3" t="s">
        <v>1864</v>
      </c>
      <c r="F1272" s="3" t="s">
        <v>1865</v>
      </c>
      <c r="G1272" s="1">
        <v>4</v>
      </c>
      <c r="H1272" s="1">
        <v>55</v>
      </c>
      <c r="I1272" s="1">
        <v>462</v>
      </c>
      <c r="J1272" s="1">
        <v>112</v>
      </c>
      <c r="K1272" s="1">
        <v>103</v>
      </c>
      <c r="L1272" s="1">
        <v>25</v>
      </c>
      <c r="M1272" s="1">
        <v>0.39500000000000002</v>
      </c>
      <c r="O1272" s="1">
        <v>0.60899999999999999</v>
      </c>
      <c r="P1272" s="1">
        <v>8.4</v>
      </c>
      <c r="Q1272" s="1">
        <v>2</v>
      </c>
      <c r="R1272" s="1">
        <v>1.9</v>
      </c>
      <c r="S1272" s="1">
        <v>0.5</v>
      </c>
      <c r="T1272" s="1">
        <v>-0.1</v>
      </c>
      <c r="U1272" s="1">
        <v>-8.0000000000000002E-3</v>
      </c>
      <c r="V1272" s="1">
        <v>-5.2</v>
      </c>
      <c r="W1272" s="1">
        <v>-0.4</v>
      </c>
    </row>
    <row r="1273" spans="1:23" ht="13">
      <c r="A1273" s="1">
        <v>1989</v>
      </c>
      <c r="B1273" s="1">
        <f>IF(C1273&gt;30,2,1)</f>
        <v>2</v>
      </c>
      <c r="C1273" s="3">
        <v>45</v>
      </c>
      <c r="D1273" s="3" t="s">
        <v>151</v>
      </c>
      <c r="E1273" s="3" t="s">
        <v>1893</v>
      </c>
      <c r="F1273" s="3" t="s">
        <v>1894</v>
      </c>
      <c r="G1273" s="1">
        <v>2</v>
      </c>
      <c r="H1273" s="1">
        <v>50</v>
      </c>
      <c r="I1273" s="1">
        <v>609</v>
      </c>
      <c r="J1273" s="1">
        <v>213</v>
      </c>
      <c r="K1273" s="1">
        <v>55</v>
      </c>
      <c r="L1273" s="1">
        <v>89</v>
      </c>
      <c r="M1273" s="1">
        <v>0.40300000000000002</v>
      </c>
      <c r="N1273" s="1">
        <v>0.13</v>
      </c>
      <c r="O1273" s="1">
        <v>0.66700000000000004</v>
      </c>
      <c r="P1273" s="1">
        <v>12.2</v>
      </c>
      <c r="Q1273" s="1">
        <v>4.3</v>
      </c>
      <c r="R1273" s="1">
        <v>1.1000000000000001</v>
      </c>
      <c r="S1273" s="1">
        <v>1.8</v>
      </c>
      <c r="T1273" s="1">
        <v>-0.1</v>
      </c>
      <c r="U1273" s="1">
        <v>-1.2E-2</v>
      </c>
      <c r="V1273" s="1">
        <v>-6.6</v>
      </c>
      <c r="W1273" s="1">
        <v>-0.7</v>
      </c>
    </row>
    <row r="1274" spans="1:23" ht="13">
      <c r="A1274" s="1">
        <v>2016</v>
      </c>
      <c r="B1274" s="1">
        <f>IF(C1274&gt;30,2,1)</f>
        <v>1</v>
      </c>
      <c r="C1274" s="3">
        <v>2</v>
      </c>
      <c r="D1274" s="3" t="s">
        <v>26</v>
      </c>
      <c r="E1274" s="3" t="s">
        <v>27</v>
      </c>
      <c r="F1274" s="3" t="s">
        <v>28</v>
      </c>
      <c r="G1274" s="1">
        <v>1</v>
      </c>
      <c r="H1274" s="1">
        <v>42</v>
      </c>
      <c r="I1274" s="1">
        <v>1157</v>
      </c>
      <c r="J1274" s="1">
        <v>335</v>
      </c>
      <c r="K1274" s="1">
        <v>172</v>
      </c>
      <c r="L1274" s="1">
        <v>83</v>
      </c>
      <c r="M1274" s="1">
        <v>0.371</v>
      </c>
      <c r="N1274" s="1">
        <v>0.27800000000000002</v>
      </c>
      <c r="O1274" s="1">
        <v>0.69099999999999995</v>
      </c>
      <c r="P1274" s="1">
        <v>27.5</v>
      </c>
      <c r="Q1274" s="1">
        <v>8</v>
      </c>
      <c r="R1274" s="1">
        <v>4.0999999999999996</v>
      </c>
      <c r="S1274" s="1">
        <v>2</v>
      </c>
      <c r="T1274" s="1">
        <v>-0.2</v>
      </c>
      <c r="U1274" s="1">
        <v>-6.0000000000000001E-3</v>
      </c>
      <c r="V1274" s="1">
        <v>-4.3</v>
      </c>
      <c r="W1274" s="1">
        <v>-0.7</v>
      </c>
    </row>
    <row r="1275" spans="1:23" ht="13">
      <c r="A1275" s="1">
        <v>2016</v>
      </c>
      <c r="B1275" s="1">
        <f>IF(C1275&gt;30,2,1)</f>
        <v>1</v>
      </c>
      <c r="C1275" s="3">
        <v>17</v>
      </c>
      <c r="D1275" s="3" t="s">
        <v>63</v>
      </c>
      <c r="E1275" s="3" t="s">
        <v>64</v>
      </c>
      <c r="F1275" s="3" t="s">
        <v>65</v>
      </c>
      <c r="G1275" s="1">
        <v>1</v>
      </c>
      <c r="H1275" s="1">
        <v>23</v>
      </c>
      <c r="I1275" s="1">
        <v>304</v>
      </c>
      <c r="J1275" s="1">
        <v>81</v>
      </c>
      <c r="K1275" s="1">
        <v>33</v>
      </c>
      <c r="L1275" s="1">
        <v>48</v>
      </c>
      <c r="M1275" s="1">
        <v>0.313</v>
      </c>
      <c r="N1275" s="1">
        <v>0.111</v>
      </c>
      <c r="O1275" s="1">
        <v>0.84399999999999997</v>
      </c>
      <c r="P1275" s="1">
        <v>13.2</v>
      </c>
      <c r="Q1275" s="1">
        <v>3.5</v>
      </c>
      <c r="R1275" s="1">
        <v>1.4</v>
      </c>
      <c r="S1275" s="1">
        <v>2.1</v>
      </c>
      <c r="T1275" s="1">
        <v>-0.2</v>
      </c>
      <c r="U1275" s="1">
        <v>-2.7E-2</v>
      </c>
      <c r="V1275" s="1">
        <v>-5.4</v>
      </c>
      <c r="W1275" s="1">
        <v>-0.3</v>
      </c>
    </row>
    <row r="1276" spans="1:23" ht="13">
      <c r="A1276" s="1">
        <v>2016</v>
      </c>
      <c r="B1276" s="1">
        <f>IF(C1276&gt;30,2,1)</f>
        <v>1</v>
      </c>
      <c r="C1276" s="3">
        <v>29</v>
      </c>
      <c r="D1276" s="3" t="s">
        <v>89</v>
      </c>
      <c r="E1276" s="3" t="s">
        <v>90</v>
      </c>
      <c r="F1276" s="3" t="s">
        <v>45</v>
      </c>
      <c r="G1276" s="1">
        <v>1</v>
      </c>
      <c r="H1276" s="1">
        <v>19</v>
      </c>
      <c r="I1276" s="1">
        <v>104</v>
      </c>
      <c r="J1276" s="1">
        <v>43</v>
      </c>
      <c r="K1276" s="1">
        <v>13</v>
      </c>
      <c r="L1276" s="1">
        <v>15</v>
      </c>
      <c r="M1276" s="1">
        <v>0.39500000000000002</v>
      </c>
      <c r="N1276" s="1">
        <v>0.42899999999999999</v>
      </c>
      <c r="O1276" s="1">
        <v>0.5</v>
      </c>
      <c r="P1276" s="1">
        <v>5.5</v>
      </c>
      <c r="Q1276" s="1">
        <v>2.2999999999999998</v>
      </c>
      <c r="R1276" s="1">
        <v>0.7</v>
      </c>
      <c r="S1276" s="1">
        <v>0.8</v>
      </c>
      <c r="T1276" s="1">
        <v>-0.2</v>
      </c>
      <c r="U1276" s="1">
        <v>-0.1</v>
      </c>
      <c r="V1276" s="1">
        <v>-7.5</v>
      </c>
      <c r="W1276" s="1">
        <v>-0.1</v>
      </c>
    </row>
    <row r="1277" spans="1:23" ht="13">
      <c r="A1277" s="1">
        <v>2014</v>
      </c>
      <c r="B1277" s="1">
        <f>IF(C1277&gt;30,2,1)</f>
        <v>2</v>
      </c>
      <c r="C1277" s="3">
        <v>36</v>
      </c>
      <c r="D1277" s="3" t="s">
        <v>49</v>
      </c>
      <c r="E1277" s="3" t="s">
        <v>267</v>
      </c>
      <c r="F1277" s="3" t="s">
        <v>25</v>
      </c>
      <c r="G1277" s="1">
        <v>2</v>
      </c>
      <c r="H1277" s="1">
        <v>100</v>
      </c>
      <c r="I1277" s="1">
        <v>1225</v>
      </c>
      <c r="J1277" s="1">
        <v>300</v>
      </c>
      <c r="K1277" s="1">
        <v>240</v>
      </c>
      <c r="L1277" s="1">
        <v>49</v>
      </c>
      <c r="M1277" s="1">
        <v>0.39500000000000002</v>
      </c>
      <c r="N1277" s="1">
        <v>1</v>
      </c>
      <c r="O1277" s="1">
        <v>0.58199999999999996</v>
      </c>
      <c r="P1277" s="1">
        <v>12.3</v>
      </c>
      <c r="Q1277" s="1">
        <v>3</v>
      </c>
      <c r="R1277" s="1">
        <v>2.4</v>
      </c>
      <c r="S1277" s="1">
        <v>0.5</v>
      </c>
      <c r="T1277" s="1">
        <v>-0.2</v>
      </c>
      <c r="U1277" s="1">
        <v>-8.9999999999999993E-3</v>
      </c>
      <c r="V1277" s="1">
        <v>-6.9</v>
      </c>
      <c r="W1277" s="1">
        <v>-1.5</v>
      </c>
    </row>
    <row r="1278" spans="1:23" ht="13">
      <c r="A1278" s="1">
        <v>2014</v>
      </c>
      <c r="B1278" s="1">
        <f>IF(C1278&gt;30,2,1)</f>
        <v>2</v>
      </c>
      <c r="C1278" s="3">
        <v>47</v>
      </c>
      <c r="D1278" s="3" t="s">
        <v>23</v>
      </c>
      <c r="E1278" s="3" t="s">
        <v>280</v>
      </c>
      <c r="F1278" s="3" t="s">
        <v>103</v>
      </c>
      <c r="G1278" s="1">
        <v>2</v>
      </c>
      <c r="H1278" s="1">
        <v>27</v>
      </c>
      <c r="I1278" s="1">
        <v>131</v>
      </c>
      <c r="J1278" s="1">
        <v>53</v>
      </c>
      <c r="K1278" s="1">
        <v>15</v>
      </c>
      <c r="L1278" s="1">
        <v>19</v>
      </c>
      <c r="M1278" s="1">
        <v>0.31900000000000001</v>
      </c>
      <c r="N1278" s="1">
        <v>0.188</v>
      </c>
      <c r="O1278" s="1">
        <v>0.76900000000000002</v>
      </c>
      <c r="P1278" s="1">
        <v>4.9000000000000004</v>
      </c>
      <c r="Q1278" s="1">
        <v>2</v>
      </c>
      <c r="R1278" s="1">
        <v>0.6</v>
      </c>
      <c r="S1278" s="1">
        <v>0.7</v>
      </c>
      <c r="T1278" s="1">
        <v>-0.2</v>
      </c>
      <c r="U1278" s="1">
        <v>-6.8000000000000005E-2</v>
      </c>
      <c r="V1278" s="1">
        <v>-6.4</v>
      </c>
      <c r="W1278" s="1">
        <v>-0.1</v>
      </c>
    </row>
    <row r="1279" spans="1:23" ht="13">
      <c r="A1279" s="1">
        <v>2013</v>
      </c>
      <c r="B1279" s="1">
        <f>IF(C1279&gt;30,2,1)</f>
        <v>2</v>
      </c>
      <c r="C1279" s="3">
        <v>35</v>
      </c>
      <c r="D1279" s="3" t="s">
        <v>23</v>
      </c>
      <c r="E1279" s="3" t="s">
        <v>340</v>
      </c>
      <c r="F1279" s="3" t="s">
        <v>341</v>
      </c>
      <c r="G1279" s="1">
        <v>2</v>
      </c>
      <c r="H1279" s="1">
        <v>16</v>
      </c>
      <c r="I1279" s="1">
        <v>152</v>
      </c>
      <c r="J1279" s="1">
        <v>43</v>
      </c>
      <c r="K1279" s="1">
        <v>24</v>
      </c>
      <c r="L1279" s="1">
        <v>9</v>
      </c>
      <c r="M1279" s="1">
        <v>0.26900000000000002</v>
      </c>
      <c r="N1279" s="1">
        <v>0.25</v>
      </c>
      <c r="O1279" s="1">
        <v>0.69199999999999995</v>
      </c>
      <c r="P1279" s="1">
        <v>9.5</v>
      </c>
      <c r="Q1279" s="1">
        <v>2.7</v>
      </c>
      <c r="R1279" s="1">
        <v>1.5</v>
      </c>
      <c r="S1279" s="1">
        <v>0.6</v>
      </c>
      <c r="T1279" s="1">
        <v>-0.2</v>
      </c>
      <c r="U1279" s="1">
        <v>-6.5000000000000002E-2</v>
      </c>
      <c r="V1279" s="1">
        <v>-7.3</v>
      </c>
      <c r="W1279" s="1">
        <v>-0.2</v>
      </c>
    </row>
    <row r="1280" spans="1:23" ht="13">
      <c r="A1280" s="1">
        <v>2013</v>
      </c>
      <c r="B1280" s="1">
        <f>IF(C1280&gt;30,2,1)</f>
        <v>2</v>
      </c>
      <c r="C1280" s="3">
        <v>52</v>
      </c>
      <c r="D1280" s="3" t="s">
        <v>34</v>
      </c>
      <c r="E1280" s="3" t="s">
        <v>365</v>
      </c>
      <c r="F1280" s="3" t="s">
        <v>243</v>
      </c>
      <c r="G1280" s="1">
        <v>3</v>
      </c>
      <c r="H1280" s="1">
        <v>63</v>
      </c>
      <c r="I1280" s="1">
        <v>834</v>
      </c>
      <c r="J1280" s="1">
        <v>206</v>
      </c>
      <c r="K1280" s="1">
        <v>105</v>
      </c>
      <c r="L1280" s="1">
        <v>142</v>
      </c>
      <c r="M1280" s="1">
        <v>0.36899999999999999</v>
      </c>
      <c r="N1280" s="1">
        <v>0.152</v>
      </c>
      <c r="O1280" s="1">
        <v>0.66700000000000004</v>
      </c>
      <c r="P1280" s="1">
        <v>13.2</v>
      </c>
      <c r="Q1280" s="1">
        <v>3.3</v>
      </c>
      <c r="R1280" s="1">
        <v>1.7</v>
      </c>
      <c r="S1280" s="1">
        <v>2.2999999999999998</v>
      </c>
      <c r="T1280" s="1">
        <v>-0.2</v>
      </c>
      <c r="U1280" s="1">
        <v>-1.2999999999999999E-2</v>
      </c>
      <c r="V1280" s="1">
        <v>-4.2</v>
      </c>
      <c r="W1280" s="1">
        <v>-0.5</v>
      </c>
    </row>
    <row r="1281" spans="1:23" ht="13">
      <c r="A1281" s="1">
        <v>2013</v>
      </c>
      <c r="B1281" s="1">
        <f>IF(C1281&gt;30,2,1)</f>
        <v>2</v>
      </c>
      <c r="C1281" s="3">
        <v>56</v>
      </c>
      <c r="D1281" s="3" t="s">
        <v>66</v>
      </c>
      <c r="E1281" s="3" t="s">
        <v>370</v>
      </c>
      <c r="F1281" s="3" t="s">
        <v>103</v>
      </c>
      <c r="G1281" s="1">
        <v>1</v>
      </c>
      <c r="H1281" s="1">
        <v>24</v>
      </c>
      <c r="I1281" s="1">
        <v>224</v>
      </c>
      <c r="J1281" s="1">
        <v>54</v>
      </c>
      <c r="K1281" s="1">
        <v>14</v>
      </c>
      <c r="L1281" s="1">
        <v>34</v>
      </c>
      <c r="M1281" s="1">
        <v>0.316</v>
      </c>
      <c r="N1281" s="1">
        <v>0.28000000000000003</v>
      </c>
      <c r="O1281" s="1">
        <v>0.73299999999999998</v>
      </c>
      <c r="P1281" s="1">
        <v>9.3000000000000007</v>
      </c>
      <c r="Q1281" s="1">
        <v>2.2999999999999998</v>
      </c>
      <c r="R1281" s="1">
        <v>0.6</v>
      </c>
      <c r="S1281" s="1">
        <v>1.4</v>
      </c>
      <c r="T1281" s="1">
        <v>-0.2</v>
      </c>
      <c r="U1281" s="1">
        <v>-3.2000000000000001E-2</v>
      </c>
      <c r="V1281" s="1">
        <v>-7.3</v>
      </c>
      <c r="W1281" s="1">
        <v>-0.3</v>
      </c>
    </row>
    <row r="1282" spans="1:23" ht="13">
      <c r="A1282" s="1">
        <v>2012</v>
      </c>
      <c r="B1282" s="1">
        <f>IF(C1282&gt;30,2,1)</f>
        <v>2</v>
      </c>
      <c r="C1282" s="3">
        <v>54</v>
      </c>
      <c r="D1282" s="3" t="s">
        <v>23</v>
      </c>
      <c r="E1282" s="3" t="s">
        <v>437</v>
      </c>
      <c r="G1282" s="1">
        <v>2</v>
      </c>
      <c r="H1282" s="1">
        <v>45</v>
      </c>
      <c r="I1282" s="1">
        <v>247</v>
      </c>
      <c r="J1282" s="1">
        <v>59</v>
      </c>
      <c r="K1282" s="1">
        <v>39</v>
      </c>
      <c r="L1282" s="1">
        <v>17</v>
      </c>
      <c r="M1282" s="1">
        <v>0.45100000000000001</v>
      </c>
      <c r="N1282" s="1">
        <v>0.125</v>
      </c>
      <c r="O1282" s="1">
        <v>0.5</v>
      </c>
      <c r="P1282" s="1">
        <v>5.5</v>
      </c>
      <c r="Q1282" s="1">
        <v>1.3</v>
      </c>
      <c r="R1282" s="1">
        <v>0.9</v>
      </c>
      <c r="S1282" s="1">
        <v>0.4</v>
      </c>
      <c r="T1282" s="1">
        <v>-0.2</v>
      </c>
      <c r="U1282" s="1">
        <v>-3.2000000000000001E-2</v>
      </c>
      <c r="V1282" s="1">
        <v>-6.6</v>
      </c>
      <c r="W1282" s="1">
        <v>-0.3</v>
      </c>
    </row>
    <row r="1283" spans="1:23" ht="13">
      <c r="A1283" s="1">
        <v>2011</v>
      </c>
      <c r="B1283" s="1">
        <f>IF(C1283&gt;30,2,1)</f>
        <v>2</v>
      </c>
      <c r="C1283" s="3">
        <v>32</v>
      </c>
      <c r="D1283" s="3" t="s">
        <v>172</v>
      </c>
      <c r="E1283" s="3" t="s">
        <v>481</v>
      </c>
      <c r="F1283" s="3" t="s">
        <v>482</v>
      </c>
      <c r="G1283" s="1">
        <v>2</v>
      </c>
      <c r="H1283" s="1">
        <v>19</v>
      </c>
      <c r="I1283" s="1">
        <v>119</v>
      </c>
      <c r="J1283" s="1">
        <v>33</v>
      </c>
      <c r="K1283" s="1">
        <v>13</v>
      </c>
      <c r="L1283" s="1">
        <v>2</v>
      </c>
      <c r="M1283" s="1">
        <v>0.317</v>
      </c>
      <c r="N1283" s="1">
        <v>0.27300000000000002</v>
      </c>
      <c r="O1283" s="1">
        <v>0.33300000000000002</v>
      </c>
      <c r="P1283" s="1">
        <v>6.3</v>
      </c>
      <c r="Q1283" s="1">
        <v>1.7</v>
      </c>
      <c r="R1283" s="1">
        <v>0.7</v>
      </c>
      <c r="S1283" s="1">
        <v>0.1</v>
      </c>
      <c r="T1283" s="1">
        <v>-0.2</v>
      </c>
      <c r="U1283" s="1">
        <v>-9.0999999999999998E-2</v>
      </c>
      <c r="V1283" s="1">
        <v>-8.3000000000000007</v>
      </c>
      <c r="W1283" s="1">
        <v>-0.2</v>
      </c>
    </row>
    <row r="1284" spans="1:23" ht="13">
      <c r="A1284" s="1">
        <v>2010</v>
      </c>
      <c r="B1284" s="1">
        <f>IF(C1284&gt;30,2,1)</f>
        <v>1</v>
      </c>
      <c r="C1284" s="3">
        <v>21</v>
      </c>
      <c r="D1284" s="3" t="s">
        <v>157</v>
      </c>
      <c r="E1284" s="3" t="s">
        <v>539</v>
      </c>
      <c r="F1284" s="3" t="s">
        <v>123</v>
      </c>
      <c r="G1284" s="1">
        <v>2</v>
      </c>
      <c r="H1284" s="1">
        <v>17</v>
      </c>
      <c r="I1284" s="1">
        <v>121</v>
      </c>
      <c r="J1284" s="1">
        <v>30</v>
      </c>
      <c r="K1284" s="1">
        <v>19</v>
      </c>
      <c r="L1284" s="1">
        <v>9</v>
      </c>
      <c r="M1284" s="1">
        <v>0.26500000000000001</v>
      </c>
      <c r="N1284" s="1">
        <v>0.214</v>
      </c>
      <c r="O1284" s="1">
        <v>0.5</v>
      </c>
      <c r="P1284" s="1">
        <v>7.1</v>
      </c>
      <c r="Q1284" s="1">
        <v>1.8</v>
      </c>
      <c r="R1284" s="1">
        <v>1.1000000000000001</v>
      </c>
      <c r="S1284" s="1">
        <v>0.5</v>
      </c>
      <c r="T1284" s="1">
        <v>-0.2</v>
      </c>
      <c r="U1284" s="1">
        <v>-8.8999999999999996E-2</v>
      </c>
      <c r="V1284" s="1">
        <v>-9.1</v>
      </c>
      <c r="W1284" s="1">
        <v>-0.2</v>
      </c>
    </row>
    <row r="1285" spans="1:23" ht="13">
      <c r="A1285" s="1">
        <v>2010</v>
      </c>
      <c r="B1285" s="1">
        <f>IF(C1285&gt;30,2,1)</f>
        <v>2</v>
      </c>
      <c r="C1285" s="3">
        <v>37</v>
      </c>
      <c r="D1285" s="3" t="s">
        <v>49</v>
      </c>
      <c r="E1285" s="3" t="s">
        <v>558</v>
      </c>
      <c r="F1285" s="3" t="s">
        <v>284</v>
      </c>
      <c r="G1285" s="1">
        <v>1</v>
      </c>
      <c r="H1285" s="1">
        <v>5</v>
      </c>
      <c r="I1285" s="1">
        <v>39</v>
      </c>
      <c r="J1285" s="1">
        <v>4</v>
      </c>
      <c r="K1285" s="1">
        <v>3</v>
      </c>
      <c r="L1285" s="1">
        <v>6</v>
      </c>
      <c r="M1285" s="1">
        <v>0.154</v>
      </c>
      <c r="N1285" s="1">
        <v>0</v>
      </c>
      <c r="P1285" s="1">
        <v>7.8</v>
      </c>
      <c r="Q1285" s="1">
        <v>0.8</v>
      </c>
      <c r="R1285" s="1">
        <v>0.6</v>
      </c>
      <c r="S1285" s="1">
        <v>1.2</v>
      </c>
      <c r="T1285" s="1">
        <v>-0.2</v>
      </c>
      <c r="U1285" s="1">
        <v>-0.22500000000000001</v>
      </c>
      <c r="V1285" s="1">
        <v>-14.1</v>
      </c>
      <c r="W1285" s="1">
        <v>-0.1</v>
      </c>
    </row>
    <row r="1286" spans="1:23" ht="13">
      <c r="A1286" s="1">
        <v>2010</v>
      </c>
      <c r="B1286" s="1">
        <f>IF(C1286&gt;30,2,1)</f>
        <v>2</v>
      </c>
      <c r="C1286" s="3">
        <v>38</v>
      </c>
      <c r="D1286" s="3" t="s">
        <v>142</v>
      </c>
      <c r="E1286" s="3" t="s">
        <v>559</v>
      </c>
      <c r="F1286" s="3" t="s">
        <v>79</v>
      </c>
      <c r="G1286" s="1">
        <v>1</v>
      </c>
      <c r="H1286" s="1">
        <v>5</v>
      </c>
      <c r="I1286" s="1">
        <v>24</v>
      </c>
      <c r="J1286" s="1">
        <v>8</v>
      </c>
      <c r="K1286" s="1">
        <v>1</v>
      </c>
      <c r="L1286" s="1">
        <v>3</v>
      </c>
      <c r="M1286" s="1">
        <v>0.42899999999999999</v>
      </c>
      <c r="N1286" s="1">
        <v>0.25</v>
      </c>
      <c r="O1286" s="1">
        <v>0.5</v>
      </c>
      <c r="P1286" s="1">
        <v>4.8</v>
      </c>
      <c r="Q1286" s="1">
        <v>1.6</v>
      </c>
      <c r="R1286" s="1">
        <v>0.2</v>
      </c>
      <c r="S1286" s="1">
        <v>0.6</v>
      </c>
      <c r="T1286" s="1">
        <v>-0.2</v>
      </c>
      <c r="U1286" s="1">
        <v>-0.314</v>
      </c>
      <c r="V1286" s="1">
        <v>-16</v>
      </c>
      <c r="W1286" s="1">
        <v>-0.1</v>
      </c>
    </row>
    <row r="1287" spans="1:23" ht="13">
      <c r="A1287" s="1">
        <v>2009</v>
      </c>
      <c r="B1287" s="1">
        <f>IF(C1287&gt;30,2,1)</f>
        <v>1</v>
      </c>
      <c r="C1287" s="3">
        <v>11</v>
      </c>
      <c r="D1287" s="3" t="s">
        <v>440</v>
      </c>
      <c r="E1287" s="3" t="s">
        <v>600</v>
      </c>
      <c r="F1287" s="3" t="s">
        <v>103</v>
      </c>
      <c r="G1287" s="1">
        <v>4</v>
      </c>
      <c r="H1287" s="1">
        <v>153</v>
      </c>
      <c r="I1287" s="1">
        <v>2922</v>
      </c>
      <c r="J1287" s="1">
        <v>1085</v>
      </c>
      <c r="K1287" s="1">
        <v>545</v>
      </c>
      <c r="L1287" s="1">
        <v>364</v>
      </c>
      <c r="M1287" s="1">
        <v>0.41199999999999998</v>
      </c>
      <c r="N1287" s="1">
        <v>0.317</v>
      </c>
      <c r="O1287" s="1">
        <v>0.65900000000000003</v>
      </c>
      <c r="P1287" s="1">
        <v>19.100000000000001</v>
      </c>
      <c r="Q1287" s="1">
        <v>7.1</v>
      </c>
      <c r="R1287" s="1">
        <v>3.6</v>
      </c>
      <c r="S1287" s="1">
        <v>2.4</v>
      </c>
      <c r="T1287" s="1">
        <v>-0.2</v>
      </c>
      <c r="U1287" s="1">
        <v>-4.0000000000000001E-3</v>
      </c>
      <c r="V1287" s="1">
        <v>-3.8</v>
      </c>
      <c r="W1287" s="1">
        <v>-1.4</v>
      </c>
    </row>
    <row r="1288" spans="1:23" ht="13">
      <c r="A1288" s="1">
        <v>2007</v>
      </c>
      <c r="B1288" s="1">
        <f>IF(C1288&gt;30,2,1)</f>
        <v>2</v>
      </c>
      <c r="C1288" s="3">
        <v>53</v>
      </c>
      <c r="D1288" s="3" t="s">
        <v>170</v>
      </c>
      <c r="E1288" s="3" t="s">
        <v>775</v>
      </c>
      <c r="F1288" s="3" t="s">
        <v>79</v>
      </c>
      <c r="G1288" s="1">
        <v>2</v>
      </c>
      <c r="H1288" s="1">
        <v>18</v>
      </c>
      <c r="I1288" s="1">
        <v>58</v>
      </c>
      <c r="J1288" s="1">
        <v>22</v>
      </c>
      <c r="K1288" s="1">
        <v>7</v>
      </c>
      <c r="L1288" s="1">
        <v>2</v>
      </c>
      <c r="M1288" s="1">
        <v>0.28100000000000003</v>
      </c>
      <c r="N1288" s="1">
        <v>0.2</v>
      </c>
      <c r="O1288" s="1">
        <v>0.5</v>
      </c>
      <c r="P1288" s="1">
        <v>3.2</v>
      </c>
      <c r="Q1288" s="1">
        <v>1.2</v>
      </c>
      <c r="R1288" s="1">
        <v>0.4</v>
      </c>
      <c r="S1288" s="1">
        <v>0.1</v>
      </c>
      <c r="T1288" s="1">
        <v>-0.2</v>
      </c>
      <c r="U1288" s="1">
        <v>-0.20300000000000001</v>
      </c>
      <c r="V1288" s="1">
        <v>-15.3</v>
      </c>
      <c r="W1288" s="1">
        <v>-0.2</v>
      </c>
    </row>
    <row r="1289" spans="1:23" ht="13">
      <c r="A1289" s="1">
        <v>2007</v>
      </c>
      <c r="B1289" s="1">
        <f>IF(C1289&gt;30,2,1)</f>
        <v>2</v>
      </c>
      <c r="C1289" s="3">
        <v>59</v>
      </c>
      <c r="D1289" s="3" t="s">
        <v>32</v>
      </c>
      <c r="E1289" s="3" t="s">
        <v>781</v>
      </c>
      <c r="F1289" s="3" t="s">
        <v>108</v>
      </c>
      <c r="G1289" s="1">
        <v>1</v>
      </c>
      <c r="H1289" s="1">
        <v>33</v>
      </c>
      <c r="I1289" s="1">
        <v>270</v>
      </c>
      <c r="J1289" s="1">
        <v>73</v>
      </c>
      <c r="K1289" s="1">
        <v>28</v>
      </c>
      <c r="L1289" s="1">
        <v>30</v>
      </c>
      <c r="M1289" s="1">
        <v>0.315</v>
      </c>
      <c r="N1289" s="1">
        <v>0.24</v>
      </c>
      <c r="O1289" s="1">
        <v>0.47399999999999998</v>
      </c>
      <c r="P1289" s="1">
        <v>8.1999999999999993</v>
      </c>
      <c r="Q1289" s="1">
        <v>2.2000000000000002</v>
      </c>
      <c r="R1289" s="1">
        <v>0.8</v>
      </c>
      <c r="S1289" s="1">
        <v>0.9</v>
      </c>
      <c r="T1289" s="1">
        <v>-0.2</v>
      </c>
      <c r="U1289" s="1">
        <v>-3.1E-2</v>
      </c>
      <c r="V1289" s="1">
        <v>-5.0999999999999996</v>
      </c>
      <c r="W1289" s="1">
        <v>-0.2</v>
      </c>
    </row>
    <row r="1290" spans="1:23" ht="13">
      <c r="A1290" s="1">
        <v>2006</v>
      </c>
      <c r="B1290" s="1">
        <f>IF(C1290&gt;30,2,1)</f>
        <v>2</v>
      </c>
      <c r="C1290" s="3">
        <v>59</v>
      </c>
      <c r="D1290" s="3" t="s">
        <v>89</v>
      </c>
      <c r="E1290" s="3" t="s">
        <v>843</v>
      </c>
      <c r="G1290" s="1">
        <v>1</v>
      </c>
      <c r="H1290" s="1">
        <v>30</v>
      </c>
      <c r="I1290" s="1">
        <v>170</v>
      </c>
      <c r="J1290" s="1">
        <v>51</v>
      </c>
      <c r="K1290" s="1">
        <v>31</v>
      </c>
      <c r="L1290" s="1">
        <v>6</v>
      </c>
      <c r="M1290" s="1">
        <v>0.36499999999999999</v>
      </c>
      <c r="N1290" s="1">
        <v>0.375</v>
      </c>
      <c r="O1290" s="1">
        <v>0.63600000000000001</v>
      </c>
      <c r="P1290" s="1">
        <v>5.7</v>
      </c>
      <c r="Q1290" s="1">
        <v>1.7</v>
      </c>
      <c r="R1290" s="1">
        <v>1</v>
      </c>
      <c r="S1290" s="1">
        <v>0.2</v>
      </c>
      <c r="T1290" s="1">
        <v>-0.2</v>
      </c>
      <c r="U1290" s="1">
        <v>-7.0000000000000007E-2</v>
      </c>
      <c r="V1290" s="1">
        <v>-9</v>
      </c>
      <c r="W1290" s="1">
        <v>-0.3</v>
      </c>
    </row>
    <row r="1291" spans="1:23" ht="13">
      <c r="A1291" s="1">
        <v>2005</v>
      </c>
      <c r="B1291" s="1">
        <f>IF(C1291&gt;30,2,1)</f>
        <v>2</v>
      </c>
      <c r="C1291" s="3">
        <v>41</v>
      </c>
      <c r="D1291" s="3" t="s">
        <v>46</v>
      </c>
      <c r="E1291" s="3" t="s">
        <v>885</v>
      </c>
      <c r="G1291" s="1">
        <v>2</v>
      </c>
      <c r="H1291" s="1">
        <v>85</v>
      </c>
      <c r="I1291" s="1">
        <v>987</v>
      </c>
      <c r="J1291" s="1">
        <v>341</v>
      </c>
      <c r="K1291" s="1">
        <v>78</v>
      </c>
      <c r="L1291" s="1">
        <v>165</v>
      </c>
      <c r="M1291" s="1">
        <v>0.38700000000000001</v>
      </c>
      <c r="N1291" s="1">
        <v>0.189</v>
      </c>
      <c r="O1291" s="1">
        <v>0.746</v>
      </c>
      <c r="P1291" s="1">
        <v>11.6</v>
      </c>
      <c r="Q1291" s="1">
        <v>4</v>
      </c>
      <c r="R1291" s="1">
        <v>0.9</v>
      </c>
      <c r="S1291" s="1">
        <v>1.9</v>
      </c>
      <c r="T1291" s="1">
        <v>-0.2</v>
      </c>
      <c r="U1291" s="1">
        <v>-7.0000000000000001E-3</v>
      </c>
      <c r="V1291" s="1">
        <v>-5.4</v>
      </c>
      <c r="W1291" s="1">
        <v>-0.8</v>
      </c>
    </row>
    <row r="1292" spans="1:23" ht="13">
      <c r="A1292" s="1">
        <v>2005</v>
      </c>
      <c r="B1292" s="1">
        <f>IF(C1292&gt;30,2,1)</f>
        <v>2</v>
      </c>
      <c r="C1292" s="3">
        <v>43</v>
      </c>
      <c r="D1292" s="3" t="s">
        <v>440</v>
      </c>
      <c r="E1292" s="3" t="s">
        <v>887</v>
      </c>
      <c r="G1292" s="1">
        <v>1</v>
      </c>
      <c r="H1292" s="1">
        <v>5</v>
      </c>
      <c r="I1292" s="1">
        <v>6</v>
      </c>
      <c r="J1292" s="1">
        <v>0</v>
      </c>
      <c r="K1292" s="1">
        <v>1</v>
      </c>
      <c r="L1292" s="1">
        <v>0</v>
      </c>
      <c r="M1292" s="1">
        <v>0</v>
      </c>
      <c r="P1292" s="1">
        <v>1.2</v>
      </c>
      <c r="Q1292" s="1">
        <v>0</v>
      </c>
      <c r="R1292" s="1">
        <v>0.2</v>
      </c>
      <c r="S1292" s="1">
        <v>0</v>
      </c>
      <c r="T1292" s="1">
        <v>-0.2</v>
      </c>
      <c r="U1292" s="1">
        <v>-1.264</v>
      </c>
      <c r="V1292" s="1">
        <v>-53.6</v>
      </c>
      <c r="W1292" s="1">
        <v>-0.1</v>
      </c>
    </row>
    <row r="1293" spans="1:23" ht="13">
      <c r="A1293" s="1">
        <v>2005</v>
      </c>
      <c r="B1293" s="1">
        <f>IF(C1293&gt;30,2,1)</f>
        <v>2</v>
      </c>
      <c r="C1293" s="3">
        <v>60</v>
      </c>
      <c r="D1293" s="3" t="s">
        <v>66</v>
      </c>
      <c r="E1293" s="3" t="s">
        <v>905</v>
      </c>
      <c r="F1293" s="3" t="s">
        <v>906</v>
      </c>
      <c r="G1293" s="1">
        <v>2</v>
      </c>
      <c r="H1293" s="1">
        <v>30</v>
      </c>
      <c r="I1293" s="1">
        <v>234</v>
      </c>
      <c r="J1293" s="1">
        <v>81</v>
      </c>
      <c r="K1293" s="1">
        <v>29</v>
      </c>
      <c r="L1293" s="1">
        <v>16</v>
      </c>
      <c r="M1293" s="1">
        <v>0.37</v>
      </c>
      <c r="N1293" s="1">
        <v>0.32</v>
      </c>
      <c r="O1293" s="1">
        <v>0.5</v>
      </c>
      <c r="P1293" s="1">
        <v>7.8</v>
      </c>
      <c r="Q1293" s="1">
        <v>2.7</v>
      </c>
      <c r="R1293" s="1">
        <v>1</v>
      </c>
      <c r="S1293" s="1">
        <v>0.5</v>
      </c>
      <c r="T1293" s="1">
        <v>-0.2</v>
      </c>
      <c r="U1293" s="1">
        <v>-4.2999999999999997E-2</v>
      </c>
      <c r="V1293" s="1">
        <v>-6.9</v>
      </c>
      <c r="W1293" s="1">
        <v>-0.3</v>
      </c>
    </row>
    <row r="1294" spans="1:23" ht="13">
      <c r="A1294" s="1">
        <v>2004</v>
      </c>
      <c r="B1294" s="1">
        <f>IF(C1294&gt;30,2,1)</f>
        <v>1</v>
      </c>
      <c r="C1294" s="3">
        <v>23</v>
      </c>
      <c r="D1294" s="3" t="s">
        <v>170</v>
      </c>
      <c r="E1294" s="3" t="s">
        <v>930</v>
      </c>
      <c r="G1294" s="1">
        <v>1</v>
      </c>
      <c r="H1294" s="1">
        <v>26</v>
      </c>
      <c r="I1294" s="1">
        <v>343</v>
      </c>
      <c r="J1294" s="1">
        <v>77</v>
      </c>
      <c r="K1294" s="1">
        <v>52</v>
      </c>
      <c r="L1294" s="1">
        <v>19</v>
      </c>
      <c r="M1294" s="1">
        <v>0.33300000000000002</v>
      </c>
      <c r="N1294" s="1">
        <v>0.26500000000000001</v>
      </c>
      <c r="O1294" s="1">
        <v>0.71399999999999997</v>
      </c>
      <c r="P1294" s="1">
        <v>13.2</v>
      </c>
      <c r="Q1294" s="1">
        <v>3</v>
      </c>
      <c r="R1294" s="1">
        <v>2</v>
      </c>
      <c r="S1294" s="1">
        <v>0.7</v>
      </c>
      <c r="T1294" s="1">
        <v>-0.2</v>
      </c>
      <c r="U1294" s="1">
        <v>-2.5000000000000001E-2</v>
      </c>
      <c r="V1294" s="1">
        <v>-5.0999999999999996</v>
      </c>
      <c r="W1294" s="1">
        <v>-0.3</v>
      </c>
    </row>
    <row r="1295" spans="1:23" ht="13">
      <c r="A1295" s="1">
        <v>2004</v>
      </c>
      <c r="B1295" s="1">
        <f>IF(C1295&gt;30,2,1)</f>
        <v>2</v>
      </c>
      <c r="C1295" s="3">
        <v>33</v>
      </c>
      <c r="D1295" s="3" t="s">
        <v>82</v>
      </c>
      <c r="E1295" s="3" t="s">
        <v>941</v>
      </c>
      <c r="F1295" s="3" t="s">
        <v>292</v>
      </c>
      <c r="G1295" s="1">
        <v>1</v>
      </c>
      <c r="H1295" s="1">
        <v>36</v>
      </c>
      <c r="I1295" s="1">
        <v>433</v>
      </c>
      <c r="J1295" s="1">
        <v>111</v>
      </c>
      <c r="K1295" s="1">
        <v>31</v>
      </c>
      <c r="L1295" s="1">
        <v>51</v>
      </c>
      <c r="M1295" s="1">
        <v>0.33600000000000002</v>
      </c>
      <c r="N1295" s="1">
        <v>0.245</v>
      </c>
      <c r="O1295" s="1">
        <v>0.625</v>
      </c>
      <c r="P1295" s="1">
        <v>12</v>
      </c>
      <c r="Q1295" s="1">
        <v>3.1</v>
      </c>
      <c r="R1295" s="1">
        <v>0.9</v>
      </c>
      <c r="S1295" s="1">
        <v>1.4</v>
      </c>
      <c r="T1295" s="1">
        <v>-0.2</v>
      </c>
      <c r="U1295" s="1">
        <v>-2.5000000000000001E-2</v>
      </c>
      <c r="V1295" s="1">
        <v>-6.3</v>
      </c>
      <c r="W1295" s="1">
        <v>-0.5</v>
      </c>
    </row>
    <row r="1296" spans="1:23" ht="13">
      <c r="A1296" s="1">
        <v>2004</v>
      </c>
      <c r="B1296" s="1">
        <f>IF(C1296&gt;30,2,1)</f>
        <v>2</v>
      </c>
      <c r="C1296" s="3">
        <v>46</v>
      </c>
      <c r="D1296" s="3" t="s">
        <v>170</v>
      </c>
      <c r="E1296" s="3" t="s">
        <v>957</v>
      </c>
      <c r="G1296" s="1">
        <v>2</v>
      </c>
      <c r="H1296" s="1">
        <v>46</v>
      </c>
      <c r="I1296" s="1">
        <v>316</v>
      </c>
      <c r="J1296" s="1">
        <v>70</v>
      </c>
      <c r="K1296" s="1">
        <v>67</v>
      </c>
      <c r="L1296" s="1">
        <v>3</v>
      </c>
      <c r="M1296" s="1">
        <v>0.51900000000000002</v>
      </c>
      <c r="O1296" s="1">
        <v>0.5</v>
      </c>
      <c r="P1296" s="1">
        <v>6.9</v>
      </c>
      <c r="Q1296" s="1">
        <v>1.5</v>
      </c>
      <c r="R1296" s="1">
        <v>1.5</v>
      </c>
      <c r="S1296" s="1">
        <v>0.1</v>
      </c>
      <c r="T1296" s="1">
        <v>-0.2</v>
      </c>
      <c r="U1296" s="1">
        <v>-2.9000000000000001E-2</v>
      </c>
      <c r="V1296" s="1">
        <v>-8.3000000000000007</v>
      </c>
      <c r="W1296" s="1">
        <v>-0.5</v>
      </c>
    </row>
    <row r="1297" spans="1:23" ht="13">
      <c r="A1297" s="1">
        <v>2003</v>
      </c>
      <c r="B1297" s="1">
        <f>IF(C1297&gt;30,2,1)</f>
        <v>1</v>
      </c>
      <c r="C1297" s="3">
        <v>16</v>
      </c>
      <c r="D1297" s="3" t="s">
        <v>29</v>
      </c>
      <c r="E1297" s="3" t="s">
        <v>989</v>
      </c>
      <c r="F1297" s="3" t="s">
        <v>199</v>
      </c>
      <c r="G1297" s="1">
        <v>1</v>
      </c>
      <c r="H1297" s="1">
        <v>6</v>
      </c>
      <c r="I1297" s="1">
        <v>34</v>
      </c>
      <c r="J1297" s="1">
        <v>11</v>
      </c>
      <c r="K1297" s="1">
        <v>4</v>
      </c>
      <c r="L1297" s="1">
        <v>4</v>
      </c>
      <c r="M1297" s="1">
        <v>0.222</v>
      </c>
      <c r="N1297" s="1">
        <v>0</v>
      </c>
      <c r="O1297" s="1">
        <v>1</v>
      </c>
      <c r="P1297" s="1">
        <v>5.7</v>
      </c>
      <c r="Q1297" s="1">
        <v>1.8</v>
      </c>
      <c r="R1297" s="1">
        <v>0.7</v>
      </c>
      <c r="S1297" s="1">
        <v>0.7</v>
      </c>
      <c r="T1297" s="1">
        <v>-0.2</v>
      </c>
      <c r="U1297" s="1">
        <v>-0.32600000000000001</v>
      </c>
      <c r="V1297" s="1">
        <v>-14.4</v>
      </c>
      <c r="W1297" s="1">
        <v>-0.1</v>
      </c>
    </row>
    <row r="1298" spans="1:23" ht="13">
      <c r="A1298" s="1">
        <v>2003</v>
      </c>
      <c r="B1298" s="1">
        <f>IF(C1298&gt;30,2,1)</f>
        <v>1</v>
      </c>
      <c r="C1298" s="3">
        <v>30</v>
      </c>
      <c r="D1298" s="3" t="s">
        <v>142</v>
      </c>
      <c r="E1298" s="3" t="s">
        <v>1003</v>
      </c>
      <c r="G1298" s="1">
        <v>3</v>
      </c>
      <c r="H1298" s="1">
        <v>64</v>
      </c>
      <c r="I1298" s="1">
        <v>632</v>
      </c>
      <c r="J1298" s="1">
        <v>215</v>
      </c>
      <c r="K1298" s="1">
        <v>142</v>
      </c>
      <c r="L1298" s="1">
        <v>22</v>
      </c>
      <c r="M1298" s="1">
        <v>0.40699999999999997</v>
      </c>
      <c r="N1298" s="1">
        <v>0.25</v>
      </c>
      <c r="O1298" s="1">
        <v>0.67600000000000005</v>
      </c>
      <c r="P1298" s="1">
        <v>9.9</v>
      </c>
      <c r="Q1298" s="1">
        <v>3.4</v>
      </c>
      <c r="R1298" s="1">
        <v>2.2000000000000002</v>
      </c>
      <c r="S1298" s="1">
        <v>0.3</v>
      </c>
      <c r="T1298" s="1">
        <v>-0.2</v>
      </c>
      <c r="U1298" s="1">
        <v>-1.4E-2</v>
      </c>
      <c r="V1298" s="1">
        <v>-8.6999999999999993</v>
      </c>
      <c r="W1298" s="1">
        <v>-1.1000000000000001</v>
      </c>
    </row>
    <row r="1299" spans="1:23" ht="13">
      <c r="A1299" s="1">
        <v>2003</v>
      </c>
      <c r="B1299" s="1">
        <f>IF(C1299&gt;30,2,1)</f>
        <v>2</v>
      </c>
      <c r="C1299" s="3">
        <v>58</v>
      </c>
      <c r="D1299" s="3" t="s">
        <v>66</v>
      </c>
      <c r="E1299" s="3" t="s">
        <v>1033</v>
      </c>
      <c r="G1299" s="1">
        <v>1</v>
      </c>
      <c r="H1299" s="1">
        <v>13</v>
      </c>
      <c r="I1299" s="1">
        <v>81</v>
      </c>
      <c r="J1299" s="1">
        <v>17</v>
      </c>
      <c r="K1299" s="1">
        <v>8</v>
      </c>
      <c r="L1299" s="1">
        <v>1</v>
      </c>
      <c r="M1299" s="1">
        <v>0.47099999999999997</v>
      </c>
      <c r="O1299" s="1">
        <v>0.5</v>
      </c>
      <c r="P1299" s="1">
        <v>6.2</v>
      </c>
      <c r="Q1299" s="1">
        <v>1.3</v>
      </c>
      <c r="R1299" s="1">
        <v>0.6</v>
      </c>
      <c r="S1299" s="1">
        <v>0.1</v>
      </c>
      <c r="T1299" s="1">
        <v>-0.2</v>
      </c>
      <c r="U1299" s="1">
        <v>-0.14299999999999999</v>
      </c>
      <c r="V1299" s="1">
        <v>-12.1</v>
      </c>
      <c r="W1299" s="1">
        <v>-0.2</v>
      </c>
    </row>
    <row r="1300" spans="1:23" ht="13">
      <c r="A1300" s="1">
        <v>2001</v>
      </c>
      <c r="B1300" s="1">
        <f>IF(C1300&gt;30,2,1)</f>
        <v>2</v>
      </c>
      <c r="C1300" s="3">
        <v>35</v>
      </c>
      <c r="D1300" s="3" t="s">
        <v>172</v>
      </c>
      <c r="E1300" s="3" t="s">
        <v>1134</v>
      </c>
      <c r="F1300" s="3" t="s">
        <v>463</v>
      </c>
      <c r="G1300" s="1">
        <v>3</v>
      </c>
      <c r="H1300" s="1">
        <v>31</v>
      </c>
      <c r="I1300" s="1">
        <v>270</v>
      </c>
      <c r="J1300" s="1">
        <v>88</v>
      </c>
      <c r="K1300" s="1">
        <v>43</v>
      </c>
      <c r="L1300" s="1">
        <v>22</v>
      </c>
      <c r="M1300" s="1">
        <v>0.33700000000000002</v>
      </c>
      <c r="N1300" s="1">
        <v>0.46200000000000002</v>
      </c>
      <c r="O1300" s="1">
        <v>0.7</v>
      </c>
      <c r="P1300" s="1">
        <v>8.6999999999999993</v>
      </c>
      <c r="Q1300" s="1">
        <v>2.8</v>
      </c>
      <c r="R1300" s="1">
        <v>1.4</v>
      </c>
      <c r="S1300" s="1">
        <v>0.7</v>
      </c>
      <c r="T1300" s="1">
        <v>-0.2</v>
      </c>
      <c r="U1300" s="1">
        <v>-3.7999999999999999E-2</v>
      </c>
      <c r="V1300" s="1">
        <v>-4.8</v>
      </c>
      <c r="W1300" s="1">
        <v>-0.2</v>
      </c>
    </row>
    <row r="1301" spans="1:23" ht="13">
      <c r="A1301" s="1">
        <v>2000</v>
      </c>
      <c r="B1301" s="1">
        <f>IF(C1301&gt;30,2,1)</f>
        <v>2</v>
      </c>
      <c r="C1301" s="3">
        <v>39</v>
      </c>
      <c r="D1301" s="3" t="s">
        <v>142</v>
      </c>
      <c r="E1301" s="3" t="s">
        <v>1201</v>
      </c>
      <c r="F1301" s="3" t="s">
        <v>215</v>
      </c>
      <c r="G1301" s="1">
        <v>3</v>
      </c>
      <c r="H1301" s="1">
        <v>61</v>
      </c>
      <c r="I1301" s="1">
        <v>446</v>
      </c>
      <c r="J1301" s="1">
        <v>195</v>
      </c>
      <c r="K1301" s="1">
        <v>45</v>
      </c>
      <c r="L1301" s="1">
        <v>13</v>
      </c>
      <c r="M1301" s="1">
        <v>0.33500000000000002</v>
      </c>
      <c r="N1301" s="1">
        <v>0.25</v>
      </c>
      <c r="O1301" s="1">
        <v>0.79500000000000004</v>
      </c>
      <c r="P1301" s="1">
        <v>7.3</v>
      </c>
      <c r="Q1301" s="1">
        <v>3.2</v>
      </c>
      <c r="R1301" s="1">
        <v>0.7</v>
      </c>
      <c r="S1301" s="1">
        <v>0.2</v>
      </c>
      <c r="T1301" s="1">
        <v>-0.2</v>
      </c>
      <c r="U1301" s="1">
        <v>-2.5000000000000001E-2</v>
      </c>
      <c r="V1301" s="1">
        <v>-8.6</v>
      </c>
      <c r="W1301" s="1">
        <v>-0.7</v>
      </c>
    </row>
    <row r="1302" spans="1:23" ht="13">
      <c r="A1302" s="1">
        <v>2000</v>
      </c>
      <c r="B1302" s="1">
        <f>IF(C1302&gt;30,2,1)</f>
        <v>2</v>
      </c>
      <c r="C1302" s="3">
        <v>52</v>
      </c>
      <c r="D1302" s="3" t="s">
        <v>151</v>
      </c>
      <c r="E1302" s="3" t="s">
        <v>1216</v>
      </c>
      <c r="F1302" s="3" t="s">
        <v>1217</v>
      </c>
      <c r="G1302" s="1">
        <v>1</v>
      </c>
      <c r="H1302" s="1">
        <v>3</v>
      </c>
      <c r="I1302" s="1">
        <v>21</v>
      </c>
      <c r="J1302" s="1">
        <v>3</v>
      </c>
      <c r="K1302" s="1">
        <v>6</v>
      </c>
      <c r="L1302" s="1">
        <v>0</v>
      </c>
      <c r="M1302" s="1">
        <v>0.16700000000000001</v>
      </c>
      <c r="O1302" s="1">
        <v>0.25</v>
      </c>
      <c r="P1302" s="1">
        <v>7</v>
      </c>
      <c r="Q1302" s="1">
        <v>1</v>
      </c>
      <c r="R1302" s="1">
        <v>2</v>
      </c>
      <c r="S1302" s="1">
        <v>0</v>
      </c>
      <c r="T1302" s="1">
        <v>-0.2</v>
      </c>
      <c r="U1302" s="1">
        <v>-0.34899999999999998</v>
      </c>
      <c r="V1302" s="1">
        <v>-24.7</v>
      </c>
      <c r="W1302" s="1">
        <v>-0.1</v>
      </c>
    </row>
    <row r="1303" spans="1:23" ht="13">
      <c r="A1303" s="1">
        <v>1999</v>
      </c>
      <c r="B1303" s="1">
        <f>IF(C1303&gt;30,2,1)</f>
        <v>2</v>
      </c>
      <c r="C1303" s="3">
        <v>39</v>
      </c>
      <c r="D1303" s="3" t="s">
        <v>172</v>
      </c>
      <c r="E1303" s="3" t="s">
        <v>1272</v>
      </c>
      <c r="F1303" s="3" t="s">
        <v>148</v>
      </c>
      <c r="G1303" s="1">
        <v>1</v>
      </c>
      <c r="H1303" s="1">
        <v>8</v>
      </c>
      <c r="I1303" s="1">
        <v>61</v>
      </c>
      <c r="J1303" s="1">
        <v>8</v>
      </c>
      <c r="K1303" s="1">
        <v>22</v>
      </c>
      <c r="L1303" s="1">
        <v>0</v>
      </c>
      <c r="M1303" s="1">
        <v>0.19</v>
      </c>
      <c r="P1303" s="1">
        <v>7.6</v>
      </c>
      <c r="Q1303" s="1">
        <v>1</v>
      </c>
      <c r="R1303" s="1">
        <v>2.8</v>
      </c>
      <c r="S1303" s="1">
        <v>0</v>
      </c>
      <c r="T1303" s="1">
        <v>-0.2</v>
      </c>
      <c r="U1303" s="1">
        <v>-0.129</v>
      </c>
      <c r="V1303" s="1">
        <v>-16.8</v>
      </c>
      <c r="W1303" s="1">
        <v>-0.2</v>
      </c>
    </row>
    <row r="1304" spans="1:23" ht="13">
      <c r="A1304" s="1">
        <v>1998</v>
      </c>
      <c r="B1304" s="1">
        <f>IF(C1304&gt;30,2,1)</f>
        <v>2</v>
      </c>
      <c r="C1304" s="3">
        <v>56</v>
      </c>
      <c r="D1304" s="3" t="s">
        <v>1162</v>
      </c>
      <c r="E1304" s="3" t="s">
        <v>1356</v>
      </c>
      <c r="F1304" s="3" t="s">
        <v>182</v>
      </c>
      <c r="G1304" s="1">
        <v>1</v>
      </c>
      <c r="H1304" s="1">
        <v>30</v>
      </c>
      <c r="I1304" s="1">
        <v>331</v>
      </c>
      <c r="J1304" s="1">
        <v>97</v>
      </c>
      <c r="K1304" s="1">
        <v>47</v>
      </c>
      <c r="L1304" s="1">
        <v>22</v>
      </c>
      <c r="M1304" s="1">
        <v>0.36499999999999999</v>
      </c>
      <c r="N1304" s="1">
        <v>0.4</v>
      </c>
      <c r="O1304" s="1">
        <v>0.55600000000000005</v>
      </c>
      <c r="P1304" s="1">
        <v>11</v>
      </c>
      <c r="Q1304" s="1">
        <v>3.2</v>
      </c>
      <c r="R1304" s="1">
        <v>1.6</v>
      </c>
      <c r="S1304" s="1">
        <v>0.7</v>
      </c>
      <c r="T1304" s="1">
        <v>-0.2</v>
      </c>
      <c r="U1304" s="1">
        <v>-2.5000000000000001E-2</v>
      </c>
      <c r="V1304" s="1">
        <v>-6.1</v>
      </c>
      <c r="W1304" s="1">
        <v>-0.3</v>
      </c>
    </row>
    <row r="1305" spans="1:23" ht="13">
      <c r="A1305" s="1">
        <v>1995</v>
      </c>
      <c r="B1305" s="1">
        <f>IF(C1305&gt;30,2,1)</f>
        <v>1</v>
      </c>
      <c r="C1305" s="3">
        <v>19</v>
      </c>
      <c r="D1305" s="3" t="s">
        <v>66</v>
      </c>
      <c r="E1305" s="3" t="s">
        <v>1507</v>
      </c>
      <c r="F1305" s="3" t="s">
        <v>523</v>
      </c>
      <c r="G1305" s="1">
        <v>2</v>
      </c>
      <c r="H1305" s="1">
        <v>51</v>
      </c>
      <c r="I1305" s="1">
        <v>405</v>
      </c>
      <c r="J1305" s="1">
        <v>124</v>
      </c>
      <c r="K1305" s="1">
        <v>25</v>
      </c>
      <c r="L1305" s="1">
        <v>49</v>
      </c>
      <c r="M1305" s="1">
        <v>0.32800000000000001</v>
      </c>
      <c r="N1305" s="1">
        <v>0.27300000000000002</v>
      </c>
      <c r="O1305" s="1">
        <v>0.8</v>
      </c>
      <c r="P1305" s="1">
        <v>7.9</v>
      </c>
      <c r="Q1305" s="1">
        <v>2.4</v>
      </c>
      <c r="R1305" s="1">
        <v>0.5</v>
      </c>
      <c r="S1305" s="1">
        <v>1</v>
      </c>
      <c r="T1305" s="1">
        <v>-0.2</v>
      </c>
      <c r="U1305" s="1">
        <v>-2.5999999999999999E-2</v>
      </c>
      <c r="V1305" s="1">
        <v>-6.4</v>
      </c>
      <c r="W1305" s="1">
        <v>-0.4</v>
      </c>
    </row>
    <row r="1306" spans="1:23" ht="13">
      <c r="A1306" s="1">
        <v>1995</v>
      </c>
      <c r="B1306" s="1">
        <f>IF(C1306&gt;30,2,1)</f>
        <v>2</v>
      </c>
      <c r="C1306" s="3">
        <v>31</v>
      </c>
      <c r="D1306" s="3" t="s">
        <v>58</v>
      </c>
      <c r="E1306" s="3" t="s">
        <v>1520</v>
      </c>
      <c r="F1306" s="1"/>
      <c r="G1306" s="1">
        <v>1</v>
      </c>
      <c r="H1306" s="1">
        <v>43</v>
      </c>
      <c r="I1306" s="1">
        <v>598</v>
      </c>
      <c r="J1306" s="1">
        <v>103</v>
      </c>
      <c r="K1306" s="1">
        <v>122</v>
      </c>
      <c r="L1306" s="1">
        <v>31</v>
      </c>
      <c r="M1306" s="1">
        <v>0.39400000000000002</v>
      </c>
      <c r="O1306" s="1">
        <v>0.75800000000000001</v>
      </c>
      <c r="P1306" s="1">
        <v>13.9</v>
      </c>
      <c r="Q1306" s="1">
        <v>2.4</v>
      </c>
      <c r="R1306" s="1">
        <v>2.8</v>
      </c>
      <c r="S1306" s="1">
        <v>0.7</v>
      </c>
      <c r="T1306" s="1">
        <v>-0.2</v>
      </c>
      <c r="U1306" s="1">
        <v>-1.6E-2</v>
      </c>
      <c r="V1306" s="1">
        <v>-6.3</v>
      </c>
      <c r="W1306" s="1">
        <v>-0.7</v>
      </c>
    </row>
    <row r="1307" spans="1:23" ht="13">
      <c r="A1307" s="1">
        <v>1995</v>
      </c>
      <c r="B1307" s="1">
        <f>IF(C1307&gt;30,2,1)</f>
        <v>2</v>
      </c>
      <c r="C1307" s="3">
        <v>32</v>
      </c>
      <c r="D1307" s="3" t="s">
        <v>1484</v>
      </c>
      <c r="E1307" s="3" t="s">
        <v>1521</v>
      </c>
      <c r="F1307" s="3" t="s">
        <v>154</v>
      </c>
      <c r="G1307" s="1">
        <v>1</v>
      </c>
      <c r="H1307" s="1">
        <v>36</v>
      </c>
      <c r="I1307" s="1">
        <v>405</v>
      </c>
      <c r="J1307" s="1">
        <v>106</v>
      </c>
      <c r="K1307" s="1">
        <v>44</v>
      </c>
      <c r="L1307" s="1">
        <v>54</v>
      </c>
      <c r="M1307" s="1">
        <v>0.33</v>
      </c>
      <c r="N1307" s="1">
        <v>0.31</v>
      </c>
      <c r="O1307" s="1">
        <v>0.67400000000000004</v>
      </c>
      <c r="P1307" s="1">
        <v>11.3</v>
      </c>
      <c r="Q1307" s="1">
        <v>2.9</v>
      </c>
      <c r="R1307" s="1">
        <v>1.2</v>
      </c>
      <c r="S1307" s="1">
        <v>1.5</v>
      </c>
      <c r="T1307" s="1">
        <v>-0.2</v>
      </c>
      <c r="U1307" s="1">
        <v>-2.1000000000000001E-2</v>
      </c>
      <c r="V1307" s="1">
        <v>-5.5</v>
      </c>
      <c r="W1307" s="1">
        <v>-0.4</v>
      </c>
    </row>
    <row r="1308" spans="1:23" ht="13">
      <c r="A1308" s="1">
        <v>1995</v>
      </c>
      <c r="B1308" s="1">
        <f>IF(C1308&gt;30,2,1)</f>
        <v>2</v>
      </c>
      <c r="C1308" s="3">
        <v>33</v>
      </c>
      <c r="D1308" s="3" t="s">
        <v>29</v>
      </c>
      <c r="E1308" s="3" t="s">
        <v>1522</v>
      </c>
      <c r="F1308" s="3" t="s">
        <v>100</v>
      </c>
      <c r="G1308" s="1">
        <v>1</v>
      </c>
      <c r="H1308" s="1">
        <v>61</v>
      </c>
      <c r="I1308" s="1">
        <v>495</v>
      </c>
      <c r="J1308" s="1">
        <v>189</v>
      </c>
      <c r="K1308" s="1">
        <v>109</v>
      </c>
      <c r="L1308" s="1">
        <v>15</v>
      </c>
      <c r="M1308" s="1">
        <v>0.376</v>
      </c>
      <c r="O1308" s="1">
        <v>0.65600000000000003</v>
      </c>
      <c r="P1308" s="1">
        <v>8.1</v>
      </c>
      <c r="Q1308" s="1">
        <v>3.1</v>
      </c>
      <c r="R1308" s="1">
        <v>1.8</v>
      </c>
      <c r="S1308" s="1">
        <v>0.2</v>
      </c>
      <c r="T1308" s="1">
        <v>-0.2</v>
      </c>
      <c r="U1308" s="1">
        <v>-1.7999999999999999E-2</v>
      </c>
      <c r="V1308" s="1">
        <v>-7.9</v>
      </c>
      <c r="W1308" s="1">
        <v>-0.7</v>
      </c>
    </row>
    <row r="1309" spans="1:23" ht="13">
      <c r="A1309" s="1">
        <v>1991</v>
      </c>
      <c r="B1309" s="1">
        <f>IF(C1309&gt;30,2,1)</f>
        <v>1</v>
      </c>
      <c r="C1309" s="3">
        <v>30</v>
      </c>
      <c r="D1309" s="3" t="s">
        <v>74</v>
      </c>
      <c r="E1309" s="3" t="s">
        <v>1757</v>
      </c>
      <c r="F1309" s="3" t="s">
        <v>243</v>
      </c>
      <c r="G1309" s="1">
        <v>1</v>
      </c>
      <c r="H1309" s="1">
        <v>38</v>
      </c>
      <c r="I1309" s="1">
        <v>313</v>
      </c>
      <c r="J1309" s="1">
        <v>131</v>
      </c>
      <c r="K1309" s="1">
        <v>33</v>
      </c>
      <c r="L1309" s="1">
        <v>27</v>
      </c>
      <c r="M1309" s="1">
        <v>0.36799999999999999</v>
      </c>
      <c r="N1309" s="1">
        <v>0.222</v>
      </c>
      <c r="O1309" s="1">
        <v>0.82599999999999996</v>
      </c>
      <c r="P1309" s="1">
        <v>8.1999999999999993</v>
      </c>
      <c r="Q1309" s="1">
        <v>3.4</v>
      </c>
      <c r="R1309" s="1">
        <v>0.9</v>
      </c>
      <c r="S1309" s="1">
        <v>0.7</v>
      </c>
      <c r="T1309" s="1">
        <v>-0.2</v>
      </c>
      <c r="U1309" s="1">
        <v>-3.5000000000000003E-2</v>
      </c>
      <c r="V1309" s="1">
        <v>-6.9</v>
      </c>
      <c r="W1309" s="1">
        <v>-0.4</v>
      </c>
    </row>
    <row r="1310" spans="1:23" ht="13">
      <c r="A1310" s="1">
        <v>2016</v>
      </c>
      <c r="B1310" s="1">
        <f>IF(C1310&gt;30,2,1)</f>
        <v>2</v>
      </c>
      <c r="C1310" s="3">
        <v>48</v>
      </c>
      <c r="D1310" s="3" t="s">
        <v>58</v>
      </c>
      <c r="E1310" s="3" t="s">
        <v>120</v>
      </c>
      <c r="G1310" s="1">
        <v>1</v>
      </c>
      <c r="H1310" s="1">
        <v>10</v>
      </c>
      <c r="I1310" s="1">
        <v>57</v>
      </c>
      <c r="J1310" s="1">
        <v>3</v>
      </c>
      <c r="K1310" s="1">
        <v>12</v>
      </c>
      <c r="L1310" s="1">
        <v>4</v>
      </c>
      <c r="M1310" s="1">
        <v>6.3E-2</v>
      </c>
      <c r="N1310" s="1">
        <v>0</v>
      </c>
      <c r="O1310" s="1">
        <v>0.25</v>
      </c>
      <c r="P1310" s="1">
        <v>5.7</v>
      </c>
      <c r="Q1310" s="1">
        <v>0.3</v>
      </c>
      <c r="R1310" s="1">
        <v>1.2</v>
      </c>
      <c r="S1310" s="1">
        <v>0.4</v>
      </c>
      <c r="T1310" s="1">
        <v>-0.3</v>
      </c>
      <c r="U1310" s="1">
        <v>-0.25700000000000001</v>
      </c>
      <c r="V1310" s="1">
        <v>-13.3</v>
      </c>
      <c r="W1310" s="1">
        <v>-0.2</v>
      </c>
    </row>
    <row r="1311" spans="1:23" ht="13">
      <c r="A1311" s="1">
        <v>2015</v>
      </c>
      <c r="B1311" s="1">
        <f>IF(C1311&gt;30,2,1)</f>
        <v>2</v>
      </c>
      <c r="C1311" s="3">
        <v>34</v>
      </c>
      <c r="D1311" s="3" t="s">
        <v>26</v>
      </c>
      <c r="E1311" s="3" t="s">
        <v>186</v>
      </c>
      <c r="F1311" s="3" t="s">
        <v>187</v>
      </c>
      <c r="G1311" s="1">
        <v>2</v>
      </c>
      <c r="H1311" s="1">
        <v>38</v>
      </c>
      <c r="I1311" s="1">
        <v>742</v>
      </c>
      <c r="J1311" s="1">
        <v>149</v>
      </c>
      <c r="K1311" s="1">
        <v>96</v>
      </c>
      <c r="L1311" s="1">
        <v>25</v>
      </c>
      <c r="M1311" s="1">
        <v>0.317</v>
      </c>
      <c r="N1311" s="1">
        <v>0.27700000000000002</v>
      </c>
      <c r="O1311" s="1">
        <v>0.85</v>
      </c>
      <c r="P1311" s="1">
        <v>19.5</v>
      </c>
      <c r="Q1311" s="1">
        <v>3.9</v>
      </c>
      <c r="R1311" s="1">
        <v>2.5</v>
      </c>
      <c r="S1311" s="1">
        <v>0.7</v>
      </c>
      <c r="T1311" s="1">
        <v>-0.3</v>
      </c>
      <c r="U1311" s="1">
        <v>-2.1000000000000001E-2</v>
      </c>
      <c r="V1311" s="1">
        <v>-4.9000000000000004</v>
      </c>
      <c r="W1311" s="1">
        <v>-0.5</v>
      </c>
    </row>
    <row r="1312" spans="1:23" ht="13">
      <c r="A1312" s="1">
        <v>2014</v>
      </c>
      <c r="B1312" s="1">
        <f>IF(C1312&gt;30,2,1)</f>
        <v>2</v>
      </c>
      <c r="C1312" s="3">
        <v>56</v>
      </c>
      <c r="D1312" s="3" t="s">
        <v>40</v>
      </c>
      <c r="E1312" s="3" t="s">
        <v>293</v>
      </c>
      <c r="F1312" s="3" t="s">
        <v>209</v>
      </c>
      <c r="G1312" s="1">
        <v>2</v>
      </c>
      <c r="H1312" s="1">
        <v>44</v>
      </c>
      <c r="I1312" s="1">
        <v>457</v>
      </c>
      <c r="J1312" s="1">
        <v>97</v>
      </c>
      <c r="K1312" s="1">
        <v>69</v>
      </c>
      <c r="L1312" s="1">
        <v>29</v>
      </c>
      <c r="M1312" s="1">
        <v>0.30399999999999999</v>
      </c>
      <c r="N1312" s="1">
        <v>0.222</v>
      </c>
      <c r="O1312" s="1">
        <v>0.375</v>
      </c>
      <c r="P1312" s="1">
        <v>10.4</v>
      </c>
      <c r="Q1312" s="1">
        <v>2.2000000000000002</v>
      </c>
      <c r="R1312" s="1">
        <v>1.6</v>
      </c>
      <c r="S1312" s="1">
        <v>0.7</v>
      </c>
      <c r="T1312" s="1">
        <v>-0.3</v>
      </c>
      <c r="U1312" s="1">
        <v>-2.8000000000000001E-2</v>
      </c>
      <c r="V1312" s="1">
        <v>-5</v>
      </c>
      <c r="W1312" s="1">
        <v>-0.3</v>
      </c>
    </row>
    <row r="1313" spans="1:23" ht="13">
      <c r="A1313" s="1">
        <v>2012</v>
      </c>
      <c r="B1313" s="1">
        <f>IF(C1313&gt;30,2,1)</f>
        <v>2</v>
      </c>
      <c r="C1313" s="3">
        <v>47</v>
      </c>
      <c r="D1313" s="3" t="s">
        <v>54</v>
      </c>
      <c r="E1313" s="3" t="s">
        <v>428</v>
      </c>
      <c r="F1313" s="3" t="s">
        <v>429</v>
      </c>
      <c r="G1313" s="1">
        <v>1</v>
      </c>
      <c r="H1313" s="1">
        <v>17</v>
      </c>
      <c r="I1313" s="1">
        <v>52</v>
      </c>
      <c r="J1313" s="1">
        <v>15</v>
      </c>
      <c r="K1313" s="1">
        <v>4</v>
      </c>
      <c r="L1313" s="1">
        <v>2</v>
      </c>
      <c r="M1313" s="1">
        <v>0.25</v>
      </c>
      <c r="N1313" s="1">
        <v>0.2</v>
      </c>
      <c r="P1313" s="1">
        <v>3.1</v>
      </c>
      <c r="Q1313" s="1">
        <v>0.9</v>
      </c>
      <c r="R1313" s="1">
        <v>0.2</v>
      </c>
      <c r="S1313" s="1">
        <v>0.1</v>
      </c>
      <c r="T1313" s="1">
        <v>-0.3</v>
      </c>
      <c r="U1313" s="1">
        <v>-0.27200000000000002</v>
      </c>
      <c r="V1313" s="1">
        <v>-17.600000000000001</v>
      </c>
      <c r="W1313" s="1">
        <v>-0.2</v>
      </c>
    </row>
    <row r="1314" spans="1:23" ht="13">
      <c r="A1314" s="1">
        <v>2012</v>
      </c>
      <c r="B1314" s="1">
        <f>IF(C1314&gt;30,2,1)</f>
        <v>2</v>
      </c>
      <c r="C1314" s="3">
        <v>55</v>
      </c>
      <c r="D1314" s="3" t="s">
        <v>116</v>
      </c>
      <c r="E1314" s="3" t="s">
        <v>438</v>
      </c>
      <c r="F1314" s="3" t="s">
        <v>68</v>
      </c>
      <c r="G1314" s="1">
        <v>2</v>
      </c>
      <c r="H1314" s="1">
        <v>7</v>
      </c>
      <c r="I1314" s="1">
        <v>21</v>
      </c>
      <c r="J1314" s="1">
        <v>0</v>
      </c>
      <c r="K1314" s="1">
        <v>6</v>
      </c>
      <c r="L1314" s="1">
        <v>2</v>
      </c>
      <c r="M1314" s="1">
        <v>0</v>
      </c>
      <c r="N1314" s="1">
        <v>0</v>
      </c>
      <c r="O1314" s="1">
        <v>0</v>
      </c>
      <c r="P1314" s="1">
        <v>3</v>
      </c>
      <c r="Q1314" s="1">
        <v>0</v>
      </c>
      <c r="R1314" s="1">
        <v>0.9</v>
      </c>
      <c r="S1314" s="1">
        <v>0.3</v>
      </c>
      <c r="T1314" s="1">
        <v>-0.3</v>
      </c>
      <c r="U1314" s="1">
        <v>-0.59699999999999998</v>
      </c>
      <c r="V1314" s="1">
        <v>-23.2</v>
      </c>
      <c r="W1314" s="1">
        <v>-0.1</v>
      </c>
    </row>
    <row r="1315" spans="1:23" ht="13">
      <c r="A1315" s="1">
        <v>2011</v>
      </c>
      <c r="B1315" s="1">
        <f>IF(C1315&gt;30,2,1)</f>
        <v>2</v>
      </c>
      <c r="C1315" s="3">
        <v>41</v>
      </c>
      <c r="D1315" s="3" t="s">
        <v>26</v>
      </c>
      <c r="E1315" s="3" t="s">
        <v>492</v>
      </c>
      <c r="F1315" s="3" t="s">
        <v>73</v>
      </c>
      <c r="G1315" s="1">
        <v>4</v>
      </c>
      <c r="H1315" s="1">
        <v>132</v>
      </c>
      <c r="I1315" s="1">
        <v>1464</v>
      </c>
      <c r="J1315" s="1">
        <v>430</v>
      </c>
      <c r="K1315" s="1">
        <v>126</v>
      </c>
      <c r="L1315" s="1">
        <v>189</v>
      </c>
      <c r="M1315" s="1">
        <v>0.38400000000000001</v>
      </c>
      <c r="N1315" s="1">
        <v>0.32200000000000001</v>
      </c>
      <c r="O1315" s="1">
        <v>0.63</v>
      </c>
      <c r="P1315" s="1">
        <v>11.1</v>
      </c>
      <c r="Q1315" s="1">
        <v>3.3</v>
      </c>
      <c r="R1315" s="1">
        <v>1</v>
      </c>
      <c r="S1315" s="1">
        <v>1.4</v>
      </c>
      <c r="T1315" s="1">
        <v>-0.3</v>
      </c>
      <c r="U1315" s="1">
        <v>-0.01</v>
      </c>
      <c r="V1315" s="1">
        <v>-5.6</v>
      </c>
      <c r="W1315" s="1">
        <v>-1.3</v>
      </c>
    </row>
    <row r="1316" spans="1:23" ht="13">
      <c r="A1316" s="1">
        <v>2002</v>
      </c>
      <c r="B1316" s="1">
        <f>IF(C1316&gt;30,2,1)</f>
        <v>2</v>
      </c>
      <c r="C1316" s="3">
        <v>53</v>
      </c>
      <c r="D1316" s="3" t="s">
        <v>440</v>
      </c>
      <c r="E1316" s="3" t="s">
        <v>1090</v>
      </c>
      <c r="F1316" s="3" t="s">
        <v>553</v>
      </c>
      <c r="G1316" s="1">
        <v>3</v>
      </c>
      <c r="H1316" s="1">
        <v>66</v>
      </c>
      <c r="I1316" s="1">
        <v>517</v>
      </c>
      <c r="J1316" s="1">
        <v>173</v>
      </c>
      <c r="K1316" s="1">
        <v>70</v>
      </c>
      <c r="L1316" s="1">
        <v>31</v>
      </c>
      <c r="M1316" s="1">
        <v>0.36099999999999999</v>
      </c>
      <c r="N1316" s="1">
        <v>0.26500000000000001</v>
      </c>
      <c r="O1316" s="1">
        <v>0.53800000000000003</v>
      </c>
      <c r="P1316" s="1">
        <v>7.8</v>
      </c>
      <c r="Q1316" s="1">
        <v>2.6</v>
      </c>
      <c r="R1316" s="1">
        <v>1.1000000000000001</v>
      </c>
      <c r="S1316" s="1">
        <v>0.5</v>
      </c>
      <c r="T1316" s="1">
        <v>-0.3</v>
      </c>
      <c r="U1316" s="1">
        <v>-2.9000000000000001E-2</v>
      </c>
      <c r="V1316" s="1">
        <v>-6</v>
      </c>
      <c r="W1316" s="1">
        <v>-0.5</v>
      </c>
    </row>
    <row r="1317" spans="1:23" ht="13">
      <c r="A1317" s="1">
        <v>1996</v>
      </c>
      <c r="B1317" s="1">
        <f>IF(C1317&gt;30,2,1)</f>
        <v>1</v>
      </c>
      <c r="C1317" s="3">
        <v>21</v>
      </c>
      <c r="D1317" s="3" t="s">
        <v>142</v>
      </c>
      <c r="E1317" s="3" t="s">
        <v>1444</v>
      </c>
      <c r="F1317" s="3" t="s">
        <v>405</v>
      </c>
      <c r="G1317" s="1">
        <v>1</v>
      </c>
      <c r="H1317" s="1">
        <v>15</v>
      </c>
      <c r="I1317" s="1">
        <v>91</v>
      </c>
      <c r="J1317" s="1">
        <v>44</v>
      </c>
      <c r="K1317" s="1">
        <v>9</v>
      </c>
      <c r="L1317" s="1">
        <v>5</v>
      </c>
      <c r="M1317" s="1">
        <v>0.33300000000000002</v>
      </c>
      <c r="N1317" s="1">
        <v>0.26100000000000001</v>
      </c>
      <c r="P1317" s="1">
        <v>6.1</v>
      </c>
      <c r="Q1317" s="1">
        <v>2.9</v>
      </c>
      <c r="R1317" s="1">
        <v>0.6</v>
      </c>
      <c r="S1317" s="1">
        <v>0.3</v>
      </c>
      <c r="T1317" s="1">
        <v>-0.3</v>
      </c>
      <c r="U1317" s="1">
        <v>-0.17499999999999999</v>
      </c>
      <c r="V1317" s="1">
        <v>-11.8</v>
      </c>
      <c r="W1317" s="1">
        <v>-0.2</v>
      </c>
    </row>
    <row r="1318" spans="1:23" ht="13">
      <c r="A1318" s="1">
        <v>1995</v>
      </c>
      <c r="B1318" s="1">
        <f>IF(C1318&gt;30,2,1)</f>
        <v>2</v>
      </c>
      <c r="C1318" s="3">
        <v>42</v>
      </c>
      <c r="D1318" s="3" t="s">
        <v>74</v>
      </c>
      <c r="E1318" s="3" t="s">
        <v>1532</v>
      </c>
      <c r="F1318" s="3" t="s">
        <v>270</v>
      </c>
      <c r="G1318" s="1">
        <v>2</v>
      </c>
      <c r="H1318" s="1">
        <v>30</v>
      </c>
      <c r="I1318" s="1">
        <v>195</v>
      </c>
      <c r="J1318" s="1">
        <v>79</v>
      </c>
      <c r="K1318" s="1">
        <v>25</v>
      </c>
      <c r="L1318" s="1">
        <v>16</v>
      </c>
      <c r="M1318" s="1">
        <v>0.34899999999999998</v>
      </c>
      <c r="N1318" s="1">
        <v>0.25</v>
      </c>
      <c r="O1318" s="1">
        <v>0.5</v>
      </c>
      <c r="P1318" s="1">
        <v>6.5</v>
      </c>
      <c r="Q1318" s="1">
        <v>2.6</v>
      </c>
      <c r="R1318" s="1">
        <v>0.8</v>
      </c>
      <c r="S1318" s="1">
        <v>0.5</v>
      </c>
      <c r="T1318" s="1">
        <v>-0.3</v>
      </c>
      <c r="U1318" s="1">
        <v>-6.4000000000000001E-2</v>
      </c>
      <c r="V1318" s="1">
        <v>-5.6</v>
      </c>
      <c r="W1318" s="1">
        <v>-0.2</v>
      </c>
    </row>
    <row r="1319" spans="1:23" ht="13">
      <c r="A1319" s="1">
        <v>1993</v>
      </c>
      <c r="B1319" s="1">
        <f>IF(C1319&gt;30,2,1)</f>
        <v>2</v>
      </c>
      <c r="C1319" s="3">
        <v>40</v>
      </c>
      <c r="D1319" s="3" t="s">
        <v>74</v>
      </c>
      <c r="E1319" s="3" t="s">
        <v>1652</v>
      </c>
      <c r="F1319" s="3" t="s">
        <v>45</v>
      </c>
      <c r="G1319" s="1">
        <v>2</v>
      </c>
      <c r="H1319" s="1">
        <v>55</v>
      </c>
      <c r="I1319" s="1">
        <v>512</v>
      </c>
      <c r="J1319" s="1">
        <v>182</v>
      </c>
      <c r="K1319" s="1">
        <v>94</v>
      </c>
      <c r="L1319" s="1">
        <v>10</v>
      </c>
      <c r="M1319" s="1">
        <v>0.41499999999999998</v>
      </c>
      <c r="N1319" s="1">
        <v>0.4</v>
      </c>
      <c r="O1319" s="1">
        <v>0.64300000000000002</v>
      </c>
      <c r="P1319" s="1">
        <v>9.3000000000000007</v>
      </c>
      <c r="Q1319" s="1">
        <v>3.3</v>
      </c>
      <c r="R1319" s="1">
        <v>1.7</v>
      </c>
      <c r="S1319" s="1">
        <v>0.2</v>
      </c>
      <c r="T1319" s="1">
        <v>-0.3</v>
      </c>
      <c r="U1319" s="1">
        <v>-2.8000000000000001E-2</v>
      </c>
      <c r="V1319" s="1">
        <v>-10</v>
      </c>
      <c r="W1319" s="1">
        <v>-1</v>
      </c>
    </row>
    <row r="1320" spans="1:23" ht="13">
      <c r="A1320" s="1">
        <v>1992</v>
      </c>
      <c r="B1320" s="1">
        <f>IF(C1320&gt;30,2,1)</f>
        <v>1</v>
      </c>
      <c r="C1320" s="3">
        <v>26</v>
      </c>
      <c r="D1320" s="3" t="s">
        <v>170</v>
      </c>
      <c r="E1320" s="3" t="s">
        <v>1695</v>
      </c>
      <c r="F1320" s="3" t="s">
        <v>79</v>
      </c>
      <c r="G1320" s="1">
        <v>2</v>
      </c>
      <c r="H1320" s="1">
        <v>59</v>
      </c>
      <c r="I1320" s="1">
        <v>475</v>
      </c>
      <c r="J1320" s="1">
        <v>204</v>
      </c>
      <c r="K1320" s="1">
        <v>64</v>
      </c>
      <c r="L1320" s="1">
        <v>17</v>
      </c>
      <c r="M1320" s="1">
        <v>0.36499999999999999</v>
      </c>
      <c r="N1320" s="1">
        <v>0.2</v>
      </c>
      <c r="O1320" s="1">
        <v>0.66300000000000003</v>
      </c>
      <c r="P1320" s="1">
        <v>8.1</v>
      </c>
      <c r="Q1320" s="1">
        <v>3.5</v>
      </c>
      <c r="R1320" s="1">
        <v>1.1000000000000001</v>
      </c>
      <c r="S1320" s="1">
        <v>0.3</v>
      </c>
      <c r="T1320" s="1">
        <v>-0.3</v>
      </c>
      <c r="U1320" s="1">
        <v>-3.2000000000000001E-2</v>
      </c>
      <c r="V1320" s="1">
        <v>-9.3000000000000007</v>
      </c>
      <c r="W1320" s="1">
        <v>-0.9</v>
      </c>
    </row>
    <row r="1321" spans="1:23" ht="13">
      <c r="A1321" s="1">
        <v>1992</v>
      </c>
      <c r="B1321" s="1">
        <f>IF(C1321&gt;30,2,1)</f>
        <v>2</v>
      </c>
      <c r="C1321" s="3">
        <v>38</v>
      </c>
      <c r="D1321" s="3" t="s">
        <v>74</v>
      </c>
      <c r="E1321" s="3" t="s">
        <v>1707</v>
      </c>
      <c r="F1321" s="3" t="s">
        <v>115</v>
      </c>
      <c r="G1321" s="1">
        <v>3</v>
      </c>
      <c r="H1321" s="1">
        <v>21</v>
      </c>
      <c r="I1321" s="1">
        <v>159</v>
      </c>
      <c r="J1321" s="1">
        <v>48</v>
      </c>
      <c r="K1321" s="1">
        <v>10</v>
      </c>
      <c r="L1321" s="1">
        <v>22</v>
      </c>
      <c r="M1321" s="1">
        <v>0.34</v>
      </c>
      <c r="N1321" s="1">
        <v>0.27300000000000002</v>
      </c>
      <c r="O1321" s="1">
        <v>0.72199999999999998</v>
      </c>
      <c r="P1321" s="1">
        <v>7.6</v>
      </c>
      <c r="Q1321" s="1">
        <v>2.2999999999999998</v>
      </c>
      <c r="R1321" s="1">
        <v>0.5</v>
      </c>
      <c r="S1321" s="1">
        <v>1</v>
      </c>
      <c r="T1321" s="1">
        <v>-0.3</v>
      </c>
      <c r="U1321" s="1">
        <v>-9.5000000000000001E-2</v>
      </c>
      <c r="V1321" s="1">
        <v>-8.1</v>
      </c>
      <c r="W1321" s="1">
        <v>-0.2</v>
      </c>
    </row>
    <row r="1322" spans="1:23" ht="13">
      <c r="A1322" s="1">
        <v>1989</v>
      </c>
      <c r="B1322" s="1">
        <f>IF(C1322&gt;30,2,1)</f>
        <v>2</v>
      </c>
      <c r="C1322" s="3">
        <v>51</v>
      </c>
      <c r="D1322" s="3" t="s">
        <v>32</v>
      </c>
      <c r="E1322" s="3" t="s">
        <v>1901</v>
      </c>
      <c r="F1322" s="3" t="s">
        <v>1902</v>
      </c>
      <c r="G1322" s="1">
        <v>1</v>
      </c>
      <c r="H1322" s="1">
        <v>36</v>
      </c>
      <c r="I1322" s="1">
        <v>153</v>
      </c>
      <c r="J1322" s="1">
        <v>72</v>
      </c>
      <c r="K1322" s="1">
        <v>20</v>
      </c>
      <c r="L1322" s="1">
        <v>11</v>
      </c>
      <c r="M1322" s="1">
        <v>0.33800000000000002</v>
      </c>
      <c r="N1322" s="1">
        <v>0.28599999999999998</v>
      </c>
      <c r="O1322" s="1">
        <v>0.8</v>
      </c>
      <c r="P1322" s="1">
        <v>4.3</v>
      </c>
      <c r="Q1322" s="1">
        <v>2</v>
      </c>
      <c r="R1322" s="1">
        <v>0.6</v>
      </c>
      <c r="S1322" s="1">
        <v>0.3</v>
      </c>
      <c r="T1322" s="1">
        <v>-0.3</v>
      </c>
      <c r="U1322" s="1">
        <v>-0.106</v>
      </c>
      <c r="V1322" s="1">
        <v>-11</v>
      </c>
      <c r="W1322" s="1">
        <v>-0.3</v>
      </c>
    </row>
    <row r="1323" spans="1:23" ht="13">
      <c r="A1323" s="1">
        <v>2016</v>
      </c>
      <c r="B1323" s="1">
        <f>IF(C1323&gt;30,2,1)</f>
        <v>2</v>
      </c>
      <c r="C1323" s="3">
        <v>50</v>
      </c>
      <c r="D1323" s="3" t="s">
        <v>71</v>
      </c>
      <c r="E1323" s="3" t="s">
        <v>122</v>
      </c>
      <c r="F1323" s="3" t="s">
        <v>123</v>
      </c>
      <c r="G1323" s="1">
        <v>1</v>
      </c>
      <c r="H1323" s="1">
        <v>16</v>
      </c>
      <c r="I1323" s="1">
        <v>77</v>
      </c>
      <c r="J1323" s="1">
        <v>11</v>
      </c>
      <c r="K1323" s="1">
        <v>14</v>
      </c>
      <c r="L1323" s="1">
        <v>5</v>
      </c>
      <c r="M1323" s="1">
        <v>0.14299999999999999</v>
      </c>
      <c r="N1323" s="1">
        <v>0.1</v>
      </c>
      <c r="O1323" s="1">
        <v>1</v>
      </c>
      <c r="P1323" s="1">
        <v>4.8</v>
      </c>
      <c r="Q1323" s="1">
        <v>0.7</v>
      </c>
      <c r="R1323" s="1">
        <v>0.9</v>
      </c>
      <c r="S1323" s="1">
        <v>0.3</v>
      </c>
      <c r="T1323" s="1">
        <v>-0.4</v>
      </c>
      <c r="U1323" s="1">
        <v>-0.25700000000000001</v>
      </c>
      <c r="V1323" s="1">
        <v>-14.7</v>
      </c>
      <c r="W1323" s="1">
        <v>-0.2</v>
      </c>
    </row>
    <row r="1324" spans="1:23" ht="13">
      <c r="A1324" s="1">
        <v>2014</v>
      </c>
      <c r="B1324" s="1">
        <f>IF(C1324&gt;30,2,1)</f>
        <v>1</v>
      </c>
      <c r="C1324" s="3">
        <v>20</v>
      </c>
      <c r="D1324" s="3" t="s">
        <v>46</v>
      </c>
      <c r="E1324" s="3" t="s">
        <v>249</v>
      </c>
      <c r="G1324" s="1">
        <v>3</v>
      </c>
      <c r="H1324" s="1">
        <v>20</v>
      </c>
      <c r="I1324" s="1">
        <v>87</v>
      </c>
      <c r="J1324" s="1">
        <v>16</v>
      </c>
      <c r="K1324" s="1">
        <v>9</v>
      </c>
      <c r="L1324" s="1">
        <v>4</v>
      </c>
      <c r="M1324" s="1">
        <v>0.214</v>
      </c>
      <c r="N1324" s="1">
        <v>0.308</v>
      </c>
      <c r="P1324" s="1">
        <v>4.4000000000000004</v>
      </c>
      <c r="Q1324" s="1">
        <v>0.8</v>
      </c>
      <c r="R1324" s="1">
        <v>0.5</v>
      </c>
      <c r="S1324" s="1">
        <v>0.2</v>
      </c>
      <c r="T1324" s="1">
        <v>-0.4</v>
      </c>
      <c r="U1324" s="1">
        <v>-0.20499999999999999</v>
      </c>
      <c r="V1324" s="1">
        <v>-10.4</v>
      </c>
      <c r="W1324" s="1">
        <v>-0.2</v>
      </c>
    </row>
    <row r="1325" spans="1:23" ht="13">
      <c r="A1325" s="1">
        <v>2013</v>
      </c>
      <c r="B1325" s="1">
        <f>IF(C1325&gt;30,2,1)</f>
        <v>1</v>
      </c>
      <c r="C1325" s="3">
        <v>30</v>
      </c>
      <c r="D1325" s="3" t="s">
        <v>32</v>
      </c>
      <c r="E1325" s="3" t="s">
        <v>334</v>
      </c>
      <c r="G1325" s="1">
        <v>1</v>
      </c>
      <c r="H1325" s="1">
        <v>24</v>
      </c>
      <c r="I1325" s="1">
        <v>142</v>
      </c>
      <c r="J1325" s="1">
        <v>26</v>
      </c>
      <c r="K1325" s="1">
        <v>15</v>
      </c>
      <c r="L1325" s="1">
        <v>13</v>
      </c>
      <c r="M1325" s="1">
        <v>0.20499999999999999</v>
      </c>
      <c r="N1325" s="1">
        <v>0.16700000000000001</v>
      </c>
      <c r="O1325" s="1">
        <v>0.875</v>
      </c>
      <c r="P1325" s="1">
        <v>5.9</v>
      </c>
      <c r="Q1325" s="1">
        <v>1.1000000000000001</v>
      </c>
      <c r="R1325" s="1">
        <v>0.6</v>
      </c>
      <c r="S1325" s="1">
        <v>0.5</v>
      </c>
      <c r="T1325" s="1">
        <v>-0.4</v>
      </c>
      <c r="U1325" s="1">
        <v>-0.13200000000000001</v>
      </c>
      <c r="V1325" s="1">
        <v>-10.6</v>
      </c>
      <c r="W1325" s="1">
        <v>-0.3</v>
      </c>
    </row>
    <row r="1326" spans="1:23" ht="13">
      <c r="A1326" s="1">
        <v>2009</v>
      </c>
      <c r="B1326" s="1">
        <f>IF(C1326&gt;30,2,1)</f>
        <v>1</v>
      </c>
      <c r="C1326" s="3">
        <v>30</v>
      </c>
      <c r="D1326" s="3" t="s">
        <v>172</v>
      </c>
      <c r="E1326" s="3" t="s">
        <v>619</v>
      </c>
      <c r="G1326" s="1">
        <v>2</v>
      </c>
      <c r="H1326" s="1">
        <v>51</v>
      </c>
      <c r="I1326" s="1">
        <v>1049</v>
      </c>
      <c r="J1326" s="1">
        <v>320</v>
      </c>
      <c r="K1326" s="1">
        <v>137</v>
      </c>
      <c r="L1326" s="1">
        <v>40</v>
      </c>
      <c r="M1326" s="1">
        <v>0.41099999999999998</v>
      </c>
      <c r="N1326" s="1">
        <v>0.27700000000000002</v>
      </c>
      <c r="O1326" s="1">
        <v>0.61099999999999999</v>
      </c>
      <c r="P1326" s="1">
        <v>20.6</v>
      </c>
      <c r="Q1326" s="1">
        <v>6.3</v>
      </c>
      <c r="R1326" s="1">
        <v>2.7</v>
      </c>
      <c r="S1326" s="1">
        <v>0.8</v>
      </c>
      <c r="T1326" s="1">
        <v>-0.4</v>
      </c>
      <c r="U1326" s="1">
        <v>-0.02</v>
      </c>
      <c r="V1326" s="1">
        <v>-4</v>
      </c>
      <c r="W1326" s="1">
        <v>-0.5</v>
      </c>
    </row>
    <row r="1327" spans="1:23" ht="13">
      <c r="A1327" s="1">
        <v>2008</v>
      </c>
      <c r="B1327" s="1">
        <f>IF(C1327&gt;30,2,1)</f>
        <v>2</v>
      </c>
      <c r="C1327" s="3">
        <v>55</v>
      </c>
      <c r="D1327" s="3" t="s">
        <v>170</v>
      </c>
      <c r="E1327" s="3" t="s">
        <v>713</v>
      </c>
      <c r="F1327" s="3" t="s">
        <v>123</v>
      </c>
      <c r="G1327" s="1">
        <v>1</v>
      </c>
      <c r="H1327" s="1">
        <v>51</v>
      </c>
      <c r="I1327" s="1">
        <v>771</v>
      </c>
      <c r="J1327" s="1">
        <v>289</v>
      </c>
      <c r="K1327" s="1">
        <v>87</v>
      </c>
      <c r="L1327" s="1">
        <v>106</v>
      </c>
      <c r="M1327" s="1">
        <v>0.41199999999999998</v>
      </c>
      <c r="N1327" s="1">
        <v>0.32500000000000001</v>
      </c>
      <c r="O1327" s="1">
        <v>0.69099999999999995</v>
      </c>
      <c r="P1327" s="1">
        <v>15.1</v>
      </c>
      <c r="Q1327" s="1">
        <v>5.7</v>
      </c>
      <c r="R1327" s="1">
        <v>1.7</v>
      </c>
      <c r="S1327" s="1">
        <v>2.1</v>
      </c>
      <c r="T1327" s="1">
        <v>-0.4</v>
      </c>
      <c r="U1327" s="1">
        <v>-2.8000000000000001E-2</v>
      </c>
      <c r="V1327" s="1">
        <v>-5.5</v>
      </c>
      <c r="W1327" s="1">
        <v>-0.7</v>
      </c>
    </row>
    <row r="1328" spans="1:23" ht="13">
      <c r="A1328" s="1">
        <v>2004</v>
      </c>
      <c r="B1328" s="1">
        <f>IF(C1328&gt;30,2,1)</f>
        <v>1</v>
      </c>
      <c r="C1328" s="3">
        <v>8</v>
      </c>
      <c r="D1328" s="3" t="s">
        <v>46</v>
      </c>
      <c r="E1328" s="3" t="s">
        <v>914</v>
      </c>
      <c r="F1328" s="3" t="s">
        <v>455</v>
      </c>
      <c r="G1328" s="1">
        <v>3</v>
      </c>
      <c r="H1328" s="1">
        <v>139</v>
      </c>
      <c r="I1328" s="1">
        <v>1585</v>
      </c>
      <c r="J1328" s="1">
        <v>389</v>
      </c>
      <c r="K1328" s="1">
        <v>395</v>
      </c>
      <c r="L1328" s="1">
        <v>41</v>
      </c>
      <c r="M1328" s="1">
        <v>0.40500000000000003</v>
      </c>
      <c r="N1328" s="1">
        <v>0.25</v>
      </c>
      <c r="O1328" s="1">
        <v>0.67900000000000005</v>
      </c>
      <c r="P1328" s="1">
        <v>11.4</v>
      </c>
      <c r="Q1328" s="1">
        <v>2.8</v>
      </c>
      <c r="R1328" s="1">
        <v>2.8</v>
      </c>
      <c r="S1328" s="1">
        <v>0.3</v>
      </c>
      <c r="T1328" s="1">
        <v>-0.4</v>
      </c>
      <c r="U1328" s="1">
        <v>-1.2999999999999999E-2</v>
      </c>
      <c r="V1328" s="1">
        <v>-6.4</v>
      </c>
      <c r="W1328" s="1">
        <v>-1.8</v>
      </c>
    </row>
    <row r="1329" spans="1:23" ht="13">
      <c r="A1329" s="1">
        <v>2002</v>
      </c>
      <c r="B1329" s="1">
        <f>IF(C1329&gt;30,2,1)</f>
        <v>1</v>
      </c>
      <c r="C1329" s="3">
        <v>19</v>
      </c>
      <c r="D1329" s="3" t="s">
        <v>54</v>
      </c>
      <c r="E1329" s="3" t="s">
        <v>1052</v>
      </c>
      <c r="F1329" s="3" t="s">
        <v>115</v>
      </c>
      <c r="G1329" s="1">
        <v>3</v>
      </c>
      <c r="H1329" s="1">
        <v>85</v>
      </c>
      <c r="I1329" s="1">
        <v>772</v>
      </c>
      <c r="J1329" s="1">
        <v>197</v>
      </c>
      <c r="K1329" s="1">
        <v>189</v>
      </c>
      <c r="L1329" s="1">
        <v>18</v>
      </c>
      <c r="M1329" s="1">
        <v>0.34399999999999997</v>
      </c>
      <c r="N1329" s="1">
        <v>0</v>
      </c>
      <c r="O1329" s="1">
        <v>0.53900000000000003</v>
      </c>
      <c r="P1329" s="1">
        <v>9.1</v>
      </c>
      <c r="Q1329" s="1">
        <v>2.2999999999999998</v>
      </c>
      <c r="R1329" s="1">
        <v>2.2000000000000002</v>
      </c>
      <c r="S1329" s="1">
        <v>0.2</v>
      </c>
      <c r="T1329" s="1">
        <v>-0.4</v>
      </c>
      <c r="U1329" s="1">
        <v>-2.7E-2</v>
      </c>
      <c r="V1329" s="1">
        <v>-7.6</v>
      </c>
      <c r="W1329" s="1">
        <v>-1.1000000000000001</v>
      </c>
    </row>
    <row r="1330" spans="1:23" ht="13">
      <c r="A1330" s="1">
        <v>2001</v>
      </c>
      <c r="B1330" s="1">
        <f>IF(C1330&gt;30,2,1)</f>
        <v>1</v>
      </c>
      <c r="C1330" s="3">
        <v>21</v>
      </c>
      <c r="D1330" s="3" t="s">
        <v>29</v>
      </c>
      <c r="E1330" s="3" t="s">
        <v>1118</v>
      </c>
      <c r="F1330" s="3" t="s">
        <v>84</v>
      </c>
      <c r="G1330" s="1">
        <v>2</v>
      </c>
      <c r="H1330" s="1">
        <v>25</v>
      </c>
      <c r="I1330" s="1">
        <v>125</v>
      </c>
      <c r="J1330" s="1">
        <v>30</v>
      </c>
      <c r="K1330" s="1">
        <v>17</v>
      </c>
      <c r="L1330" s="1">
        <v>17</v>
      </c>
      <c r="M1330" s="1">
        <v>0.23400000000000001</v>
      </c>
      <c r="N1330" s="1">
        <v>0</v>
      </c>
      <c r="O1330" s="1">
        <v>0.8</v>
      </c>
      <c r="P1330" s="1">
        <v>5</v>
      </c>
      <c r="Q1330" s="1">
        <v>1.2</v>
      </c>
      <c r="R1330" s="1">
        <v>0.7</v>
      </c>
      <c r="S1330" s="1">
        <v>0.7</v>
      </c>
      <c r="T1330" s="1">
        <v>-0.4</v>
      </c>
      <c r="U1330" s="1">
        <v>-0.16600000000000001</v>
      </c>
      <c r="V1330" s="1">
        <v>-10.1</v>
      </c>
      <c r="W1330" s="1">
        <v>-0.3</v>
      </c>
    </row>
    <row r="1331" spans="1:23" ht="13">
      <c r="A1331" s="1">
        <v>1999</v>
      </c>
      <c r="B1331" s="1">
        <f>IF(C1331&gt;30,2,1)</f>
        <v>1</v>
      </c>
      <c r="C1331" s="3">
        <v>12</v>
      </c>
      <c r="D1331" s="3" t="s">
        <v>46</v>
      </c>
      <c r="E1331" s="3" t="s">
        <v>1238</v>
      </c>
      <c r="F1331" s="3" t="s">
        <v>1239</v>
      </c>
      <c r="G1331" s="1">
        <v>2</v>
      </c>
      <c r="H1331" s="1">
        <v>15</v>
      </c>
      <c r="I1331" s="1">
        <v>152</v>
      </c>
      <c r="J1331" s="1">
        <v>26</v>
      </c>
      <c r="K1331" s="1">
        <v>36</v>
      </c>
      <c r="L1331" s="1">
        <v>7</v>
      </c>
      <c r="M1331" s="1">
        <v>0.308</v>
      </c>
      <c r="O1331" s="1">
        <v>0.625</v>
      </c>
      <c r="P1331" s="1">
        <v>10.1</v>
      </c>
      <c r="Q1331" s="1">
        <v>1.7</v>
      </c>
      <c r="R1331" s="1">
        <v>2.4</v>
      </c>
      <c r="S1331" s="1">
        <v>0.5</v>
      </c>
      <c r="T1331" s="1">
        <v>-0.4</v>
      </c>
      <c r="U1331" s="1">
        <v>-0.13</v>
      </c>
      <c r="V1331" s="1">
        <v>-9.4</v>
      </c>
      <c r="W1331" s="1">
        <v>-0.3</v>
      </c>
    </row>
    <row r="1332" spans="1:23" ht="13">
      <c r="A1332" s="1">
        <v>1993</v>
      </c>
      <c r="B1332" s="1">
        <f>IF(C1332&gt;30,2,1)</f>
        <v>2</v>
      </c>
      <c r="C1332" s="3">
        <v>32</v>
      </c>
      <c r="D1332" s="3" t="s">
        <v>23</v>
      </c>
      <c r="E1332" s="3" t="s">
        <v>1644</v>
      </c>
      <c r="F1332" s="3" t="s">
        <v>1468</v>
      </c>
      <c r="G1332" s="1">
        <v>2</v>
      </c>
      <c r="H1332" s="1">
        <v>11</v>
      </c>
      <c r="I1332" s="1">
        <v>114</v>
      </c>
      <c r="J1332" s="1">
        <v>35</v>
      </c>
      <c r="K1332" s="1">
        <v>20</v>
      </c>
      <c r="L1332" s="1">
        <v>10</v>
      </c>
      <c r="M1332" s="1">
        <v>0.308</v>
      </c>
      <c r="N1332" s="1">
        <v>0.1</v>
      </c>
      <c r="O1332" s="1">
        <v>0.5</v>
      </c>
      <c r="P1332" s="1">
        <v>10.4</v>
      </c>
      <c r="Q1332" s="1">
        <v>3.2</v>
      </c>
      <c r="R1332" s="1">
        <v>1.8</v>
      </c>
      <c r="S1332" s="1">
        <v>0.9</v>
      </c>
      <c r="T1332" s="1">
        <v>-0.4</v>
      </c>
      <c r="U1332" s="1">
        <v>-0.153</v>
      </c>
      <c r="V1332" s="1">
        <v>-9.9</v>
      </c>
      <c r="W1332" s="1">
        <v>-0.2</v>
      </c>
    </row>
    <row r="1333" spans="1:23" ht="13">
      <c r="A1333" s="1">
        <v>2002</v>
      </c>
      <c r="B1333" s="1">
        <f>IF(C1333&gt;30,2,1)</f>
        <v>1</v>
      </c>
      <c r="C1333" s="3">
        <v>27</v>
      </c>
      <c r="D1333" s="3" t="s">
        <v>26</v>
      </c>
      <c r="E1333" s="3" t="s">
        <v>1061</v>
      </c>
      <c r="F1333" s="3" t="s">
        <v>526</v>
      </c>
      <c r="G1333" s="1">
        <v>2</v>
      </c>
      <c r="H1333" s="1">
        <v>72</v>
      </c>
      <c r="I1333" s="1">
        <v>861</v>
      </c>
      <c r="J1333" s="1">
        <v>281</v>
      </c>
      <c r="K1333" s="1">
        <v>88</v>
      </c>
      <c r="L1333" s="1">
        <v>29</v>
      </c>
      <c r="M1333" s="1">
        <v>0.38300000000000001</v>
      </c>
      <c r="N1333" s="1">
        <v>0.36499999999999999</v>
      </c>
      <c r="O1333" s="1">
        <v>0.66700000000000004</v>
      </c>
      <c r="P1333" s="1">
        <v>12</v>
      </c>
      <c r="Q1333" s="1">
        <v>3.9</v>
      </c>
      <c r="R1333" s="1">
        <v>1.2</v>
      </c>
      <c r="S1333" s="1">
        <v>0.4</v>
      </c>
      <c r="T1333" s="1">
        <v>-0.5</v>
      </c>
      <c r="U1333" s="1">
        <v>-0.03</v>
      </c>
      <c r="V1333" s="1">
        <v>-6.3</v>
      </c>
      <c r="W1333" s="1">
        <v>-0.9</v>
      </c>
    </row>
    <row r="1334" spans="1:23" ht="13">
      <c r="A1334" s="1">
        <v>2001</v>
      </c>
      <c r="B1334" s="1">
        <f>IF(C1334&gt;30,2,1)</f>
        <v>1</v>
      </c>
      <c r="C1334" s="3">
        <v>16</v>
      </c>
      <c r="D1334" s="3" t="s">
        <v>233</v>
      </c>
      <c r="E1334" s="3" t="s">
        <v>1113</v>
      </c>
      <c r="F1334" s="3" t="s">
        <v>235</v>
      </c>
      <c r="G1334" s="1">
        <v>2</v>
      </c>
      <c r="H1334" s="1">
        <v>27</v>
      </c>
      <c r="I1334" s="1">
        <v>134</v>
      </c>
      <c r="J1334" s="1">
        <v>32</v>
      </c>
      <c r="K1334" s="1">
        <v>27</v>
      </c>
      <c r="L1334" s="1">
        <v>8</v>
      </c>
      <c r="M1334" s="1">
        <v>0.23200000000000001</v>
      </c>
      <c r="N1334" s="1">
        <v>0</v>
      </c>
      <c r="O1334" s="1">
        <v>0.5</v>
      </c>
      <c r="P1334" s="1">
        <v>5</v>
      </c>
      <c r="Q1334" s="1">
        <v>1.2</v>
      </c>
      <c r="R1334" s="1">
        <v>1</v>
      </c>
      <c r="S1334" s="1">
        <v>0.3</v>
      </c>
      <c r="T1334" s="1">
        <v>-0.5</v>
      </c>
      <c r="U1334" s="1">
        <v>-0.19700000000000001</v>
      </c>
      <c r="V1334" s="1">
        <v>-13.5</v>
      </c>
      <c r="W1334" s="1">
        <v>-0.4</v>
      </c>
    </row>
    <row r="1335" spans="1:23" ht="13">
      <c r="A1335" s="1">
        <v>1992</v>
      </c>
      <c r="B1335" s="1">
        <f>IF(C1335&gt;30,2,1)</f>
        <v>2</v>
      </c>
      <c r="C1335" s="3">
        <v>36</v>
      </c>
      <c r="D1335" s="3" t="s">
        <v>26</v>
      </c>
      <c r="E1335" s="3" t="s">
        <v>1705</v>
      </c>
      <c r="F1335" s="3" t="s">
        <v>463</v>
      </c>
      <c r="G1335" s="1">
        <v>2</v>
      </c>
      <c r="H1335" s="1">
        <v>88</v>
      </c>
      <c r="I1335" s="1">
        <v>781</v>
      </c>
      <c r="J1335" s="1">
        <v>204</v>
      </c>
      <c r="K1335" s="1">
        <v>59</v>
      </c>
      <c r="L1335" s="1">
        <v>178</v>
      </c>
      <c r="M1335" s="1">
        <v>0.40200000000000002</v>
      </c>
      <c r="N1335" s="1">
        <v>0.216</v>
      </c>
      <c r="O1335" s="1">
        <v>0.72</v>
      </c>
      <c r="P1335" s="1">
        <v>8.9</v>
      </c>
      <c r="Q1335" s="1">
        <v>2.2999999999999998</v>
      </c>
      <c r="R1335" s="1">
        <v>0.7</v>
      </c>
      <c r="S1335" s="1">
        <v>2</v>
      </c>
      <c r="T1335" s="1">
        <v>-0.5</v>
      </c>
      <c r="U1335" s="1">
        <v>-3.2000000000000001E-2</v>
      </c>
      <c r="V1335" s="1">
        <v>-8.6</v>
      </c>
      <c r="W1335" s="1">
        <v>-1.3</v>
      </c>
    </row>
    <row r="1336" spans="1:23" ht="13">
      <c r="A1336" s="1">
        <v>1991</v>
      </c>
      <c r="B1336" s="1">
        <f>IF(C1336&gt;30,2,1)</f>
        <v>2</v>
      </c>
      <c r="C1336" s="3">
        <v>43</v>
      </c>
      <c r="D1336" s="3" t="s">
        <v>91</v>
      </c>
      <c r="E1336" s="3" t="s">
        <v>1774</v>
      </c>
      <c r="F1336" s="3" t="s">
        <v>1775</v>
      </c>
      <c r="G1336" s="1">
        <v>2</v>
      </c>
      <c r="H1336" s="1">
        <v>13</v>
      </c>
      <c r="I1336" s="1">
        <v>155</v>
      </c>
      <c r="J1336" s="1">
        <v>60</v>
      </c>
      <c r="K1336" s="1">
        <v>15</v>
      </c>
      <c r="L1336" s="1">
        <v>14</v>
      </c>
      <c r="M1336" s="1">
        <v>0.32900000000000001</v>
      </c>
      <c r="N1336" s="1">
        <v>0.13300000000000001</v>
      </c>
      <c r="O1336" s="1">
        <v>0.71399999999999997</v>
      </c>
      <c r="P1336" s="1">
        <v>11.9</v>
      </c>
      <c r="Q1336" s="1">
        <v>4.5999999999999996</v>
      </c>
      <c r="R1336" s="1">
        <v>1.2</v>
      </c>
      <c r="S1336" s="1">
        <v>1.1000000000000001</v>
      </c>
      <c r="T1336" s="1">
        <v>-0.5</v>
      </c>
      <c r="U1336" s="1">
        <v>-0.14199999999999999</v>
      </c>
      <c r="V1336" s="1">
        <v>-8.1</v>
      </c>
      <c r="W1336" s="1">
        <v>-0.2</v>
      </c>
    </row>
    <row r="1337" spans="1:23" ht="13">
      <c r="A1337" s="1">
        <v>1990</v>
      </c>
      <c r="B1337" s="1">
        <f>IF(C1337&gt;30,2,1)</f>
        <v>2</v>
      </c>
      <c r="C1337" s="3">
        <v>32</v>
      </c>
      <c r="D1337" s="3" t="s">
        <v>23</v>
      </c>
      <c r="E1337" s="3" t="s">
        <v>1821</v>
      </c>
      <c r="F1337" s="3" t="s">
        <v>341</v>
      </c>
      <c r="G1337" s="1">
        <v>4</v>
      </c>
      <c r="H1337" s="1">
        <v>118</v>
      </c>
      <c r="I1337" s="1">
        <v>1182</v>
      </c>
      <c r="J1337" s="1">
        <v>389</v>
      </c>
      <c r="K1337" s="1">
        <v>123</v>
      </c>
      <c r="L1337" s="1">
        <v>114</v>
      </c>
      <c r="M1337" s="1">
        <v>0.38800000000000001</v>
      </c>
      <c r="N1337" s="1">
        <v>0.22700000000000001</v>
      </c>
      <c r="O1337" s="1">
        <v>0.70499999999999996</v>
      </c>
      <c r="P1337" s="1">
        <v>10</v>
      </c>
      <c r="Q1337" s="1">
        <v>3.3</v>
      </c>
      <c r="R1337" s="1">
        <v>1</v>
      </c>
      <c r="S1337" s="1">
        <v>1</v>
      </c>
      <c r="T1337" s="1">
        <v>-0.5</v>
      </c>
      <c r="U1337" s="1">
        <v>-0.02</v>
      </c>
      <c r="V1337" s="1">
        <v>-6.4</v>
      </c>
      <c r="W1337" s="1">
        <v>-1.3</v>
      </c>
    </row>
    <row r="1338" spans="1:23" ht="13">
      <c r="A1338" s="1">
        <v>1989</v>
      </c>
      <c r="B1338" s="1">
        <f>IF(C1338&gt;30,2,1)</f>
        <v>1</v>
      </c>
      <c r="C1338" s="3">
        <v>23</v>
      </c>
      <c r="D1338" s="3" t="s">
        <v>74</v>
      </c>
      <c r="E1338" s="3" t="s">
        <v>1869</v>
      </c>
      <c r="F1338" s="3" t="s">
        <v>209</v>
      </c>
      <c r="G1338" s="1">
        <v>2</v>
      </c>
      <c r="H1338" s="1">
        <v>29</v>
      </c>
      <c r="I1338" s="1">
        <v>194</v>
      </c>
      <c r="J1338" s="1">
        <v>55</v>
      </c>
      <c r="K1338" s="1">
        <v>32</v>
      </c>
      <c r="L1338" s="1">
        <v>12</v>
      </c>
      <c r="M1338" s="1">
        <v>0.25700000000000001</v>
      </c>
      <c r="N1338" s="1">
        <v>0</v>
      </c>
      <c r="O1338" s="1">
        <v>0.59399999999999997</v>
      </c>
      <c r="P1338" s="1">
        <v>6.7</v>
      </c>
      <c r="Q1338" s="1">
        <v>1.9</v>
      </c>
      <c r="R1338" s="1">
        <v>1.1000000000000001</v>
      </c>
      <c r="S1338" s="1">
        <v>0.4</v>
      </c>
      <c r="T1338" s="1">
        <v>-0.5</v>
      </c>
      <c r="U1338" s="1">
        <v>-0.122</v>
      </c>
      <c r="V1338" s="1">
        <v>-8.5</v>
      </c>
      <c r="W1338" s="1">
        <v>-0.3</v>
      </c>
    </row>
    <row r="1339" spans="1:23" ht="13">
      <c r="A1339" s="1">
        <v>2014</v>
      </c>
      <c r="B1339" s="1">
        <f>IF(C1339&gt;30,2,1)</f>
        <v>2</v>
      </c>
      <c r="C1339" s="3">
        <v>34</v>
      </c>
      <c r="D1339" s="3" t="s">
        <v>142</v>
      </c>
      <c r="E1339" s="3" t="s">
        <v>264</v>
      </c>
      <c r="F1339" s="3" t="s">
        <v>265</v>
      </c>
      <c r="G1339" s="1">
        <v>2</v>
      </c>
      <c r="H1339" s="1">
        <v>56</v>
      </c>
      <c r="I1339" s="1">
        <v>801</v>
      </c>
      <c r="J1339" s="1">
        <v>241</v>
      </c>
      <c r="K1339" s="1">
        <v>123</v>
      </c>
      <c r="L1339" s="1">
        <v>42</v>
      </c>
      <c r="M1339" s="1">
        <v>0.34599999999999997</v>
      </c>
      <c r="N1339" s="1">
        <v>0.26300000000000001</v>
      </c>
      <c r="O1339" s="1">
        <v>0.75</v>
      </c>
      <c r="P1339" s="1">
        <v>14.3</v>
      </c>
      <c r="Q1339" s="1">
        <v>4.3</v>
      </c>
      <c r="R1339" s="1">
        <v>2.2000000000000002</v>
      </c>
      <c r="S1339" s="1">
        <v>0.8</v>
      </c>
      <c r="T1339" s="1">
        <v>-0.6</v>
      </c>
      <c r="U1339" s="1">
        <v>-3.9E-2</v>
      </c>
      <c r="V1339" s="1">
        <v>-5.7</v>
      </c>
      <c r="W1339" s="1">
        <v>-0.8</v>
      </c>
    </row>
    <row r="1340" spans="1:23" ht="13">
      <c r="A1340" s="1">
        <v>2013</v>
      </c>
      <c r="B1340" s="1">
        <f>IF(C1340&gt;30,2,1)</f>
        <v>2</v>
      </c>
      <c r="C1340" s="3">
        <v>43</v>
      </c>
      <c r="D1340" s="3" t="s">
        <v>49</v>
      </c>
      <c r="E1340" s="3" t="s">
        <v>352</v>
      </c>
      <c r="F1340" s="3" t="s">
        <v>36</v>
      </c>
      <c r="G1340" s="1">
        <v>2</v>
      </c>
      <c r="H1340" s="1">
        <v>28</v>
      </c>
      <c r="I1340" s="1">
        <v>277</v>
      </c>
      <c r="J1340" s="1">
        <v>109</v>
      </c>
      <c r="K1340" s="1">
        <v>38</v>
      </c>
      <c r="L1340" s="1">
        <v>21</v>
      </c>
      <c r="M1340" s="1">
        <v>0.33600000000000002</v>
      </c>
      <c r="N1340" s="1">
        <v>0.371</v>
      </c>
      <c r="O1340" s="1">
        <v>0.76900000000000002</v>
      </c>
      <c r="P1340" s="1">
        <v>9.9</v>
      </c>
      <c r="Q1340" s="1">
        <v>3.9</v>
      </c>
      <c r="R1340" s="1">
        <v>1.4</v>
      </c>
      <c r="S1340" s="1">
        <v>0.8</v>
      </c>
      <c r="T1340" s="1">
        <v>-0.6</v>
      </c>
      <c r="U1340" s="1">
        <v>-9.6000000000000002E-2</v>
      </c>
      <c r="V1340" s="1">
        <v>-7.8</v>
      </c>
      <c r="W1340" s="1">
        <v>-0.4</v>
      </c>
    </row>
    <row r="1341" spans="1:23" ht="13">
      <c r="A1341" s="1">
        <v>2004</v>
      </c>
      <c r="B1341" s="1">
        <f>IF(C1341&gt;30,2,1)</f>
        <v>2</v>
      </c>
      <c r="C1341" s="3">
        <v>53</v>
      </c>
      <c r="D1341" s="3" t="s">
        <v>151</v>
      </c>
      <c r="E1341" s="3" t="s">
        <v>965</v>
      </c>
      <c r="F1341" s="3" t="s">
        <v>65</v>
      </c>
      <c r="G1341" s="1">
        <v>2</v>
      </c>
      <c r="H1341" s="1">
        <v>42</v>
      </c>
      <c r="I1341" s="1">
        <v>588</v>
      </c>
      <c r="J1341" s="1">
        <v>133</v>
      </c>
      <c r="K1341" s="1">
        <v>85</v>
      </c>
      <c r="L1341" s="1">
        <v>27</v>
      </c>
      <c r="M1341" s="1">
        <v>0.29299999999999998</v>
      </c>
      <c r="N1341" s="1">
        <v>0.224</v>
      </c>
      <c r="O1341" s="1">
        <v>0.71399999999999997</v>
      </c>
      <c r="P1341" s="1">
        <v>14</v>
      </c>
      <c r="Q1341" s="1">
        <v>3.2</v>
      </c>
      <c r="R1341" s="1">
        <v>2</v>
      </c>
      <c r="S1341" s="1">
        <v>0.6</v>
      </c>
      <c r="T1341" s="1">
        <v>-0.6</v>
      </c>
      <c r="U1341" s="1">
        <v>-4.7E-2</v>
      </c>
      <c r="V1341" s="1">
        <v>-6.3</v>
      </c>
      <c r="W1341" s="1">
        <v>-0.6</v>
      </c>
    </row>
    <row r="1342" spans="1:23" ht="13">
      <c r="A1342" s="1">
        <v>2003</v>
      </c>
      <c r="B1342" s="1">
        <f>IF(C1342&gt;30,2,1)</f>
        <v>1</v>
      </c>
      <c r="C1342" s="3">
        <v>15</v>
      </c>
      <c r="D1342" s="3" t="s">
        <v>51</v>
      </c>
      <c r="E1342" s="3" t="s">
        <v>988</v>
      </c>
      <c r="F1342" s="3" t="s">
        <v>103</v>
      </c>
      <c r="G1342" s="1">
        <v>3</v>
      </c>
      <c r="H1342" s="1">
        <v>71</v>
      </c>
      <c r="I1342" s="1">
        <v>605</v>
      </c>
      <c r="J1342" s="1">
        <v>123</v>
      </c>
      <c r="K1342" s="1">
        <v>53</v>
      </c>
      <c r="L1342" s="1">
        <v>50</v>
      </c>
      <c r="M1342" s="1">
        <v>0.32400000000000001</v>
      </c>
      <c r="N1342" s="1">
        <v>0.26900000000000002</v>
      </c>
      <c r="O1342" s="1">
        <v>0.60599999999999998</v>
      </c>
      <c r="P1342" s="1">
        <v>8.5</v>
      </c>
      <c r="Q1342" s="1">
        <v>1.7</v>
      </c>
      <c r="R1342" s="1">
        <v>0.7</v>
      </c>
      <c r="S1342" s="1">
        <v>0.7</v>
      </c>
      <c r="T1342" s="1">
        <v>-0.6</v>
      </c>
      <c r="U1342" s="1">
        <v>-4.9000000000000002E-2</v>
      </c>
      <c r="V1342" s="1">
        <v>-7.7</v>
      </c>
      <c r="W1342" s="1">
        <v>-0.9</v>
      </c>
    </row>
    <row r="1343" spans="1:23" ht="13">
      <c r="A1343" s="1">
        <v>2001</v>
      </c>
      <c r="B1343" s="1">
        <f>IF(C1343&gt;30,2,1)</f>
        <v>1</v>
      </c>
      <c r="C1343" s="3">
        <v>23</v>
      </c>
      <c r="D1343" s="3" t="s">
        <v>101</v>
      </c>
      <c r="E1343" s="3" t="s">
        <v>1121</v>
      </c>
      <c r="F1343" s="3" t="s">
        <v>906</v>
      </c>
      <c r="G1343" s="1">
        <v>3</v>
      </c>
      <c r="H1343" s="1">
        <v>108</v>
      </c>
      <c r="I1343" s="1">
        <v>699</v>
      </c>
      <c r="J1343" s="1">
        <v>239</v>
      </c>
      <c r="K1343" s="1">
        <v>63</v>
      </c>
      <c r="L1343" s="1">
        <v>24</v>
      </c>
      <c r="M1343" s="1">
        <v>0.35199999999999998</v>
      </c>
      <c r="N1343" s="1">
        <v>0.33300000000000002</v>
      </c>
      <c r="O1343" s="1">
        <v>0.6</v>
      </c>
      <c r="P1343" s="1">
        <v>6.5</v>
      </c>
      <c r="Q1343" s="1">
        <v>2.2000000000000002</v>
      </c>
      <c r="R1343" s="1">
        <v>0.6</v>
      </c>
      <c r="S1343" s="1">
        <v>0.2</v>
      </c>
      <c r="T1343" s="1">
        <v>-0.6</v>
      </c>
      <c r="U1343" s="1">
        <v>-3.9E-2</v>
      </c>
      <c r="V1343" s="1">
        <v>-8.6</v>
      </c>
      <c r="W1343" s="1">
        <v>-1.2</v>
      </c>
    </row>
    <row r="1344" spans="1:23" ht="13">
      <c r="A1344" s="1">
        <v>2015</v>
      </c>
      <c r="B1344" s="1">
        <f>IF(C1344&gt;30,2,1)</f>
        <v>1</v>
      </c>
      <c r="C1344" s="3">
        <v>17</v>
      </c>
      <c r="D1344" s="3" t="s">
        <v>49</v>
      </c>
      <c r="E1344" s="3" t="s">
        <v>162</v>
      </c>
      <c r="F1344" s="3" t="s">
        <v>105</v>
      </c>
      <c r="G1344" s="1">
        <v>2</v>
      </c>
      <c r="H1344" s="1">
        <v>84</v>
      </c>
      <c r="I1344" s="1">
        <v>1168</v>
      </c>
      <c r="J1344" s="1">
        <v>279</v>
      </c>
      <c r="K1344" s="1">
        <v>103</v>
      </c>
      <c r="L1344" s="1">
        <v>43</v>
      </c>
      <c r="M1344" s="1">
        <v>0.32</v>
      </c>
      <c r="N1344" s="1">
        <v>0.308</v>
      </c>
      <c r="O1344" s="1">
        <v>0.8</v>
      </c>
      <c r="P1344" s="1">
        <v>13.9</v>
      </c>
      <c r="Q1344" s="1">
        <v>3.3</v>
      </c>
      <c r="R1344" s="1">
        <v>1.2</v>
      </c>
      <c r="S1344" s="1">
        <v>0.5</v>
      </c>
      <c r="T1344" s="1">
        <v>-0.7</v>
      </c>
      <c r="U1344" s="1">
        <v>-2.8000000000000001E-2</v>
      </c>
      <c r="V1344" s="1">
        <v>-5.9</v>
      </c>
      <c r="W1344" s="1">
        <v>-1.2</v>
      </c>
    </row>
    <row r="1345" spans="1:23" ht="13">
      <c r="A1345" s="1">
        <v>2011</v>
      </c>
      <c r="B1345" s="1">
        <f>IF(C1345&gt;30,2,1)</f>
        <v>2</v>
      </c>
      <c r="C1345" s="3">
        <v>49</v>
      </c>
      <c r="D1345" s="3" t="s">
        <v>63</v>
      </c>
      <c r="E1345" s="3" t="s">
        <v>502</v>
      </c>
      <c r="F1345" s="3" t="s">
        <v>96</v>
      </c>
      <c r="G1345" s="1">
        <v>2</v>
      </c>
      <c r="H1345" s="1">
        <v>38</v>
      </c>
      <c r="I1345" s="1">
        <v>296</v>
      </c>
      <c r="J1345" s="1">
        <v>83</v>
      </c>
      <c r="K1345" s="1">
        <v>20</v>
      </c>
      <c r="L1345" s="1">
        <v>34</v>
      </c>
      <c r="M1345" s="1">
        <v>0.33</v>
      </c>
      <c r="N1345" s="1">
        <v>0.14299999999999999</v>
      </c>
      <c r="O1345" s="1">
        <v>0.72</v>
      </c>
      <c r="P1345" s="1">
        <v>7.8</v>
      </c>
      <c r="Q1345" s="1">
        <v>2.2000000000000002</v>
      </c>
      <c r="R1345" s="1">
        <v>0.5</v>
      </c>
      <c r="S1345" s="1">
        <v>0.9</v>
      </c>
      <c r="T1345" s="1">
        <v>-0.7</v>
      </c>
      <c r="U1345" s="1">
        <v>-0.113</v>
      </c>
      <c r="V1345" s="1">
        <v>-10.1</v>
      </c>
      <c r="W1345" s="1">
        <v>-0.6</v>
      </c>
    </row>
    <row r="1346" spans="1:23" ht="13">
      <c r="A1346" s="1">
        <v>2005</v>
      </c>
      <c r="B1346" s="1">
        <f>IF(C1346&gt;30,2,1)</f>
        <v>2</v>
      </c>
      <c r="C1346" s="3">
        <v>53</v>
      </c>
      <c r="D1346" s="3" t="s">
        <v>29</v>
      </c>
      <c r="E1346" s="3" t="s">
        <v>898</v>
      </c>
      <c r="F1346" s="3" t="s">
        <v>237</v>
      </c>
      <c r="G1346" s="1">
        <v>4</v>
      </c>
      <c r="H1346" s="1">
        <v>131</v>
      </c>
      <c r="I1346" s="1">
        <v>1555</v>
      </c>
      <c r="J1346" s="1">
        <v>326</v>
      </c>
      <c r="K1346" s="1">
        <v>195</v>
      </c>
      <c r="L1346" s="1">
        <v>155</v>
      </c>
      <c r="M1346" s="1">
        <v>0.38700000000000001</v>
      </c>
      <c r="N1346" s="1">
        <v>0.21199999999999999</v>
      </c>
      <c r="O1346" s="1">
        <v>0.64200000000000002</v>
      </c>
      <c r="P1346" s="1">
        <v>11.9</v>
      </c>
      <c r="Q1346" s="1">
        <v>2.5</v>
      </c>
      <c r="R1346" s="1">
        <v>1.5</v>
      </c>
      <c r="S1346" s="1">
        <v>1.2</v>
      </c>
      <c r="T1346" s="1">
        <v>-0.7</v>
      </c>
      <c r="U1346" s="1">
        <v>-2.1999999999999999E-2</v>
      </c>
      <c r="V1346" s="1">
        <v>-3.8</v>
      </c>
      <c r="W1346" s="1">
        <v>-0.7</v>
      </c>
    </row>
    <row r="1347" spans="1:23" ht="13">
      <c r="A1347" s="1">
        <v>2001</v>
      </c>
      <c r="B1347" s="1">
        <f>IF(C1347&gt;30,2,1)</f>
        <v>2</v>
      </c>
      <c r="C1347" s="3">
        <v>36</v>
      </c>
      <c r="D1347" s="3" t="s">
        <v>23</v>
      </c>
      <c r="E1347" s="3" t="s">
        <v>1135</v>
      </c>
      <c r="F1347" s="3" t="s">
        <v>79</v>
      </c>
      <c r="G1347" s="1">
        <v>4</v>
      </c>
      <c r="H1347" s="1">
        <v>39</v>
      </c>
      <c r="I1347" s="1">
        <v>351</v>
      </c>
      <c r="J1347" s="1">
        <v>108</v>
      </c>
      <c r="K1347" s="1">
        <v>52</v>
      </c>
      <c r="L1347" s="1">
        <v>19</v>
      </c>
      <c r="M1347" s="1">
        <v>0.33600000000000002</v>
      </c>
      <c r="N1347" s="1">
        <v>0.28599999999999998</v>
      </c>
      <c r="O1347" s="1">
        <v>0.66700000000000004</v>
      </c>
      <c r="P1347" s="1">
        <v>9</v>
      </c>
      <c r="Q1347" s="1">
        <v>2.8</v>
      </c>
      <c r="R1347" s="1">
        <v>1.3</v>
      </c>
      <c r="S1347" s="1">
        <v>0.5</v>
      </c>
      <c r="T1347" s="1">
        <v>-0.7</v>
      </c>
      <c r="U1347" s="1">
        <v>-0.1</v>
      </c>
      <c r="V1347" s="1">
        <v>-10.3</v>
      </c>
      <c r="W1347" s="1">
        <v>-0.7</v>
      </c>
    </row>
    <row r="1348" spans="1:23" ht="13">
      <c r="A1348" s="1">
        <v>1998</v>
      </c>
      <c r="B1348" s="1">
        <f>IF(C1348&gt;30,2,1)</f>
        <v>2</v>
      </c>
      <c r="C1348" s="3">
        <v>35</v>
      </c>
      <c r="D1348" s="3" t="s">
        <v>116</v>
      </c>
      <c r="E1348" s="3" t="s">
        <v>1333</v>
      </c>
      <c r="F1348" s="1"/>
      <c r="G1348" s="1">
        <v>7</v>
      </c>
      <c r="H1348" s="1">
        <v>102</v>
      </c>
      <c r="I1348" s="1">
        <v>524</v>
      </c>
      <c r="J1348" s="1">
        <v>173</v>
      </c>
      <c r="K1348" s="1">
        <v>107</v>
      </c>
      <c r="L1348" s="1">
        <v>18</v>
      </c>
      <c r="M1348" s="1">
        <v>0.35599999999999998</v>
      </c>
      <c r="N1348" s="1">
        <v>0.20799999999999999</v>
      </c>
      <c r="O1348" s="1">
        <v>0.52600000000000002</v>
      </c>
      <c r="P1348" s="1">
        <v>5.0999999999999996</v>
      </c>
      <c r="Q1348" s="1">
        <v>1.7</v>
      </c>
      <c r="R1348" s="1">
        <v>1</v>
      </c>
      <c r="S1348" s="1">
        <v>0.2</v>
      </c>
      <c r="T1348" s="1">
        <v>-0.7</v>
      </c>
      <c r="U1348" s="1">
        <v>-6.2E-2</v>
      </c>
      <c r="V1348" s="1">
        <v>-9.6999999999999993</v>
      </c>
      <c r="W1348" s="1">
        <v>-1</v>
      </c>
    </row>
    <row r="1349" spans="1:23" ht="13">
      <c r="A1349" s="1">
        <v>1994</v>
      </c>
      <c r="B1349" s="1">
        <f>IF(C1349&gt;30,2,1)</f>
        <v>1</v>
      </c>
      <c r="C1349" s="3">
        <v>14</v>
      </c>
      <c r="D1349" s="3" t="s">
        <v>440</v>
      </c>
      <c r="E1349" s="3" t="s">
        <v>1567</v>
      </c>
      <c r="F1349" s="3" t="s">
        <v>842</v>
      </c>
      <c r="G1349" s="1">
        <v>4</v>
      </c>
      <c r="H1349" s="1">
        <v>110</v>
      </c>
      <c r="I1349" s="1">
        <v>1002</v>
      </c>
      <c r="J1349" s="1">
        <v>233</v>
      </c>
      <c r="K1349" s="1">
        <v>281</v>
      </c>
      <c r="L1349" s="1">
        <v>4</v>
      </c>
      <c r="M1349" s="1">
        <v>0.39600000000000002</v>
      </c>
      <c r="O1349" s="1">
        <v>0.56999999999999995</v>
      </c>
      <c r="P1349" s="1">
        <v>9.1</v>
      </c>
      <c r="Q1349" s="1">
        <v>2.1</v>
      </c>
      <c r="R1349" s="1">
        <v>2.6</v>
      </c>
      <c r="S1349" s="1">
        <v>0</v>
      </c>
      <c r="T1349" s="1">
        <v>-0.7</v>
      </c>
      <c r="U1349" s="1">
        <v>-3.3000000000000002E-2</v>
      </c>
      <c r="V1349" s="1">
        <v>-9.8000000000000007</v>
      </c>
      <c r="W1349" s="1">
        <v>-2</v>
      </c>
    </row>
    <row r="1350" spans="1:23" ht="13">
      <c r="A1350" s="1">
        <v>1994</v>
      </c>
      <c r="B1350" s="1">
        <f>IF(C1350&gt;30,2,1)</f>
        <v>1</v>
      </c>
      <c r="C1350" s="3">
        <v>20</v>
      </c>
      <c r="D1350" s="3" t="s">
        <v>23</v>
      </c>
      <c r="E1350" s="3" t="s">
        <v>1574</v>
      </c>
      <c r="F1350" s="3" t="s">
        <v>154</v>
      </c>
      <c r="G1350" s="1">
        <v>1</v>
      </c>
      <c r="H1350" s="1">
        <v>55</v>
      </c>
      <c r="I1350" s="1">
        <v>809</v>
      </c>
      <c r="J1350" s="1">
        <v>195</v>
      </c>
      <c r="K1350" s="1">
        <v>62</v>
      </c>
      <c r="L1350" s="1">
        <v>174</v>
      </c>
      <c r="M1350" s="1">
        <v>0.38100000000000001</v>
      </c>
      <c r="N1350" s="1">
        <v>0.314</v>
      </c>
      <c r="O1350" s="1">
        <v>0.7</v>
      </c>
      <c r="P1350" s="1">
        <v>14.7</v>
      </c>
      <c r="Q1350" s="1">
        <v>3.5</v>
      </c>
      <c r="R1350" s="1">
        <v>1.1000000000000001</v>
      </c>
      <c r="S1350" s="1">
        <v>3.2</v>
      </c>
      <c r="T1350" s="1">
        <v>-0.7</v>
      </c>
      <c r="U1350" s="1">
        <v>-3.9E-2</v>
      </c>
      <c r="V1350" s="1">
        <v>-7.2</v>
      </c>
      <c r="W1350" s="1">
        <v>-1.1000000000000001</v>
      </c>
    </row>
    <row r="1351" spans="1:23" ht="13">
      <c r="A1351" s="1">
        <v>2016</v>
      </c>
      <c r="B1351" s="1">
        <f>IF(C1351&gt;30,2,1)</f>
        <v>2</v>
      </c>
      <c r="C1351" s="3">
        <v>42</v>
      </c>
      <c r="D1351" s="3" t="s">
        <v>54</v>
      </c>
      <c r="E1351" s="3" t="s">
        <v>110</v>
      </c>
      <c r="F1351" s="3" t="s">
        <v>111</v>
      </c>
      <c r="G1351" s="1">
        <v>1</v>
      </c>
      <c r="H1351" s="1">
        <v>30</v>
      </c>
      <c r="I1351" s="1">
        <v>685</v>
      </c>
      <c r="J1351" s="1">
        <v>209</v>
      </c>
      <c r="K1351" s="1">
        <v>78</v>
      </c>
      <c r="L1351" s="1">
        <v>86</v>
      </c>
      <c r="M1351" s="1">
        <v>0.40600000000000003</v>
      </c>
      <c r="N1351" s="1">
        <v>0.309</v>
      </c>
      <c r="O1351" s="1">
        <v>0.75700000000000001</v>
      </c>
      <c r="P1351" s="1">
        <v>22.8</v>
      </c>
      <c r="Q1351" s="1">
        <v>7</v>
      </c>
      <c r="R1351" s="1">
        <v>2.6</v>
      </c>
      <c r="S1351" s="1">
        <v>2.9</v>
      </c>
      <c r="T1351" s="1">
        <v>-0.8</v>
      </c>
      <c r="U1351" s="1">
        <v>-5.2999999999999999E-2</v>
      </c>
      <c r="V1351" s="1">
        <v>-5.7</v>
      </c>
      <c r="W1351" s="1">
        <v>-0.6</v>
      </c>
    </row>
    <row r="1352" spans="1:23" ht="13">
      <c r="A1352" s="1">
        <v>2014</v>
      </c>
      <c r="B1352" s="1">
        <f>IF(C1352&gt;30,2,1)</f>
        <v>1</v>
      </c>
      <c r="C1352" s="3">
        <v>15</v>
      </c>
      <c r="D1352" s="3" t="s">
        <v>74</v>
      </c>
      <c r="E1352" s="3" t="s">
        <v>244</v>
      </c>
      <c r="F1352" s="3" t="s">
        <v>60</v>
      </c>
      <c r="G1352" s="1">
        <v>3</v>
      </c>
      <c r="H1352" s="1">
        <v>94</v>
      </c>
      <c r="I1352" s="1">
        <v>1313</v>
      </c>
      <c r="J1352" s="1">
        <v>393</v>
      </c>
      <c r="K1352" s="1">
        <v>291</v>
      </c>
      <c r="L1352" s="1">
        <v>63</v>
      </c>
      <c r="M1352" s="1">
        <v>0.4</v>
      </c>
      <c r="N1352" s="1">
        <v>0.23499999999999999</v>
      </c>
      <c r="O1352" s="1">
        <v>0.67800000000000005</v>
      </c>
      <c r="P1352" s="1">
        <v>14</v>
      </c>
      <c r="Q1352" s="1">
        <v>4.2</v>
      </c>
      <c r="R1352" s="1">
        <v>3.1</v>
      </c>
      <c r="S1352" s="1">
        <v>0.7</v>
      </c>
      <c r="T1352" s="1">
        <v>-0.8</v>
      </c>
      <c r="U1352" s="1">
        <v>-0.03</v>
      </c>
      <c r="V1352" s="1">
        <v>-5.8</v>
      </c>
      <c r="W1352" s="1">
        <v>-1.2</v>
      </c>
    </row>
    <row r="1353" spans="1:23" ht="13">
      <c r="A1353" s="1">
        <v>2012</v>
      </c>
      <c r="B1353" s="1">
        <f>IF(C1353&gt;30,2,1)</f>
        <v>1</v>
      </c>
      <c r="C1353" s="3">
        <v>29</v>
      </c>
      <c r="D1353" s="3" t="s">
        <v>58</v>
      </c>
      <c r="E1353" s="3" t="s">
        <v>407</v>
      </c>
      <c r="F1353" s="3" t="s">
        <v>42</v>
      </c>
      <c r="G1353" s="1">
        <v>2</v>
      </c>
      <c r="H1353" s="1">
        <v>88</v>
      </c>
      <c r="I1353" s="1">
        <v>835</v>
      </c>
      <c r="J1353" s="1">
        <v>206</v>
      </c>
      <c r="K1353" s="1">
        <v>84</v>
      </c>
      <c r="L1353" s="1">
        <v>121</v>
      </c>
      <c r="M1353" s="1">
        <v>0.34899999999999998</v>
      </c>
      <c r="N1353" s="1">
        <v>0.22</v>
      </c>
      <c r="O1353" s="1">
        <v>0.68600000000000005</v>
      </c>
      <c r="P1353" s="1">
        <v>9.5</v>
      </c>
      <c r="Q1353" s="1">
        <v>2.2999999999999998</v>
      </c>
      <c r="R1353" s="1">
        <v>1</v>
      </c>
      <c r="S1353" s="1">
        <v>1.4</v>
      </c>
      <c r="T1353" s="1">
        <v>-0.8</v>
      </c>
      <c r="U1353" s="1">
        <v>-4.5999999999999999E-2</v>
      </c>
      <c r="V1353" s="1">
        <v>-8.1</v>
      </c>
      <c r="W1353" s="1">
        <v>-1.3</v>
      </c>
    </row>
    <row r="1354" spans="1:23" ht="13">
      <c r="A1354" s="1">
        <v>2011</v>
      </c>
      <c r="B1354" s="1">
        <f>IF(C1354&gt;30,2,1)</f>
        <v>1</v>
      </c>
      <c r="C1354" s="3">
        <v>21</v>
      </c>
      <c r="D1354" s="3" t="s">
        <v>170</v>
      </c>
      <c r="E1354" s="3" t="s">
        <v>468</v>
      </c>
      <c r="F1354" s="3" t="s">
        <v>28</v>
      </c>
      <c r="G1354" s="1">
        <v>2</v>
      </c>
      <c r="H1354" s="1">
        <v>84</v>
      </c>
      <c r="I1354" s="1">
        <v>829</v>
      </c>
      <c r="J1354" s="1">
        <v>277</v>
      </c>
      <c r="K1354" s="1">
        <v>83</v>
      </c>
      <c r="L1354" s="1">
        <v>97</v>
      </c>
      <c r="M1354" s="1">
        <v>0.371</v>
      </c>
      <c r="N1354" s="1">
        <v>0.26</v>
      </c>
      <c r="O1354" s="1">
        <v>0.71399999999999997</v>
      </c>
      <c r="P1354" s="1">
        <v>9.9</v>
      </c>
      <c r="Q1354" s="1">
        <v>3.3</v>
      </c>
      <c r="R1354" s="1">
        <v>1</v>
      </c>
      <c r="S1354" s="1">
        <v>1.2</v>
      </c>
      <c r="T1354" s="1">
        <v>-0.8</v>
      </c>
      <c r="U1354" s="1">
        <v>-4.7E-2</v>
      </c>
      <c r="V1354" s="1">
        <v>-6.5</v>
      </c>
      <c r="W1354" s="1">
        <v>-0.9</v>
      </c>
    </row>
    <row r="1355" spans="1:23" ht="13">
      <c r="A1355" s="1">
        <v>2000</v>
      </c>
      <c r="B1355" s="1">
        <f>IF(C1355&gt;30,2,1)</f>
        <v>1</v>
      </c>
      <c r="C1355" s="3">
        <v>14</v>
      </c>
      <c r="D1355" s="3" t="s">
        <v>66</v>
      </c>
      <c r="E1355" s="3" t="s">
        <v>1175</v>
      </c>
      <c r="F1355" s="3" t="s">
        <v>60</v>
      </c>
      <c r="G1355" s="1">
        <v>6</v>
      </c>
      <c r="H1355" s="1">
        <v>167</v>
      </c>
      <c r="I1355" s="1">
        <v>1863</v>
      </c>
      <c r="J1355" s="1">
        <v>609</v>
      </c>
      <c r="K1355" s="1">
        <v>175</v>
      </c>
      <c r="L1355" s="1">
        <v>310</v>
      </c>
      <c r="M1355" s="1">
        <v>0.38900000000000001</v>
      </c>
      <c r="N1355" s="1">
        <v>0.26700000000000002</v>
      </c>
      <c r="O1355" s="1">
        <v>0.72799999999999998</v>
      </c>
      <c r="P1355" s="1">
        <v>11.2</v>
      </c>
      <c r="Q1355" s="1">
        <v>3.6</v>
      </c>
      <c r="R1355" s="1">
        <v>1</v>
      </c>
      <c r="S1355" s="1">
        <v>1.9</v>
      </c>
      <c r="T1355" s="1">
        <v>-0.8</v>
      </c>
      <c r="U1355" s="1">
        <v>-2.1000000000000001E-2</v>
      </c>
      <c r="V1355" s="1">
        <v>-6.3</v>
      </c>
      <c r="W1355" s="1">
        <v>-2</v>
      </c>
    </row>
    <row r="1356" spans="1:23" ht="13">
      <c r="A1356" s="1">
        <v>1997</v>
      </c>
      <c r="B1356" s="1">
        <f>IF(C1356&gt;30,2,1)</f>
        <v>1</v>
      </c>
      <c r="C1356" s="3">
        <v>28</v>
      </c>
      <c r="D1356" s="3" t="s">
        <v>58</v>
      </c>
      <c r="E1356" s="3" t="s">
        <v>1389</v>
      </c>
      <c r="F1356" s="3" t="s">
        <v>108</v>
      </c>
      <c r="G1356" s="1">
        <v>2</v>
      </c>
      <c r="H1356" s="1">
        <v>45</v>
      </c>
      <c r="I1356" s="1">
        <v>449</v>
      </c>
      <c r="J1356" s="1">
        <v>130</v>
      </c>
      <c r="K1356" s="1">
        <v>97</v>
      </c>
      <c r="L1356" s="1">
        <v>39</v>
      </c>
      <c r="M1356" s="1">
        <v>0.32500000000000001</v>
      </c>
      <c r="N1356" s="1">
        <v>9.0999999999999998E-2</v>
      </c>
      <c r="O1356" s="1">
        <v>0.56299999999999994</v>
      </c>
      <c r="P1356" s="1">
        <v>10</v>
      </c>
      <c r="Q1356" s="1">
        <v>2.9</v>
      </c>
      <c r="R1356" s="1">
        <v>2.2000000000000002</v>
      </c>
      <c r="S1356" s="1">
        <v>0.9</v>
      </c>
      <c r="T1356" s="1">
        <v>-0.8</v>
      </c>
      <c r="U1356" s="1">
        <v>-0.08</v>
      </c>
      <c r="V1356" s="1">
        <v>-6.2</v>
      </c>
      <c r="W1356" s="1">
        <v>-0.5</v>
      </c>
    </row>
    <row r="1357" spans="1:23" ht="13">
      <c r="A1357" s="1">
        <v>1996</v>
      </c>
      <c r="B1357" s="1">
        <f>IF(C1357&gt;30,2,1)</f>
        <v>1</v>
      </c>
      <c r="C1357" s="3">
        <v>28</v>
      </c>
      <c r="D1357" s="3" t="s">
        <v>74</v>
      </c>
      <c r="E1357" s="3" t="s">
        <v>1452</v>
      </c>
      <c r="F1357" s="3" t="s">
        <v>1453</v>
      </c>
      <c r="G1357" s="1">
        <v>2</v>
      </c>
      <c r="H1357" s="1">
        <v>74</v>
      </c>
      <c r="I1357" s="1">
        <v>525</v>
      </c>
      <c r="J1357" s="1">
        <v>255</v>
      </c>
      <c r="K1357" s="1">
        <v>143</v>
      </c>
      <c r="L1357" s="1">
        <v>33</v>
      </c>
      <c r="M1357" s="1">
        <v>0.47199999999999998</v>
      </c>
      <c r="N1357" s="1">
        <v>0</v>
      </c>
      <c r="O1357" s="1">
        <v>0.55400000000000005</v>
      </c>
      <c r="P1357" s="1">
        <v>7.1</v>
      </c>
      <c r="Q1357" s="1">
        <v>3.4</v>
      </c>
      <c r="R1357" s="1">
        <v>1.9</v>
      </c>
      <c r="S1357" s="1">
        <v>0.4</v>
      </c>
      <c r="T1357" s="1">
        <v>-0.8</v>
      </c>
      <c r="U1357" s="1">
        <v>-7.3999999999999996E-2</v>
      </c>
      <c r="V1357" s="1">
        <v>-8</v>
      </c>
      <c r="W1357" s="1">
        <v>-0.8</v>
      </c>
    </row>
    <row r="1358" spans="1:23" ht="13">
      <c r="A1358" s="1">
        <v>2012</v>
      </c>
      <c r="B1358" s="1">
        <f>IF(C1358&gt;30,2,1)</f>
        <v>2</v>
      </c>
      <c r="C1358" s="3">
        <v>41</v>
      </c>
      <c r="D1358" s="3" t="s">
        <v>170</v>
      </c>
      <c r="E1358" s="3" t="s">
        <v>422</v>
      </c>
      <c r="F1358" s="3" t="s">
        <v>96</v>
      </c>
      <c r="G1358" s="1">
        <v>2</v>
      </c>
      <c r="H1358" s="1">
        <v>61</v>
      </c>
      <c r="I1358" s="1">
        <v>491</v>
      </c>
      <c r="J1358" s="1">
        <v>174</v>
      </c>
      <c r="K1358" s="1">
        <v>33</v>
      </c>
      <c r="L1358" s="1">
        <v>57</v>
      </c>
      <c r="M1358" s="1">
        <v>0.35399999999999998</v>
      </c>
      <c r="N1358" s="1">
        <v>0.36</v>
      </c>
      <c r="O1358" s="1">
        <v>0.68400000000000005</v>
      </c>
      <c r="P1358" s="1">
        <v>8</v>
      </c>
      <c r="Q1358" s="1">
        <v>2.9</v>
      </c>
      <c r="R1358" s="1">
        <v>0.5</v>
      </c>
      <c r="S1358" s="1">
        <v>0.9</v>
      </c>
      <c r="T1358" s="1">
        <v>-0.9</v>
      </c>
      <c r="U1358" s="1">
        <v>-8.7999999999999995E-2</v>
      </c>
      <c r="V1358" s="1">
        <v>-8.8000000000000007</v>
      </c>
      <c r="W1358" s="1">
        <v>-0.8</v>
      </c>
    </row>
    <row r="1359" spans="1:23" ht="13">
      <c r="A1359" s="1">
        <v>2006</v>
      </c>
      <c r="B1359" s="1">
        <f>IF(C1359&gt;30,2,1)</f>
        <v>1</v>
      </c>
      <c r="C1359" s="3">
        <v>28</v>
      </c>
      <c r="D1359" s="3" t="s">
        <v>116</v>
      </c>
      <c r="E1359" s="3" t="s">
        <v>811</v>
      </c>
      <c r="F1359" s="3" t="s">
        <v>60</v>
      </c>
      <c r="G1359" s="1">
        <v>4</v>
      </c>
      <c r="H1359" s="1">
        <v>82</v>
      </c>
      <c r="I1359" s="1">
        <v>505</v>
      </c>
      <c r="J1359" s="1">
        <v>169</v>
      </c>
      <c r="K1359" s="1">
        <v>46</v>
      </c>
      <c r="L1359" s="1">
        <v>19</v>
      </c>
      <c r="M1359" s="1">
        <v>0.33900000000000002</v>
      </c>
      <c r="N1359" s="1">
        <v>0.25</v>
      </c>
      <c r="O1359" s="1">
        <v>0.56599999999999995</v>
      </c>
      <c r="P1359" s="1">
        <v>6.2</v>
      </c>
      <c r="Q1359" s="1">
        <v>2.1</v>
      </c>
      <c r="R1359" s="1">
        <v>0.6</v>
      </c>
      <c r="S1359" s="1">
        <v>0.2</v>
      </c>
      <c r="T1359" s="1">
        <v>-0.9</v>
      </c>
      <c r="U1359" s="1">
        <v>-8.8999999999999996E-2</v>
      </c>
      <c r="V1359" s="1">
        <v>-10.4</v>
      </c>
      <c r="W1359" s="1">
        <v>-1.1000000000000001</v>
      </c>
    </row>
    <row r="1360" spans="1:23" ht="13">
      <c r="A1360" s="1">
        <v>2000</v>
      </c>
      <c r="B1360" s="1">
        <f>IF(C1360&gt;30,2,1)</f>
        <v>1</v>
      </c>
      <c r="C1360" s="3">
        <v>24</v>
      </c>
      <c r="D1360" s="3" t="s">
        <v>58</v>
      </c>
      <c r="E1360" s="3" t="s">
        <v>1185</v>
      </c>
      <c r="G1360" s="1">
        <v>3</v>
      </c>
      <c r="H1360" s="1">
        <v>95</v>
      </c>
      <c r="I1360" s="1">
        <v>973</v>
      </c>
      <c r="J1360" s="1">
        <v>251</v>
      </c>
      <c r="K1360" s="1">
        <v>238</v>
      </c>
      <c r="L1360" s="1">
        <v>37</v>
      </c>
      <c r="M1360" s="1">
        <v>0.36099999999999999</v>
      </c>
      <c r="N1360" s="1">
        <v>0</v>
      </c>
      <c r="O1360" s="1">
        <v>0.55900000000000005</v>
      </c>
      <c r="P1360" s="1">
        <v>10.199999999999999</v>
      </c>
      <c r="Q1360" s="1">
        <v>2.6</v>
      </c>
      <c r="R1360" s="1">
        <v>2.5</v>
      </c>
      <c r="S1360" s="1">
        <v>0.4</v>
      </c>
      <c r="T1360" s="1">
        <v>-0.9</v>
      </c>
      <c r="U1360" s="1">
        <v>-4.2999999999999997E-2</v>
      </c>
      <c r="V1360" s="1">
        <v>-6.8</v>
      </c>
      <c r="W1360" s="1">
        <v>-1.2</v>
      </c>
    </row>
    <row r="1361" spans="1:23" ht="13">
      <c r="A1361" s="1">
        <v>1999</v>
      </c>
      <c r="B1361" s="1">
        <f>IF(C1361&gt;30,2,1)</f>
        <v>1</v>
      </c>
      <c r="C1361" s="3">
        <v>14</v>
      </c>
      <c r="D1361" s="3" t="s">
        <v>34</v>
      </c>
      <c r="E1361" s="3" t="s">
        <v>1241</v>
      </c>
      <c r="F1361" s="3" t="s">
        <v>28</v>
      </c>
      <c r="G1361" s="1">
        <v>3</v>
      </c>
      <c r="H1361" s="1">
        <v>142</v>
      </c>
      <c r="I1361" s="1">
        <v>1205</v>
      </c>
      <c r="J1361" s="1">
        <v>379</v>
      </c>
      <c r="K1361" s="1">
        <v>93</v>
      </c>
      <c r="L1361" s="1">
        <v>199</v>
      </c>
      <c r="M1361" s="1">
        <v>0.33</v>
      </c>
      <c r="N1361" s="1">
        <v>0.255</v>
      </c>
      <c r="O1361" s="1">
        <v>0.71399999999999997</v>
      </c>
      <c r="P1361" s="1">
        <v>8.5</v>
      </c>
      <c r="Q1361" s="1">
        <v>2.7</v>
      </c>
      <c r="R1361" s="1">
        <v>0.7</v>
      </c>
      <c r="S1361" s="1">
        <v>1.4</v>
      </c>
      <c r="T1361" s="1">
        <v>-0.9</v>
      </c>
      <c r="U1361" s="1">
        <v>-3.4000000000000002E-2</v>
      </c>
      <c r="V1361" s="1">
        <v>-7.2</v>
      </c>
      <c r="W1361" s="1">
        <v>-1.6</v>
      </c>
    </row>
    <row r="1362" spans="1:23" ht="13">
      <c r="A1362" s="1">
        <v>1998</v>
      </c>
      <c r="B1362" s="1">
        <f>IF(C1362&gt;30,2,1)</f>
        <v>1</v>
      </c>
      <c r="C1362" s="3">
        <v>28</v>
      </c>
      <c r="D1362" s="3" t="s">
        <v>58</v>
      </c>
      <c r="E1362" s="3" t="s">
        <v>1326</v>
      </c>
      <c r="F1362" s="3" t="s">
        <v>401</v>
      </c>
      <c r="G1362" s="1">
        <v>4</v>
      </c>
      <c r="H1362" s="1">
        <v>153</v>
      </c>
      <c r="I1362" s="1">
        <v>2191</v>
      </c>
      <c r="J1362" s="1">
        <v>835</v>
      </c>
      <c r="K1362" s="1">
        <v>259</v>
      </c>
      <c r="L1362" s="1">
        <v>143</v>
      </c>
      <c r="M1362" s="1">
        <v>0.39</v>
      </c>
      <c r="N1362" s="1">
        <v>0.28899999999999998</v>
      </c>
      <c r="O1362" s="1">
        <v>0.65200000000000002</v>
      </c>
      <c r="P1362" s="1">
        <v>14.3</v>
      </c>
      <c r="Q1362" s="1">
        <v>5.5</v>
      </c>
      <c r="R1362" s="1">
        <v>1.7</v>
      </c>
      <c r="S1362" s="1">
        <v>0.9</v>
      </c>
      <c r="T1362" s="1">
        <v>-0.9</v>
      </c>
      <c r="U1362" s="1">
        <v>-1.9E-2</v>
      </c>
      <c r="V1362" s="1">
        <v>-5.6</v>
      </c>
      <c r="W1362" s="1">
        <v>-2</v>
      </c>
    </row>
    <row r="1363" spans="1:23" ht="13">
      <c r="A1363" s="1">
        <v>2009</v>
      </c>
      <c r="B1363" s="1">
        <f>IF(C1363&gt;30,2,1)</f>
        <v>1</v>
      </c>
      <c r="C1363" s="3">
        <v>6</v>
      </c>
      <c r="D1363" s="3" t="s">
        <v>34</v>
      </c>
      <c r="E1363" s="3" t="s">
        <v>594</v>
      </c>
      <c r="F1363" s="3" t="s">
        <v>79</v>
      </c>
      <c r="G1363" s="1">
        <v>3</v>
      </c>
      <c r="H1363" s="1">
        <v>163</v>
      </c>
      <c r="I1363" s="1">
        <v>3738</v>
      </c>
      <c r="J1363" s="1">
        <v>1504</v>
      </c>
      <c r="K1363" s="1">
        <v>307</v>
      </c>
      <c r="L1363" s="1">
        <v>634</v>
      </c>
      <c r="M1363" s="1">
        <v>0.4</v>
      </c>
      <c r="N1363" s="1">
        <v>0.33800000000000002</v>
      </c>
      <c r="O1363" s="1">
        <v>0.80900000000000005</v>
      </c>
      <c r="P1363" s="1">
        <v>22.9</v>
      </c>
      <c r="Q1363" s="1">
        <v>9.1999999999999993</v>
      </c>
      <c r="R1363" s="1">
        <v>1.9</v>
      </c>
      <c r="S1363" s="1">
        <v>3.9</v>
      </c>
      <c r="T1363" s="1">
        <v>-1.1000000000000001</v>
      </c>
      <c r="U1363" s="1">
        <v>-1.4999999999999999E-2</v>
      </c>
      <c r="V1363" s="1">
        <v>-4.9000000000000004</v>
      </c>
      <c r="W1363" s="1">
        <v>-2.7</v>
      </c>
    </row>
    <row r="1364" spans="1:23" ht="13">
      <c r="A1364" s="1">
        <v>2001</v>
      </c>
      <c r="B1364" s="1">
        <f>IF(C1364&gt;30,2,1)</f>
        <v>2</v>
      </c>
      <c r="C1364" s="3">
        <v>53</v>
      </c>
      <c r="D1364" s="3" t="s">
        <v>116</v>
      </c>
      <c r="E1364" s="3" t="s">
        <v>1155</v>
      </c>
      <c r="F1364" s="3" t="s">
        <v>562</v>
      </c>
      <c r="G1364" s="1">
        <v>2</v>
      </c>
      <c r="H1364" s="1">
        <v>75</v>
      </c>
      <c r="I1364" s="1">
        <v>1062</v>
      </c>
      <c r="J1364" s="1">
        <v>321</v>
      </c>
      <c r="K1364" s="1">
        <v>95</v>
      </c>
      <c r="L1364" s="1">
        <v>176</v>
      </c>
      <c r="M1364" s="1">
        <v>0.33500000000000002</v>
      </c>
      <c r="N1364" s="1">
        <v>0.218</v>
      </c>
      <c r="O1364" s="1">
        <v>0.746</v>
      </c>
      <c r="P1364" s="1">
        <v>14.2</v>
      </c>
      <c r="Q1364" s="1">
        <v>4.3</v>
      </c>
      <c r="R1364" s="1">
        <v>1.3</v>
      </c>
      <c r="S1364" s="1">
        <v>2.2999999999999998</v>
      </c>
      <c r="T1364" s="1">
        <v>-1.1000000000000001</v>
      </c>
      <c r="U1364" s="1">
        <v>-5.0999999999999997E-2</v>
      </c>
      <c r="V1364" s="1">
        <v>-6.1</v>
      </c>
      <c r="W1364" s="1">
        <v>-1.1000000000000001</v>
      </c>
    </row>
    <row r="1365" spans="1:23" ht="13">
      <c r="A1365" s="1">
        <v>1998</v>
      </c>
      <c r="B1365" s="1">
        <f>IF(C1365&gt;30,2,1)</f>
        <v>2</v>
      </c>
      <c r="C1365" s="3">
        <v>49</v>
      </c>
      <c r="D1365" s="3" t="s">
        <v>74</v>
      </c>
      <c r="E1365" s="3" t="s">
        <v>1349</v>
      </c>
      <c r="F1365" s="3" t="s">
        <v>945</v>
      </c>
      <c r="G1365" s="1">
        <v>1</v>
      </c>
      <c r="H1365" s="1">
        <v>42</v>
      </c>
      <c r="I1365" s="1">
        <v>624</v>
      </c>
      <c r="J1365" s="1">
        <v>171</v>
      </c>
      <c r="K1365" s="1">
        <v>49</v>
      </c>
      <c r="L1365" s="1">
        <v>66</v>
      </c>
      <c r="M1365" s="1">
        <v>0.32900000000000001</v>
      </c>
      <c r="N1365" s="1">
        <v>0.16700000000000001</v>
      </c>
      <c r="O1365" s="1">
        <v>0.75</v>
      </c>
      <c r="P1365" s="1">
        <v>14.9</v>
      </c>
      <c r="Q1365" s="1">
        <v>4.0999999999999996</v>
      </c>
      <c r="R1365" s="1">
        <v>1.2</v>
      </c>
      <c r="S1365" s="1">
        <v>1.6</v>
      </c>
      <c r="T1365" s="1">
        <v>-1.2</v>
      </c>
      <c r="U1365" s="1">
        <v>-8.8999999999999996E-2</v>
      </c>
      <c r="V1365" s="1">
        <v>-8.8000000000000007</v>
      </c>
      <c r="W1365" s="1">
        <v>-1.1000000000000001</v>
      </c>
    </row>
    <row r="1366" spans="1:23" ht="13">
      <c r="A1366" s="1">
        <v>1993</v>
      </c>
      <c r="B1366" s="1">
        <f>IF(C1366&gt;30,2,1)</f>
        <v>1</v>
      </c>
      <c r="C1366" s="3">
        <v>7</v>
      </c>
      <c r="D1366" s="3" t="s">
        <v>43</v>
      </c>
      <c r="E1366" s="3" t="s">
        <v>1618</v>
      </c>
      <c r="F1366" s="3" t="s">
        <v>28</v>
      </c>
      <c r="G1366" s="1">
        <v>5</v>
      </c>
      <c r="H1366" s="1">
        <v>269</v>
      </c>
      <c r="I1366" s="1">
        <v>4170</v>
      </c>
      <c r="J1366" s="1">
        <v>1032</v>
      </c>
      <c r="K1366" s="1">
        <v>283</v>
      </c>
      <c r="L1366" s="1">
        <v>880</v>
      </c>
      <c r="M1366" s="1">
        <v>0.35299999999999998</v>
      </c>
      <c r="N1366" s="1">
        <v>0.27200000000000002</v>
      </c>
      <c r="O1366" s="1">
        <v>0.76900000000000002</v>
      </c>
      <c r="P1366" s="1">
        <v>15.5</v>
      </c>
      <c r="Q1366" s="1">
        <v>3.8</v>
      </c>
      <c r="R1366" s="1">
        <v>1.1000000000000001</v>
      </c>
      <c r="S1366" s="1">
        <v>3.3</v>
      </c>
      <c r="T1366" s="1">
        <v>-1.2</v>
      </c>
      <c r="U1366" s="1">
        <v>-1.4E-2</v>
      </c>
      <c r="V1366" s="1">
        <v>-7.5</v>
      </c>
      <c r="W1366" s="1">
        <v>-5.8</v>
      </c>
    </row>
    <row r="1367" spans="1:23" ht="13">
      <c r="A1367" s="1">
        <v>2012</v>
      </c>
      <c r="B1367" s="1">
        <f>IF(C1367&gt;30,2,1)</f>
        <v>1</v>
      </c>
      <c r="C1367" s="3">
        <v>25</v>
      </c>
      <c r="D1367" s="3" t="s">
        <v>63</v>
      </c>
      <c r="E1367" s="3" t="s">
        <v>402</v>
      </c>
      <c r="F1367" s="3" t="s">
        <v>45</v>
      </c>
      <c r="G1367" s="1">
        <v>4</v>
      </c>
      <c r="H1367" s="1">
        <v>145</v>
      </c>
      <c r="I1367" s="1">
        <v>3076</v>
      </c>
      <c r="J1367" s="1">
        <v>1604</v>
      </c>
      <c r="K1367" s="1">
        <v>363</v>
      </c>
      <c r="L1367" s="1">
        <v>437</v>
      </c>
      <c r="M1367" s="1">
        <v>0.41299999999999998</v>
      </c>
      <c r="N1367" s="1">
        <v>0.23100000000000001</v>
      </c>
      <c r="O1367" s="1">
        <v>0.64700000000000002</v>
      </c>
      <c r="P1367" s="1">
        <v>21.2</v>
      </c>
      <c r="Q1367" s="1">
        <v>11.1</v>
      </c>
      <c r="R1367" s="1">
        <v>2.5</v>
      </c>
      <c r="S1367" s="1">
        <v>3</v>
      </c>
      <c r="T1367" s="1">
        <v>-1.3</v>
      </c>
      <c r="U1367" s="1">
        <v>-2.1000000000000001E-2</v>
      </c>
      <c r="V1367" s="1">
        <v>-4.0999999999999996</v>
      </c>
      <c r="W1367" s="1">
        <v>-1.6</v>
      </c>
    </row>
    <row r="1368" spans="1:23" ht="13">
      <c r="A1368" s="1">
        <v>1991</v>
      </c>
      <c r="B1368" s="1">
        <f>IF(C1368&gt;30,2,1)</f>
        <v>2</v>
      </c>
      <c r="C1368" s="3">
        <v>41</v>
      </c>
      <c r="D1368" s="3" t="s">
        <v>71</v>
      </c>
      <c r="E1368" s="3" t="s">
        <v>1770</v>
      </c>
      <c r="F1368" s="3" t="s">
        <v>1771</v>
      </c>
      <c r="G1368" s="1">
        <v>3</v>
      </c>
      <c r="H1368" s="1">
        <v>84</v>
      </c>
      <c r="I1368" s="1">
        <v>671</v>
      </c>
      <c r="J1368" s="1">
        <v>352</v>
      </c>
      <c r="K1368" s="1">
        <v>85</v>
      </c>
      <c r="L1368" s="1">
        <v>45</v>
      </c>
      <c r="M1368" s="1">
        <v>0.38600000000000001</v>
      </c>
      <c r="N1368" s="1">
        <v>0.246</v>
      </c>
      <c r="O1368" s="1">
        <v>0.62</v>
      </c>
      <c r="P1368" s="1">
        <v>8</v>
      </c>
      <c r="Q1368" s="1">
        <v>4.2</v>
      </c>
      <c r="R1368" s="1">
        <v>1</v>
      </c>
      <c r="S1368" s="1">
        <v>0.5</v>
      </c>
      <c r="T1368" s="1">
        <v>-1.3</v>
      </c>
      <c r="U1368" s="1">
        <v>-9.5000000000000001E-2</v>
      </c>
      <c r="V1368" s="1">
        <v>-8.3000000000000007</v>
      </c>
      <c r="W1368" s="1">
        <v>-1.1000000000000001</v>
      </c>
    </row>
    <row r="1369" spans="1:23" ht="13">
      <c r="A1369" s="1">
        <v>2006</v>
      </c>
      <c r="B1369" s="1">
        <f>IF(C1369&gt;30,2,1)</f>
        <v>1</v>
      </c>
      <c r="C1369" s="3">
        <v>3</v>
      </c>
      <c r="D1369" s="3" t="s">
        <v>303</v>
      </c>
      <c r="E1369" s="3" t="s">
        <v>785</v>
      </c>
      <c r="F1369" s="3" t="s">
        <v>53</v>
      </c>
      <c r="G1369" s="1">
        <v>3</v>
      </c>
      <c r="H1369" s="1">
        <v>161</v>
      </c>
      <c r="I1369" s="1">
        <v>3278</v>
      </c>
      <c r="J1369" s="1">
        <v>1200</v>
      </c>
      <c r="K1369" s="1">
        <v>342</v>
      </c>
      <c r="L1369" s="1">
        <v>222</v>
      </c>
      <c r="M1369" s="1">
        <v>0.373</v>
      </c>
      <c r="N1369" s="1">
        <v>0.33100000000000002</v>
      </c>
      <c r="O1369" s="1">
        <v>0.71</v>
      </c>
      <c r="P1369" s="1">
        <v>20.399999999999999</v>
      </c>
      <c r="Q1369" s="1">
        <v>7.5</v>
      </c>
      <c r="R1369" s="1">
        <v>2.1</v>
      </c>
      <c r="S1369" s="1">
        <v>1.4</v>
      </c>
      <c r="T1369" s="1">
        <v>-1.4</v>
      </c>
      <c r="U1369" s="1">
        <v>-2.1000000000000001E-2</v>
      </c>
      <c r="V1369" s="1">
        <v>-5.5</v>
      </c>
      <c r="W1369" s="1">
        <v>-2.9</v>
      </c>
    </row>
    <row r="1370" spans="1:23" ht="13">
      <c r="A1370" s="1">
        <v>2006</v>
      </c>
      <c r="B1370" s="1">
        <f>IF(C1370&gt;30,2,1)</f>
        <v>1</v>
      </c>
      <c r="C1370" s="3">
        <v>29</v>
      </c>
      <c r="D1370" s="3" t="s">
        <v>142</v>
      </c>
      <c r="E1370" s="3" t="s">
        <v>812</v>
      </c>
      <c r="F1370" s="3" t="s">
        <v>504</v>
      </c>
      <c r="G1370" s="1">
        <v>4</v>
      </c>
      <c r="H1370" s="1">
        <v>189</v>
      </c>
      <c r="I1370" s="1">
        <v>2771</v>
      </c>
      <c r="J1370" s="1">
        <v>742</v>
      </c>
      <c r="K1370" s="1">
        <v>336</v>
      </c>
      <c r="L1370" s="1">
        <v>327</v>
      </c>
      <c r="M1370" s="1">
        <v>0.38</v>
      </c>
      <c r="N1370" s="1">
        <v>0.29899999999999999</v>
      </c>
      <c r="O1370" s="1">
        <v>0.59899999999999998</v>
      </c>
      <c r="P1370" s="1">
        <v>14.7</v>
      </c>
      <c r="Q1370" s="1">
        <v>3.9</v>
      </c>
      <c r="R1370" s="1">
        <v>1.8</v>
      </c>
      <c r="S1370" s="1">
        <v>1.7</v>
      </c>
      <c r="T1370" s="1">
        <v>-1.6</v>
      </c>
      <c r="U1370" s="1">
        <v>-2.7E-2</v>
      </c>
      <c r="V1370" s="1">
        <v>-4.9000000000000004</v>
      </c>
      <c r="W1370" s="1">
        <v>-2</v>
      </c>
    </row>
    <row r="1371" spans="1:23" ht="13">
      <c r="A1371" s="1">
        <v>2002</v>
      </c>
      <c r="B1371" s="1">
        <f>IF(C1371&gt;30,2,1)</f>
        <v>1</v>
      </c>
      <c r="C1371" s="3">
        <v>5</v>
      </c>
      <c r="D1371" s="3" t="s">
        <v>40</v>
      </c>
      <c r="E1371" s="3" t="s">
        <v>1038</v>
      </c>
      <c r="G1371" s="1">
        <v>4</v>
      </c>
      <c r="H1371" s="1">
        <v>172</v>
      </c>
      <c r="I1371" s="1">
        <v>1946</v>
      </c>
      <c r="J1371" s="1">
        <v>507</v>
      </c>
      <c r="K1371" s="1">
        <v>307</v>
      </c>
      <c r="L1371" s="1">
        <v>114</v>
      </c>
      <c r="M1371" s="1">
        <v>0.30399999999999999</v>
      </c>
      <c r="N1371" s="1">
        <v>0.23499999999999999</v>
      </c>
      <c r="O1371" s="1">
        <v>0.73</v>
      </c>
      <c r="P1371" s="1">
        <v>11.3</v>
      </c>
      <c r="Q1371" s="1">
        <v>2.9</v>
      </c>
      <c r="R1371" s="1">
        <v>1.8</v>
      </c>
      <c r="S1371" s="1">
        <v>0.7</v>
      </c>
      <c r="T1371" s="1">
        <v>-1.6</v>
      </c>
      <c r="U1371" s="1">
        <v>-3.9E-2</v>
      </c>
      <c r="V1371" s="1">
        <v>-6.3</v>
      </c>
      <c r="W1371" s="1">
        <v>-2.1</v>
      </c>
    </row>
    <row r="1372" spans="1:23" ht="13">
      <c r="A1372" s="1">
        <v>1997</v>
      </c>
      <c r="B1372" s="1">
        <f>IF(C1372&gt;30,2,1)</f>
        <v>1</v>
      </c>
      <c r="C1372" s="3">
        <v>24</v>
      </c>
      <c r="D1372" s="3" t="s">
        <v>101</v>
      </c>
      <c r="E1372" s="3" t="s">
        <v>1385</v>
      </c>
      <c r="F1372" s="3" t="s">
        <v>463</v>
      </c>
      <c r="G1372" s="1">
        <v>3</v>
      </c>
      <c r="H1372" s="1">
        <v>72</v>
      </c>
      <c r="I1372" s="1">
        <v>1234</v>
      </c>
      <c r="J1372" s="1">
        <v>380</v>
      </c>
      <c r="K1372" s="1">
        <v>88</v>
      </c>
      <c r="L1372" s="1">
        <v>121</v>
      </c>
      <c r="M1372" s="1">
        <v>0.34699999999999998</v>
      </c>
      <c r="N1372" s="1">
        <v>0.2</v>
      </c>
      <c r="O1372" s="1">
        <v>0.62</v>
      </c>
      <c r="P1372" s="1">
        <v>17.100000000000001</v>
      </c>
      <c r="Q1372" s="1">
        <v>5.3</v>
      </c>
      <c r="R1372" s="1">
        <v>1.2</v>
      </c>
      <c r="S1372" s="1">
        <v>1.7</v>
      </c>
      <c r="T1372" s="1">
        <v>-1.6</v>
      </c>
      <c r="U1372" s="1">
        <v>-6.4000000000000001E-2</v>
      </c>
      <c r="V1372" s="1">
        <v>-6.6</v>
      </c>
      <c r="W1372" s="1">
        <v>-1.4</v>
      </c>
    </row>
    <row r="1373" spans="1:23" ht="13">
      <c r="A1373" s="1">
        <v>2015</v>
      </c>
      <c r="B1373" s="1">
        <f>IF(C1373&gt;30,2,1)</f>
        <v>1</v>
      </c>
      <c r="C1373" s="3">
        <v>7</v>
      </c>
      <c r="D1373" s="3" t="s">
        <v>40</v>
      </c>
      <c r="E1373" s="3" t="s">
        <v>146</v>
      </c>
      <c r="G1373" s="1">
        <v>2</v>
      </c>
      <c r="H1373" s="1">
        <v>104</v>
      </c>
      <c r="I1373" s="1">
        <v>3112</v>
      </c>
      <c r="J1373" s="1">
        <v>1311</v>
      </c>
      <c r="K1373" s="1">
        <v>366</v>
      </c>
      <c r="L1373" s="1">
        <v>512</v>
      </c>
      <c r="M1373" s="1">
        <v>0.36599999999999999</v>
      </c>
      <c r="N1373" s="1">
        <v>0.313</v>
      </c>
      <c r="O1373" s="1">
        <v>0.71</v>
      </c>
      <c r="P1373" s="1">
        <v>29.9</v>
      </c>
      <c r="Q1373" s="1">
        <v>12.6</v>
      </c>
      <c r="R1373" s="1">
        <v>3.5</v>
      </c>
      <c r="S1373" s="1">
        <v>4.9000000000000004</v>
      </c>
      <c r="T1373" s="1">
        <v>-2.5</v>
      </c>
      <c r="U1373" s="1">
        <v>-3.7999999999999999E-2</v>
      </c>
      <c r="V1373" s="1">
        <v>-4.2</v>
      </c>
      <c r="W1373" s="1">
        <v>-1.7</v>
      </c>
    </row>
    <row r="1374" spans="1:23" ht="13">
      <c r="A1374" s="1">
        <v>2016</v>
      </c>
      <c r="B1374" s="1">
        <f>IF(C1374&gt;32,2,1)</f>
        <v>1</v>
      </c>
      <c r="C1374" s="3">
        <v>1</v>
      </c>
      <c r="D1374" s="3" t="s">
        <v>23</v>
      </c>
      <c r="E1374" s="3" t="s">
        <v>24</v>
      </c>
      <c r="F1374" s="3" t="s">
        <v>25</v>
      </c>
    </row>
    <row r="1375" spans="1:23" ht="13">
      <c r="A1375" s="1">
        <v>2016</v>
      </c>
      <c r="B1375" s="1">
        <f>IF(C1375&gt;30,2,1)</f>
        <v>1</v>
      </c>
      <c r="C1375" s="3">
        <v>16</v>
      </c>
      <c r="D1375" s="3" t="s">
        <v>29</v>
      </c>
      <c r="E1375" s="3" t="s">
        <v>62</v>
      </c>
    </row>
    <row r="1376" spans="1:23" ht="13">
      <c r="A1376" s="1">
        <v>2016</v>
      </c>
      <c r="B1376" s="1">
        <f>IF(C1376&gt;30,2,1)</f>
        <v>1</v>
      </c>
      <c r="C1376" s="3">
        <v>23</v>
      </c>
      <c r="D1376" s="3" t="s">
        <v>29</v>
      </c>
      <c r="E1376" s="3" t="s">
        <v>80</v>
      </c>
    </row>
    <row r="1377" spans="1:6" ht="13">
      <c r="A1377" s="1">
        <v>2016</v>
      </c>
      <c r="B1377" s="1">
        <f>IF(C1377&gt;30,2,1)</f>
        <v>1</v>
      </c>
      <c r="C1377" s="3">
        <v>25</v>
      </c>
      <c r="D1377" s="3" t="s">
        <v>82</v>
      </c>
      <c r="E1377" s="3" t="s">
        <v>83</v>
      </c>
      <c r="F1377" s="3" t="s">
        <v>84</v>
      </c>
    </row>
    <row r="1378" spans="1:6" ht="13">
      <c r="A1378" s="1">
        <v>2016</v>
      </c>
      <c r="B1378" s="1">
        <f>IF(C1378&gt;30,2,1)</f>
        <v>1</v>
      </c>
      <c r="C1378" s="3">
        <v>26</v>
      </c>
      <c r="D1378" s="3" t="s">
        <v>23</v>
      </c>
      <c r="E1378" s="3" t="s">
        <v>85</v>
      </c>
    </row>
    <row r="1379" spans="1:6" ht="13">
      <c r="A1379" s="1">
        <v>2016</v>
      </c>
      <c r="B1379" s="1">
        <f>IF(C1379&gt;30,2,1)</f>
        <v>2</v>
      </c>
      <c r="C1379" s="3">
        <v>35</v>
      </c>
      <c r="D1379" s="3" t="s">
        <v>29</v>
      </c>
      <c r="E1379" s="3" t="s">
        <v>98</v>
      </c>
    </row>
    <row r="1380" spans="1:6" ht="13">
      <c r="A1380" s="1">
        <v>2016</v>
      </c>
      <c r="B1380" s="1">
        <f>IF(C1380&gt;30,2,1)</f>
        <v>2</v>
      </c>
      <c r="C1380" s="3">
        <v>39</v>
      </c>
      <c r="D1380" s="3" t="s">
        <v>37</v>
      </c>
      <c r="E1380" s="3" t="s">
        <v>106</v>
      </c>
    </row>
    <row r="1381" spans="1:6" ht="13">
      <c r="A1381" s="1">
        <v>2016</v>
      </c>
      <c r="B1381" s="1">
        <f>IF(C1381&gt;30,2,1)</f>
        <v>2</v>
      </c>
      <c r="C1381" s="3">
        <v>43</v>
      </c>
      <c r="D1381" s="3" t="s">
        <v>101</v>
      </c>
      <c r="E1381" s="3" t="s">
        <v>112</v>
      </c>
    </row>
    <row r="1382" spans="1:6" ht="13">
      <c r="A1382" s="1">
        <v>2016</v>
      </c>
      <c r="B1382" s="1">
        <f>IF(C1382&gt;30,2,1)</f>
        <v>2</v>
      </c>
      <c r="C1382" s="3">
        <v>44</v>
      </c>
      <c r="D1382" s="3" t="s">
        <v>74</v>
      </c>
      <c r="E1382" s="3" t="s">
        <v>113</v>
      </c>
    </row>
    <row r="1383" spans="1:6" ht="13">
      <c r="A1383" s="1">
        <v>2016</v>
      </c>
      <c r="B1383" s="1">
        <f>IF(C1383&gt;30,2,1)</f>
        <v>2</v>
      </c>
      <c r="C1383" s="3">
        <v>51</v>
      </c>
      <c r="D1383" s="3" t="s">
        <v>29</v>
      </c>
      <c r="E1383" s="3" t="s">
        <v>124</v>
      </c>
      <c r="F1383" s="3" t="s">
        <v>36</v>
      </c>
    </row>
    <row r="1384" spans="1:6" ht="13">
      <c r="A1384" s="1">
        <v>2016</v>
      </c>
      <c r="B1384" s="1">
        <f>IF(C1384&gt;30,2,1)</f>
        <v>2</v>
      </c>
      <c r="C1384" s="3">
        <v>53</v>
      </c>
      <c r="D1384" s="3" t="s">
        <v>40</v>
      </c>
      <c r="E1384" s="3" t="s">
        <v>127</v>
      </c>
    </row>
    <row r="1385" spans="1:6" ht="13">
      <c r="A1385" s="1">
        <v>2016</v>
      </c>
      <c r="B1385" s="1">
        <f>IF(C1385&gt;30,2,1)</f>
        <v>2</v>
      </c>
      <c r="C1385" s="3">
        <v>55</v>
      </c>
      <c r="D1385" s="3" t="s">
        <v>130</v>
      </c>
      <c r="E1385" s="3" t="s">
        <v>131</v>
      </c>
      <c r="F1385" s="3" t="s">
        <v>84</v>
      </c>
    </row>
    <row r="1386" spans="1:6" ht="13">
      <c r="A1386" s="1">
        <v>2016</v>
      </c>
      <c r="B1386" s="1">
        <f>IF(C1386&gt;30,2,1)</f>
        <v>2</v>
      </c>
      <c r="C1386" s="3">
        <v>56</v>
      </c>
      <c r="D1386" s="3" t="s">
        <v>40</v>
      </c>
      <c r="E1386" s="3" t="s">
        <v>132</v>
      </c>
      <c r="F1386" s="3" t="s">
        <v>133</v>
      </c>
    </row>
    <row r="1387" spans="1:6" ht="13">
      <c r="A1387" s="1">
        <v>2016</v>
      </c>
      <c r="B1387" s="1">
        <f>IF(C1387&gt;30,2,1)</f>
        <v>2</v>
      </c>
      <c r="C1387" s="3">
        <v>57</v>
      </c>
      <c r="D1387" s="3" t="s">
        <v>63</v>
      </c>
      <c r="E1387" s="3" t="s">
        <v>134</v>
      </c>
    </row>
    <row r="1388" spans="1:6" ht="13">
      <c r="A1388" s="1">
        <v>2016</v>
      </c>
      <c r="B1388" s="1">
        <f>IF(C1388&gt;30,2,1)</f>
        <v>2</v>
      </c>
      <c r="C1388" s="3">
        <v>58</v>
      </c>
      <c r="D1388" s="3" t="s">
        <v>29</v>
      </c>
      <c r="E1388" s="3" t="s">
        <v>135</v>
      </c>
      <c r="F1388" s="3" t="s">
        <v>123</v>
      </c>
    </row>
    <row r="1389" spans="1:6" ht="13">
      <c r="A1389" s="1">
        <v>2016</v>
      </c>
      <c r="B1389" s="1">
        <f>IF(C1389&gt;30,2,1)</f>
        <v>2</v>
      </c>
      <c r="C1389" s="3">
        <v>59</v>
      </c>
      <c r="D1389" s="3" t="s">
        <v>43</v>
      </c>
      <c r="E1389" s="3" t="s">
        <v>136</v>
      </c>
      <c r="F1389" s="3" t="s">
        <v>39</v>
      </c>
    </row>
    <row r="1390" spans="1:6" ht="13">
      <c r="A1390" s="1">
        <v>2016</v>
      </c>
      <c r="B1390" s="1">
        <f>IF(C1390&gt;30,2,1)</f>
        <v>2</v>
      </c>
      <c r="C1390" s="3">
        <v>60</v>
      </c>
      <c r="D1390" s="3" t="s">
        <v>54</v>
      </c>
      <c r="E1390" s="3" t="s">
        <v>137</v>
      </c>
      <c r="F1390" s="3" t="s">
        <v>31</v>
      </c>
    </row>
    <row r="1391" spans="1:6" ht="13">
      <c r="A1391" s="1">
        <v>2015</v>
      </c>
      <c r="B1391" s="1">
        <f>IF(C1391&gt;30,2,1)</f>
        <v>1</v>
      </c>
      <c r="C1391" s="3">
        <v>26</v>
      </c>
      <c r="D1391" s="3" t="s">
        <v>89</v>
      </c>
      <c r="E1391" s="3" t="s">
        <v>175</v>
      </c>
    </row>
    <row r="1392" spans="1:6" ht="13">
      <c r="A1392" s="1">
        <v>2015</v>
      </c>
      <c r="B1392" s="1">
        <f>IF(C1392&gt;30,2,1)</f>
        <v>2</v>
      </c>
      <c r="C1392" s="3">
        <v>31</v>
      </c>
      <c r="D1392" s="3" t="s">
        <v>34</v>
      </c>
      <c r="E1392" s="3" t="s">
        <v>183</v>
      </c>
    </row>
    <row r="1393" spans="1:6" ht="13">
      <c r="A1393" s="1">
        <v>2015</v>
      </c>
      <c r="B1393" s="1">
        <f>IF(C1393&gt;30,2,1)</f>
        <v>2</v>
      </c>
      <c r="C1393" s="3">
        <v>39</v>
      </c>
      <c r="D1393" s="3" t="s">
        <v>77</v>
      </c>
      <c r="E1393" s="3" t="s">
        <v>194</v>
      </c>
    </row>
    <row r="1394" spans="1:6" ht="13">
      <c r="A1394" s="1">
        <v>2015</v>
      </c>
      <c r="B1394" s="1">
        <f>IF(C1394&gt;30,2,1)</f>
        <v>2</v>
      </c>
      <c r="C1394" s="3">
        <v>42</v>
      </c>
      <c r="D1394" s="3" t="s">
        <v>54</v>
      </c>
      <c r="E1394" s="3" t="s">
        <v>198</v>
      </c>
      <c r="F1394" s="3" t="s">
        <v>199</v>
      </c>
    </row>
    <row r="1395" spans="1:6" ht="13">
      <c r="A1395" s="1">
        <v>2015</v>
      </c>
      <c r="B1395" s="1">
        <f>IF(C1395&gt;30,2,1)</f>
        <v>2</v>
      </c>
      <c r="C1395" s="3">
        <v>45</v>
      </c>
      <c r="D1395" s="3" t="s">
        <v>29</v>
      </c>
      <c r="E1395" s="3" t="s">
        <v>203</v>
      </c>
      <c r="F1395" s="3" t="s">
        <v>204</v>
      </c>
    </row>
    <row r="1396" spans="1:6" ht="13">
      <c r="A1396" s="1">
        <v>2015</v>
      </c>
      <c r="B1396" s="1">
        <f>IF(C1396&gt;30,2,1)</f>
        <v>2</v>
      </c>
      <c r="C1396" s="3">
        <v>47</v>
      </c>
      <c r="D1396" s="3" t="s">
        <v>23</v>
      </c>
      <c r="E1396" s="3" t="s">
        <v>206</v>
      </c>
    </row>
    <row r="1397" spans="1:6" ht="13">
      <c r="A1397" s="1">
        <v>2015</v>
      </c>
      <c r="B1397" s="1">
        <f>IF(C1397&gt;30,2,1)</f>
        <v>2</v>
      </c>
      <c r="C1397" s="3">
        <v>48</v>
      </c>
      <c r="D1397" s="3" t="s">
        <v>157</v>
      </c>
      <c r="E1397" s="3" t="s">
        <v>207</v>
      </c>
      <c r="F1397" s="3" t="s">
        <v>42</v>
      </c>
    </row>
    <row r="1398" spans="1:6" ht="13">
      <c r="A1398" s="1">
        <v>2015</v>
      </c>
      <c r="B1398" s="1">
        <f>IF(C1398&gt;30,2,1)</f>
        <v>2</v>
      </c>
      <c r="C1398" s="3">
        <v>49</v>
      </c>
      <c r="D1398" s="3" t="s">
        <v>164</v>
      </c>
      <c r="E1398" s="3" t="s">
        <v>208</v>
      </c>
      <c r="F1398" s="3" t="s">
        <v>209</v>
      </c>
    </row>
    <row r="1399" spans="1:6" ht="13">
      <c r="A1399" s="1">
        <v>2015</v>
      </c>
      <c r="B1399" s="1">
        <f>IF(C1399&gt;30,2,1)</f>
        <v>2</v>
      </c>
      <c r="C1399" s="3">
        <v>50</v>
      </c>
      <c r="D1399" s="3" t="s">
        <v>74</v>
      </c>
      <c r="E1399" s="3" t="s">
        <v>210</v>
      </c>
    </row>
    <row r="1400" spans="1:6" ht="13">
      <c r="A1400" s="1">
        <v>2015</v>
      </c>
      <c r="B1400" s="1">
        <f>IF(C1400&gt;30,2,1)</f>
        <v>2</v>
      </c>
      <c r="C1400" s="3">
        <v>51</v>
      </c>
      <c r="D1400" s="3" t="s">
        <v>51</v>
      </c>
      <c r="E1400" s="3" t="s">
        <v>211</v>
      </c>
      <c r="F1400" s="3" t="s">
        <v>212</v>
      </c>
    </row>
    <row r="1401" spans="1:6" ht="13">
      <c r="A1401" s="1">
        <v>2015</v>
      </c>
      <c r="B1401" s="1">
        <f>IF(C1401&gt;30,2,1)</f>
        <v>2</v>
      </c>
      <c r="C1401" s="3">
        <v>52</v>
      </c>
      <c r="D1401" s="3" t="s">
        <v>116</v>
      </c>
      <c r="E1401" s="3" t="s">
        <v>213</v>
      </c>
    </row>
    <row r="1402" spans="1:6" ht="13">
      <c r="A1402" s="1">
        <v>2015</v>
      </c>
      <c r="B1402" s="1">
        <f>IF(C1402&gt;30,2,1)</f>
        <v>2</v>
      </c>
      <c r="C1402" s="3">
        <v>53</v>
      </c>
      <c r="D1402" s="3" t="s">
        <v>172</v>
      </c>
      <c r="E1402" s="3" t="s">
        <v>214</v>
      </c>
      <c r="F1402" s="3" t="s">
        <v>215</v>
      </c>
    </row>
    <row r="1403" spans="1:6" ht="13">
      <c r="A1403" s="1">
        <v>2015</v>
      </c>
      <c r="B1403" s="1">
        <f>IF(C1403&gt;30,2,1)</f>
        <v>2</v>
      </c>
      <c r="C1403" s="3">
        <v>54</v>
      </c>
      <c r="D1403" s="3" t="s">
        <v>54</v>
      </c>
      <c r="E1403" s="3" t="s">
        <v>216</v>
      </c>
    </row>
    <row r="1404" spans="1:6" ht="13">
      <c r="A1404" s="1">
        <v>2015</v>
      </c>
      <c r="B1404" s="1">
        <f>IF(C1404&gt;30,2,1)</f>
        <v>2</v>
      </c>
      <c r="C1404" s="3">
        <v>55</v>
      </c>
      <c r="D1404" s="3" t="s">
        <v>89</v>
      </c>
      <c r="E1404" s="3" t="s">
        <v>217</v>
      </c>
      <c r="F1404" s="3" t="s">
        <v>218</v>
      </c>
    </row>
    <row r="1405" spans="1:6" ht="13">
      <c r="A1405" s="1">
        <v>2015</v>
      </c>
      <c r="B1405" s="1">
        <f>IF(C1405&gt;30,2,1)</f>
        <v>2</v>
      </c>
      <c r="C1405" s="3">
        <v>57</v>
      </c>
      <c r="D1405" s="3" t="s">
        <v>40</v>
      </c>
      <c r="E1405" s="3" t="s">
        <v>220</v>
      </c>
    </row>
    <row r="1406" spans="1:6" ht="13">
      <c r="A1406" s="1">
        <v>2015</v>
      </c>
      <c r="B1406" s="1">
        <f>IF(C1406&gt;30,2,1)</f>
        <v>2</v>
      </c>
      <c r="C1406" s="3">
        <v>58</v>
      </c>
      <c r="D1406" s="3" t="s">
        <v>23</v>
      </c>
      <c r="E1406" s="3" t="s">
        <v>221</v>
      </c>
      <c r="F1406" s="3" t="s">
        <v>84</v>
      </c>
    </row>
    <row r="1407" spans="1:6" ht="13">
      <c r="A1407" s="1">
        <v>2015</v>
      </c>
      <c r="B1407" s="1">
        <f>IF(C1407&gt;30,2,1)</f>
        <v>2</v>
      </c>
      <c r="C1407" s="3">
        <v>59</v>
      </c>
      <c r="D1407" s="3" t="s">
        <v>74</v>
      </c>
      <c r="E1407" s="3" t="s">
        <v>222</v>
      </c>
    </row>
    <row r="1408" spans="1:6" ht="13">
      <c r="A1408" s="1">
        <v>2015</v>
      </c>
      <c r="B1408" s="1">
        <f>IF(C1408&gt;30,2,1)</f>
        <v>2</v>
      </c>
      <c r="C1408" s="3">
        <v>60</v>
      </c>
      <c r="D1408" s="3" t="s">
        <v>23</v>
      </c>
      <c r="E1408" s="3" t="s">
        <v>223</v>
      </c>
    </row>
    <row r="1409" spans="1:6" ht="13">
      <c r="A1409" s="1">
        <v>2014</v>
      </c>
      <c r="B1409" s="1">
        <f>IF(C1409&gt;30,2,1)</f>
        <v>1</v>
      </c>
      <c r="C1409" s="3">
        <v>27</v>
      </c>
      <c r="D1409" s="3" t="s">
        <v>32</v>
      </c>
      <c r="E1409" s="3" t="s">
        <v>256</v>
      </c>
    </row>
    <row r="1410" spans="1:6" ht="13">
      <c r="A1410" s="1">
        <v>2014</v>
      </c>
      <c r="B1410" s="1">
        <f>IF(C1410&gt;30,2,1)</f>
        <v>2</v>
      </c>
      <c r="C1410" s="3">
        <v>37</v>
      </c>
      <c r="D1410" s="3" t="s">
        <v>46</v>
      </c>
      <c r="E1410" s="3" t="s">
        <v>268</v>
      </c>
      <c r="F1410" s="3" t="s">
        <v>133</v>
      </c>
    </row>
    <row r="1411" spans="1:6" ht="13">
      <c r="A1411" s="1">
        <v>2014</v>
      </c>
      <c r="B1411" s="1">
        <f>IF(C1411&gt;30,2,1)</f>
        <v>2</v>
      </c>
      <c r="C1411" s="3">
        <v>50</v>
      </c>
      <c r="D1411" s="3" t="s">
        <v>32</v>
      </c>
      <c r="E1411" s="3" t="s">
        <v>285</v>
      </c>
      <c r="F1411" s="3" t="s">
        <v>286</v>
      </c>
    </row>
    <row r="1412" spans="1:6" ht="13">
      <c r="A1412" s="1">
        <v>2014</v>
      </c>
      <c r="B1412" s="1">
        <f>IF(C1412&gt;30,2,1)</f>
        <v>2</v>
      </c>
      <c r="C1412" s="3">
        <v>52</v>
      </c>
      <c r="D1412" s="3" t="s">
        <v>23</v>
      </c>
      <c r="E1412" s="3" t="s">
        <v>288</v>
      </c>
    </row>
    <row r="1413" spans="1:6" ht="13">
      <c r="A1413" s="1">
        <v>2014</v>
      </c>
      <c r="B1413" s="1">
        <f>IF(C1413&gt;30,2,1)</f>
        <v>2</v>
      </c>
      <c r="C1413" s="3">
        <v>53</v>
      </c>
      <c r="D1413" s="3" t="s">
        <v>34</v>
      </c>
      <c r="E1413" s="3" t="s">
        <v>289</v>
      </c>
    </row>
    <row r="1414" spans="1:6" ht="13">
      <c r="A1414" s="1">
        <v>2014</v>
      </c>
      <c r="B1414" s="1">
        <f>IF(C1414&gt;30,2,1)</f>
        <v>2</v>
      </c>
      <c r="C1414" s="3">
        <v>54</v>
      </c>
      <c r="D1414" s="3" t="s">
        <v>23</v>
      </c>
      <c r="E1414" s="3" t="s">
        <v>290</v>
      </c>
    </row>
    <row r="1415" spans="1:6" ht="13">
      <c r="A1415" s="1">
        <v>2014</v>
      </c>
      <c r="B1415" s="1">
        <f>IF(C1415&gt;30,2,1)</f>
        <v>2</v>
      </c>
      <c r="C1415" s="3">
        <v>57</v>
      </c>
      <c r="D1415" s="3" t="s">
        <v>71</v>
      </c>
      <c r="E1415" s="3" t="s">
        <v>294</v>
      </c>
    </row>
    <row r="1416" spans="1:6" ht="13">
      <c r="A1416" s="1">
        <v>2014</v>
      </c>
      <c r="B1416" s="1">
        <f>IF(C1416&gt;30,2,1)</f>
        <v>2</v>
      </c>
      <c r="C1416" s="3">
        <v>59</v>
      </c>
      <c r="D1416" s="3" t="s">
        <v>46</v>
      </c>
      <c r="E1416" s="3" t="s">
        <v>296</v>
      </c>
      <c r="F1416" s="3" t="s">
        <v>297</v>
      </c>
    </row>
    <row r="1417" spans="1:6" ht="13">
      <c r="A1417" s="1">
        <v>2013</v>
      </c>
      <c r="B1417" s="1">
        <f>IF(C1417&gt;30,2,1)</f>
        <v>1</v>
      </c>
      <c r="C1417" s="3">
        <v>28</v>
      </c>
      <c r="D1417" s="3" t="s">
        <v>89</v>
      </c>
      <c r="E1417" s="3" t="s">
        <v>332</v>
      </c>
    </row>
    <row r="1418" spans="1:6" ht="13">
      <c r="A1418" s="1">
        <v>2013</v>
      </c>
      <c r="B1418" s="1">
        <f>IF(C1418&gt;30,2,1)</f>
        <v>2</v>
      </c>
      <c r="C1418" s="3">
        <v>45</v>
      </c>
      <c r="D1418" s="3" t="s">
        <v>170</v>
      </c>
      <c r="E1418" s="3" t="s">
        <v>355</v>
      </c>
    </row>
    <row r="1419" spans="1:6" ht="13">
      <c r="A1419" s="1">
        <v>2013</v>
      </c>
      <c r="B1419" s="1">
        <f>IF(C1419&gt;30,2,1)</f>
        <v>2</v>
      </c>
      <c r="C1419" s="3">
        <v>51</v>
      </c>
      <c r="D1419" s="3" t="s">
        <v>51</v>
      </c>
      <c r="E1419" s="1" t="s">
        <v>364</v>
      </c>
      <c r="F1419" s="3" t="s">
        <v>39</v>
      </c>
    </row>
    <row r="1420" spans="1:6" ht="13">
      <c r="A1420" s="1">
        <v>2013</v>
      </c>
      <c r="B1420" s="1">
        <f>IF(C1420&gt;30,2,1)</f>
        <v>2</v>
      </c>
      <c r="C1420" s="3">
        <v>53</v>
      </c>
      <c r="D1420" s="3" t="s">
        <v>71</v>
      </c>
      <c r="E1420" s="3" t="s">
        <v>366</v>
      </c>
      <c r="F1420" s="3" t="s">
        <v>367</v>
      </c>
    </row>
    <row r="1421" spans="1:6" ht="13">
      <c r="A1421" s="1">
        <v>2013</v>
      </c>
      <c r="B1421" s="1">
        <f>IF(C1421&gt;30,2,1)</f>
        <v>2</v>
      </c>
      <c r="C1421" s="3">
        <v>54</v>
      </c>
      <c r="D1421" s="3" t="s">
        <v>164</v>
      </c>
      <c r="E1421" s="3" t="s">
        <v>368</v>
      </c>
      <c r="F1421" s="3" t="s">
        <v>201</v>
      </c>
    </row>
    <row r="1422" spans="1:6" ht="13">
      <c r="A1422" s="1">
        <v>2013</v>
      </c>
      <c r="B1422" s="1">
        <f>IF(C1422&gt;30,2,1)</f>
        <v>2</v>
      </c>
      <c r="C1422" s="3">
        <v>57</v>
      </c>
      <c r="D1422" s="3" t="s">
        <v>32</v>
      </c>
      <c r="E1422" s="3" t="s">
        <v>371</v>
      </c>
      <c r="F1422" s="3" t="s">
        <v>279</v>
      </c>
    </row>
    <row r="1423" spans="1:6" ht="13">
      <c r="A1423" s="1">
        <v>2013</v>
      </c>
      <c r="B1423" s="1">
        <f>IF(C1423&gt;30,2,1)</f>
        <v>2</v>
      </c>
      <c r="C1423" s="3">
        <v>58</v>
      </c>
      <c r="D1423" s="3" t="s">
        <v>89</v>
      </c>
      <c r="E1423" s="3" t="s">
        <v>372</v>
      </c>
      <c r="F1423" s="3" t="s">
        <v>140</v>
      </c>
    </row>
    <row r="1424" spans="1:6" ht="13">
      <c r="A1424" s="1">
        <v>2013</v>
      </c>
      <c r="B1424" s="1">
        <f>IF(C1424&gt;30,2,1)</f>
        <v>2</v>
      </c>
      <c r="C1424" s="3">
        <v>59</v>
      </c>
      <c r="D1424" s="3" t="s">
        <v>34</v>
      </c>
      <c r="E1424" s="3" t="s">
        <v>373</v>
      </c>
    </row>
    <row r="1425" spans="1:6" ht="13">
      <c r="A1425" s="1">
        <v>2013</v>
      </c>
      <c r="B1425" s="1">
        <f>IF(C1425&gt;30,2,1)</f>
        <v>2</v>
      </c>
      <c r="C1425" s="3">
        <v>60</v>
      </c>
      <c r="D1425" s="3" t="s">
        <v>63</v>
      </c>
      <c r="E1425" s="3" t="s">
        <v>374</v>
      </c>
    </row>
    <row r="1426" spans="1:6" ht="13">
      <c r="A1426" s="1">
        <v>2012</v>
      </c>
      <c r="B1426" s="1">
        <f>IF(C1426&gt;30,2,1)</f>
        <v>2</v>
      </c>
      <c r="C1426" s="3">
        <v>50</v>
      </c>
      <c r="D1426" s="3" t="s">
        <v>40</v>
      </c>
      <c r="E1426" s="3" t="s">
        <v>433</v>
      </c>
    </row>
    <row r="1427" spans="1:6" ht="13">
      <c r="A1427" s="1">
        <v>2012</v>
      </c>
      <c r="B1427" s="1">
        <f>IF(C1427&gt;30,2,1)</f>
        <v>2</v>
      </c>
      <c r="C1427" s="3">
        <v>56</v>
      </c>
      <c r="D1427" s="3" t="s">
        <v>46</v>
      </c>
      <c r="E1427" s="3" t="s">
        <v>439</v>
      </c>
    </row>
    <row r="1428" spans="1:6" ht="13">
      <c r="A1428" s="1">
        <v>2012</v>
      </c>
      <c r="B1428" s="1">
        <f>IF(C1428&gt;30,2,1)</f>
        <v>2</v>
      </c>
      <c r="C1428" s="3">
        <v>57</v>
      </c>
      <c r="D1428" s="3" t="s">
        <v>440</v>
      </c>
      <c r="E1428" s="3" t="s">
        <v>441</v>
      </c>
    </row>
    <row r="1429" spans="1:6" ht="13">
      <c r="A1429" s="1">
        <v>2012</v>
      </c>
      <c r="B1429" s="1">
        <f>IF(C1429&gt;30,2,1)</f>
        <v>2</v>
      </c>
      <c r="C1429" s="3">
        <v>59</v>
      </c>
      <c r="D1429" s="3" t="s">
        <v>89</v>
      </c>
      <c r="E1429" s="3" t="s">
        <v>443</v>
      </c>
      <c r="F1429" s="3" t="s">
        <v>279</v>
      </c>
    </row>
    <row r="1430" spans="1:6" ht="13">
      <c r="A1430" s="1">
        <v>2011</v>
      </c>
      <c r="B1430" s="1">
        <f>IF(C1430&gt;30,2,1)</f>
        <v>2</v>
      </c>
      <c r="C1430" s="3">
        <v>51</v>
      </c>
      <c r="D1430" s="3" t="s">
        <v>170</v>
      </c>
      <c r="E1430" s="3" t="s">
        <v>505</v>
      </c>
      <c r="F1430" s="3" t="s">
        <v>140</v>
      </c>
    </row>
    <row r="1431" spans="1:6" ht="13">
      <c r="A1431" s="1">
        <v>2011</v>
      </c>
      <c r="B1431" s="1">
        <f>IF(C1431&gt;30,2,1)</f>
        <v>2</v>
      </c>
      <c r="C1431" s="3">
        <v>54</v>
      </c>
      <c r="D1431" s="3" t="s">
        <v>172</v>
      </c>
      <c r="E1431" s="3" t="s">
        <v>508</v>
      </c>
    </row>
    <row r="1432" spans="1:6" ht="13">
      <c r="A1432" s="1">
        <v>2011</v>
      </c>
      <c r="B1432" s="1">
        <f>IF(C1432&gt;30,2,1)</f>
        <v>2</v>
      </c>
      <c r="C1432" s="3">
        <v>56</v>
      </c>
      <c r="D1432" s="3" t="s">
        <v>26</v>
      </c>
      <c r="E1432" s="3" t="s">
        <v>510</v>
      </c>
    </row>
    <row r="1433" spans="1:6" ht="13">
      <c r="A1433" s="1">
        <v>2011</v>
      </c>
      <c r="B1433" s="1">
        <f>IF(C1433&gt;30,2,1)</f>
        <v>2</v>
      </c>
      <c r="C1433" s="3">
        <v>57</v>
      </c>
      <c r="D1433" s="3" t="s">
        <v>116</v>
      </c>
      <c r="E1433" s="1" t="s">
        <v>511</v>
      </c>
    </row>
    <row r="1434" spans="1:6" ht="13">
      <c r="A1434" s="1">
        <v>2011</v>
      </c>
      <c r="B1434" s="1">
        <f>IF(C1434&gt;30,2,1)</f>
        <v>2</v>
      </c>
      <c r="C1434" s="3">
        <v>58</v>
      </c>
      <c r="D1434" s="3" t="s">
        <v>26</v>
      </c>
      <c r="E1434" s="3" t="s">
        <v>512</v>
      </c>
    </row>
    <row r="1435" spans="1:6" ht="13">
      <c r="A1435" s="1">
        <v>2011</v>
      </c>
      <c r="B1435" s="1">
        <f>IF(C1435&gt;30,2,1)</f>
        <v>2</v>
      </c>
      <c r="C1435" s="3">
        <v>59</v>
      </c>
      <c r="D1435" s="3" t="s">
        <v>89</v>
      </c>
      <c r="E1435" s="3" t="s">
        <v>513</v>
      </c>
    </row>
    <row r="1436" spans="1:6" ht="13">
      <c r="A1436" s="1">
        <v>2010</v>
      </c>
      <c r="B1436" s="1">
        <f>IF(C1436&gt;30,2,1)</f>
        <v>2</v>
      </c>
      <c r="C1436" s="3">
        <v>36</v>
      </c>
      <c r="D1436" s="3" t="s">
        <v>66</v>
      </c>
      <c r="E1436" s="1" t="s">
        <v>556</v>
      </c>
      <c r="F1436" s="3" t="s">
        <v>557</v>
      </c>
    </row>
    <row r="1437" spans="1:6" ht="13">
      <c r="A1437" s="1">
        <v>2010</v>
      </c>
      <c r="B1437" s="1">
        <f>IF(C1437&gt;30,2,1)</f>
        <v>2</v>
      </c>
      <c r="C1437" s="3">
        <v>42</v>
      </c>
      <c r="D1437" s="3" t="s">
        <v>151</v>
      </c>
      <c r="E1437" s="1" t="s">
        <v>564</v>
      </c>
      <c r="F1437" s="3" t="s">
        <v>565</v>
      </c>
    </row>
    <row r="1438" spans="1:6" ht="13">
      <c r="A1438" s="1">
        <v>2010</v>
      </c>
      <c r="B1438" s="1">
        <f>IF(C1438&gt;30,2,1)</f>
        <v>2</v>
      </c>
      <c r="C1438" s="3">
        <v>45</v>
      </c>
      <c r="D1438" s="3" t="s">
        <v>34</v>
      </c>
      <c r="E1438" s="3" t="s">
        <v>569</v>
      </c>
    </row>
    <row r="1439" spans="1:6" ht="13">
      <c r="A1439" s="1">
        <v>2010</v>
      </c>
      <c r="B1439" s="1">
        <f>IF(C1439&gt;30,2,1)</f>
        <v>2</v>
      </c>
      <c r="C1439" s="3">
        <v>47</v>
      </c>
      <c r="D1439" s="3" t="s">
        <v>49</v>
      </c>
      <c r="E1439" s="1" t="s">
        <v>571</v>
      </c>
      <c r="F1439" s="3" t="s">
        <v>39</v>
      </c>
    </row>
    <row r="1440" spans="1:6" ht="13">
      <c r="A1440" s="1">
        <v>2010</v>
      </c>
      <c r="B1440" s="1">
        <f>IF(C1440&gt;30,2,1)</f>
        <v>2</v>
      </c>
      <c r="C1440" s="3">
        <v>48</v>
      </c>
      <c r="D1440" s="3" t="s">
        <v>151</v>
      </c>
      <c r="E1440" s="3" t="s">
        <v>572</v>
      </c>
    </row>
    <row r="1441" spans="1:6" ht="13">
      <c r="A1441" s="1">
        <v>2010</v>
      </c>
      <c r="B1441" s="1">
        <f>IF(C1441&gt;30,2,1)</f>
        <v>2</v>
      </c>
      <c r="C1441" s="3">
        <v>49</v>
      </c>
      <c r="D1441" s="3" t="s">
        <v>89</v>
      </c>
      <c r="E1441" s="3" t="s">
        <v>573</v>
      </c>
    </row>
    <row r="1442" spans="1:6" ht="13">
      <c r="A1442" s="1">
        <v>2010</v>
      </c>
      <c r="B1442" s="1">
        <f>IF(C1442&gt;30,2,1)</f>
        <v>2</v>
      </c>
      <c r="C1442" s="3">
        <v>51</v>
      </c>
      <c r="D1442" s="3" t="s">
        <v>157</v>
      </c>
      <c r="E1442" s="1" t="s">
        <v>575</v>
      </c>
      <c r="F1442" s="3" t="s">
        <v>576</v>
      </c>
    </row>
    <row r="1443" spans="1:6" ht="13">
      <c r="A1443" s="1">
        <v>2010</v>
      </c>
      <c r="B1443" s="1">
        <f>IF(C1443&gt;30,2,1)</f>
        <v>2</v>
      </c>
      <c r="C1443" s="3">
        <v>59</v>
      </c>
      <c r="D1443" s="3" t="s">
        <v>51</v>
      </c>
      <c r="E1443" s="1" t="s">
        <v>587</v>
      </c>
      <c r="F1443" s="3" t="s">
        <v>133</v>
      </c>
    </row>
    <row r="1444" spans="1:6" ht="13">
      <c r="A1444" s="1">
        <v>2010</v>
      </c>
      <c r="B1444" s="1">
        <f>IF(C1444&gt;30,2,1)</f>
        <v>2</v>
      </c>
      <c r="C1444" s="3">
        <v>60</v>
      </c>
      <c r="D1444" s="3" t="s">
        <v>32</v>
      </c>
      <c r="E1444" s="3" t="s">
        <v>588</v>
      </c>
      <c r="F1444" s="3" t="s">
        <v>322</v>
      </c>
    </row>
    <row r="1445" spans="1:6" ht="13">
      <c r="A1445" s="1">
        <v>2009</v>
      </c>
      <c r="B1445" s="1">
        <f>IF(C1445&gt;30,2,1)</f>
        <v>2</v>
      </c>
      <c r="C1445" s="3">
        <v>34</v>
      </c>
      <c r="D1445" s="3" t="s">
        <v>40</v>
      </c>
      <c r="E1445" s="3" t="s">
        <v>624</v>
      </c>
    </row>
    <row r="1446" spans="1:6" ht="13">
      <c r="A1446" s="1">
        <v>2009</v>
      </c>
      <c r="B1446" s="1">
        <f>IF(C1446&gt;30,2,1)</f>
        <v>2</v>
      </c>
      <c r="C1446" s="3">
        <v>47</v>
      </c>
      <c r="D1446" s="3" t="s">
        <v>34</v>
      </c>
      <c r="E1446" s="3" t="s">
        <v>636</v>
      </c>
    </row>
    <row r="1447" spans="1:6" ht="13">
      <c r="A1447" s="1">
        <v>2009</v>
      </c>
      <c r="B1447" s="1">
        <f>IF(C1447&gt;30,2,1)</f>
        <v>2</v>
      </c>
      <c r="C1447" s="3">
        <v>49</v>
      </c>
      <c r="D1447" s="3" t="s">
        <v>74</v>
      </c>
      <c r="E1447" s="3" t="s">
        <v>638</v>
      </c>
    </row>
    <row r="1448" spans="1:6" ht="13">
      <c r="A1448" s="1">
        <v>2009</v>
      </c>
      <c r="B1448" s="1">
        <f>IF(C1448&gt;30,2,1)</f>
        <v>2</v>
      </c>
      <c r="C1448" s="3">
        <v>50</v>
      </c>
      <c r="D1448" s="3" t="s">
        <v>54</v>
      </c>
      <c r="E1448" s="1" t="s">
        <v>639</v>
      </c>
      <c r="F1448" s="3" t="s">
        <v>60</v>
      </c>
    </row>
    <row r="1449" spans="1:6" ht="13">
      <c r="A1449" s="1">
        <v>2009</v>
      </c>
      <c r="B1449" s="1">
        <f>IF(C1449&gt;30,2,1)</f>
        <v>2</v>
      </c>
      <c r="C1449" s="3">
        <v>51</v>
      </c>
      <c r="D1449" s="3" t="s">
        <v>89</v>
      </c>
      <c r="E1449" s="1" t="s">
        <v>640</v>
      </c>
      <c r="F1449" s="3" t="s">
        <v>322</v>
      </c>
    </row>
    <row r="1450" spans="1:6" ht="13">
      <c r="A1450" s="1">
        <v>2009</v>
      </c>
      <c r="B1450" s="1">
        <f>IF(C1450&gt;30,2,1)</f>
        <v>2</v>
      </c>
      <c r="C1450" s="3">
        <v>54</v>
      </c>
      <c r="D1450" s="3" t="s">
        <v>303</v>
      </c>
      <c r="E1450" s="1" t="s">
        <v>643</v>
      </c>
      <c r="F1450" s="3" t="s">
        <v>644</v>
      </c>
    </row>
    <row r="1451" spans="1:6" ht="13">
      <c r="A1451" s="1">
        <v>2009</v>
      </c>
      <c r="B1451" s="1">
        <f>IF(C1451&gt;30,2,1)</f>
        <v>2</v>
      </c>
      <c r="C1451" s="3">
        <v>56</v>
      </c>
      <c r="D1451" s="3" t="s">
        <v>116</v>
      </c>
      <c r="E1451" s="1" t="s">
        <v>647</v>
      </c>
      <c r="F1451" s="3" t="s">
        <v>76</v>
      </c>
    </row>
    <row r="1452" spans="1:6" ht="13">
      <c r="A1452" s="1">
        <v>2009</v>
      </c>
      <c r="B1452" s="1">
        <f>IF(C1452&gt;30,2,1)</f>
        <v>2</v>
      </c>
      <c r="C1452" s="3">
        <v>57</v>
      </c>
      <c r="D1452" s="3" t="s">
        <v>32</v>
      </c>
      <c r="E1452" s="3" t="s">
        <v>648</v>
      </c>
    </row>
    <row r="1453" spans="1:6" ht="13">
      <c r="A1453" s="1">
        <v>2009</v>
      </c>
      <c r="B1453" s="1">
        <f>IF(C1453&gt;30,2,1)</f>
        <v>2</v>
      </c>
      <c r="C1453" s="3">
        <v>59</v>
      </c>
      <c r="D1453" s="3" t="s">
        <v>26</v>
      </c>
      <c r="E1453" s="3" t="s">
        <v>651</v>
      </c>
      <c r="F1453" s="3" t="s">
        <v>419</v>
      </c>
    </row>
    <row r="1454" spans="1:6" ht="13">
      <c r="A1454" s="1">
        <v>2009</v>
      </c>
      <c r="B1454" s="1">
        <f>IF(C1454&gt;30,2,1)</f>
        <v>2</v>
      </c>
      <c r="C1454" s="3">
        <v>60</v>
      </c>
      <c r="D1454" s="3" t="s">
        <v>151</v>
      </c>
      <c r="E1454" s="1" t="s">
        <v>652</v>
      </c>
      <c r="F1454" s="3" t="s">
        <v>421</v>
      </c>
    </row>
    <row r="1455" spans="1:6" ht="13">
      <c r="A1455" s="1">
        <v>2008</v>
      </c>
      <c r="B1455" s="1">
        <f>IF(C1455&gt;30,2,1)</f>
        <v>2</v>
      </c>
      <c r="C1455" s="3">
        <v>44</v>
      </c>
      <c r="D1455" s="3" t="s">
        <v>54</v>
      </c>
      <c r="E1455" s="3" t="s">
        <v>700</v>
      </c>
    </row>
    <row r="1456" spans="1:6" ht="13">
      <c r="A1456" s="1">
        <v>2008</v>
      </c>
      <c r="B1456" s="1">
        <f>IF(C1456&gt;30,2,1)</f>
        <v>2</v>
      </c>
      <c r="C1456" s="3">
        <v>46</v>
      </c>
      <c r="D1456" s="3" t="s">
        <v>657</v>
      </c>
      <c r="E1456" s="1" t="s">
        <v>702</v>
      </c>
      <c r="F1456" s="3" t="s">
        <v>703</v>
      </c>
    </row>
    <row r="1457" spans="1:6" ht="13">
      <c r="A1457" s="1">
        <v>2008</v>
      </c>
      <c r="B1457" s="1">
        <f>IF(C1457&gt;30,2,1)</f>
        <v>2</v>
      </c>
      <c r="C1457" s="3">
        <v>49</v>
      </c>
      <c r="D1457" s="3" t="s">
        <v>91</v>
      </c>
      <c r="E1457" s="1" t="s">
        <v>706</v>
      </c>
      <c r="F1457" s="3" t="s">
        <v>707</v>
      </c>
    </row>
    <row r="1458" spans="1:6" ht="13">
      <c r="A1458" s="1">
        <v>2008</v>
      </c>
      <c r="B1458" s="1">
        <f>IF(C1458&gt;30,2,1)</f>
        <v>2</v>
      </c>
      <c r="C1458" s="3">
        <v>50</v>
      </c>
      <c r="D1458" s="3" t="s">
        <v>657</v>
      </c>
      <c r="E1458" s="3" t="s">
        <v>708</v>
      </c>
      <c r="F1458" s="3" t="s">
        <v>31</v>
      </c>
    </row>
    <row r="1459" spans="1:6" ht="13">
      <c r="A1459" s="1">
        <v>2008</v>
      </c>
      <c r="B1459" s="1">
        <f>IF(C1459&gt;30,2,1)</f>
        <v>2</v>
      </c>
      <c r="C1459" s="3">
        <v>51</v>
      </c>
      <c r="D1459" s="3" t="s">
        <v>116</v>
      </c>
      <c r="E1459" s="1" t="s">
        <v>709</v>
      </c>
      <c r="F1459" s="3" t="s">
        <v>65</v>
      </c>
    </row>
    <row r="1460" spans="1:6" ht="13">
      <c r="A1460" s="1">
        <v>2008</v>
      </c>
      <c r="B1460" s="1">
        <f>IF(C1460&gt;30,2,1)</f>
        <v>2</v>
      </c>
      <c r="C1460" s="3">
        <v>53</v>
      </c>
      <c r="D1460" s="3" t="s">
        <v>54</v>
      </c>
      <c r="E1460" s="3" t="s">
        <v>711</v>
      </c>
    </row>
    <row r="1461" spans="1:6" ht="13">
      <c r="A1461" s="1">
        <v>2008</v>
      </c>
      <c r="B1461" s="1">
        <f>IF(C1461&gt;30,2,1)</f>
        <v>2</v>
      </c>
      <c r="C1461" s="3">
        <v>54</v>
      </c>
      <c r="D1461" s="3" t="s">
        <v>101</v>
      </c>
      <c r="E1461" s="3" t="s">
        <v>712</v>
      </c>
      <c r="F1461" s="3" t="s">
        <v>201</v>
      </c>
    </row>
    <row r="1462" spans="1:6" ht="13">
      <c r="A1462" s="1">
        <v>2008</v>
      </c>
      <c r="B1462" s="1">
        <f>IF(C1462&gt;30,2,1)</f>
        <v>2</v>
      </c>
      <c r="C1462" s="3">
        <v>57</v>
      </c>
      <c r="D1462" s="3" t="s">
        <v>89</v>
      </c>
      <c r="E1462" s="1" t="s">
        <v>715</v>
      </c>
      <c r="F1462" s="3" t="s">
        <v>108</v>
      </c>
    </row>
    <row r="1463" spans="1:6" ht="13">
      <c r="A1463" s="1">
        <v>2008</v>
      </c>
      <c r="B1463" s="1">
        <f>IF(C1463&gt;30,2,1)</f>
        <v>2</v>
      </c>
      <c r="C1463" s="3">
        <v>59</v>
      </c>
      <c r="D1463" s="3" t="s">
        <v>66</v>
      </c>
      <c r="E1463" s="1" t="s">
        <v>717</v>
      </c>
      <c r="F1463" s="3" t="s">
        <v>357</v>
      </c>
    </row>
    <row r="1464" spans="1:6" ht="13">
      <c r="A1464" s="1">
        <v>2007</v>
      </c>
      <c r="B1464" s="1">
        <f>IF(C1464&gt;30,2,1)</f>
        <v>1</v>
      </c>
      <c r="C1464" s="3">
        <v>30</v>
      </c>
      <c r="D1464" s="3" t="s">
        <v>23</v>
      </c>
      <c r="E1464" s="3" t="s">
        <v>751</v>
      </c>
    </row>
    <row r="1465" spans="1:6" ht="13">
      <c r="A1465" s="1">
        <v>2007</v>
      </c>
      <c r="B1465" s="1">
        <f>IF(C1465&gt;30,2,1)</f>
        <v>2</v>
      </c>
      <c r="C1465" s="3">
        <v>39</v>
      </c>
      <c r="D1465" s="3" t="s">
        <v>151</v>
      </c>
      <c r="E1465" s="3" t="s">
        <v>760</v>
      </c>
    </row>
    <row r="1466" spans="1:6" ht="13">
      <c r="A1466" s="1">
        <v>2007</v>
      </c>
      <c r="B1466" s="1">
        <f>IF(C1466&gt;30,2,1)</f>
        <v>2</v>
      </c>
      <c r="C1466" s="3">
        <v>43</v>
      </c>
      <c r="D1466" s="3" t="s">
        <v>731</v>
      </c>
      <c r="E1466" s="1" t="s">
        <v>764</v>
      </c>
      <c r="F1466" s="3" t="s">
        <v>209</v>
      </c>
    </row>
    <row r="1467" spans="1:6" ht="13">
      <c r="A1467" s="1">
        <v>2007</v>
      </c>
      <c r="B1467" s="1">
        <f>IF(C1467&gt;30,2,1)</f>
        <v>2</v>
      </c>
      <c r="C1467" s="3">
        <v>44</v>
      </c>
      <c r="D1467" s="3" t="s">
        <v>51</v>
      </c>
      <c r="E1467" s="1" t="s">
        <v>765</v>
      </c>
      <c r="F1467" s="3" t="s">
        <v>84</v>
      </c>
    </row>
    <row r="1468" spans="1:6" ht="13">
      <c r="A1468" s="1">
        <v>2007</v>
      </c>
      <c r="B1468" s="1">
        <f>IF(C1468&gt;30,2,1)</f>
        <v>2</v>
      </c>
      <c r="C1468" s="3">
        <v>45</v>
      </c>
      <c r="D1468" s="3" t="s">
        <v>82</v>
      </c>
      <c r="E1468" s="1" t="s">
        <v>766</v>
      </c>
      <c r="F1468" s="3" t="s">
        <v>767</v>
      </c>
    </row>
    <row r="1469" spans="1:6" ht="13">
      <c r="A1469" s="1">
        <v>2007</v>
      </c>
      <c r="B1469" s="1">
        <f>IF(C1469&gt;30,2,1)</f>
        <v>2</v>
      </c>
      <c r="C1469" s="3">
        <v>50</v>
      </c>
      <c r="D1469" s="3" t="s">
        <v>116</v>
      </c>
      <c r="E1469" s="3" t="s">
        <v>772</v>
      </c>
    </row>
    <row r="1470" spans="1:6" ht="13">
      <c r="A1470" s="1">
        <v>2007</v>
      </c>
      <c r="B1470" s="1">
        <f>IF(C1470&gt;30,2,1)</f>
        <v>2</v>
      </c>
      <c r="C1470" s="3">
        <v>54</v>
      </c>
      <c r="D1470" s="3" t="s">
        <v>101</v>
      </c>
      <c r="E1470" s="3" t="s">
        <v>776</v>
      </c>
    </row>
    <row r="1471" spans="1:6" ht="13">
      <c r="A1471" s="1">
        <v>2007</v>
      </c>
      <c r="B1471" s="1">
        <f>IF(C1471&gt;30,2,1)</f>
        <v>2</v>
      </c>
      <c r="C1471" s="3">
        <v>55</v>
      </c>
      <c r="D1471" s="3" t="s">
        <v>54</v>
      </c>
      <c r="E1471" s="1" t="s">
        <v>777</v>
      </c>
      <c r="F1471" s="3" t="s">
        <v>36</v>
      </c>
    </row>
    <row r="1472" spans="1:6" ht="13">
      <c r="A1472" s="1">
        <v>2007</v>
      </c>
      <c r="B1472" s="1">
        <f>IF(C1472&gt;30,2,1)</f>
        <v>2</v>
      </c>
      <c r="C1472" s="3">
        <v>57</v>
      </c>
      <c r="D1472" s="3" t="s">
        <v>66</v>
      </c>
      <c r="E1472" s="1" t="s">
        <v>779</v>
      </c>
      <c r="F1472" s="3" t="s">
        <v>743</v>
      </c>
    </row>
    <row r="1473" spans="1:6" ht="13">
      <c r="A1473" s="1">
        <v>2007</v>
      </c>
      <c r="B1473" s="1">
        <f>IF(C1473&gt;30,2,1)</f>
        <v>2</v>
      </c>
      <c r="C1473" s="3">
        <v>58</v>
      </c>
      <c r="D1473" s="3" t="s">
        <v>89</v>
      </c>
      <c r="E1473" s="3" t="s">
        <v>780</v>
      </c>
    </row>
    <row r="1474" spans="1:6" ht="13">
      <c r="A1474" s="1">
        <v>2007</v>
      </c>
      <c r="B1474" s="1">
        <f>IF(C1474&gt;30,2,1)</f>
        <v>2</v>
      </c>
      <c r="C1474" s="3">
        <v>60</v>
      </c>
      <c r="D1474" s="3" t="s">
        <v>116</v>
      </c>
      <c r="E1474" s="3" t="s">
        <v>782</v>
      </c>
    </row>
    <row r="1475" spans="1:6" ht="13">
      <c r="A1475" s="1">
        <v>2006</v>
      </c>
      <c r="B1475" s="1">
        <f>IF(C1475&gt;30,2,1)</f>
        <v>2</v>
      </c>
      <c r="C1475" s="3">
        <v>40</v>
      </c>
      <c r="D1475" s="3" t="s">
        <v>657</v>
      </c>
      <c r="E1475" s="1" t="s">
        <v>823</v>
      </c>
      <c r="F1475" s="3" t="s">
        <v>133</v>
      </c>
    </row>
    <row r="1476" spans="1:6" ht="13">
      <c r="A1476" s="1">
        <v>2006</v>
      </c>
      <c r="B1476" s="1">
        <f>IF(C1476&gt;30,2,1)</f>
        <v>2</v>
      </c>
      <c r="C1476" s="3">
        <v>44</v>
      </c>
      <c r="D1476" s="3" t="s">
        <v>51</v>
      </c>
      <c r="E1476" s="3" t="s">
        <v>827</v>
      </c>
    </row>
    <row r="1477" spans="1:6" ht="13">
      <c r="A1477" s="1">
        <v>2006</v>
      </c>
      <c r="B1477" s="1">
        <f>IF(C1477&gt;30,2,1)</f>
        <v>2</v>
      </c>
      <c r="C1477" s="3">
        <v>48</v>
      </c>
      <c r="D1477" s="3" t="s">
        <v>164</v>
      </c>
      <c r="E1477" s="3" t="s">
        <v>831</v>
      </c>
    </row>
    <row r="1478" spans="1:6" ht="13">
      <c r="A1478" s="1">
        <v>2006</v>
      </c>
      <c r="B1478" s="1">
        <f>IF(C1478&gt;30,2,1)</f>
        <v>2</v>
      </c>
      <c r="C1478" s="3">
        <v>53</v>
      </c>
      <c r="D1478" s="3" t="s">
        <v>657</v>
      </c>
      <c r="E1478" s="3" t="s">
        <v>836</v>
      </c>
    </row>
    <row r="1479" spans="1:6" ht="13">
      <c r="A1479" s="1">
        <v>2006</v>
      </c>
      <c r="B1479" s="1">
        <f>IF(C1479&gt;30,2,1)</f>
        <v>2</v>
      </c>
      <c r="C1479" s="3">
        <v>55</v>
      </c>
      <c r="D1479" s="3" t="s">
        <v>172</v>
      </c>
      <c r="E1479" s="3" t="s">
        <v>838</v>
      </c>
    </row>
    <row r="1480" spans="1:6" ht="13">
      <c r="A1480" s="1">
        <v>2006</v>
      </c>
      <c r="B1480" s="1">
        <f>IF(C1480&gt;30,2,1)</f>
        <v>2</v>
      </c>
      <c r="C1480" s="3">
        <v>56</v>
      </c>
      <c r="D1480" s="3" t="s">
        <v>46</v>
      </c>
      <c r="E1480" s="3" t="s">
        <v>839</v>
      </c>
    </row>
    <row r="1481" spans="1:6" ht="13">
      <c r="A1481" s="1">
        <v>2006</v>
      </c>
      <c r="B1481" s="1">
        <f>IF(C1481&gt;30,2,1)</f>
        <v>2</v>
      </c>
      <c r="C1481" s="3">
        <v>57</v>
      </c>
      <c r="D1481" s="3" t="s">
        <v>34</v>
      </c>
      <c r="E1481" s="1" t="s">
        <v>840</v>
      </c>
    </row>
    <row r="1482" spans="1:6" ht="13">
      <c r="A1482" s="1">
        <v>2006</v>
      </c>
      <c r="B1482" s="1">
        <f>IF(C1482&gt;30,2,1)</f>
        <v>2</v>
      </c>
      <c r="C1482" s="3">
        <v>58</v>
      </c>
      <c r="D1482" s="3" t="s">
        <v>116</v>
      </c>
      <c r="E1482" s="1" t="s">
        <v>841</v>
      </c>
      <c r="F1482" s="3" t="s">
        <v>842</v>
      </c>
    </row>
    <row r="1483" spans="1:6" ht="13">
      <c r="A1483" s="1">
        <v>2005</v>
      </c>
      <c r="B1483" s="1">
        <f>IF(C1483&gt;30,2,1)</f>
        <v>1</v>
      </c>
      <c r="C1483" s="3">
        <v>11</v>
      </c>
      <c r="D1483" s="3" t="s">
        <v>51</v>
      </c>
      <c r="E1483" s="3" t="s">
        <v>855</v>
      </c>
    </row>
    <row r="1484" spans="1:6" ht="13">
      <c r="A1484" s="1">
        <v>2005</v>
      </c>
      <c r="B1484" s="1">
        <f>IF(C1484&gt;30,2,1)</f>
        <v>2</v>
      </c>
      <c r="C1484" s="3">
        <v>35</v>
      </c>
      <c r="D1484" s="3" t="s">
        <v>170</v>
      </c>
      <c r="E1484" s="1" t="s">
        <v>879</v>
      </c>
    </row>
    <row r="1485" spans="1:6" ht="13">
      <c r="A1485" s="1">
        <v>2005</v>
      </c>
      <c r="B1485" s="1">
        <f>IF(C1485&gt;30,2,1)</f>
        <v>2</v>
      </c>
      <c r="C1485" s="3">
        <v>46</v>
      </c>
      <c r="D1485" s="3" t="s">
        <v>71</v>
      </c>
      <c r="E1485" s="3" t="s">
        <v>890</v>
      </c>
    </row>
    <row r="1486" spans="1:6" ht="13">
      <c r="A1486" s="1">
        <v>2005</v>
      </c>
      <c r="B1486" s="1">
        <f>IF(C1486&gt;30,2,1)</f>
        <v>2</v>
      </c>
      <c r="C1486" s="3">
        <v>52</v>
      </c>
      <c r="D1486" s="3" t="s">
        <v>40</v>
      </c>
      <c r="E1486" s="3" t="s">
        <v>897</v>
      </c>
    </row>
    <row r="1487" spans="1:6" ht="13">
      <c r="A1487" s="1">
        <v>2005</v>
      </c>
      <c r="B1487" s="1">
        <f>IF(C1487&gt;30,2,1)</f>
        <v>2</v>
      </c>
      <c r="C1487" s="3">
        <v>59</v>
      </c>
      <c r="D1487" s="3" t="s">
        <v>74</v>
      </c>
      <c r="E1487" s="3" t="s">
        <v>904</v>
      </c>
    </row>
    <row r="1488" spans="1:6" ht="13">
      <c r="A1488" s="1">
        <v>2004</v>
      </c>
      <c r="B1488" s="1">
        <f>IF(C1488&gt;30,2,1)</f>
        <v>2</v>
      </c>
      <c r="C1488" s="3">
        <v>39</v>
      </c>
      <c r="D1488" s="3" t="s">
        <v>46</v>
      </c>
      <c r="E1488" s="3" t="s">
        <v>949</v>
      </c>
    </row>
    <row r="1489" spans="1:6" ht="13">
      <c r="A1489" s="1">
        <v>2004</v>
      </c>
      <c r="B1489" s="1">
        <f>IF(C1489&gt;30,2,1)</f>
        <v>2</v>
      </c>
      <c r="C1489" s="3">
        <v>41</v>
      </c>
      <c r="D1489" s="3" t="s">
        <v>657</v>
      </c>
      <c r="E1489" s="1" t="s">
        <v>951</v>
      </c>
      <c r="F1489" s="3" t="s">
        <v>952</v>
      </c>
    </row>
    <row r="1490" spans="1:6" ht="13">
      <c r="A1490" s="1">
        <v>2004</v>
      </c>
      <c r="B1490" s="1">
        <f>IF(C1490&gt;30,2,1)</f>
        <v>2</v>
      </c>
      <c r="C1490" s="3">
        <v>42</v>
      </c>
      <c r="D1490" s="3" t="s">
        <v>74</v>
      </c>
      <c r="E1490" s="3" t="s">
        <v>953</v>
      </c>
    </row>
    <row r="1491" spans="1:6" ht="13">
      <c r="A1491" s="1">
        <v>2004</v>
      </c>
      <c r="B1491" s="1">
        <f>IF(C1491&gt;30,2,1)</f>
        <v>2</v>
      </c>
      <c r="C1491" s="3">
        <v>44</v>
      </c>
      <c r="D1491" s="3" t="s">
        <v>306</v>
      </c>
      <c r="E1491" s="1" t="s">
        <v>955</v>
      </c>
      <c r="F1491" s="3" t="s">
        <v>70</v>
      </c>
    </row>
    <row r="1492" spans="1:6" ht="13">
      <c r="A1492" s="1">
        <v>2004</v>
      </c>
      <c r="B1492" s="1">
        <f>IF(C1492&gt;30,2,1)</f>
        <v>2</v>
      </c>
      <c r="C1492" s="3">
        <v>48</v>
      </c>
      <c r="D1492" s="3" t="s">
        <v>43</v>
      </c>
      <c r="E1492" s="1" t="s">
        <v>960</v>
      </c>
      <c r="F1492" s="3" t="s">
        <v>470</v>
      </c>
    </row>
    <row r="1493" spans="1:6" ht="13">
      <c r="A1493" s="1">
        <v>2004</v>
      </c>
      <c r="B1493" s="1">
        <f>IF(C1493&gt;30,2,1)</f>
        <v>2</v>
      </c>
      <c r="C1493" s="3">
        <v>49</v>
      </c>
      <c r="D1493" s="3" t="s">
        <v>63</v>
      </c>
      <c r="E1493" s="3" t="s">
        <v>961</v>
      </c>
    </row>
    <row r="1494" spans="1:6" ht="13">
      <c r="A1494" s="1">
        <v>2004</v>
      </c>
      <c r="B1494" s="1">
        <f>IF(C1494&gt;30,2,1)</f>
        <v>2</v>
      </c>
      <c r="C1494" s="3">
        <v>51</v>
      </c>
      <c r="D1494" s="3" t="s">
        <v>440</v>
      </c>
      <c r="E1494" s="1" t="s">
        <v>963</v>
      </c>
      <c r="F1494" s="3" t="s">
        <v>361</v>
      </c>
    </row>
    <row r="1495" spans="1:6" ht="13">
      <c r="A1495" s="1">
        <v>2004</v>
      </c>
      <c r="B1495" s="1">
        <f>IF(C1495&gt;30,2,1)</f>
        <v>2</v>
      </c>
      <c r="C1495" s="3">
        <v>52</v>
      </c>
      <c r="D1495" s="3" t="s">
        <v>89</v>
      </c>
      <c r="E1495" s="1" t="s">
        <v>964</v>
      </c>
      <c r="F1495" s="3" t="s">
        <v>292</v>
      </c>
    </row>
    <row r="1496" spans="1:6" ht="13">
      <c r="A1496" s="1">
        <v>2004</v>
      </c>
      <c r="B1496" s="1">
        <f>IF(C1496&gt;30,2,1)</f>
        <v>2</v>
      </c>
      <c r="C1496" s="3">
        <v>54</v>
      </c>
      <c r="D1496" s="3" t="s">
        <v>66</v>
      </c>
      <c r="E1496" s="1" t="s">
        <v>966</v>
      </c>
      <c r="F1496" s="3" t="s">
        <v>279</v>
      </c>
    </row>
    <row r="1497" spans="1:6" ht="13">
      <c r="A1497" s="1">
        <v>2004</v>
      </c>
      <c r="B1497" s="1">
        <f>IF(C1497&gt;30,2,1)</f>
        <v>2</v>
      </c>
      <c r="C1497" s="3">
        <v>56</v>
      </c>
      <c r="D1497" s="3" t="s">
        <v>26</v>
      </c>
      <c r="E1497" s="1" t="s">
        <v>969</v>
      </c>
      <c r="F1497" s="3" t="s">
        <v>36</v>
      </c>
    </row>
    <row r="1498" spans="1:6" ht="13">
      <c r="A1498" s="1">
        <v>2004</v>
      </c>
      <c r="B1498" s="1">
        <f>IF(C1498&gt;30,2,1)</f>
        <v>2</v>
      </c>
      <c r="C1498" s="3">
        <v>57</v>
      </c>
      <c r="D1498" s="3" t="s">
        <v>89</v>
      </c>
      <c r="E1498" s="3" t="s">
        <v>970</v>
      </c>
    </row>
    <row r="1499" spans="1:6" ht="13">
      <c r="A1499" s="1">
        <v>2004</v>
      </c>
      <c r="B1499" s="1">
        <f>IF(C1499&gt;30,2,1)</f>
        <v>2</v>
      </c>
      <c r="C1499" s="3">
        <v>58</v>
      </c>
      <c r="D1499" s="3" t="s">
        <v>34</v>
      </c>
      <c r="E1499" s="1" t="s">
        <v>971</v>
      </c>
      <c r="F1499" s="3" t="s">
        <v>53</v>
      </c>
    </row>
    <row r="1500" spans="1:6" ht="13">
      <c r="A1500" s="1">
        <v>2004</v>
      </c>
      <c r="B1500" s="1">
        <f>IF(C1500&gt;30,2,1)</f>
        <v>2</v>
      </c>
      <c r="C1500" s="3">
        <v>59</v>
      </c>
      <c r="D1500" s="3" t="s">
        <v>71</v>
      </c>
      <c r="E1500" s="1" t="s">
        <v>972</v>
      </c>
      <c r="F1500" s="3" t="s">
        <v>310</v>
      </c>
    </row>
    <row r="1501" spans="1:6" ht="13">
      <c r="A1501" s="1">
        <v>2003</v>
      </c>
      <c r="B1501" s="1">
        <f>IF(C1501&gt;30,2,1)</f>
        <v>2</v>
      </c>
      <c r="C1501" s="3">
        <v>34</v>
      </c>
      <c r="D1501" s="3" t="s">
        <v>82</v>
      </c>
      <c r="E1501" s="3" t="s">
        <v>1008</v>
      </c>
    </row>
    <row r="1502" spans="1:6" ht="13">
      <c r="A1502" s="1">
        <v>2003</v>
      </c>
      <c r="B1502" s="1">
        <f>IF(C1502&gt;30,2,1)</f>
        <v>2</v>
      </c>
      <c r="C1502" s="3">
        <v>35</v>
      </c>
      <c r="D1502" s="3" t="s">
        <v>49</v>
      </c>
      <c r="E1502" s="3" t="s">
        <v>1009</v>
      </c>
    </row>
    <row r="1503" spans="1:6" ht="13">
      <c r="A1503" s="1">
        <v>2003</v>
      </c>
      <c r="B1503" s="1">
        <f>IF(C1503&gt;30,2,1)</f>
        <v>2</v>
      </c>
      <c r="C1503" s="3">
        <v>36</v>
      </c>
      <c r="D1503" s="3" t="s">
        <v>58</v>
      </c>
      <c r="E1503" s="3" t="s">
        <v>1010</v>
      </c>
      <c r="F1503" s="3" t="s">
        <v>405</v>
      </c>
    </row>
    <row r="1504" spans="1:6" ht="13">
      <c r="A1504" s="1">
        <v>2003</v>
      </c>
      <c r="B1504" s="1">
        <f>IF(C1504&gt;30,2,1)</f>
        <v>2</v>
      </c>
      <c r="C1504" s="3">
        <v>44</v>
      </c>
      <c r="D1504" s="3" t="s">
        <v>101</v>
      </c>
      <c r="E1504" s="1" t="s">
        <v>1018</v>
      </c>
    </row>
    <row r="1505" spans="1:6" ht="13">
      <c r="A1505" s="1">
        <v>2003</v>
      </c>
      <c r="B1505" s="1">
        <f>IF(C1505&gt;30,2,1)</f>
        <v>2</v>
      </c>
      <c r="C1505" s="3">
        <v>46</v>
      </c>
      <c r="D1505" s="3" t="s">
        <v>40</v>
      </c>
      <c r="E1505" s="3" t="s">
        <v>1020</v>
      </c>
    </row>
    <row r="1506" spans="1:6" ht="13">
      <c r="A1506" s="1">
        <v>2003</v>
      </c>
      <c r="B1506" s="1">
        <f>IF(C1506&gt;30,2,1)</f>
        <v>2</v>
      </c>
      <c r="C1506" s="3">
        <v>50</v>
      </c>
      <c r="D1506" s="3" t="s">
        <v>23</v>
      </c>
      <c r="E1506" s="3" t="s">
        <v>1024</v>
      </c>
    </row>
    <row r="1507" spans="1:6" ht="13">
      <c r="A1507" s="1">
        <v>2003</v>
      </c>
      <c r="B1507" s="1">
        <f>IF(C1507&gt;30,2,1)</f>
        <v>2</v>
      </c>
      <c r="C1507" s="3">
        <v>52</v>
      </c>
      <c r="D1507" s="3" t="s">
        <v>46</v>
      </c>
      <c r="E1507" s="1" t="s">
        <v>1026</v>
      </c>
    </row>
    <row r="1508" spans="1:6" ht="13">
      <c r="A1508" s="1">
        <v>2003</v>
      </c>
      <c r="B1508" s="1">
        <f>IF(C1508&gt;30,2,1)</f>
        <v>2</v>
      </c>
      <c r="C1508" s="3">
        <v>53</v>
      </c>
      <c r="D1508" s="3" t="s">
        <v>58</v>
      </c>
      <c r="E1508" s="1" t="s">
        <v>1027</v>
      </c>
      <c r="F1508" s="3" t="s">
        <v>338</v>
      </c>
    </row>
    <row r="1509" spans="1:6" ht="13">
      <c r="A1509" s="1">
        <v>2003</v>
      </c>
      <c r="B1509" s="1">
        <f>IF(C1509&gt;30,2,1)</f>
        <v>2</v>
      </c>
      <c r="C1509" s="3">
        <v>54</v>
      </c>
      <c r="D1509" s="3" t="s">
        <v>170</v>
      </c>
      <c r="E1509" s="3" t="s">
        <v>1028</v>
      </c>
    </row>
    <row r="1510" spans="1:6" ht="13">
      <c r="A1510" s="1">
        <v>2003</v>
      </c>
      <c r="B1510" s="1">
        <f>IF(C1510&gt;30,2,1)</f>
        <v>2</v>
      </c>
      <c r="C1510" s="3">
        <v>55</v>
      </c>
      <c r="D1510" s="3" t="s">
        <v>34</v>
      </c>
      <c r="E1510" s="1" t="s">
        <v>1029</v>
      </c>
      <c r="F1510" s="3" t="s">
        <v>921</v>
      </c>
    </row>
    <row r="1511" spans="1:6" ht="13">
      <c r="A1511" s="1">
        <v>2003</v>
      </c>
      <c r="B1511" s="1">
        <f>IF(C1511&gt;30,2,1)</f>
        <v>2</v>
      </c>
      <c r="C1511" s="3">
        <v>57</v>
      </c>
      <c r="D1511" s="3" t="s">
        <v>116</v>
      </c>
      <c r="E1511" s="3" t="s">
        <v>1032</v>
      </c>
    </row>
    <row r="1512" spans="1:6" ht="13">
      <c r="A1512" s="1">
        <v>2002</v>
      </c>
      <c r="B1512" s="1">
        <f>IF(C1512&gt;30,2,1)</f>
        <v>1</v>
      </c>
      <c r="C1512" s="3">
        <v>29</v>
      </c>
      <c r="D1512" s="3" t="s">
        <v>91</v>
      </c>
      <c r="E1512" s="1" t="s">
        <v>1063</v>
      </c>
      <c r="F1512" s="3" t="s">
        <v>562</v>
      </c>
    </row>
    <row r="1513" spans="1:6" ht="13">
      <c r="A1513" s="1">
        <v>2002</v>
      </c>
      <c r="B1513" s="1">
        <f>IF(C1513&gt;30,2,1)</f>
        <v>2</v>
      </c>
      <c r="C1513" s="3">
        <v>35</v>
      </c>
      <c r="D1513" s="3" t="s">
        <v>142</v>
      </c>
      <c r="E1513" s="1" t="s">
        <v>1069</v>
      </c>
    </row>
    <row r="1514" spans="1:6" ht="13">
      <c r="A1514" s="1">
        <v>2002</v>
      </c>
      <c r="B1514" s="1">
        <f>IF(C1514&gt;30,2,1)</f>
        <v>2</v>
      </c>
      <c r="C1514" s="3">
        <v>38</v>
      </c>
      <c r="D1514" s="3" t="s">
        <v>164</v>
      </c>
      <c r="E1514" s="1" t="s">
        <v>1072</v>
      </c>
      <c r="F1514" s="3" t="s">
        <v>707</v>
      </c>
    </row>
    <row r="1515" spans="1:6" ht="13">
      <c r="A1515" s="1">
        <v>2002</v>
      </c>
      <c r="B1515" s="1">
        <f>IF(C1515&gt;30,2,1)</f>
        <v>2</v>
      </c>
      <c r="C1515" s="3">
        <v>42</v>
      </c>
      <c r="D1515" s="3" t="s">
        <v>170</v>
      </c>
      <c r="E1515" s="1" t="s">
        <v>1077</v>
      </c>
      <c r="F1515" s="3" t="s">
        <v>1078</v>
      </c>
    </row>
    <row r="1516" spans="1:6" ht="13">
      <c r="A1516" s="1">
        <v>2002</v>
      </c>
      <c r="B1516" s="1">
        <f>IF(C1516&gt;30,2,1)</f>
        <v>2</v>
      </c>
      <c r="C1516" s="3">
        <v>44</v>
      </c>
      <c r="D1516" s="3" t="s">
        <v>23</v>
      </c>
      <c r="E1516" s="1" t="s">
        <v>1080</v>
      </c>
      <c r="F1516" s="3" t="s">
        <v>463</v>
      </c>
    </row>
    <row r="1517" spans="1:6" ht="13">
      <c r="A1517" s="1">
        <v>2002</v>
      </c>
      <c r="B1517" s="1">
        <f>IF(C1517&gt;30,2,1)</f>
        <v>2</v>
      </c>
      <c r="C1517" s="3">
        <v>48</v>
      </c>
      <c r="D1517" s="3" t="s">
        <v>657</v>
      </c>
      <c r="E1517" s="1" t="s">
        <v>1084</v>
      </c>
    </row>
    <row r="1518" spans="1:6" ht="13">
      <c r="A1518" s="1">
        <v>2002</v>
      </c>
      <c r="B1518" s="1">
        <f>IF(C1518&gt;30,2,1)</f>
        <v>2</v>
      </c>
      <c r="C1518" s="3">
        <v>50</v>
      </c>
      <c r="D1518" s="3" t="s">
        <v>170</v>
      </c>
      <c r="E1518" s="1" t="s">
        <v>1086</v>
      </c>
    </row>
    <row r="1519" spans="1:6" ht="13">
      <c r="A1519" s="1">
        <v>2002</v>
      </c>
      <c r="B1519" s="1">
        <f>IF(C1519&gt;30,2,1)</f>
        <v>2</v>
      </c>
      <c r="C1519" s="3">
        <v>51</v>
      </c>
      <c r="D1519" s="3" t="s">
        <v>34</v>
      </c>
      <c r="E1519" s="1" t="s">
        <v>1087</v>
      </c>
      <c r="F1519" s="3" t="s">
        <v>60</v>
      </c>
    </row>
    <row r="1520" spans="1:6" ht="13">
      <c r="A1520" s="1">
        <v>2002</v>
      </c>
      <c r="B1520" s="1">
        <f>IF(C1520&gt;30,2,1)</f>
        <v>2</v>
      </c>
      <c r="C1520" s="3">
        <v>54</v>
      </c>
      <c r="D1520" s="3" t="s">
        <v>116</v>
      </c>
      <c r="E1520" s="1" t="s">
        <v>1091</v>
      </c>
    </row>
    <row r="1521" spans="1:6" ht="13">
      <c r="A1521" s="1">
        <v>2001</v>
      </c>
      <c r="B1521" s="1">
        <f>IF(C1521&gt;30,2,1)</f>
        <v>2</v>
      </c>
      <c r="C1521" s="3">
        <v>38</v>
      </c>
      <c r="D1521" s="3" t="s">
        <v>142</v>
      </c>
      <c r="E1521" s="1" t="s">
        <v>1137</v>
      </c>
      <c r="F1521" s="3" t="s">
        <v>148</v>
      </c>
    </row>
    <row r="1522" spans="1:6" ht="13">
      <c r="A1522" s="1">
        <v>2001</v>
      </c>
      <c r="B1522" s="1">
        <f>IF(C1522&gt;30,2,1)</f>
        <v>2</v>
      </c>
      <c r="C1522" s="3">
        <v>42</v>
      </c>
      <c r="D1522" s="3" t="s">
        <v>142</v>
      </c>
      <c r="E1522" s="1" t="s">
        <v>1142</v>
      </c>
      <c r="F1522" s="3" t="s">
        <v>96</v>
      </c>
    </row>
    <row r="1523" spans="1:6" ht="13">
      <c r="A1523" s="1">
        <v>2001</v>
      </c>
      <c r="B1523" s="1">
        <f>IF(C1523&gt;30,2,1)</f>
        <v>2</v>
      </c>
      <c r="C1523" s="3">
        <v>43</v>
      </c>
      <c r="D1523" s="3" t="s">
        <v>116</v>
      </c>
      <c r="E1523" s="1" t="s">
        <v>1143</v>
      </c>
      <c r="F1523" s="3" t="s">
        <v>1144</v>
      </c>
    </row>
    <row r="1524" spans="1:6" ht="13">
      <c r="A1524" s="1">
        <v>2001</v>
      </c>
      <c r="B1524" s="1">
        <f>IF(C1524&gt;30,2,1)</f>
        <v>2</v>
      </c>
      <c r="C1524" s="3">
        <v>46</v>
      </c>
      <c r="D1524" s="3" t="s">
        <v>40</v>
      </c>
      <c r="E1524" s="1" t="s">
        <v>1147</v>
      </c>
    </row>
    <row r="1525" spans="1:6" ht="13">
      <c r="A1525" s="1">
        <v>2001</v>
      </c>
      <c r="B1525" s="1">
        <f>IF(C1525&gt;30,2,1)</f>
        <v>2</v>
      </c>
      <c r="C1525" s="3">
        <v>51</v>
      </c>
      <c r="D1525" s="3" t="s">
        <v>49</v>
      </c>
      <c r="E1525" s="1" t="s">
        <v>1153</v>
      </c>
      <c r="F1525" s="3" t="s">
        <v>60</v>
      </c>
    </row>
    <row r="1526" spans="1:6" ht="13">
      <c r="A1526" s="1">
        <v>2001</v>
      </c>
      <c r="B1526" s="1">
        <f>IF(C1526&gt;30,2,1)</f>
        <v>2</v>
      </c>
      <c r="C1526" s="3">
        <v>54</v>
      </c>
      <c r="D1526" s="3" t="s">
        <v>43</v>
      </c>
      <c r="E1526" s="1" t="s">
        <v>1156</v>
      </c>
      <c r="F1526" s="3" t="s">
        <v>1157</v>
      </c>
    </row>
    <row r="1527" spans="1:6" ht="13">
      <c r="A1527" s="1">
        <v>2001</v>
      </c>
      <c r="B1527" s="1">
        <f>IF(C1527&gt;30,2,1)</f>
        <v>2</v>
      </c>
      <c r="C1527" s="3">
        <v>55</v>
      </c>
      <c r="D1527" s="3" t="s">
        <v>89</v>
      </c>
      <c r="E1527" s="3" t="s">
        <v>1158</v>
      </c>
    </row>
    <row r="1528" spans="1:6" ht="13">
      <c r="A1528" s="1">
        <v>2001</v>
      </c>
      <c r="B1528" s="1">
        <f>IF(C1528&gt;30,2,1)</f>
        <v>2</v>
      </c>
      <c r="C1528" s="3">
        <v>57</v>
      </c>
      <c r="D1528" s="3" t="s">
        <v>89</v>
      </c>
      <c r="E1528" s="1" t="s">
        <v>1160</v>
      </c>
      <c r="F1528" s="3" t="s">
        <v>201</v>
      </c>
    </row>
    <row r="1529" spans="1:6" ht="13">
      <c r="A1529" s="1">
        <v>2000</v>
      </c>
      <c r="B1529" s="1">
        <f>IF(C1529&gt;30,2,1)</f>
        <v>2</v>
      </c>
      <c r="C1529" s="3">
        <v>41</v>
      </c>
      <c r="D1529" s="3" t="s">
        <v>89</v>
      </c>
      <c r="E1529" s="1" t="s">
        <v>1203</v>
      </c>
      <c r="F1529" s="3" t="s">
        <v>28</v>
      </c>
    </row>
    <row r="1530" spans="1:6" ht="13">
      <c r="A1530" s="1">
        <v>2000</v>
      </c>
      <c r="B1530" s="1">
        <f>IF(C1530&gt;30,2,1)</f>
        <v>2</v>
      </c>
      <c r="C1530" s="3">
        <v>46</v>
      </c>
      <c r="D1530" s="3" t="s">
        <v>46</v>
      </c>
      <c r="E1530" s="1" t="s">
        <v>1208</v>
      </c>
      <c r="F1530" s="3" t="s">
        <v>1209</v>
      </c>
    </row>
    <row r="1531" spans="1:6" ht="13">
      <c r="A1531" s="1">
        <v>2000</v>
      </c>
      <c r="B1531" s="1">
        <f>IF(C1531&gt;30,2,1)</f>
        <v>2</v>
      </c>
      <c r="C1531" s="3">
        <v>47</v>
      </c>
      <c r="D1531" s="3" t="s">
        <v>657</v>
      </c>
      <c r="E1531" s="1" t="s">
        <v>1210</v>
      </c>
    </row>
    <row r="1532" spans="1:6" ht="13">
      <c r="A1532" s="1">
        <v>2000</v>
      </c>
      <c r="B1532" s="1">
        <f>IF(C1532&gt;30,2,1)</f>
        <v>2</v>
      </c>
      <c r="C1532" s="3">
        <v>48</v>
      </c>
      <c r="D1532" s="3" t="s">
        <v>23</v>
      </c>
      <c r="E1532" s="1" t="s">
        <v>1211</v>
      </c>
      <c r="F1532" s="3" t="s">
        <v>504</v>
      </c>
    </row>
    <row r="1533" spans="1:6" ht="13">
      <c r="A1533" s="1">
        <v>2000</v>
      </c>
      <c r="B1533" s="1">
        <f>IF(C1533&gt;30,2,1)</f>
        <v>2</v>
      </c>
      <c r="C1533" s="3">
        <v>54</v>
      </c>
      <c r="D1533" s="3" t="s">
        <v>89</v>
      </c>
      <c r="E1533" s="1" t="s">
        <v>1220</v>
      </c>
      <c r="F1533" s="3" t="s">
        <v>1217</v>
      </c>
    </row>
    <row r="1534" spans="1:6" ht="13">
      <c r="A1534" s="1">
        <v>2000</v>
      </c>
      <c r="B1534" s="1">
        <f>IF(C1534&gt;30,2,1)</f>
        <v>2</v>
      </c>
      <c r="C1534" s="3">
        <v>56</v>
      </c>
      <c r="D1534" s="3" t="s">
        <v>71</v>
      </c>
      <c r="E1534" s="1" t="s">
        <v>1222</v>
      </c>
      <c r="F1534" s="3" t="s">
        <v>270</v>
      </c>
    </row>
    <row r="1535" spans="1:6" ht="13">
      <c r="A1535" s="1">
        <v>2000</v>
      </c>
      <c r="B1535" s="1">
        <f>IF(C1535&gt;30,2,1)</f>
        <v>2</v>
      </c>
      <c r="C1535" s="3">
        <v>57</v>
      </c>
      <c r="D1535" s="3" t="s">
        <v>74</v>
      </c>
      <c r="E1535" s="1" t="s">
        <v>1223</v>
      </c>
      <c r="F1535" s="3" t="s">
        <v>140</v>
      </c>
    </row>
    <row r="1536" spans="1:6" ht="13">
      <c r="A1536" s="1">
        <v>2000</v>
      </c>
      <c r="B1536" s="1">
        <f>IF(C1536&gt;30,2,1)</f>
        <v>2</v>
      </c>
      <c r="C1536" s="3">
        <v>58</v>
      </c>
      <c r="D1536" s="3" t="s">
        <v>116</v>
      </c>
      <c r="E1536" s="1" t="s">
        <v>1224</v>
      </c>
      <c r="F1536" s="3" t="s">
        <v>562</v>
      </c>
    </row>
    <row r="1537" spans="1:6" ht="13">
      <c r="A1537" s="1">
        <v>1999</v>
      </c>
      <c r="B1537" s="1">
        <f>IF(C1537&gt;30,2,1)</f>
        <v>1</v>
      </c>
      <c r="C1537" s="3">
        <v>15</v>
      </c>
      <c r="D1537" s="3" t="s">
        <v>142</v>
      </c>
      <c r="E1537" s="1" t="s">
        <v>1242</v>
      </c>
      <c r="F1537" s="1"/>
    </row>
    <row r="1538" spans="1:6" ht="13">
      <c r="A1538" s="1">
        <v>1999</v>
      </c>
      <c r="B1538" s="1">
        <f>IF(C1538&gt;30,2,1)</f>
        <v>2</v>
      </c>
      <c r="C1538" s="3">
        <v>31</v>
      </c>
      <c r="D1538" s="3" t="s">
        <v>82</v>
      </c>
      <c r="E1538" s="1" t="s">
        <v>1261</v>
      </c>
      <c r="F1538" s="3" t="s">
        <v>1262</v>
      </c>
    </row>
    <row r="1539" spans="1:6" ht="13">
      <c r="A1539" s="1">
        <v>1999</v>
      </c>
      <c r="B1539" s="1">
        <f>IF(C1539&gt;30,2,1)</f>
        <v>2</v>
      </c>
      <c r="C1539" s="3">
        <v>42</v>
      </c>
      <c r="D1539" s="3" t="s">
        <v>34</v>
      </c>
      <c r="E1539" s="1" t="s">
        <v>1275</v>
      </c>
      <c r="F1539" s="3" t="s">
        <v>73</v>
      </c>
    </row>
    <row r="1540" spans="1:6" ht="13">
      <c r="A1540" s="1">
        <v>1999</v>
      </c>
      <c r="B1540" s="1">
        <f>IF(C1540&gt;30,2,1)</f>
        <v>2</v>
      </c>
      <c r="C1540" s="3">
        <v>44</v>
      </c>
      <c r="D1540" s="3" t="s">
        <v>101</v>
      </c>
      <c r="E1540" s="1" t="s">
        <v>1278</v>
      </c>
      <c r="F1540" s="3" t="s">
        <v>405</v>
      </c>
    </row>
    <row r="1541" spans="1:6" ht="13">
      <c r="A1541" s="1">
        <v>1999</v>
      </c>
      <c r="B1541" s="1">
        <f>IF(C1541&gt;30,2,1)</f>
        <v>2</v>
      </c>
      <c r="C1541" s="3">
        <v>46</v>
      </c>
      <c r="D1541" s="3" t="s">
        <v>142</v>
      </c>
      <c r="E1541" s="1" t="s">
        <v>1280</v>
      </c>
      <c r="F1541" s="3" t="s">
        <v>209</v>
      </c>
    </row>
    <row r="1542" spans="1:6" ht="13">
      <c r="A1542" s="1">
        <v>1999</v>
      </c>
      <c r="B1542" s="1">
        <f>IF(C1542&gt;30,2,1)</f>
        <v>2</v>
      </c>
      <c r="C1542" s="3">
        <v>48</v>
      </c>
      <c r="D1542" s="3" t="s">
        <v>49</v>
      </c>
      <c r="E1542" s="1" t="s">
        <v>1282</v>
      </c>
      <c r="F1542" s="3" t="s">
        <v>1105</v>
      </c>
    </row>
    <row r="1543" spans="1:6" ht="13">
      <c r="A1543" s="1">
        <v>1999</v>
      </c>
      <c r="B1543" s="1">
        <f>IF(C1543&gt;30,2,1)</f>
        <v>2</v>
      </c>
      <c r="C1543" s="3">
        <v>50</v>
      </c>
      <c r="D1543" s="3" t="s">
        <v>101</v>
      </c>
      <c r="E1543" s="3" t="s">
        <v>1284</v>
      </c>
      <c r="F1543" s="3" t="s">
        <v>1285</v>
      </c>
    </row>
    <row r="1544" spans="1:6" ht="13">
      <c r="A1544" s="1">
        <v>1999</v>
      </c>
      <c r="B1544" s="1">
        <f>IF(C1544&gt;30,2,1)</f>
        <v>2</v>
      </c>
      <c r="C1544" s="3">
        <v>51</v>
      </c>
      <c r="D1544" s="3" t="s">
        <v>1162</v>
      </c>
      <c r="E1544" s="1" t="s">
        <v>1286</v>
      </c>
      <c r="F1544" s="3" t="s">
        <v>1287</v>
      </c>
    </row>
    <row r="1545" spans="1:6" ht="13">
      <c r="A1545" s="1">
        <v>1999</v>
      </c>
      <c r="B1545" s="1">
        <f>IF(C1545&gt;30,2,1)</f>
        <v>2</v>
      </c>
      <c r="C1545" s="3">
        <v>52</v>
      </c>
      <c r="D1545" s="3" t="s">
        <v>170</v>
      </c>
      <c r="E1545" s="1" t="s">
        <v>1288</v>
      </c>
      <c r="F1545" s="3" t="s">
        <v>1289</v>
      </c>
    </row>
    <row r="1546" spans="1:6" ht="13">
      <c r="A1546" s="1">
        <v>1999</v>
      </c>
      <c r="B1546" s="1">
        <f>IF(C1546&gt;30,2,1)</f>
        <v>2</v>
      </c>
      <c r="C1546" s="3">
        <v>54</v>
      </c>
      <c r="D1546" s="3" t="s">
        <v>66</v>
      </c>
      <c r="E1546" s="1" t="s">
        <v>1291</v>
      </c>
      <c r="F1546" s="3" t="s">
        <v>562</v>
      </c>
    </row>
    <row r="1547" spans="1:6" ht="13">
      <c r="A1547" s="1">
        <v>1999</v>
      </c>
      <c r="B1547" s="1">
        <f>IF(C1547&gt;30,2,1)</f>
        <v>2</v>
      </c>
      <c r="C1547" s="3">
        <v>55</v>
      </c>
      <c r="D1547" s="3" t="s">
        <v>29</v>
      </c>
      <c r="E1547" s="1" t="s">
        <v>1292</v>
      </c>
      <c r="F1547" s="3" t="s">
        <v>154</v>
      </c>
    </row>
    <row r="1548" spans="1:6" ht="13">
      <c r="A1548" s="1">
        <v>1999</v>
      </c>
      <c r="B1548" s="1">
        <f>IF(C1548&gt;30,2,1)</f>
        <v>2</v>
      </c>
      <c r="C1548" s="3">
        <v>58</v>
      </c>
      <c r="D1548" s="3" t="s">
        <v>54</v>
      </c>
      <c r="E1548" s="1" t="s">
        <v>1295</v>
      </c>
      <c r="F1548" s="3" t="s">
        <v>357</v>
      </c>
    </row>
    <row r="1549" spans="1:6" ht="13">
      <c r="A1549" s="1">
        <v>1998</v>
      </c>
      <c r="B1549" s="1">
        <f>IF(C1549&gt;30,2,1)</f>
        <v>2</v>
      </c>
      <c r="C1549" s="3">
        <v>50</v>
      </c>
      <c r="D1549" s="3" t="s">
        <v>233</v>
      </c>
      <c r="E1549" s="1" t="s">
        <v>1350</v>
      </c>
      <c r="F1549" s="3" t="s">
        <v>363</v>
      </c>
    </row>
    <row r="1550" spans="1:6" ht="13">
      <c r="A1550" s="1">
        <v>1998</v>
      </c>
      <c r="B1550" s="1">
        <f>IF(C1550&gt;30,2,1)</f>
        <v>2</v>
      </c>
      <c r="C1550" s="3">
        <v>51</v>
      </c>
      <c r="D1550" s="3" t="s">
        <v>151</v>
      </c>
      <c r="E1550" s="1" t="s">
        <v>725</v>
      </c>
      <c r="F1550" s="3" t="s">
        <v>39</v>
      </c>
    </row>
    <row r="1551" spans="1:6" ht="13">
      <c r="A1551" s="1">
        <v>1997</v>
      </c>
      <c r="B1551" s="1">
        <f>IF(C1551&gt;30,2,1)</f>
        <v>1</v>
      </c>
      <c r="C1551" s="3">
        <v>29</v>
      </c>
      <c r="D1551" s="3" t="s">
        <v>101</v>
      </c>
      <c r="E1551" s="1" t="s">
        <v>1390</v>
      </c>
      <c r="F1551" s="3" t="s">
        <v>84</v>
      </c>
    </row>
    <row r="1552" spans="1:6" ht="13">
      <c r="A1552" s="1">
        <v>1997</v>
      </c>
      <c r="B1552" s="1">
        <f>IF(C1552&gt;30,2,1)</f>
        <v>1</v>
      </c>
      <c r="C1552" s="3">
        <v>30</v>
      </c>
      <c r="D1552" s="3" t="s">
        <v>151</v>
      </c>
      <c r="E1552" s="1" t="s">
        <v>1391</v>
      </c>
      <c r="F1552" s="3" t="s">
        <v>45</v>
      </c>
    </row>
    <row r="1553" spans="1:6" ht="13">
      <c r="A1553" s="1">
        <v>1997</v>
      </c>
      <c r="B1553" s="1">
        <f>IF(C1553&gt;30,2,1)</f>
        <v>2</v>
      </c>
      <c r="C1553" s="3">
        <v>40</v>
      </c>
      <c r="D1553" s="3" t="s">
        <v>657</v>
      </c>
      <c r="E1553" s="1" t="s">
        <v>1403</v>
      </c>
      <c r="F1553" s="3" t="s">
        <v>341</v>
      </c>
    </row>
    <row r="1554" spans="1:6" ht="13">
      <c r="A1554" s="1">
        <v>1997</v>
      </c>
      <c r="B1554" s="1">
        <f>IF(C1554&gt;30,2,1)</f>
        <v>2</v>
      </c>
      <c r="C1554" s="3">
        <v>43</v>
      </c>
      <c r="D1554" s="3" t="s">
        <v>34</v>
      </c>
      <c r="E1554" s="1" t="s">
        <v>1407</v>
      </c>
      <c r="F1554" s="3" t="s">
        <v>565</v>
      </c>
    </row>
    <row r="1555" spans="1:6" ht="13">
      <c r="A1555" s="1">
        <v>1997</v>
      </c>
      <c r="B1555" s="1">
        <f>IF(C1555&gt;30,2,1)</f>
        <v>2</v>
      </c>
      <c r="C1555" s="3">
        <v>49</v>
      </c>
      <c r="D1555" s="3" t="s">
        <v>74</v>
      </c>
      <c r="E1555" s="1" t="s">
        <v>1413</v>
      </c>
      <c r="F1555" s="1"/>
    </row>
    <row r="1556" spans="1:6" ht="13">
      <c r="A1556" s="1">
        <v>1997</v>
      </c>
      <c r="B1556" s="1">
        <f>IF(C1556&gt;30,2,1)</f>
        <v>2</v>
      </c>
      <c r="C1556" s="3">
        <v>52</v>
      </c>
      <c r="D1556" s="3" t="s">
        <v>1162</v>
      </c>
      <c r="E1556" s="1" t="s">
        <v>1416</v>
      </c>
      <c r="F1556" s="3" t="s">
        <v>1217</v>
      </c>
    </row>
    <row r="1557" spans="1:6" ht="13">
      <c r="A1557" s="1">
        <v>1997</v>
      </c>
      <c r="B1557" s="1">
        <f>IF(C1557&gt;30,2,1)</f>
        <v>2</v>
      </c>
      <c r="C1557" s="3">
        <v>53</v>
      </c>
      <c r="D1557" s="3" t="s">
        <v>26</v>
      </c>
      <c r="E1557" s="1" t="s">
        <v>1417</v>
      </c>
      <c r="F1557" s="3" t="s">
        <v>53</v>
      </c>
    </row>
    <row r="1558" spans="1:6" ht="13">
      <c r="A1558" s="1">
        <v>1997</v>
      </c>
      <c r="B1558" s="1">
        <f>IF(C1558&gt;30,2,1)</f>
        <v>2</v>
      </c>
      <c r="C1558" s="3">
        <v>55</v>
      </c>
      <c r="D1558" s="3" t="s">
        <v>29</v>
      </c>
      <c r="E1558" s="1" t="s">
        <v>1419</v>
      </c>
      <c r="F1558" s="1"/>
    </row>
    <row r="1559" spans="1:6" ht="13">
      <c r="A1559" s="1">
        <v>1997</v>
      </c>
      <c r="B1559" s="1">
        <f>IF(C1559&gt;30,2,1)</f>
        <v>2</v>
      </c>
      <c r="C1559" s="3">
        <v>56</v>
      </c>
      <c r="D1559" s="3" t="s">
        <v>54</v>
      </c>
      <c r="E1559" s="1" t="s">
        <v>1420</v>
      </c>
      <c r="F1559" s="3" t="s">
        <v>39</v>
      </c>
    </row>
    <row r="1560" spans="1:6" ht="13">
      <c r="A1560" s="1">
        <v>1997</v>
      </c>
      <c r="B1560" s="1">
        <f>IF(C1560&gt;30,2,1)</f>
        <v>2</v>
      </c>
      <c r="C1560" s="3">
        <v>57</v>
      </c>
      <c r="D1560" s="3" t="s">
        <v>58</v>
      </c>
      <c r="E1560" s="1" t="s">
        <v>1421</v>
      </c>
      <c r="F1560" s="1"/>
    </row>
    <row r="1561" spans="1:6" ht="13">
      <c r="A1561" s="1">
        <v>1996</v>
      </c>
      <c r="B1561" s="1">
        <f>IF(C1561&gt;30,2,1)</f>
        <v>2</v>
      </c>
      <c r="C1561" s="3">
        <v>32</v>
      </c>
      <c r="D1561" s="3" t="s">
        <v>23</v>
      </c>
      <c r="E1561" s="1" t="s">
        <v>1457</v>
      </c>
      <c r="F1561" s="3" t="s">
        <v>39</v>
      </c>
    </row>
    <row r="1562" spans="1:6" ht="13">
      <c r="A1562" s="1">
        <v>1996</v>
      </c>
      <c r="B1562" s="1">
        <f>IF(C1562&gt;30,2,1)</f>
        <v>2</v>
      </c>
      <c r="C1562" s="3">
        <v>34</v>
      </c>
      <c r="D1562" s="3" t="s">
        <v>116</v>
      </c>
      <c r="E1562" s="1" t="s">
        <v>1460</v>
      </c>
      <c r="F1562" s="3" t="s">
        <v>1461</v>
      </c>
    </row>
    <row r="1563" spans="1:6" ht="13">
      <c r="A1563" s="1">
        <v>1996</v>
      </c>
      <c r="B1563" s="1">
        <f>IF(C1563&gt;30,2,1)</f>
        <v>2</v>
      </c>
      <c r="C1563" s="3">
        <v>35</v>
      </c>
      <c r="D1563" s="3" t="s">
        <v>657</v>
      </c>
      <c r="E1563" s="1" t="s">
        <v>1462</v>
      </c>
      <c r="F1563" s="3" t="s">
        <v>148</v>
      </c>
    </row>
    <row r="1564" spans="1:6" ht="13">
      <c r="A1564" s="1">
        <v>1996</v>
      </c>
      <c r="B1564" s="1">
        <f>IF(C1564&gt;30,2,1)</f>
        <v>2</v>
      </c>
      <c r="C1564" s="3">
        <v>36</v>
      </c>
      <c r="D1564" s="3" t="s">
        <v>82</v>
      </c>
      <c r="E1564" s="1" t="s">
        <v>1463</v>
      </c>
      <c r="F1564" s="3" t="s">
        <v>133</v>
      </c>
    </row>
    <row r="1565" spans="1:6" ht="13">
      <c r="A1565" s="1">
        <v>1996</v>
      </c>
      <c r="B1565" s="1">
        <f>IF(C1565&gt;30,2,1)</f>
        <v>2</v>
      </c>
      <c r="C1565" s="3">
        <v>39</v>
      </c>
      <c r="D1565" s="3" t="s">
        <v>32</v>
      </c>
      <c r="E1565" s="1" t="s">
        <v>1466</v>
      </c>
      <c r="F1565" s="3" t="s">
        <v>209</v>
      </c>
    </row>
    <row r="1566" spans="1:6" ht="13">
      <c r="A1566" s="1">
        <v>1996</v>
      </c>
      <c r="B1566" s="1">
        <f>IF(C1566&gt;30,2,1)</f>
        <v>2</v>
      </c>
      <c r="C1566" s="3">
        <v>40</v>
      </c>
      <c r="D1566" s="3" t="s">
        <v>91</v>
      </c>
      <c r="E1566" s="1" t="s">
        <v>1467</v>
      </c>
      <c r="F1566" s="3" t="s">
        <v>1468</v>
      </c>
    </row>
    <row r="1567" spans="1:6" ht="13">
      <c r="A1567" s="1">
        <v>1996</v>
      </c>
      <c r="B1567" s="1">
        <f>IF(C1567&gt;30,2,1)</f>
        <v>2</v>
      </c>
      <c r="C1567" s="3">
        <v>45</v>
      </c>
      <c r="D1567" s="3" t="s">
        <v>657</v>
      </c>
      <c r="E1567" s="1" t="s">
        <v>1474</v>
      </c>
      <c r="F1567" s="3" t="s">
        <v>367</v>
      </c>
    </row>
    <row r="1568" spans="1:6" ht="13">
      <c r="A1568" s="1">
        <v>1996</v>
      </c>
      <c r="B1568" s="1">
        <f>IF(C1568&gt;30,2,1)</f>
        <v>2</v>
      </c>
      <c r="C1568" s="3">
        <v>47</v>
      </c>
      <c r="D1568" s="3" t="s">
        <v>657</v>
      </c>
      <c r="E1568" s="1" t="s">
        <v>1476</v>
      </c>
      <c r="F1568" s="3" t="s">
        <v>338</v>
      </c>
    </row>
    <row r="1569" spans="1:6" ht="13">
      <c r="A1569" s="1">
        <v>1996</v>
      </c>
      <c r="B1569" s="1">
        <f>IF(C1569&gt;30,2,1)</f>
        <v>2</v>
      </c>
      <c r="C1569" s="3">
        <v>50</v>
      </c>
      <c r="D1569" s="3" t="s">
        <v>101</v>
      </c>
      <c r="E1569" s="1" t="s">
        <v>1479</v>
      </c>
      <c r="F1569" s="3" t="s">
        <v>310</v>
      </c>
    </row>
    <row r="1570" spans="1:6" ht="13">
      <c r="A1570" s="1">
        <v>1996</v>
      </c>
      <c r="B1570" s="1">
        <f>IF(C1570&gt;30,2,1)</f>
        <v>2</v>
      </c>
      <c r="C1570" s="3">
        <v>55</v>
      </c>
      <c r="D1570" s="3" t="s">
        <v>1484</v>
      </c>
      <c r="E1570" s="1" t="s">
        <v>1485</v>
      </c>
      <c r="F1570" s="3" t="s">
        <v>25</v>
      </c>
    </row>
    <row r="1571" spans="1:6" ht="13">
      <c r="A1571" s="1">
        <v>1996</v>
      </c>
      <c r="B1571" s="1">
        <f>IF(C1571&gt;30,2,1)</f>
        <v>2</v>
      </c>
      <c r="C1571" s="3">
        <v>58</v>
      </c>
      <c r="D1571" s="3" t="s">
        <v>116</v>
      </c>
      <c r="E1571" s="1" t="s">
        <v>1488</v>
      </c>
      <c r="F1571" s="3" t="s">
        <v>169</v>
      </c>
    </row>
    <row r="1572" spans="1:6" ht="13">
      <c r="A1572" s="1">
        <v>1995</v>
      </c>
      <c r="B1572" s="1">
        <f>IF(C1572&gt;30,2,1)</f>
        <v>2</v>
      </c>
      <c r="C1572" s="3">
        <v>38</v>
      </c>
      <c r="D1572" s="3" t="s">
        <v>49</v>
      </c>
      <c r="E1572" s="1" t="s">
        <v>1527</v>
      </c>
      <c r="F1572" s="3" t="s">
        <v>150</v>
      </c>
    </row>
    <row r="1573" spans="1:6" ht="13">
      <c r="A1573" s="1">
        <v>1995</v>
      </c>
      <c r="B1573" s="1">
        <f>IF(C1573&gt;30,2,1)</f>
        <v>2</v>
      </c>
      <c r="C1573" s="3">
        <v>41</v>
      </c>
      <c r="D1573" s="3" t="s">
        <v>101</v>
      </c>
      <c r="E1573" s="1" t="s">
        <v>1531</v>
      </c>
      <c r="F1573" s="3" t="s">
        <v>28</v>
      </c>
    </row>
    <row r="1574" spans="1:6" ht="13">
      <c r="A1574" s="1">
        <v>1995</v>
      </c>
      <c r="B1574" s="1">
        <f>IF(C1574&gt;30,2,1)</f>
        <v>2</v>
      </c>
      <c r="C1574" s="3">
        <v>44</v>
      </c>
      <c r="D1574" s="3" t="s">
        <v>40</v>
      </c>
      <c r="E1574" s="1" t="s">
        <v>1534</v>
      </c>
      <c r="F1574" s="3" t="s">
        <v>526</v>
      </c>
    </row>
    <row r="1575" spans="1:6" ht="13">
      <c r="A1575" s="1">
        <v>1995</v>
      </c>
      <c r="B1575" s="1">
        <f>IF(C1575&gt;30,2,1)</f>
        <v>2</v>
      </c>
      <c r="C1575" s="3">
        <v>45</v>
      </c>
      <c r="D1575" s="3" t="s">
        <v>74</v>
      </c>
      <c r="E1575" s="1" t="s">
        <v>1535</v>
      </c>
      <c r="F1575" s="3" t="s">
        <v>36</v>
      </c>
    </row>
    <row r="1576" spans="1:6" ht="13">
      <c r="A1576" s="1">
        <v>1995</v>
      </c>
      <c r="B1576" s="1">
        <f>IF(C1576&gt;30,2,1)</f>
        <v>2</v>
      </c>
      <c r="C1576" s="3">
        <v>46</v>
      </c>
      <c r="D1576" s="3" t="s">
        <v>151</v>
      </c>
      <c r="E1576" s="1" t="s">
        <v>1536</v>
      </c>
      <c r="F1576" s="3" t="s">
        <v>586</v>
      </c>
    </row>
    <row r="1577" spans="1:6" ht="13">
      <c r="A1577" s="1">
        <v>1995</v>
      </c>
      <c r="B1577" s="1">
        <f>IF(C1577&gt;30,2,1)</f>
        <v>2</v>
      </c>
      <c r="C1577" s="3">
        <v>51</v>
      </c>
      <c r="D1577" s="3" t="s">
        <v>43</v>
      </c>
      <c r="E1577" s="1" t="s">
        <v>1543</v>
      </c>
      <c r="F1577" s="1"/>
    </row>
    <row r="1578" spans="1:6" ht="13">
      <c r="A1578" s="1">
        <v>1995</v>
      </c>
      <c r="B1578" s="1">
        <f>IF(C1578&gt;30,2,1)</f>
        <v>2</v>
      </c>
      <c r="C1578" s="3">
        <v>53</v>
      </c>
      <c r="D1578" s="3" t="s">
        <v>82</v>
      </c>
      <c r="E1578" s="1" t="s">
        <v>1545</v>
      </c>
      <c r="F1578" s="3" t="s">
        <v>322</v>
      </c>
    </row>
    <row r="1579" spans="1:6" ht="13">
      <c r="A1579" s="1">
        <v>1995</v>
      </c>
      <c r="B1579" s="1">
        <f>IF(C1579&gt;30,2,1)</f>
        <v>2</v>
      </c>
      <c r="C1579" s="3">
        <v>54</v>
      </c>
      <c r="D1579" s="3" t="s">
        <v>657</v>
      </c>
      <c r="E1579" s="1" t="s">
        <v>1546</v>
      </c>
      <c r="F1579" s="1"/>
    </row>
    <row r="1580" spans="1:6" ht="13">
      <c r="A1580" s="1">
        <v>1994</v>
      </c>
      <c r="B1580" s="1">
        <f>IF(C1580&gt;30,2,1)</f>
        <v>1</v>
      </c>
      <c r="C1580" s="3">
        <v>28</v>
      </c>
      <c r="D1580" s="3" t="s">
        <v>116</v>
      </c>
      <c r="E1580" s="1" t="s">
        <v>1582</v>
      </c>
      <c r="F1580" s="3" t="s">
        <v>386</v>
      </c>
    </row>
    <row r="1581" spans="1:6" ht="13">
      <c r="A1581" s="1">
        <v>1994</v>
      </c>
      <c r="B1581" s="1">
        <f>IF(C1581&gt;30,2,1)</f>
        <v>2</v>
      </c>
      <c r="C1581" s="3">
        <v>31</v>
      </c>
      <c r="D1581" s="3" t="s">
        <v>51</v>
      </c>
      <c r="E1581" s="1" t="s">
        <v>1585</v>
      </c>
      <c r="F1581" s="3" t="s">
        <v>42</v>
      </c>
    </row>
    <row r="1582" spans="1:6" ht="13">
      <c r="A1582" s="1">
        <v>1994</v>
      </c>
      <c r="B1582" s="1">
        <f>IF(C1582&gt;30,2,1)</f>
        <v>2</v>
      </c>
      <c r="C1582" s="3">
        <v>36</v>
      </c>
      <c r="D1582" s="3" t="s">
        <v>29</v>
      </c>
      <c r="E1582" s="1" t="s">
        <v>1592</v>
      </c>
      <c r="F1582" s="1"/>
    </row>
    <row r="1583" spans="1:6" ht="13">
      <c r="A1583" s="1">
        <v>1994</v>
      </c>
      <c r="B1583" s="1">
        <f>IF(C1583&gt;30,2,1)</f>
        <v>2</v>
      </c>
      <c r="C1583" s="3">
        <v>41</v>
      </c>
      <c r="D1583" s="3" t="s">
        <v>71</v>
      </c>
      <c r="E1583" s="1" t="s">
        <v>1597</v>
      </c>
      <c r="F1583" s="1"/>
    </row>
    <row r="1584" spans="1:6" ht="13">
      <c r="A1584" s="1">
        <v>1994</v>
      </c>
      <c r="B1584" s="1">
        <f>IF(C1584&gt;30,2,1)</f>
        <v>2</v>
      </c>
      <c r="C1584" s="3">
        <v>42</v>
      </c>
      <c r="D1584" s="3" t="s">
        <v>172</v>
      </c>
      <c r="E1584" s="1" t="s">
        <v>1598</v>
      </c>
      <c r="F1584" s="3" t="s">
        <v>568</v>
      </c>
    </row>
    <row r="1585" spans="1:6" ht="13">
      <c r="A1585" s="1">
        <v>1994</v>
      </c>
      <c r="B1585" s="1">
        <f>IF(C1585&gt;30,2,1)</f>
        <v>2</v>
      </c>
      <c r="C1585" s="3">
        <v>44</v>
      </c>
      <c r="D1585" s="3" t="s">
        <v>71</v>
      </c>
      <c r="E1585" s="1" t="s">
        <v>1600</v>
      </c>
      <c r="F1585" s="3" t="s">
        <v>235</v>
      </c>
    </row>
    <row r="1586" spans="1:6" ht="13">
      <c r="A1586" s="1">
        <v>1994</v>
      </c>
      <c r="B1586" s="1">
        <f>IF(C1586&gt;30,2,1)</f>
        <v>2</v>
      </c>
      <c r="C1586" s="3">
        <v>48</v>
      </c>
      <c r="D1586" s="3" t="s">
        <v>66</v>
      </c>
      <c r="E1586" s="1" t="s">
        <v>1604</v>
      </c>
      <c r="F1586" s="3" t="s">
        <v>279</v>
      </c>
    </row>
    <row r="1587" spans="1:6" ht="13">
      <c r="A1587" s="1">
        <v>1994</v>
      </c>
      <c r="B1587" s="1">
        <f>IF(C1587&gt;30,2,1)</f>
        <v>2</v>
      </c>
      <c r="C1587" s="3">
        <v>49</v>
      </c>
      <c r="D1587" s="3" t="s">
        <v>58</v>
      </c>
      <c r="E1587" s="1" t="s">
        <v>1605</v>
      </c>
      <c r="F1587" s="3" t="s">
        <v>1606</v>
      </c>
    </row>
    <row r="1588" spans="1:6" ht="13">
      <c r="A1588" s="1">
        <v>1994</v>
      </c>
      <c r="B1588" s="1">
        <f>IF(C1588&gt;30,2,1)</f>
        <v>2</v>
      </c>
      <c r="C1588" s="3">
        <v>53</v>
      </c>
      <c r="D1588" s="3" t="s">
        <v>101</v>
      </c>
      <c r="E1588" s="1" t="s">
        <v>1610</v>
      </c>
      <c r="F1588" s="3" t="s">
        <v>154</v>
      </c>
    </row>
    <row r="1589" spans="1:6" ht="13">
      <c r="A1589" s="1">
        <v>1993</v>
      </c>
      <c r="B1589" s="1">
        <f>IF(C1589&gt;30,2,1)</f>
        <v>1</v>
      </c>
      <c r="C1589" s="3">
        <v>29</v>
      </c>
      <c r="D1589" s="3" t="s">
        <v>34</v>
      </c>
      <c r="E1589" s="1" t="s">
        <v>1641</v>
      </c>
      <c r="F1589" s="3" t="s">
        <v>532</v>
      </c>
    </row>
    <row r="1590" spans="1:6" ht="13">
      <c r="A1590" s="1">
        <v>1993</v>
      </c>
      <c r="B1590" s="1">
        <f>IF(C1590&gt;30,2,1)</f>
        <v>2</v>
      </c>
      <c r="C1590" s="3">
        <v>36</v>
      </c>
      <c r="D1590" s="3" t="s">
        <v>440</v>
      </c>
      <c r="E1590" s="1" t="s">
        <v>1648</v>
      </c>
      <c r="F1590" s="3" t="s">
        <v>429</v>
      </c>
    </row>
    <row r="1591" spans="1:6" ht="13">
      <c r="A1591" s="1">
        <v>1993</v>
      </c>
      <c r="B1591" s="1">
        <f>IF(C1591&gt;30,2,1)</f>
        <v>2</v>
      </c>
      <c r="C1591" s="3">
        <v>38</v>
      </c>
      <c r="D1591" s="3" t="s">
        <v>1484</v>
      </c>
      <c r="E1591" s="1" t="s">
        <v>1650</v>
      </c>
      <c r="F1591" s="3" t="s">
        <v>79</v>
      </c>
    </row>
    <row r="1592" spans="1:6" ht="13">
      <c r="A1592" s="1">
        <v>1993</v>
      </c>
      <c r="B1592" s="1">
        <f>IF(C1592&gt;30,2,1)</f>
        <v>2</v>
      </c>
      <c r="C1592" s="3">
        <v>39</v>
      </c>
      <c r="D1592" s="3" t="s">
        <v>71</v>
      </c>
      <c r="E1592" s="1" t="s">
        <v>1651</v>
      </c>
      <c r="F1592" s="3" t="s">
        <v>28</v>
      </c>
    </row>
    <row r="1593" spans="1:6" ht="13">
      <c r="A1593" s="1">
        <v>1993</v>
      </c>
      <c r="B1593" s="1">
        <f>IF(C1593&gt;30,2,1)</f>
        <v>2</v>
      </c>
      <c r="C1593" s="3">
        <v>41</v>
      </c>
      <c r="D1593" s="3" t="s">
        <v>58</v>
      </c>
      <c r="E1593" s="1" t="s">
        <v>1653</v>
      </c>
      <c r="F1593" s="3" t="s">
        <v>1401</v>
      </c>
    </row>
    <row r="1594" spans="1:6" ht="13">
      <c r="A1594" s="1">
        <v>1993</v>
      </c>
      <c r="B1594" s="1">
        <f>IF(C1594&gt;30,2,1)</f>
        <v>2</v>
      </c>
      <c r="C1594" s="3">
        <v>44</v>
      </c>
      <c r="D1594" s="3" t="s">
        <v>43</v>
      </c>
      <c r="E1594" s="1" t="s">
        <v>1656</v>
      </c>
      <c r="F1594" s="3" t="s">
        <v>56</v>
      </c>
    </row>
    <row r="1595" spans="1:6" ht="13">
      <c r="A1595" s="1">
        <v>1993</v>
      </c>
      <c r="B1595" s="1">
        <f>IF(C1595&gt;30,2,1)</f>
        <v>2</v>
      </c>
      <c r="C1595" s="3">
        <v>49</v>
      </c>
      <c r="D1595" s="3" t="s">
        <v>32</v>
      </c>
      <c r="E1595" s="1" t="s">
        <v>1661</v>
      </c>
      <c r="F1595" s="3" t="s">
        <v>1468</v>
      </c>
    </row>
    <row r="1596" spans="1:6" ht="13">
      <c r="A1596" s="1">
        <v>1993</v>
      </c>
      <c r="B1596" s="1">
        <f>IF(C1596&gt;30,2,1)</f>
        <v>2</v>
      </c>
      <c r="C1596" s="3">
        <v>50</v>
      </c>
      <c r="D1596" s="3" t="s">
        <v>101</v>
      </c>
      <c r="E1596" s="1" t="s">
        <v>1662</v>
      </c>
      <c r="F1596" s="1"/>
    </row>
    <row r="1597" spans="1:6" ht="13">
      <c r="A1597" s="1">
        <v>1993</v>
      </c>
      <c r="B1597" s="1">
        <f>IF(C1597&gt;30,2,1)</f>
        <v>2</v>
      </c>
      <c r="C1597" s="3">
        <v>51</v>
      </c>
      <c r="D1597" s="3" t="s">
        <v>71</v>
      </c>
      <c r="E1597" s="1" t="s">
        <v>1663</v>
      </c>
      <c r="F1597" s="3" t="s">
        <v>1664</v>
      </c>
    </row>
    <row r="1598" spans="1:6" ht="13">
      <c r="A1598" s="1">
        <v>1993</v>
      </c>
      <c r="B1598" s="1">
        <f>IF(C1598&gt;30,2,1)</f>
        <v>2</v>
      </c>
      <c r="C1598" s="3">
        <v>53</v>
      </c>
      <c r="D1598" s="3" t="s">
        <v>82</v>
      </c>
      <c r="E1598" s="1" t="s">
        <v>1666</v>
      </c>
      <c r="F1598" s="3" t="s">
        <v>1667</v>
      </c>
    </row>
    <row r="1599" spans="1:6" ht="13">
      <c r="A1599" s="1">
        <v>1993</v>
      </c>
      <c r="B1599" s="1">
        <f>IF(C1599&gt;30,2,1)</f>
        <v>2</v>
      </c>
      <c r="C1599" s="3">
        <v>54</v>
      </c>
      <c r="D1599" s="3" t="s">
        <v>32</v>
      </c>
      <c r="E1599" s="1" t="s">
        <v>1668</v>
      </c>
      <c r="F1599" s="3" t="s">
        <v>48</v>
      </c>
    </row>
    <row r="1600" spans="1:6" ht="13">
      <c r="A1600" s="1">
        <v>1992</v>
      </c>
      <c r="B1600" s="1">
        <f>IF(C1600&gt;30,2,1)</f>
        <v>2</v>
      </c>
      <c r="C1600" s="3">
        <v>40</v>
      </c>
      <c r="D1600" s="3" t="s">
        <v>440</v>
      </c>
      <c r="E1600" s="1" t="s">
        <v>1709</v>
      </c>
      <c r="F1600" s="3" t="s">
        <v>1710</v>
      </c>
    </row>
    <row r="1601" spans="1:7" ht="13">
      <c r="A1601" s="1">
        <v>1992</v>
      </c>
      <c r="B1601" s="1">
        <f>IF(C1601&gt;30,2,1)</f>
        <v>2</v>
      </c>
      <c r="C1601" s="3">
        <v>44</v>
      </c>
      <c r="D1601" s="3" t="s">
        <v>89</v>
      </c>
      <c r="E1601" s="1" t="s">
        <v>1714</v>
      </c>
      <c r="F1601" s="3" t="s">
        <v>1105</v>
      </c>
    </row>
    <row r="1602" spans="1:7" ht="13">
      <c r="A1602" s="1">
        <v>1992</v>
      </c>
      <c r="B1602" s="1">
        <f>IF(C1602&gt;30,2,1)</f>
        <v>2</v>
      </c>
      <c r="C1602" s="3">
        <v>49</v>
      </c>
      <c r="D1602" s="3" t="s">
        <v>32</v>
      </c>
      <c r="E1602" s="1" t="s">
        <v>1719</v>
      </c>
      <c r="F1602" s="3" t="s">
        <v>576</v>
      </c>
    </row>
    <row r="1603" spans="1:7" ht="13">
      <c r="A1603" s="1">
        <v>1992</v>
      </c>
      <c r="B1603" s="1">
        <f>IF(C1603&gt;30,2,1)</f>
        <v>2</v>
      </c>
      <c r="C1603" s="3">
        <v>51</v>
      </c>
      <c r="D1603" s="3" t="s">
        <v>34</v>
      </c>
      <c r="E1603" s="1" t="s">
        <v>1722</v>
      </c>
      <c r="F1603" s="3" t="s">
        <v>1723</v>
      </c>
    </row>
    <row r="1604" spans="1:7" ht="13">
      <c r="A1604" s="1">
        <v>1992</v>
      </c>
      <c r="B1604" s="1">
        <f>IF(C1604&gt;30,2,1)</f>
        <v>2</v>
      </c>
      <c r="C1604" s="3">
        <v>53</v>
      </c>
      <c r="D1604" s="3" t="s">
        <v>101</v>
      </c>
      <c r="E1604" s="1" t="s">
        <v>1725</v>
      </c>
      <c r="F1604" s="3" t="s">
        <v>482</v>
      </c>
    </row>
    <row r="1605" spans="1:7" ht="13">
      <c r="A1605" s="1">
        <v>1992</v>
      </c>
      <c r="B1605" s="1">
        <f>IF(C1605&gt;30,2,1)</f>
        <v>2</v>
      </c>
      <c r="C1605" s="3">
        <v>54</v>
      </c>
      <c r="D1605" s="3" t="s">
        <v>43</v>
      </c>
      <c r="E1605" s="1" t="s">
        <v>1726</v>
      </c>
      <c r="F1605" s="3" t="s">
        <v>470</v>
      </c>
    </row>
    <row r="1606" spans="1:7" ht="13">
      <c r="A1606" s="1">
        <v>1991</v>
      </c>
      <c r="B1606" s="1">
        <f>IF(C1606&gt;30,2,1)</f>
        <v>1</v>
      </c>
      <c r="C1606" s="3">
        <v>25</v>
      </c>
      <c r="D1606" s="3" t="s">
        <v>91</v>
      </c>
      <c r="E1606" s="1" t="s">
        <v>1752</v>
      </c>
      <c r="F1606" s="3" t="s">
        <v>270</v>
      </c>
      <c r="G1606" s="1"/>
    </row>
    <row r="1607" spans="1:7" ht="13">
      <c r="A1607" s="1">
        <v>1991</v>
      </c>
      <c r="B1607" s="1">
        <f>IF(C1607&gt;30,2,1)</f>
        <v>1</v>
      </c>
      <c r="C1607" s="3">
        <v>29</v>
      </c>
      <c r="D1607" s="3" t="s">
        <v>151</v>
      </c>
      <c r="E1607" s="1" t="s">
        <v>1756</v>
      </c>
      <c r="F1607" s="3" t="s">
        <v>105</v>
      </c>
      <c r="G1607" s="1"/>
    </row>
    <row r="1608" spans="1:7" ht="13">
      <c r="A1608" s="1">
        <v>1991</v>
      </c>
      <c r="B1608" s="1">
        <f>IF(C1608&gt;30,2,1)</f>
        <v>2</v>
      </c>
      <c r="C1608" s="3">
        <v>38</v>
      </c>
      <c r="D1608" s="3" t="s">
        <v>82</v>
      </c>
      <c r="E1608" s="1" t="s">
        <v>1767</v>
      </c>
      <c r="F1608" s="3" t="s">
        <v>322</v>
      </c>
      <c r="G1608" s="1"/>
    </row>
    <row r="1609" spans="1:7" ht="13">
      <c r="A1609" s="1">
        <v>1991</v>
      </c>
      <c r="B1609" s="1">
        <f>IF(C1609&gt;30,2,1)</f>
        <v>2</v>
      </c>
      <c r="C1609" s="3">
        <v>42</v>
      </c>
      <c r="D1609" s="3" t="s">
        <v>43</v>
      </c>
      <c r="E1609" s="1" t="s">
        <v>1772</v>
      </c>
      <c r="F1609" s="3" t="s">
        <v>1773</v>
      </c>
      <c r="G1609" s="1"/>
    </row>
    <row r="1610" spans="1:7" ht="13">
      <c r="A1610" s="1">
        <v>1991</v>
      </c>
      <c r="B1610" s="1">
        <f>IF(C1610&gt;30,2,1)</f>
        <v>2</v>
      </c>
      <c r="C1610" s="3">
        <v>44</v>
      </c>
      <c r="D1610" s="3" t="s">
        <v>23</v>
      </c>
      <c r="E1610" s="1" t="s">
        <v>1776</v>
      </c>
      <c r="F1610" s="3" t="s">
        <v>1152</v>
      </c>
      <c r="G1610" s="1"/>
    </row>
    <row r="1611" spans="1:7" ht="13">
      <c r="A1611" s="1">
        <v>1991</v>
      </c>
      <c r="B1611" s="1">
        <f>IF(C1611&gt;30,2,1)</f>
        <v>2</v>
      </c>
      <c r="C1611" s="3">
        <v>47</v>
      </c>
      <c r="D1611" s="3" t="s">
        <v>101</v>
      </c>
      <c r="E1611" s="1" t="s">
        <v>1779</v>
      </c>
      <c r="F1611" s="3" t="s">
        <v>583</v>
      </c>
      <c r="G1611" s="1"/>
    </row>
    <row r="1612" spans="1:7" ht="13">
      <c r="A1612" s="1">
        <v>1991</v>
      </c>
      <c r="B1612" s="1">
        <f>IF(C1612&gt;30,2,1)</f>
        <v>2</v>
      </c>
      <c r="C1612" s="3">
        <v>50</v>
      </c>
      <c r="D1612" s="3" t="s">
        <v>32</v>
      </c>
      <c r="E1612" s="1" t="s">
        <v>1783</v>
      </c>
      <c r="F1612" s="3" t="s">
        <v>154</v>
      </c>
      <c r="G1612" s="1"/>
    </row>
    <row r="1613" spans="1:7" ht="13">
      <c r="A1613" s="1">
        <v>1991</v>
      </c>
      <c r="B1613" s="1">
        <f>IF(C1613&gt;30,2,1)</f>
        <v>2</v>
      </c>
      <c r="C1613" s="3">
        <v>52</v>
      </c>
      <c r="D1613" s="3" t="s">
        <v>26</v>
      </c>
      <c r="E1613" s="1" t="s">
        <v>1785</v>
      </c>
      <c r="F1613" s="3" t="s">
        <v>1782</v>
      </c>
      <c r="G1613" s="1"/>
    </row>
    <row r="1614" spans="1:7" ht="13">
      <c r="A1614" s="1">
        <v>1991</v>
      </c>
      <c r="B1614" s="1">
        <f>IF(C1614&gt;30,2,1)</f>
        <v>2</v>
      </c>
      <c r="C1614" s="3">
        <v>53</v>
      </c>
      <c r="D1614" s="3" t="s">
        <v>440</v>
      </c>
      <c r="E1614" s="1" t="s">
        <v>1786</v>
      </c>
      <c r="F1614" s="3" t="s">
        <v>1787</v>
      </c>
      <c r="G1614" s="1"/>
    </row>
    <row r="1615" spans="1:7" ht="13">
      <c r="A1615" s="1">
        <v>1991</v>
      </c>
      <c r="B1615" s="1">
        <f>IF(C1615&gt;30,2,1)</f>
        <v>2</v>
      </c>
      <c r="C1615" s="3">
        <v>54</v>
      </c>
      <c r="D1615" s="3" t="s">
        <v>170</v>
      </c>
      <c r="E1615" s="1" t="s">
        <v>1788</v>
      </c>
      <c r="F1615" s="3" t="s">
        <v>1352</v>
      </c>
      <c r="G1615" s="1"/>
    </row>
    <row r="1616" spans="1:7" ht="13">
      <c r="A1616" s="1">
        <v>1990</v>
      </c>
      <c r="B1616" s="1">
        <f>IF(C1616&gt;30,2,1)</f>
        <v>2</v>
      </c>
      <c r="C1616" s="3">
        <v>49</v>
      </c>
      <c r="D1616" s="3" t="s">
        <v>116</v>
      </c>
      <c r="E1616" s="1" t="s">
        <v>1841</v>
      </c>
      <c r="F1616" s="3" t="s">
        <v>28</v>
      </c>
    </row>
    <row r="1617" spans="1:6" ht="13">
      <c r="A1617" s="1">
        <v>1990</v>
      </c>
      <c r="B1617" s="1">
        <f>IF(C1617&gt;30,2,1)</f>
        <v>2</v>
      </c>
      <c r="C1617" s="3">
        <v>53</v>
      </c>
      <c r="D1617" s="3" t="s">
        <v>657</v>
      </c>
      <c r="E1617" s="1" t="s">
        <v>1845</v>
      </c>
      <c r="F1617" s="3" t="s">
        <v>36</v>
      </c>
    </row>
    <row r="1618" spans="1:6" ht="13">
      <c r="A1618" s="1">
        <v>1989</v>
      </c>
      <c r="B1618" s="1">
        <f>IF(C1618&gt;30,2,1)</f>
        <v>2</v>
      </c>
      <c r="C1618" s="3">
        <v>42</v>
      </c>
      <c r="D1618" s="3" t="s">
        <v>40</v>
      </c>
      <c r="E1618" s="1" t="s">
        <v>1888</v>
      </c>
      <c r="F1618" s="3" t="s">
        <v>1889</v>
      </c>
    </row>
    <row r="1619" spans="1:6" ht="13">
      <c r="A1619" s="1">
        <v>1989</v>
      </c>
      <c r="B1619" s="1">
        <f>IF(C1619&gt;30,2,1)</f>
        <v>2</v>
      </c>
      <c r="C1619" s="3">
        <v>44</v>
      </c>
      <c r="D1619" s="3" t="s">
        <v>23</v>
      </c>
      <c r="E1619" s="1" t="s">
        <v>1891</v>
      </c>
      <c r="F1619" s="3" t="s">
        <v>1892</v>
      </c>
    </row>
    <row r="1620" spans="1:6" ht="13">
      <c r="A1620" s="1">
        <v>1989</v>
      </c>
      <c r="B1620" s="1">
        <f>IF(C1620&gt;30,2,1)</f>
        <v>2</v>
      </c>
      <c r="C1620" s="3">
        <v>47</v>
      </c>
      <c r="D1620" s="3" t="s">
        <v>40</v>
      </c>
      <c r="E1620" s="1" t="s">
        <v>1896</v>
      </c>
      <c r="F1620" s="3" t="s">
        <v>644</v>
      </c>
    </row>
    <row r="1621" spans="1:6" ht="13">
      <c r="A1621" s="1">
        <v>1989</v>
      </c>
      <c r="B1621" s="1">
        <f>IF(C1621&gt;30,2,1)</f>
        <v>2</v>
      </c>
      <c r="C1621" s="3">
        <v>48</v>
      </c>
      <c r="D1621" s="3" t="s">
        <v>54</v>
      </c>
      <c r="E1621" s="1" t="s">
        <v>1897</v>
      </c>
      <c r="F1621" s="3" t="s">
        <v>1898</v>
      </c>
    </row>
    <row r="1622" spans="1:6" ht="13">
      <c r="A1622" s="1">
        <v>1989</v>
      </c>
      <c r="B1622" s="1">
        <f>IF(C1622&gt;30,2,1)</f>
        <v>2</v>
      </c>
      <c r="C1622" s="3">
        <v>53</v>
      </c>
      <c r="D1622" s="3" t="s">
        <v>116</v>
      </c>
      <c r="E1622" s="1" t="s">
        <v>1905</v>
      </c>
      <c r="F1622" s="3" t="s">
        <v>1898</v>
      </c>
    </row>
    <row r="1623" spans="1:6" ht="13">
      <c r="A1623" s="1">
        <v>1989</v>
      </c>
      <c r="B1623" s="1">
        <f>IF(C1623&gt;30,2,1)</f>
        <v>2</v>
      </c>
      <c r="C1623" s="3">
        <v>54</v>
      </c>
      <c r="D1623" s="3" t="s">
        <v>23</v>
      </c>
      <c r="E1623" s="1" t="s">
        <v>1906</v>
      </c>
      <c r="F1623" s="3" t="s">
        <v>310</v>
      </c>
    </row>
    <row r="1624" spans="1:6" ht="13">
      <c r="A1624" s="2"/>
      <c r="B1624" s="4"/>
      <c r="C1624" s="5"/>
      <c r="D1624" s="6"/>
      <c r="E1624" s="7"/>
      <c r="F1624" s="6"/>
    </row>
    <row r="1625" spans="1:6" ht="13">
      <c r="A1625" s="2"/>
      <c r="B1625" s="4"/>
      <c r="C1625" s="5"/>
      <c r="D1625" s="6"/>
      <c r="E1625" s="7"/>
      <c r="F1625" s="6"/>
    </row>
    <row r="1626" spans="1:6" ht="13">
      <c r="A1626" s="2"/>
      <c r="B1626" s="4"/>
      <c r="C1626" s="5"/>
      <c r="D1626" s="6"/>
      <c r="E1626" s="7"/>
      <c r="F1626" s="6"/>
    </row>
    <row r="1627" spans="1:6" ht="13">
      <c r="A1627" s="2"/>
      <c r="B1627" s="4"/>
      <c r="C1627" s="5"/>
      <c r="D1627" s="6"/>
      <c r="E1627" s="7"/>
      <c r="F1627" s="6"/>
    </row>
    <row r="1628" spans="1:6" ht="13">
      <c r="A1628" s="2"/>
      <c r="B1628" s="4"/>
      <c r="C1628" s="5"/>
      <c r="D1628" s="6"/>
      <c r="E1628" s="7"/>
      <c r="F1628" s="6"/>
    </row>
    <row r="1629" spans="1:6" ht="13">
      <c r="A1629" s="2"/>
      <c r="B1629" s="4"/>
      <c r="C1629" s="5"/>
      <c r="D1629" s="6"/>
      <c r="E1629" s="7"/>
      <c r="F1629" s="6"/>
    </row>
    <row r="1630" spans="1:6" ht="13">
      <c r="A1630" s="2"/>
      <c r="B1630" s="4"/>
      <c r="C1630" s="5"/>
      <c r="D1630" s="6"/>
      <c r="E1630" s="7"/>
      <c r="F1630" s="6"/>
    </row>
    <row r="1631" spans="1:6" ht="13">
      <c r="A1631" s="2"/>
      <c r="B1631" s="4"/>
      <c r="C1631" s="5"/>
      <c r="D1631" s="6"/>
      <c r="E1631" s="7"/>
      <c r="F1631" s="6"/>
    </row>
    <row r="1632" spans="1:6" ht="13">
      <c r="A1632" s="2"/>
      <c r="B1632" s="4"/>
      <c r="C1632" s="5"/>
      <c r="D1632" s="6"/>
      <c r="E1632" s="7"/>
      <c r="F1632" s="6"/>
    </row>
    <row r="1633" spans="1:6" ht="13">
      <c r="A1633" s="2"/>
      <c r="B1633" s="4"/>
      <c r="C1633" s="5"/>
      <c r="D1633" s="6"/>
      <c r="E1633" s="7"/>
      <c r="F1633" s="6"/>
    </row>
    <row r="1634" spans="1:6" ht="13">
      <c r="A1634" s="2"/>
      <c r="B1634" s="4"/>
      <c r="C1634" s="5"/>
      <c r="D1634" s="6"/>
      <c r="E1634" s="7"/>
      <c r="F1634" s="6"/>
    </row>
    <row r="1635" spans="1:6" ht="13">
      <c r="A1635" s="2"/>
      <c r="B1635" s="4"/>
      <c r="C1635" s="5"/>
      <c r="D1635" s="6"/>
      <c r="E1635" s="7"/>
      <c r="F1635" s="6"/>
    </row>
    <row r="1636" spans="1:6" ht="13">
      <c r="A1636" s="2"/>
      <c r="B1636" s="4"/>
      <c r="C1636" s="5"/>
      <c r="D1636" s="6"/>
      <c r="E1636" s="7"/>
      <c r="F1636" s="6"/>
    </row>
    <row r="1637" spans="1:6" ht="13">
      <c r="A1637" s="2"/>
      <c r="B1637" s="4"/>
      <c r="C1637" s="5"/>
      <c r="D1637" s="6"/>
      <c r="E1637" s="7"/>
      <c r="F1637" s="6"/>
    </row>
    <row r="1638" spans="1:6" ht="13">
      <c r="A1638" s="2"/>
      <c r="B1638" s="4"/>
      <c r="C1638" s="5"/>
      <c r="D1638" s="6"/>
      <c r="E1638" s="7"/>
      <c r="F1638" s="6"/>
    </row>
    <row r="1639" spans="1:6" ht="13">
      <c r="A1639" s="2"/>
      <c r="B1639" s="4"/>
      <c r="C1639" s="5"/>
      <c r="D1639" s="6"/>
      <c r="E1639" s="7"/>
      <c r="F1639" s="6"/>
    </row>
    <row r="1640" spans="1:6" ht="13">
      <c r="A1640" s="2"/>
      <c r="B1640" s="4"/>
      <c r="C1640" s="5"/>
      <c r="D1640" s="6"/>
      <c r="E1640" s="7"/>
      <c r="F1640" s="6"/>
    </row>
    <row r="1641" spans="1:6" ht="13">
      <c r="A1641" s="2"/>
      <c r="B1641" s="4"/>
      <c r="C1641" s="5"/>
      <c r="D1641" s="6"/>
      <c r="E1641" s="7"/>
      <c r="F1641" s="6"/>
    </row>
    <row r="1642" spans="1:6" ht="13">
      <c r="A1642" s="2"/>
      <c r="B1642" s="4"/>
      <c r="C1642" s="5"/>
      <c r="D1642" s="6"/>
      <c r="E1642" s="7"/>
      <c r="F1642" s="6"/>
    </row>
    <row r="1643" spans="1:6" ht="13">
      <c r="A1643" s="2"/>
      <c r="B1643" s="4"/>
      <c r="C1643" s="5"/>
      <c r="D1643" s="6"/>
      <c r="E1643" s="7"/>
      <c r="F1643" s="6"/>
    </row>
    <row r="1644" spans="1:6" ht="13">
      <c r="A1644" s="2"/>
      <c r="B1644" s="4"/>
      <c r="C1644" s="5"/>
      <c r="D1644" s="6"/>
      <c r="E1644" s="7"/>
      <c r="F1644" s="6"/>
    </row>
    <row r="1645" spans="1:6" ht="13">
      <c r="A1645" s="2"/>
      <c r="B1645" s="4"/>
      <c r="C1645" s="5"/>
      <c r="D1645" s="6"/>
      <c r="E1645" s="7"/>
      <c r="F1645" s="6"/>
    </row>
    <row r="1646" spans="1:6" ht="13">
      <c r="A1646" s="2"/>
      <c r="B1646" s="4"/>
      <c r="C1646" s="5"/>
      <c r="D1646" s="6"/>
      <c r="E1646" s="7"/>
      <c r="F1646" s="6"/>
    </row>
    <row r="1647" spans="1:6" ht="13">
      <c r="A1647" s="2"/>
      <c r="B1647" s="4"/>
      <c r="C1647" s="5"/>
      <c r="D1647" s="6"/>
      <c r="E1647" s="7"/>
      <c r="F1647" s="6"/>
    </row>
    <row r="1648" spans="1:6" ht="13">
      <c r="A1648" s="2"/>
      <c r="B1648" s="4"/>
      <c r="C1648" s="5"/>
      <c r="D1648" s="6"/>
      <c r="E1648" s="7"/>
      <c r="F1648" s="6"/>
    </row>
    <row r="1649" spans="1:6" ht="13">
      <c r="A1649" s="2"/>
      <c r="B1649" s="4"/>
      <c r="C1649" s="5"/>
      <c r="D1649" s="6"/>
      <c r="E1649" s="7"/>
      <c r="F1649" s="6"/>
    </row>
    <row r="1650" spans="1:6" ht="13">
      <c r="A1650" s="2"/>
      <c r="B1650" s="4"/>
      <c r="C1650" s="5"/>
      <c r="D1650" s="6"/>
      <c r="E1650" s="7"/>
      <c r="F1650" s="6"/>
    </row>
    <row r="1651" spans="1:6" ht="13">
      <c r="A1651" s="2"/>
      <c r="B1651" s="4"/>
      <c r="C1651" s="5"/>
      <c r="D1651" s="6"/>
      <c r="E1651" s="7"/>
      <c r="F1651" s="6"/>
    </row>
    <row r="1652" spans="1:6" ht="13">
      <c r="A1652" s="2"/>
      <c r="B1652" s="4"/>
      <c r="C1652" s="5"/>
      <c r="D1652" s="6"/>
      <c r="E1652" s="7"/>
      <c r="F1652" s="6"/>
    </row>
    <row r="1653" spans="1:6" ht="13">
      <c r="A1653" s="2"/>
      <c r="B1653" s="4"/>
      <c r="C1653" s="5"/>
      <c r="D1653" s="6"/>
      <c r="E1653" s="7"/>
      <c r="F1653" s="6"/>
    </row>
    <row r="1654" spans="1:6" ht="13">
      <c r="A1654" s="2"/>
      <c r="B1654" s="4"/>
      <c r="C1654" s="5"/>
      <c r="D1654" s="6"/>
      <c r="E1654" s="7"/>
      <c r="F1654" s="6"/>
    </row>
    <row r="1655" spans="1:6" ht="13">
      <c r="A1655" s="2"/>
      <c r="B1655" s="4"/>
      <c r="C1655" s="5"/>
      <c r="D1655" s="6"/>
      <c r="E1655" s="7"/>
      <c r="F1655" s="6"/>
    </row>
    <row r="1656" spans="1:6" ht="13">
      <c r="A1656" s="2"/>
      <c r="B1656" s="4"/>
      <c r="C1656" s="5"/>
      <c r="D1656" s="6"/>
      <c r="E1656" s="7"/>
      <c r="F1656" s="6"/>
    </row>
    <row r="1657" spans="1:6" ht="13">
      <c r="A1657" s="2"/>
      <c r="B1657" s="4"/>
      <c r="C1657" s="5"/>
      <c r="D1657" s="6"/>
      <c r="E1657" s="7"/>
      <c r="F1657" s="6"/>
    </row>
    <row r="1658" spans="1:6" ht="13">
      <c r="A1658" s="2"/>
      <c r="B1658" s="4"/>
      <c r="C1658" s="5"/>
      <c r="D1658" s="6"/>
      <c r="E1658" s="7"/>
      <c r="F1658" s="6"/>
    </row>
    <row r="1659" spans="1:6" ht="13">
      <c r="A1659" s="2"/>
      <c r="B1659" s="4"/>
      <c r="C1659" s="5"/>
      <c r="D1659" s="6"/>
      <c r="E1659" s="7"/>
      <c r="F1659" s="6"/>
    </row>
    <row r="1660" spans="1:6" ht="13">
      <c r="A1660" s="2"/>
      <c r="B1660" s="4"/>
      <c r="C1660" s="5"/>
      <c r="D1660" s="6"/>
      <c r="E1660" s="7"/>
      <c r="F1660" s="6"/>
    </row>
    <row r="1661" spans="1:6" ht="13">
      <c r="A1661" s="2"/>
      <c r="B1661" s="4"/>
      <c r="C1661" s="5"/>
      <c r="D1661" s="6"/>
      <c r="E1661" s="7"/>
      <c r="F1661" s="6"/>
    </row>
    <row r="1662" spans="1:6" ht="13">
      <c r="A1662" s="2"/>
      <c r="B1662" s="4"/>
      <c r="C1662" s="5"/>
      <c r="D1662" s="6"/>
      <c r="E1662" s="7"/>
      <c r="F1662" s="6"/>
    </row>
    <row r="1663" spans="1:6" ht="13">
      <c r="A1663" s="2"/>
      <c r="B1663" s="4"/>
      <c r="C1663" s="5"/>
      <c r="D1663" s="6"/>
      <c r="E1663" s="7"/>
      <c r="F1663" s="6"/>
    </row>
    <row r="1664" spans="1:6" ht="13">
      <c r="A1664" s="2"/>
      <c r="B1664" s="4"/>
      <c r="C1664" s="5"/>
      <c r="D1664" s="6"/>
      <c r="E1664" s="7"/>
      <c r="F1664" s="6"/>
    </row>
    <row r="1665" spans="1:6" ht="13">
      <c r="A1665" s="2"/>
      <c r="B1665" s="4"/>
      <c r="C1665" s="5"/>
      <c r="D1665" s="6"/>
      <c r="E1665" s="7"/>
      <c r="F1665" s="6"/>
    </row>
    <row r="1666" spans="1:6" ht="13">
      <c r="A1666" s="2"/>
      <c r="B1666" s="4"/>
      <c r="C1666" s="5"/>
      <c r="D1666" s="6"/>
      <c r="E1666" s="7"/>
      <c r="F1666" s="6"/>
    </row>
    <row r="1667" spans="1:6" ht="13">
      <c r="A1667" s="2"/>
      <c r="B1667" s="4"/>
      <c r="C1667" s="5"/>
      <c r="D1667" s="6"/>
      <c r="E1667" s="7"/>
      <c r="F1667" s="6"/>
    </row>
    <row r="1668" spans="1:6" ht="13">
      <c r="A1668" s="2"/>
      <c r="B1668" s="4"/>
      <c r="C1668" s="5"/>
      <c r="D1668" s="6"/>
      <c r="E1668" s="7"/>
      <c r="F1668" s="6"/>
    </row>
    <row r="1669" spans="1:6" ht="13">
      <c r="A1669" s="2"/>
      <c r="B1669" s="4"/>
      <c r="C1669" s="5"/>
      <c r="D1669" s="6"/>
      <c r="E1669" s="7"/>
      <c r="F1669" s="6"/>
    </row>
    <row r="1670" spans="1:6" ht="13">
      <c r="A1670" s="2"/>
      <c r="B1670" s="4"/>
      <c r="C1670" s="5"/>
      <c r="D1670" s="6"/>
      <c r="E1670" s="7"/>
      <c r="F1670" s="6"/>
    </row>
    <row r="1671" spans="1:6" ht="13">
      <c r="A1671" s="2"/>
      <c r="B1671" s="4"/>
      <c r="C1671" s="5"/>
      <c r="D1671" s="6"/>
      <c r="E1671" s="7"/>
      <c r="F1671" s="6"/>
    </row>
    <row r="1672" spans="1:6" ht="13">
      <c r="A1672" s="2"/>
      <c r="B1672" s="4"/>
      <c r="C1672" s="5"/>
      <c r="D1672" s="6"/>
      <c r="E1672" s="7"/>
      <c r="F1672" s="6"/>
    </row>
    <row r="1673" spans="1:6" ht="13">
      <c r="A1673" s="2"/>
      <c r="B1673" s="4"/>
      <c r="C1673" s="5"/>
      <c r="D1673" s="6"/>
      <c r="E1673" s="7"/>
      <c r="F1673" s="6"/>
    </row>
    <row r="1674" spans="1:6" ht="13">
      <c r="A1674" s="2"/>
      <c r="B1674" s="4"/>
      <c r="C1674" s="5"/>
      <c r="D1674" s="6"/>
      <c r="E1674" s="7"/>
      <c r="F1674" s="6"/>
    </row>
    <row r="1675" spans="1:6" ht="13">
      <c r="A1675" s="2"/>
      <c r="B1675" s="4"/>
      <c r="C1675" s="5"/>
      <c r="D1675" s="6"/>
      <c r="E1675" s="7"/>
      <c r="F1675" s="6"/>
    </row>
    <row r="1676" spans="1:6" ht="13">
      <c r="A1676" s="2"/>
      <c r="B1676" s="4"/>
      <c r="C1676" s="5"/>
      <c r="D1676" s="6"/>
      <c r="E1676" s="7"/>
      <c r="F1676" s="6"/>
    </row>
    <row r="1677" spans="1:6" ht="13">
      <c r="A1677" s="2"/>
      <c r="B1677" s="4"/>
      <c r="C1677" s="5"/>
      <c r="D1677" s="6"/>
      <c r="E1677" s="7"/>
      <c r="F1677" s="6"/>
    </row>
    <row r="1678" spans="1:6" ht="13">
      <c r="A1678" s="2"/>
      <c r="B1678" s="4"/>
      <c r="C1678" s="5"/>
      <c r="D1678" s="6"/>
      <c r="E1678" s="7"/>
      <c r="F1678" s="6"/>
    </row>
    <row r="1679" spans="1:6" ht="13">
      <c r="A1679" s="2"/>
      <c r="B1679" s="4"/>
      <c r="C1679" s="5"/>
      <c r="D1679" s="6"/>
      <c r="E1679" s="7"/>
      <c r="F1679" s="6"/>
    </row>
    <row r="1680" spans="1:6" ht="13">
      <c r="A1680" s="2"/>
      <c r="B1680" s="4"/>
      <c r="C1680" s="5"/>
      <c r="D1680" s="6"/>
      <c r="E1680" s="7"/>
      <c r="F1680" s="6"/>
    </row>
    <row r="1681" spans="1:6" ht="13">
      <c r="A1681" s="2"/>
      <c r="B1681" s="4"/>
      <c r="C1681" s="5"/>
      <c r="D1681" s="6"/>
      <c r="E1681" s="7"/>
      <c r="F1681" s="6"/>
    </row>
    <row r="1682" spans="1:6" ht="13">
      <c r="A1682" s="2"/>
      <c r="B1682" s="4"/>
      <c r="C1682" s="5"/>
      <c r="D1682" s="6"/>
      <c r="E1682" s="7"/>
      <c r="F1682" s="6"/>
    </row>
    <row r="1683" spans="1:6" ht="13">
      <c r="A1683" s="2"/>
      <c r="B1683" s="4"/>
      <c r="C1683" s="5"/>
      <c r="D1683" s="6"/>
      <c r="E1683" s="7"/>
      <c r="F1683" s="6"/>
    </row>
    <row r="1684" spans="1:6" ht="13">
      <c r="A1684" s="2"/>
      <c r="B1684" s="4"/>
      <c r="C1684" s="5"/>
      <c r="D1684" s="6"/>
      <c r="E1684" s="7"/>
      <c r="F1684" s="6"/>
    </row>
    <row r="1685" spans="1:6" ht="13">
      <c r="A1685" s="2"/>
      <c r="B1685" s="4"/>
      <c r="C1685" s="5"/>
      <c r="D1685" s="6"/>
      <c r="E1685" s="7"/>
      <c r="F1685" s="6"/>
    </row>
    <row r="1686" spans="1:6" ht="13">
      <c r="A1686" s="2"/>
      <c r="B1686" s="4"/>
      <c r="C1686" s="5"/>
      <c r="D1686" s="6"/>
      <c r="E1686" s="7"/>
      <c r="F1686" s="6"/>
    </row>
    <row r="1687" spans="1:6" ht="13">
      <c r="A1687" s="2"/>
      <c r="B1687" s="4"/>
      <c r="C1687" s="5"/>
      <c r="D1687" s="6"/>
      <c r="E1687" s="7"/>
      <c r="F1687" s="6"/>
    </row>
    <row r="1688" spans="1:6" ht="13">
      <c r="A1688" s="2"/>
      <c r="B1688" s="4"/>
      <c r="C1688" s="5"/>
      <c r="D1688" s="6"/>
      <c r="E1688" s="7"/>
      <c r="F1688" s="6"/>
    </row>
    <row r="1689" spans="1:6" ht="13">
      <c r="A1689" s="2"/>
      <c r="B1689" s="4"/>
      <c r="C1689" s="5"/>
      <c r="D1689" s="6"/>
      <c r="E1689" s="7"/>
      <c r="F1689" s="6"/>
    </row>
    <row r="1690" spans="1:6" ht="13">
      <c r="A1690" s="2"/>
      <c r="B1690" s="4"/>
      <c r="C1690" s="5"/>
      <c r="D1690" s="6"/>
      <c r="E1690" s="7"/>
      <c r="F1690" s="6"/>
    </row>
    <row r="1691" spans="1:6" ht="13">
      <c r="A1691" s="2"/>
      <c r="B1691" s="4"/>
      <c r="C1691" s="5"/>
      <c r="D1691" s="6"/>
      <c r="E1691" s="7"/>
      <c r="F1691" s="6"/>
    </row>
    <row r="1692" spans="1:6" ht="13">
      <c r="A1692" s="2"/>
      <c r="B1692" s="4"/>
      <c r="C1692" s="5"/>
      <c r="D1692" s="6"/>
      <c r="E1692" s="7"/>
      <c r="F1692" s="6"/>
    </row>
    <row r="1693" spans="1:6" ht="13">
      <c r="A1693" s="2"/>
      <c r="B1693" s="4"/>
      <c r="C1693" s="5"/>
      <c r="D1693" s="6"/>
      <c r="E1693" s="7"/>
      <c r="F1693" s="6"/>
    </row>
    <row r="1694" spans="1:6" ht="13">
      <c r="A1694" s="2"/>
      <c r="B1694" s="4"/>
      <c r="C1694" s="5"/>
      <c r="D1694" s="6"/>
      <c r="E1694" s="7"/>
      <c r="F1694" s="6"/>
    </row>
    <row r="1695" spans="1:6" ht="13">
      <c r="A1695" s="2"/>
      <c r="B1695" s="4"/>
      <c r="C1695" s="5"/>
      <c r="D1695" s="6"/>
      <c r="E1695" s="7"/>
      <c r="F1695" s="6"/>
    </row>
    <row r="1696" spans="1:6" ht="13">
      <c r="A1696" s="2"/>
      <c r="B1696" s="4"/>
      <c r="C1696" s="5"/>
      <c r="D1696" s="6"/>
      <c r="E1696" s="7"/>
      <c r="F1696" s="6"/>
    </row>
    <row r="1697" spans="1:6" ht="13">
      <c r="A1697" s="2"/>
      <c r="B1697" s="4"/>
      <c r="C1697" s="5"/>
      <c r="D1697" s="6"/>
      <c r="E1697" s="7"/>
      <c r="F1697" s="6"/>
    </row>
    <row r="1698" spans="1:6" ht="13">
      <c r="A1698" s="2"/>
      <c r="B1698" s="4"/>
      <c r="C1698" s="5"/>
      <c r="D1698" s="6"/>
      <c r="E1698" s="7"/>
      <c r="F1698" s="6"/>
    </row>
    <row r="1699" spans="1:6" ht="13">
      <c r="A1699" s="2"/>
      <c r="B1699" s="4"/>
      <c r="C1699" s="5"/>
      <c r="D1699" s="6"/>
      <c r="E1699" s="7"/>
      <c r="F1699" s="6"/>
    </row>
    <row r="1700" spans="1:6" ht="13">
      <c r="A1700" s="2"/>
      <c r="B1700" s="4"/>
      <c r="C1700" s="5"/>
      <c r="D1700" s="6"/>
      <c r="E1700" s="7"/>
      <c r="F1700" s="6"/>
    </row>
    <row r="1701" spans="1:6" ht="13">
      <c r="A1701" s="2"/>
      <c r="B1701" s="4"/>
      <c r="C1701" s="5"/>
      <c r="D1701" s="6"/>
      <c r="E1701" s="7"/>
      <c r="F1701" s="6"/>
    </row>
    <row r="1702" spans="1:6" ht="13">
      <c r="A1702" s="2"/>
      <c r="B1702" s="4"/>
      <c r="C1702" s="5"/>
      <c r="D1702" s="6"/>
      <c r="E1702" s="7"/>
      <c r="F1702" s="6"/>
    </row>
    <row r="1703" spans="1:6" ht="13">
      <c r="A1703" s="2"/>
      <c r="B1703" s="4"/>
      <c r="C1703" s="5"/>
      <c r="D1703" s="6"/>
      <c r="E1703" s="7"/>
      <c r="F1703" s="6"/>
    </row>
    <row r="1704" spans="1:6" ht="13">
      <c r="A1704" s="2"/>
      <c r="B1704" s="4"/>
      <c r="C1704" s="5"/>
      <c r="D1704" s="6"/>
      <c r="E1704" s="7"/>
      <c r="F1704" s="6"/>
    </row>
    <row r="1705" spans="1:6" ht="13">
      <c r="A1705" s="2"/>
      <c r="B1705" s="4"/>
      <c r="C1705" s="5"/>
      <c r="D1705" s="6"/>
      <c r="E1705" s="7"/>
      <c r="F1705" s="6"/>
    </row>
    <row r="1706" spans="1:6" ht="13">
      <c r="A1706" s="2"/>
      <c r="B1706" s="4"/>
      <c r="C1706" s="5"/>
      <c r="D1706" s="6"/>
      <c r="E1706" s="7"/>
      <c r="F1706" s="6"/>
    </row>
    <row r="1707" spans="1:6" ht="13">
      <c r="A1707" s="2"/>
      <c r="B1707" s="4"/>
      <c r="C1707" s="5"/>
      <c r="D1707" s="6"/>
      <c r="E1707" s="7"/>
      <c r="F1707" s="6"/>
    </row>
    <row r="1708" spans="1:6" ht="13">
      <c r="A1708" s="2"/>
      <c r="B1708" s="4"/>
      <c r="C1708" s="5"/>
      <c r="D1708" s="6"/>
      <c r="E1708" s="7"/>
      <c r="F1708" s="6"/>
    </row>
    <row r="1709" spans="1:6" ht="13">
      <c r="A1709" s="2"/>
      <c r="B1709" s="4"/>
      <c r="C1709" s="5"/>
      <c r="D1709" s="6"/>
      <c r="E1709" s="7"/>
      <c r="F1709" s="6"/>
    </row>
    <row r="1710" spans="1:6" ht="13">
      <c r="A1710" s="2"/>
      <c r="B1710" s="4"/>
      <c r="C1710" s="5"/>
      <c r="D1710" s="6"/>
      <c r="E1710" s="7"/>
      <c r="F1710" s="6"/>
    </row>
    <row r="1711" spans="1:6" ht="13">
      <c r="A1711" s="2"/>
      <c r="B1711" s="4"/>
      <c r="C1711" s="5"/>
      <c r="D1711" s="6"/>
      <c r="E1711" s="7"/>
      <c r="F1711" s="6"/>
    </row>
    <row r="1712" spans="1:6" ht="13">
      <c r="A1712" s="2"/>
      <c r="B1712" s="4"/>
      <c r="C1712" s="5"/>
      <c r="D1712" s="6"/>
      <c r="E1712" s="7"/>
      <c r="F1712" s="6"/>
    </row>
    <row r="1713" spans="1:6" ht="13">
      <c r="A1713" s="2"/>
      <c r="B1713" s="4"/>
      <c r="C1713" s="5"/>
      <c r="D1713" s="6"/>
      <c r="E1713" s="7"/>
      <c r="F1713" s="6"/>
    </row>
    <row r="1714" spans="1:6" ht="13">
      <c r="A1714" s="2"/>
      <c r="B1714" s="4"/>
      <c r="C1714" s="5"/>
      <c r="D1714" s="6"/>
      <c r="E1714" s="7"/>
      <c r="F1714" s="6"/>
    </row>
    <row r="1715" spans="1:6" ht="13">
      <c r="A1715" s="2"/>
      <c r="B1715" s="4"/>
      <c r="C1715" s="5"/>
      <c r="D1715" s="6"/>
      <c r="E1715" s="7"/>
      <c r="F1715" s="6"/>
    </row>
    <row r="1716" spans="1:6" ht="13">
      <c r="A1716" s="2"/>
      <c r="B1716" s="4"/>
      <c r="C1716" s="5"/>
      <c r="D1716" s="6"/>
      <c r="E1716" s="7"/>
      <c r="F1716" s="6"/>
    </row>
    <row r="1717" spans="1:6" ht="13">
      <c r="A1717" s="2"/>
      <c r="B1717" s="4"/>
      <c r="C1717" s="5"/>
      <c r="D1717" s="6"/>
      <c r="E1717" s="7"/>
      <c r="F1717" s="6"/>
    </row>
    <row r="1718" spans="1:6" ht="13">
      <c r="A1718" s="2"/>
      <c r="B1718" s="4"/>
      <c r="C1718" s="5"/>
      <c r="D1718" s="6"/>
      <c r="E1718" s="7"/>
      <c r="F1718" s="6"/>
    </row>
    <row r="1719" spans="1:6" ht="13">
      <c r="A1719" s="2"/>
      <c r="B1719" s="4"/>
      <c r="C1719" s="5"/>
      <c r="D1719" s="6"/>
      <c r="E1719" s="7"/>
      <c r="F1719" s="6"/>
    </row>
    <row r="1720" spans="1:6" ht="13">
      <c r="A1720" s="2"/>
      <c r="B1720" s="4"/>
      <c r="C1720" s="5"/>
      <c r="D1720" s="6"/>
      <c r="E1720" s="7"/>
      <c r="F1720" s="6"/>
    </row>
    <row r="1721" spans="1:6" ht="13">
      <c r="A1721" s="2"/>
      <c r="B1721" s="4"/>
      <c r="C1721" s="5"/>
      <c r="D1721" s="6"/>
      <c r="E1721" s="7"/>
      <c r="F1721" s="6"/>
    </row>
    <row r="1722" spans="1:6" ht="13">
      <c r="A1722" s="2"/>
      <c r="B1722" s="4"/>
      <c r="C1722" s="5"/>
      <c r="D1722" s="6"/>
      <c r="E1722" s="7"/>
      <c r="F1722" s="6"/>
    </row>
    <row r="1723" spans="1:6" ht="13">
      <c r="A1723" s="2"/>
      <c r="B1723" s="4"/>
      <c r="C1723" s="5"/>
      <c r="D1723" s="6"/>
      <c r="E1723" s="7"/>
      <c r="F1723" s="6"/>
    </row>
    <row r="1724" spans="1:6" ht="13">
      <c r="A1724" s="2"/>
      <c r="B1724" s="4"/>
      <c r="C1724" s="5"/>
      <c r="D1724" s="6"/>
      <c r="E1724" s="7"/>
      <c r="F1724" s="6"/>
    </row>
    <row r="1725" spans="1:6" ht="13">
      <c r="A1725" s="2"/>
      <c r="B1725" s="4"/>
      <c r="C1725" s="5"/>
      <c r="D1725" s="6"/>
      <c r="E1725" s="7"/>
      <c r="F1725" s="6"/>
    </row>
    <row r="1726" spans="1:6" ht="13">
      <c r="A1726" s="2"/>
      <c r="B1726" s="4"/>
      <c r="C1726" s="5"/>
      <c r="D1726" s="6"/>
      <c r="E1726" s="7"/>
      <c r="F1726" s="6"/>
    </row>
    <row r="1727" spans="1:6" ht="13">
      <c r="A1727" s="2"/>
      <c r="B1727" s="4"/>
      <c r="C1727" s="5"/>
      <c r="D1727" s="6"/>
      <c r="E1727" s="7"/>
      <c r="F1727" s="6"/>
    </row>
    <row r="1728" spans="1:6" ht="13">
      <c r="A1728" s="2"/>
      <c r="B1728" s="4"/>
      <c r="C1728" s="5"/>
      <c r="D1728" s="6"/>
      <c r="E1728" s="7"/>
      <c r="F1728" s="6"/>
    </row>
    <row r="1729" spans="1:6" ht="13">
      <c r="A1729" s="2"/>
      <c r="B1729" s="4"/>
      <c r="C1729" s="5"/>
      <c r="D1729" s="6"/>
      <c r="E1729" s="7"/>
      <c r="F1729" s="6"/>
    </row>
    <row r="1730" spans="1:6" ht="13">
      <c r="A1730" s="2"/>
      <c r="B1730" s="4"/>
      <c r="C1730" s="5"/>
      <c r="D1730" s="6"/>
      <c r="E1730" s="7"/>
      <c r="F1730" s="6"/>
    </row>
    <row r="1731" spans="1:6" ht="13">
      <c r="A1731" s="2"/>
      <c r="B1731" s="4"/>
      <c r="C1731" s="5"/>
      <c r="D1731" s="6"/>
      <c r="E1731" s="7"/>
      <c r="F1731" s="6"/>
    </row>
    <row r="1732" spans="1:6" ht="13">
      <c r="A1732" s="2"/>
      <c r="B1732" s="4"/>
      <c r="C1732" s="5"/>
      <c r="D1732" s="6"/>
      <c r="E1732" s="7"/>
      <c r="F1732" s="6"/>
    </row>
    <row r="1733" spans="1:6" ht="13">
      <c r="A1733" s="2"/>
      <c r="B1733" s="4"/>
      <c r="C1733" s="5"/>
      <c r="D1733" s="6"/>
      <c r="E1733" s="7"/>
      <c r="F1733" s="6"/>
    </row>
    <row r="1734" spans="1:6" ht="13">
      <c r="A1734" s="2"/>
      <c r="B1734" s="4"/>
      <c r="C1734" s="5"/>
      <c r="D1734" s="6"/>
      <c r="E1734" s="7"/>
      <c r="F1734" s="6"/>
    </row>
    <row r="1735" spans="1:6" ht="13">
      <c r="A1735" s="2"/>
      <c r="B1735" s="4"/>
      <c r="C1735" s="5"/>
      <c r="D1735" s="6"/>
      <c r="E1735" s="7"/>
      <c r="F1735" s="6"/>
    </row>
    <row r="1736" spans="1:6" ht="13">
      <c r="A1736" s="2"/>
      <c r="B1736" s="4"/>
      <c r="C1736" s="5"/>
      <c r="D1736" s="6"/>
      <c r="E1736" s="7"/>
      <c r="F1736" s="6"/>
    </row>
    <row r="1737" spans="1:6" ht="13">
      <c r="A1737" s="2"/>
      <c r="B1737" s="4"/>
      <c r="C1737" s="5"/>
      <c r="D1737" s="6"/>
      <c r="E1737" s="7"/>
      <c r="F1737" s="6"/>
    </row>
    <row r="1738" spans="1:6" ht="13">
      <c r="A1738" s="2"/>
      <c r="B1738" s="4"/>
      <c r="C1738" s="5"/>
      <c r="D1738" s="6"/>
      <c r="E1738" s="7"/>
      <c r="F1738" s="6"/>
    </row>
    <row r="1739" spans="1:6" ht="13">
      <c r="A1739" s="2"/>
      <c r="B1739" s="4"/>
      <c r="C1739" s="5"/>
      <c r="D1739" s="6"/>
      <c r="E1739" s="7"/>
      <c r="F1739" s="6"/>
    </row>
    <row r="1740" spans="1:6" ht="13">
      <c r="A1740" s="2"/>
      <c r="B1740" s="4"/>
      <c r="C1740" s="5"/>
      <c r="D1740" s="6"/>
      <c r="E1740" s="7"/>
      <c r="F1740" s="6"/>
    </row>
    <row r="1741" spans="1:6" ht="13">
      <c r="A1741" s="2"/>
      <c r="B1741" s="4"/>
      <c r="C1741" s="5"/>
      <c r="D1741" s="6"/>
      <c r="E1741" s="7"/>
      <c r="F1741" s="6"/>
    </row>
    <row r="1742" spans="1:6" ht="13">
      <c r="A1742" s="2"/>
      <c r="B1742" s="4"/>
      <c r="C1742" s="5"/>
      <c r="D1742" s="6"/>
      <c r="E1742" s="7"/>
      <c r="F1742" s="6"/>
    </row>
    <row r="1743" spans="1:6" ht="13">
      <c r="A1743" s="2"/>
      <c r="B1743" s="4"/>
      <c r="C1743" s="5"/>
      <c r="D1743" s="6"/>
      <c r="E1743" s="7"/>
      <c r="F1743" s="6"/>
    </row>
    <row r="1744" spans="1:6" ht="13">
      <c r="A1744" s="2"/>
      <c r="B1744" s="4"/>
      <c r="C1744" s="5"/>
      <c r="D1744" s="6"/>
      <c r="E1744" s="7"/>
      <c r="F1744" s="6"/>
    </row>
    <row r="1745" spans="1:6" ht="13">
      <c r="A1745" s="2"/>
      <c r="B1745" s="4"/>
      <c r="C1745" s="5"/>
      <c r="D1745" s="6"/>
      <c r="E1745" s="7"/>
      <c r="F1745" s="6"/>
    </row>
    <row r="1746" spans="1:6" ht="13">
      <c r="A1746" s="2"/>
      <c r="B1746" s="4"/>
      <c r="C1746" s="5"/>
      <c r="D1746" s="6"/>
      <c r="E1746" s="7"/>
      <c r="F1746" s="6"/>
    </row>
    <row r="1747" spans="1:6" ht="13">
      <c r="A1747" s="2"/>
      <c r="B1747" s="4"/>
      <c r="C1747" s="5"/>
      <c r="D1747" s="6"/>
      <c r="E1747" s="7"/>
      <c r="F1747" s="6"/>
    </row>
    <row r="1748" spans="1:6" ht="13">
      <c r="A1748" s="2"/>
      <c r="B1748" s="4"/>
      <c r="C1748" s="5"/>
      <c r="D1748" s="6"/>
      <c r="E1748" s="7"/>
      <c r="F1748" s="6"/>
    </row>
    <row r="1749" spans="1:6" ht="13">
      <c r="A1749" s="2"/>
      <c r="B1749" s="4"/>
      <c r="C1749" s="5"/>
      <c r="D1749" s="6"/>
      <c r="E1749" s="7"/>
      <c r="F1749" s="6"/>
    </row>
    <row r="1750" spans="1:6" ht="13">
      <c r="A1750" s="2"/>
      <c r="B1750" s="4"/>
      <c r="C1750" s="5"/>
      <c r="D1750" s="6"/>
      <c r="E1750" s="7"/>
      <c r="F1750" s="6"/>
    </row>
    <row r="1751" spans="1:6" ht="13">
      <c r="A1751" s="2"/>
      <c r="B1751" s="4"/>
      <c r="C1751" s="5"/>
      <c r="D1751" s="6"/>
      <c r="E1751" s="7"/>
      <c r="F1751" s="6"/>
    </row>
    <row r="1752" spans="1:6" ht="13">
      <c r="A1752" s="2"/>
      <c r="B1752" s="4"/>
      <c r="C1752" s="5"/>
      <c r="D1752" s="6"/>
      <c r="E1752" s="7"/>
      <c r="F1752" s="6"/>
    </row>
    <row r="1753" spans="1:6" ht="13">
      <c r="A1753" s="2"/>
      <c r="B1753" s="4"/>
      <c r="C1753" s="5"/>
      <c r="D1753" s="6"/>
      <c r="E1753" s="7"/>
      <c r="F1753" s="6"/>
    </row>
    <row r="1754" spans="1:6" ht="13">
      <c r="A1754" s="2"/>
      <c r="B1754" s="4"/>
      <c r="C1754" s="5"/>
      <c r="D1754" s="6"/>
      <c r="E1754" s="7"/>
      <c r="F1754" s="6"/>
    </row>
    <row r="1755" spans="1:6" ht="13">
      <c r="A1755" s="2"/>
      <c r="B1755" s="4"/>
      <c r="C1755" s="5"/>
      <c r="D1755" s="6"/>
      <c r="E1755" s="7"/>
      <c r="F1755" s="6"/>
    </row>
    <row r="1756" spans="1:6" ht="13">
      <c r="A1756" s="2"/>
      <c r="B1756" s="4"/>
      <c r="C1756" s="5"/>
      <c r="D1756" s="6"/>
      <c r="E1756" s="7"/>
      <c r="F1756" s="6"/>
    </row>
    <row r="1757" spans="1:6" ht="13">
      <c r="A1757" s="2"/>
      <c r="B1757" s="4"/>
      <c r="C1757" s="5"/>
      <c r="D1757" s="6"/>
      <c r="E1757" s="7"/>
      <c r="F1757" s="6"/>
    </row>
    <row r="1758" spans="1:6" ht="13">
      <c r="A1758" s="2"/>
      <c r="B1758" s="4"/>
      <c r="C1758" s="5"/>
      <c r="D1758" s="6"/>
      <c r="E1758" s="7"/>
      <c r="F1758" s="6"/>
    </row>
    <row r="1759" spans="1:6" ht="13">
      <c r="A1759" s="2"/>
      <c r="B1759" s="4"/>
      <c r="C1759" s="5"/>
      <c r="D1759" s="6"/>
      <c r="E1759" s="7"/>
      <c r="F1759" s="6"/>
    </row>
    <row r="1760" spans="1:6" ht="13">
      <c r="A1760" s="2"/>
      <c r="B1760" s="4"/>
      <c r="C1760" s="5"/>
      <c r="D1760" s="6"/>
      <c r="E1760" s="7"/>
      <c r="F1760" s="6"/>
    </row>
    <row r="1761" spans="1:6" ht="13">
      <c r="A1761" s="2"/>
      <c r="B1761" s="4"/>
      <c r="C1761" s="5"/>
      <c r="D1761" s="6"/>
      <c r="E1761" s="7"/>
      <c r="F1761" s="6"/>
    </row>
    <row r="1762" spans="1:6" ht="13">
      <c r="A1762" s="2"/>
      <c r="B1762" s="4"/>
      <c r="C1762" s="5"/>
      <c r="D1762" s="6"/>
      <c r="E1762" s="7"/>
      <c r="F1762" s="6"/>
    </row>
    <row r="1763" spans="1:6" ht="13">
      <c r="A1763" s="2"/>
      <c r="B1763" s="4"/>
      <c r="C1763" s="5"/>
      <c r="D1763" s="6"/>
      <c r="E1763" s="7"/>
      <c r="F1763" s="6"/>
    </row>
    <row r="1764" spans="1:6" ht="13">
      <c r="A1764" s="2"/>
      <c r="B1764" s="4"/>
      <c r="C1764" s="5"/>
      <c r="D1764" s="6"/>
      <c r="E1764" s="7"/>
      <c r="F1764" s="6"/>
    </row>
    <row r="1765" spans="1:6" ht="13">
      <c r="A1765" s="2"/>
      <c r="B1765" s="4"/>
      <c r="C1765" s="5"/>
      <c r="D1765" s="6"/>
      <c r="E1765" s="7"/>
      <c r="F1765" s="6"/>
    </row>
    <row r="1766" spans="1:6" ht="13">
      <c r="A1766" s="2"/>
      <c r="B1766" s="4"/>
      <c r="C1766" s="5"/>
      <c r="D1766" s="6"/>
      <c r="E1766" s="7"/>
      <c r="F1766" s="6"/>
    </row>
    <row r="1767" spans="1:6" ht="13">
      <c r="A1767" s="2"/>
      <c r="B1767" s="4"/>
      <c r="C1767" s="5"/>
      <c r="D1767" s="6"/>
      <c r="E1767" s="7"/>
      <c r="F1767" s="6"/>
    </row>
    <row r="1768" spans="1:6" ht="13">
      <c r="A1768" s="2"/>
      <c r="B1768" s="4"/>
      <c r="C1768" s="5"/>
      <c r="D1768" s="6"/>
      <c r="E1768" s="7"/>
      <c r="F1768" s="6"/>
    </row>
    <row r="1769" spans="1:6" ht="13">
      <c r="A1769" s="2"/>
      <c r="B1769" s="4"/>
      <c r="C1769" s="5"/>
      <c r="D1769" s="6"/>
      <c r="E1769" s="7"/>
      <c r="F1769" s="6"/>
    </row>
    <row r="1770" spans="1:6" ht="13">
      <c r="A1770" s="2"/>
      <c r="B1770" s="4"/>
      <c r="C1770" s="5"/>
      <c r="D1770" s="6"/>
      <c r="E1770" s="7"/>
      <c r="F1770" s="6"/>
    </row>
    <row r="1771" spans="1:6" ht="13">
      <c r="A1771" s="2"/>
      <c r="B1771" s="4"/>
      <c r="C1771" s="5"/>
      <c r="D1771" s="6"/>
      <c r="E1771" s="7"/>
      <c r="F1771" s="6"/>
    </row>
    <row r="1772" spans="1:6" ht="13">
      <c r="A1772" s="2"/>
      <c r="B1772" s="4"/>
      <c r="C1772" s="5"/>
      <c r="D1772" s="6"/>
      <c r="E1772" s="7"/>
      <c r="F1772" s="6"/>
    </row>
    <row r="1773" spans="1:6" ht="13">
      <c r="A1773" s="2"/>
      <c r="B1773" s="4"/>
      <c r="C1773" s="5"/>
      <c r="D1773" s="6"/>
      <c r="E1773" s="7"/>
      <c r="F1773" s="6"/>
    </row>
    <row r="1774" spans="1:6" ht="13">
      <c r="A1774" s="2"/>
      <c r="B1774" s="4"/>
      <c r="C1774" s="5"/>
      <c r="D1774" s="6"/>
      <c r="E1774" s="7"/>
      <c r="F1774" s="6"/>
    </row>
    <row r="1775" spans="1:6" ht="13">
      <c r="A1775" s="2"/>
      <c r="B1775" s="4"/>
      <c r="C1775" s="5"/>
      <c r="D1775" s="6"/>
      <c r="E1775" s="7"/>
      <c r="F1775" s="6"/>
    </row>
    <row r="1776" spans="1:6" ht="13">
      <c r="A1776" s="2"/>
      <c r="B1776" s="4"/>
      <c r="C1776" s="5"/>
      <c r="D1776" s="6"/>
      <c r="E1776" s="7"/>
      <c r="F1776" s="6"/>
    </row>
    <row r="1777" spans="1:6" ht="13">
      <c r="A1777" s="2"/>
      <c r="B1777" s="4"/>
      <c r="C1777" s="5"/>
      <c r="D1777" s="6"/>
      <c r="E1777" s="7"/>
      <c r="F1777" s="6"/>
    </row>
    <row r="1778" spans="1:6" ht="13">
      <c r="A1778" s="2"/>
      <c r="B1778" s="4"/>
      <c r="C1778" s="5"/>
      <c r="D1778" s="6"/>
      <c r="E1778" s="7"/>
      <c r="F1778" s="6"/>
    </row>
    <row r="1779" spans="1:6" ht="13">
      <c r="A1779" s="2"/>
      <c r="B1779" s="4"/>
      <c r="C1779" s="5"/>
      <c r="D1779" s="6"/>
      <c r="E1779" s="7"/>
      <c r="F1779" s="6"/>
    </row>
    <row r="1780" spans="1:6" ht="13">
      <c r="A1780" s="2"/>
      <c r="B1780" s="4"/>
      <c r="C1780" s="5"/>
      <c r="D1780" s="6"/>
      <c r="E1780" s="7"/>
      <c r="F1780" s="6"/>
    </row>
    <row r="1781" spans="1:6" ht="13">
      <c r="A1781" s="2"/>
      <c r="B1781" s="4"/>
      <c r="C1781" s="5"/>
      <c r="D1781" s="6"/>
      <c r="E1781" s="7"/>
      <c r="F1781" s="6"/>
    </row>
    <row r="1782" spans="1:6" ht="13">
      <c r="A1782" s="2"/>
      <c r="B1782" s="4"/>
      <c r="C1782" s="5"/>
      <c r="D1782" s="6"/>
      <c r="E1782" s="7"/>
      <c r="F1782" s="6"/>
    </row>
    <row r="1783" spans="1:6" ht="13">
      <c r="A1783" s="2"/>
      <c r="B1783" s="4"/>
      <c r="C1783" s="5"/>
      <c r="D1783" s="6"/>
      <c r="E1783" s="7"/>
      <c r="F1783" s="6"/>
    </row>
    <row r="1784" spans="1:6" ht="13">
      <c r="A1784" s="2"/>
      <c r="B1784" s="4"/>
      <c r="C1784" s="5"/>
      <c r="D1784" s="6"/>
      <c r="E1784" s="7"/>
      <c r="F1784" s="6"/>
    </row>
    <row r="1785" spans="1:6" ht="13">
      <c r="A1785" s="2"/>
      <c r="B1785" s="4"/>
      <c r="C1785" s="5"/>
      <c r="D1785" s="6"/>
      <c r="E1785" s="7"/>
      <c r="F1785" s="6"/>
    </row>
    <row r="1786" spans="1:6" ht="13">
      <c r="A1786" s="2"/>
      <c r="B1786" s="4"/>
      <c r="C1786" s="5"/>
      <c r="D1786" s="6"/>
      <c r="E1786" s="7"/>
      <c r="F1786" s="6"/>
    </row>
    <row r="1787" spans="1:6" ht="13">
      <c r="A1787" s="2"/>
      <c r="B1787" s="4"/>
      <c r="C1787" s="5"/>
      <c r="D1787" s="6"/>
      <c r="E1787" s="7"/>
      <c r="F1787" s="6"/>
    </row>
    <row r="1788" spans="1:6" ht="13">
      <c r="A1788" s="2"/>
      <c r="B1788" s="4"/>
      <c r="C1788" s="5"/>
      <c r="D1788" s="6"/>
      <c r="E1788" s="7"/>
      <c r="F1788" s="6"/>
    </row>
    <row r="1789" spans="1:6" ht="13">
      <c r="A1789" s="2"/>
      <c r="B1789" s="4"/>
      <c r="C1789" s="5"/>
      <c r="D1789" s="6"/>
      <c r="E1789" s="7"/>
      <c r="F1789" s="6"/>
    </row>
    <row r="1790" spans="1:6" ht="13">
      <c r="A1790" s="2"/>
      <c r="B1790" s="4"/>
      <c r="C1790" s="5"/>
      <c r="D1790" s="6"/>
      <c r="E1790" s="7"/>
      <c r="F1790" s="6"/>
    </row>
    <row r="1791" spans="1:6" ht="13">
      <c r="A1791" s="2"/>
      <c r="B1791" s="4"/>
      <c r="C1791" s="5"/>
      <c r="D1791" s="6"/>
      <c r="E1791" s="7"/>
      <c r="F1791" s="6"/>
    </row>
    <row r="1792" spans="1:6" ht="13">
      <c r="A1792" s="2"/>
      <c r="B1792" s="4"/>
      <c r="C1792" s="5"/>
      <c r="D1792" s="6"/>
      <c r="E1792" s="7"/>
      <c r="F1792" s="6"/>
    </row>
    <row r="1793" spans="1:6" ht="13">
      <c r="A1793" s="2"/>
      <c r="B1793" s="4"/>
      <c r="C1793" s="5"/>
      <c r="D1793" s="6"/>
      <c r="E1793" s="7"/>
      <c r="F1793" s="6"/>
    </row>
    <row r="1794" spans="1:6" ht="13">
      <c r="A1794" s="2"/>
      <c r="B1794" s="4"/>
      <c r="C1794" s="5"/>
      <c r="D1794" s="6"/>
      <c r="E1794" s="7"/>
      <c r="F1794" s="6"/>
    </row>
    <row r="1795" spans="1:6" ht="13">
      <c r="A1795" s="2"/>
      <c r="B1795" s="4"/>
      <c r="C1795" s="5"/>
      <c r="D1795" s="6"/>
      <c r="E1795" s="7"/>
      <c r="F1795" s="6"/>
    </row>
    <row r="1796" spans="1:6" ht="13">
      <c r="A1796" s="2"/>
      <c r="B1796" s="4"/>
      <c r="C1796" s="5"/>
      <c r="D1796" s="6"/>
      <c r="E1796" s="7"/>
      <c r="F1796" s="6"/>
    </row>
    <row r="1797" spans="1:6" ht="13">
      <c r="A1797" s="2"/>
      <c r="B1797" s="4"/>
      <c r="C1797" s="5"/>
      <c r="D1797" s="6"/>
      <c r="E1797" s="7"/>
      <c r="F1797" s="6"/>
    </row>
    <row r="1798" spans="1:6" ht="13">
      <c r="A1798" s="2"/>
      <c r="B1798" s="4"/>
      <c r="C1798" s="5"/>
      <c r="D1798" s="6"/>
      <c r="E1798" s="7"/>
      <c r="F1798" s="6"/>
    </row>
    <row r="1799" spans="1:6" ht="13">
      <c r="A1799" s="2"/>
      <c r="B1799" s="4"/>
      <c r="C1799" s="5"/>
      <c r="D1799" s="6"/>
      <c r="E1799" s="7"/>
      <c r="F1799" s="6"/>
    </row>
    <row r="1800" spans="1:6" ht="13">
      <c r="A1800" s="2"/>
      <c r="B1800" s="4"/>
      <c r="C1800" s="5"/>
      <c r="D1800" s="6"/>
      <c r="E1800" s="7"/>
      <c r="F1800" s="6"/>
    </row>
    <row r="1801" spans="1:6" ht="13">
      <c r="A1801" s="2"/>
      <c r="B1801" s="4"/>
      <c r="C1801" s="5"/>
      <c r="D1801" s="6"/>
      <c r="E1801" s="7"/>
      <c r="F1801" s="6"/>
    </row>
    <row r="1802" spans="1:6" ht="13">
      <c r="A1802" s="2"/>
      <c r="B1802" s="4"/>
      <c r="C1802" s="5"/>
      <c r="D1802" s="6"/>
      <c r="E1802" s="7"/>
      <c r="F1802" s="6"/>
    </row>
    <row r="1803" spans="1:6" ht="13">
      <c r="A1803" s="2"/>
      <c r="B1803" s="4"/>
      <c r="C1803" s="5"/>
      <c r="D1803" s="6"/>
      <c r="E1803" s="7"/>
      <c r="F1803" s="6"/>
    </row>
    <row r="1804" spans="1:6" ht="13">
      <c r="A1804" s="2"/>
      <c r="B1804" s="4"/>
      <c r="C1804" s="5"/>
      <c r="D1804" s="6"/>
      <c r="E1804" s="7"/>
      <c r="F1804" s="6"/>
    </row>
    <row r="1805" spans="1:6" ht="13">
      <c r="A1805" s="2"/>
      <c r="B1805" s="4"/>
      <c r="C1805" s="5"/>
      <c r="D1805" s="6"/>
      <c r="E1805" s="7"/>
      <c r="F1805" s="6"/>
    </row>
    <row r="1806" spans="1:6" ht="13">
      <c r="A1806" s="2"/>
      <c r="B1806" s="4"/>
      <c r="C1806" s="5"/>
      <c r="D1806" s="6"/>
      <c r="E1806" s="7"/>
      <c r="F1806" s="6"/>
    </row>
    <row r="1807" spans="1:6" ht="13">
      <c r="A1807" s="2"/>
      <c r="B1807" s="4"/>
      <c r="C1807" s="5"/>
      <c r="D1807" s="6"/>
      <c r="E1807" s="7"/>
      <c r="F1807" s="6"/>
    </row>
    <row r="1808" spans="1:6" ht="13">
      <c r="A1808" s="2"/>
      <c r="B1808" s="4"/>
      <c r="C1808" s="5"/>
      <c r="D1808" s="6"/>
      <c r="E1808" s="7"/>
      <c r="F1808" s="6"/>
    </row>
    <row r="1809" spans="1:6" ht="13">
      <c r="A1809" s="2"/>
      <c r="B1809" s="4"/>
      <c r="C1809" s="5"/>
      <c r="D1809" s="6"/>
      <c r="E1809" s="7"/>
      <c r="F1809" s="6"/>
    </row>
    <row r="1810" spans="1:6" ht="13">
      <c r="A1810" s="2"/>
      <c r="B1810" s="4"/>
      <c r="C1810" s="5"/>
      <c r="D1810" s="6"/>
      <c r="E1810" s="7"/>
      <c r="F1810" s="6"/>
    </row>
    <row r="1811" spans="1:6" ht="13">
      <c r="A1811" s="2"/>
      <c r="B1811" s="4"/>
      <c r="C1811" s="5"/>
      <c r="D1811" s="6"/>
      <c r="E1811" s="7"/>
      <c r="F1811" s="6"/>
    </row>
    <row r="1812" spans="1:6" ht="13">
      <c r="A1812" s="2"/>
      <c r="B1812" s="4"/>
      <c r="C1812" s="5"/>
      <c r="D1812" s="6"/>
      <c r="E1812" s="7"/>
      <c r="F1812" s="6"/>
    </row>
    <row r="1813" spans="1:6" ht="13">
      <c r="A1813" s="2"/>
      <c r="B1813" s="4"/>
      <c r="C1813" s="5"/>
      <c r="D1813" s="6"/>
      <c r="E1813" s="7"/>
      <c r="F1813" s="6"/>
    </row>
    <row r="1814" spans="1:6" ht="13">
      <c r="A1814" s="2"/>
      <c r="B1814" s="4"/>
      <c r="C1814" s="5"/>
      <c r="D1814" s="6"/>
      <c r="E1814" s="7"/>
      <c r="F1814" s="6"/>
    </row>
    <row r="1815" spans="1:6" ht="13">
      <c r="A1815" s="2"/>
      <c r="B1815" s="4"/>
      <c r="C1815" s="5"/>
      <c r="D1815" s="6"/>
      <c r="E1815" s="7"/>
      <c r="F1815" s="6"/>
    </row>
    <row r="1816" spans="1:6" ht="13">
      <c r="A1816" s="2"/>
      <c r="B1816" s="4"/>
      <c r="C1816" s="5"/>
      <c r="D1816" s="6"/>
      <c r="E1816" s="7"/>
      <c r="F1816" s="6"/>
    </row>
    <row r="1817" spans="1:6" ht="13">
      <c r="A1817" s="2"/>
      <c r="B1817" s="4"/>
      <c r="C1817" s="5"/>
      <c r="D1817" s="6"/>
      <c r="E1817" s="7"/>
      <c r="F1817" s="6"/>
    </row>
    <row r="1818" spans="1:6" ht="13">
      <c r="A1818" s="2"/>
      <c r="B1818" s="4"/>
      <c r="C1818" s="5"/>
      <c r="D1818" s="6"/>
      <c r="E1818" s="7"/>
      <c r="F1818" s="6"/>
    </row>
    <row r="1819" spans="1:6" ht="13">
      <c r="A1819" s="2"/>
      <c r="B1819" s="4"/>
      <c r="C1819" s="5"/>
      <c r="D1819" s="6"/>
      <c r="E1819" s="7"/>
      <c r="F1819" s="6"/>
    </row>
    <row r="1820" spans="1:6" ht="13">
      <c r="A1820" s="2"/>
      <c r="B1820" s="4"/>
      <c r="C1820" s="5"/>
      <c r="D1820" s="6"/>
      <c r="E1820" s="7"/>
      <c r="F1820" s="6"/>
    </row>
    <row r="1821" spans="1:6" ht="13">
      <c r="A1821" s="2"/>
      <c r="B1821" s="4"/>
      <c r="C1821" s="5"/>
      <c r="D1821" s="6"/>
      <c r="E1821" s="7"/>
      <c r="F1821" s="6"/>
    </row>
    <row r="1822" spans="1:6" ht="13">
      <c r="A1822" s="2"/>
      <c r="B1822" s="4"/>
      <c r="C1822" s="5"/>
      <c r="D1822" s="6"/>
      <c r="E1822" s="7"/>
      <c r="F1822" s="6"/>
    </row>
    <row r="1823" spans="1:6" ht="13">
      <c r="A1823" s="2"/>
      <c r="B1823" s="4"/>
      <c r="C1823" s="5"/>
      <c r="D1823" s="6"/>
      <c r="E1823" s="7"/>
      <c r="F1823" s="6"/>
    </row>
    <row r="1824" spans="1:6" ht="13">
      <c r="A1824" s="2"/>
      <c r="B1824" s="4"/>
      <c r="C1824" s="5"/>
      <c r="D1824" s="6"/>
      <c r="E1824" s="7"/>
      <c r="F1824" s="6"/>
    </row>
    <row r="1825" spans="1:6" ht="13">
      <c r="A1825" s="2"/>
      <c r="B1825" s="4"/>
      <c r="C1825" s="5"/>
      <c r="D1825" s="6"/>
      <c r="E1825" s="7"/>
      <c r="F1825" s="6"/>
    </row>
    <row r="1826" spans="1:6" ht="13">
      <c r="A1826" s="2"/>
      <c r="B1826" s="4"/>
      <c r="C1826" s="5"/>
      <c r="D1826" s="6"/>
      <c r="E1826" s="7"/>
      <c r="F1826" s="6"/>
    </row>
    <row r="1827" spans="1:6" ht="13">
      <c r="A1827" s="2"/>
      <c r="B1827" s="4"/>
      <c r="C1827" s="5"/>
      <c r="D1827" s="6"/>
      <c r="E1827" s="7"/>
      <c r="F1827" s="6"/>
    </row>
    <row r="1828" spans="1:6" ht="13">
      <c r="A1828" s="2"/>
      <c r="B1828" s="4"/>
      <c r="C1828" s="5"/>
      <c r="D1828" s="6"/>
      <c r="E1828" s="7"/>
      <c r="F1828" s="6"/>
    </row>
    <row r="1829" spans="1:6" ht="13">
      <c r="A1829" s="2"/>
      <c r="B1829" s="4"/>
      <c r="C1829" s="5"/>
      <c r="D1829" s="6"/>
      <c r="E1829" s="7"/>
      <c r="F1829" s="6"/>
    </row>
    <row r="1830" spans="1:6" ht="13">
      <c r="A1830" s="2"/>
      <c r="B1830" s="4"/>
      <c r="C1830" s="5"/>
      <c r="D1830" s="6"/>
      <c r="E1830" s="7"/>
      <c r="F1830" s="6"/>
    </row>
    <row r="1831" spans="1:6" ht="13">
      <c r="A1831" s="2"/>
      <c r="B1831" s="4"/>
      <c r="C1831" s="5"/>
      <c r="D1831" s="6"/>
      <c r="E1831" s="7"/>
      <c r="F1831" s="6"/>
    </row>
    <row r="1832" spans="1:6" ht="13">
      <c r="A1832" s="2"/>
      <c r="B1832" s="4"/>
      <c r="C1832" s="5"/>
      <c r="D1832" s="6"/>
      <c r="E1832" s="7"/>
      <c r="F1832" s="6"/>
    </row>
    <row r="1833" spans="1:6" ht="13">
      <c r="A1833" s="2"/>
      <c r="B1833" s="4"/>
      <c r="C1833" s="5"/>
      <c r="D1833" s="6"/>
      <c r="E1833" s="7"/>
      <c r="F1833" s="6"/>
    </row>
    <row r="1834" spans="1:6" ht="13">
      <c r="A1834" s="2"/>
      <c r="B1834" s="4"/>
      <c r="C1834" s="5"/>
      <c r="D1834" s="6"/>
      <c r="E1834" s="7"/>
      <c r="F1834" s="6"/>
    </row>
    <row r="1835" spans="1:6" ht="13">
      <c r="A1835" s="2"/>
      <c r="B1835" s="4"/>
      <c r="C1835" s="5"/>
      <c r="D1835" s="6"/>
      <c r="E1835" s="7"/>
      <c r="F1835" s="6"/>
    </row>
    <row r="1836" spans="1:6" ht="13">
      <c r="A1836" s="2"/>
      <c r="B1836" s="4"/>
      <c r="C1836" s="5"/>
      <c r="D1836" s="6"/>
      <c r="E1836" s="7"/>
      <c r="F1836" s="6"/>
    </row>
    <row r="1837" spans="1:6" ht="13">
      <c r="A1837" s="2"/>
      <c r="B1837" s="4"/>
      <c r="C1837" s="5"/>
      <c r="D1837" s="6"/>
      <c r="E1837" s="7"/>
      <c r="F1837" s="6"/>
    </row>
    <row r="1838" spans="1:6" ht="13">
      <c r="A1838" s="2"/>
      <c r="B1838" s="4"/>
      <c r="C1838" s="5"/>
      <c r="D1838" s="6"/>
      <c r="E1838" s="7"/>
      <c r="F1838" s="6"/>
    </row>
    <row r="1839" spans="1:6" ht="13">
      <c r="A1839" s="2"/>
      <c r="B1839" s="4"/>
      <c r="C1839" s="5"/>
      <c r="D1839" s="6"/>
      <c r="E1839" s="7"/>
      <c r="F1839" s="6"/>
    </row>
    <row r="1840" spans="1:6" ht="13">
      <c r="A1840" s="2"/>
      <c r="B1840" s="4"/>
      <c r="C1840" s="5"/>
      <c r="D1840" s="6"/>
      <c r="E1840" s="7"/>
      <c r="F1840" s="6"/>
    </row>
    <row r="1841" spans="1:6" ht="13">
      <c r="A1841" s="2"/>
      <c r="B1841" s="4"/>
      <c r="C1841" s="5"/>
      <c r="D1841" s="6"/>
      <c r="E1841" s="7"/>
      <c r="F1841" s="6"/>
    </row>
    <row r="1842" spans="1:6" ht="13">
      <c r="A1842" s="2"/>
      <c r="B1842" s="4"/>
      <c r="C1842" s="5"/>
      <c r="D1842" s="6"/>
      <c r="E1842" s="7"/>
      <c r="F1842" s="6"/>
    </row>
    <row r="1843" spans="1:6" ht="13">
      <c r="A1843" s="2"/>
      <c r="B1843" s="4"/>
      <c r="C1843" s="5"/>
      <c r="D1843" s="6"/>
      <c r="E1843" s="7"/>
      <c r="F1843" s="6"/>
    </row>
    <row r="1844" spans="1:6" ht="13">
      <c r="A1844" s="2"/>
      <c r="B1844" s="4"/>
      <c r="C1844" s="5"/>
      <c r="D1844" s="6"/>
      <c r="E1844" s="7"/>
      <c r="F1844" s="6"/>
    </row>
    <row r="1845" spans="1:6" ht="13">
      <c r="A1845" s="2"/>
      <c r="B1845" s="4"/>
      <c r="C1845" s="5"/>
      <c r="D1845" s="6"/>
      <c r="E1845" s="7"/>
      <c r="F1845" s="6"/>
    </row>
    <row r="1846" spans="1:6" ht="13">
      <c r="A1846" s="2"/>
      <c r="B1846" s="4"/>
      <c r="C1846" s="5"/>
      <c r="D1846" s="6"/>
      <c r="E1846" s="7"/>
      <c r="F1846" s="6"/>
    </row>
    <row r="1847" spans="1:6" ht="13">
      <c r="A1847" s="2"/>
      <c r="B1847" s="4"/>
      <c r="C1847" s="5"/>
      <c r="D1847" s="6"/>
      <c r="E1847" s="7"/>
      <c r="F1847" s="6"/>
    </row>
    <row r="1848" spans="1:6" ht="13">
      <c r="A1848" s="2"/>
      <c r="B1848" s="4"/>
      <c r="C1848" s="5"/>
      <c r="D1848" s="6"/>
      <c r="E1848" s="7"/>
      <c r="F1848" s="6"/>
    </row>
    <row r="1849" spans="1:6" ht="13">
      <c r="A1849" s="2"/>
      <c r="B1849" s="4"/>
      <c r="C1849" s="5"/>
      <c r="D1849" s="6"/>
      <c r="E1849" s="7"/>
      <c r="F1849" s="6"/>
    </row>
    <row r="1850" spans="1:6" ht="13">
      <c r="A1850" s="2"/>
      <c r="B1850" s="4"/>
      <c r="C1850" s="5"/>
      <c r="D1850" s="6"/>
      <c r="E1850" s="7"/>
      <c r="F1850" s="6"/>
    </row>
    <row r="1851" spans="1:6" ht="13">
      <c r="A1851" s="2"/>
      <c r="B1851" s="4"/>
      <c r="C1851" s="5"/>
      <c r="D1851" s="6"/>
      <c r="E1851" s="7"/>
      <c r="F1851" s="6"/>
    </row>
    <row r="1852" spans="1:6" ht="13">
      <c r="A1852" s="2"/>
      <c r="B1852" s="4"/>
      <c r="C1852" s="5"/>
      <c r="D1852" s="6"/>
      <c r="E1852" s="7"/>
      <c r="F1852" s="6"/>
    </row>
    <row r="1853" spans="1:6" ht="13">
      <c r="A1853" s="2"/>
      <c r="B1853" s="4"/>
      <c r="C1853" s="5"/>
      <c r="D1853" s="6"/>
      <c r="E1853" s="7"/>
      <c r="F1853" s="6"/>
    </row>
    <row r="1854" spans="1:6" ht="13">
      <c r="A1854" s="2"/>
      <c r="B1854" s="4"/>
      <c r="C1854" s="5"/>
      <c r="D1854" s="6"/>
      <c r="E1854" s="7"/>
      <c r="F1854" s="6"/>
    </row>
    <row r="1855" spans="1:6" ht="13">
      <c r="A1855" s="2"/>
      <c r="B1855" s="4"/>
      <c r="C1855" s="5"/>
      <c r="D1855" s="6"/>
      <c r="E1855" s="7"/>
      <c r="F1855" s="6"/>
    </row>
    <row r="1856" spans="1:6" ht="13">
      <c r="A1856" s="2"/>
      <c r="B1856" s="4"/>
      <c r="C1856" s="5"/>
      <c r="D1856" s="6"/>
      <c r="E1856" s="7"/>
      <c r="F1856" s="6"/>
    </row>
    <row r="1857" spans="1:6" ht="13">
      <c r="A1857" s="2"/>
      <c r="B1857" s="4"/>
      <c r="C1857" s="5"/>
      <c r="D1857" s="6"/>
      <c r="E1857" s="7"/>
      <c r="F1857" s="6"/>
    </row>
    <row r="1858" spans="1:6" ht="13">
      <c r="A1858" s="2"/>
      <c r="B1858" s="4"/>
      <c r="C1858" s="5"/>
      <c r="D1858" s="6"/>
      <c r="E1858" s="7"/>
      <c r="F1858" s="6"/>
    </row>
    <row r="1859" spans="1:6" ht="13">
      <c r="A1859" s="2"/>
      <c r="B1859" s="4"/>
      <c r="C1859" s="5"/>
      <c r="D1859" s="6"/>
      <c r="E1859" s="7"/>
      <c r="F1859" s="6"/>
    </row>
    <row r="1860" spans="1:6" ht="13">
      <c r="A1860" s="2"/>
      <c r="B1860" s="4"/>
      <c r="C1860" s="5"/>
      <c r="D1860" s="6"/>
      <c r="E1860" s="7"/>
      <c r="F1860" s="6"/>
    </row>
    <row r="1861" spans="1:6" ht="13">
      <c r="A1861" s="2"/>
      <c r="B1861" s="4"/>
      <c r="C1861" s="5"/>
      <c r="D1861" s="6"/>
      <c r="E1861" s="7"/>
      <c r="F1861" s="6"/>
    </row>
    <row r="1862" spans="1:6" ht="13">
      <c r="A1862" s="2"/>
      <c r="B1862" s="4"/>
      <c r="C1862" s="5"/>
      <c r="D1862" s="6"/>
      <c r="E1862" s="7"/>
      <c r="F1862" s="6"/>
    </row>
    <row r="1863" spans="1:6" ht="13">
      <c r="A1863" s="2"/>
      <c r="B1863" s="4"/>
      <c r="C1863" s="5"/>
      <c r="D1863" s="6"/>
      <c r="E1863" s="7"/>
      <c r="F1863" s="6"/>
    </row>
    <row r="1864" spans="1:6" ht="13">
      <c r="A1864" s="2"/>
      <c r="B1864" s="4"/>
      <c r="C1864" s="5"/>
      <c r="D1864" s="6"/>
      <c r="E1864" s="7"/>
      <c r="F1864" s="6"/>
    </row>
    <row r="1865" spans="1:6" ht="13">
      <c r="A1865" s="2"/>
      <c r="B1865" s="4"/>
      <c r="C1865" s="5"/>
      <c r="D1865" s="6"/>
      <c r="E1865" s="7"/>
      <c r="F1865" s="6"/>
    </row>
    <row r="1866" spans="1:6" ht="13">
      <c r="A1866" s="2"/>
      <c r="B1866" s="4"/>
      <c r="C1866" s="5"/>
      <c r="D1866" s="6"/>
      <c r="E1866" s="7"/>
      <c r="F1866" s="6"/>
    </row>
    <row r="1867" spans="1:6" ht="13">
      <c r="A1867" s="2"/>
      <c r="B1867" s="4"/>
      <c r="C1867" s="5"/>
      <c r="D1867" s="6"/>
      <c r="E1867" s="7"/>
      <c r="F1867" s="6"/>
    </row>
    <row r="1868" spans="1:6" ht="13">
      <c r="A1868" s="2"/>
      <c r="B1868" s="4"/>
      <c r="C1868" s="5"/>
      <c r="D1868" s="6"/>
      <c r="E1868" s="7"/>
      <c r="F1868" s="6"/>
    </row>
    <row r="1869" spans="1:6" ht="13">
      <c r="A1869" s="2"/>
      <c r="B1869" s="4"/>
      <c r="C1869" s="5"/>
      <c r="D1869" s="6"/>
      <c r="E1869" s="7"/>
      <c r="F1869" s="6"/>
    </row>
    <row r="1870" spans="1:6" ht="13">
      <c r="A1870" s="2"/>
      <c r="B1870" s="4"/>
      <c r="C1870" s="5"/>
      <c r="D1870" s="6"/>
      <c r="E1870" s="7"/>
      <c r="F1870" s="6"/>
    </row>
    <row r="1871" spans="1:6" ht="13">
      <c r="A1871" s="2"/>
      <c r="B1871" s="4"/>
      <c r="C1871" s="5"/>
      <c r="D1871" s="6"/>
      <c r="E1871" s="7"/>
      <c r="F1871" s="6"/>
    </row>
    <row r="1872" spans="1:6" ht="13">
      <c r="A1872" s="2"/>
      <c r="B1872" s="4"/>
      <c r="C1872" s="5"/>
      <c r="D1872" s="6"/>
      <c r="E1872" s="7"/>
      <c r="F1872" s="6"/>
    </row>
    <row r="1873" spans="1:6" ht="13">
      <c r="A1873" s="2"/>
      <c r="B1873" s="4"/>
      <c r="C1873" s="5"/>
      <c r="D1873" s="6"/>
      <c r="E1873" s="7"/>
      <c r="F1873" s="6"/>
    </row>
    <row r="1874" spans="1:6" ht="13">
      <c r="A1874" s="2"/>
      <c r="B1874" s="4"/>
      <c r="C1874" s="5"/>
      <c r="D1874" s="6"/>
      <c r="E1874" s="7"/>
      <c r="F1874" s="6"/>
    </row>
    <row r="1875" spans="1:6" ht="13">
      <c r="A1875" s="2"/>
      <c r="B1875" s="4"/>
      <c r="C1875" s="5"/>
      <c r="D1875" s="6"/>
      <c r="E1875" s="7"/>
      <c r="F1875" s="6"/>
    </row>
    <row r="1876" spans="1:6" ht="13">
      <c r="A1876" s="2"/>
      <c r="B1876" s="4"/>
      <c r="C1876" s="5"/>
      <c r="D1876" s="6"/>
      <c r="E1876" s="7"/>
      <c r="F1876" s="6"/>
    </row>
    <row r="1877" spans="1:6" ht="13">
      <c r="A1877" s="2"/>
      <c r="B1877" s="4"/>
      <c r="C1877" s="5"/>
      <c r="D1877" s="6"/>
      <c r="E1877" s="7"/>
      <c r="F1877" s="6"/>
    </row>
    <row r="1878" spans="1:6" ht="13">
      <c r="A1878" s="2"/>
      <c r="B1878" s="4"/>
      <c r="C1878" s="5"/>
      <c r="D1878" s="6"/>
      <c r="E1878" s="7"/>
      <c r="F1878" s="6"/>
    </row>
    <row r="1879" spans="1:6" ht="13">
      <c r="A1879" s="2"/>
      <c r="B1879" s="4"/>
      <c r="C1879" s="5"/>
      <c r="D1879" s="6"/>
      <c r="E1879" s="7"/>
      <c r="F1879" s="6"/>
    </row>
    <row r="1880" spans="1:6" ht="13">
      <c r="A1880" s="2"/>
      <c r="B1880" s="4"/>
      <c r="C1880" s="5"/>
      <c r="D1880" s="6"/>
      <c r="E1880" s="7"/>
      <c r="F1880" s="6"/>
    </row>
    <row r="1881" spans="1:6" ht="13">
      <c r="A1881" s="2"/>
      <c r="B1881" s="4"/>
      <c r="C1881" s="5"/>
      <c r="D1881" s="6"/>
      <c r="E1881" s="7"/>
      <c r="F1881" s="6"/>
    </row>
    <row r="1882" spans="1:6" ht="13">
      <c r="A1882" s="2"/>
      <c r="B1882" s="4"/>
      <c r="C1882" s="5"/>
      <c r="D1882" s="6"/>
      <c r="E1882" s="7"/>
      <c r="F1882" s="6"/>
    </row>
    <row r="1883" spans="1:6" ht="13">
      <c r="A1883" s="2"/>
      <c r="B1883" s="4"/>
      <c r="C1883" s="5"/>
      <c r="D1883" s="6"/>
      <c r="E1883" s="7"/>
      <c r="F1883" s="6"/>
    </row>
    <row r="1884" spans="1:6" ht="13">
      <c r="A1884" s="2"/>
      <c r="B1884" s="4"/>
      <c r="C1884" s="5"/>
      <c r="D1884" s="6"/>
      <c r="E1884" s="7"/>
      <c r="F1884" s="6"/>
    </row>
    <row r="1885" spans="1:6" ht="13">
      <c r="A1885" s="2"/>
      <c r="B1885" s="4"/>
      <c r="C1885" s="5"/>
      <c r="D1885" s="6"/>
      <c r="E1885" s="7"/>
      <c r="F1885" s="6"/>
    </row>
    <row r="1886" spans="1:6" ht="13">
      <c r="A1886" s="2"/>
      <c r="B1886" s="4"/>
      <c r="C1886" s="5"/>
      <c r="D1886" s="6"/>
      <c r="E1886" s="7"/>
      <c r="F1886" s="6"/>
    </row>
    <row r="1887" spans="1:6" ht="13">
      <c r="A1887" s="2"/>
      <c r="B1887" s="4"/>
      <c r="C1887" s="5"/>
      <c r="D1887" s="6"/>
      <c r="E1887" s="7"/>
      <c r="F1887" s="6"/>
    </row>
    <row r="1888" spans="1:6" ht="13">
      <c r="A1888" s="2"/>
      <c r="B1888" s="4"/>
      <c r="C1888" s="5"/>
      <c r="D1888" s="6"/>
      <c r="E1888" s="7"/>
      <c r="F1888" s="6"/>
    </row>
    <row r="1889" spans="1:6" ht="13">
      <c r="A1889" s="2"/>
      <c r="B1889" s="4"/>
      <c r="C1889" s="5"/>
      <c r="D1889" s="6"/>
      <c r="E1889" s="7"/>
      <c r="F1889" s="6"/>
    </row>
    <row r="1890" spans="1:6" ht="13">
      <c r="A1890" s="2"/>
      <c r="B1890" s="4"/>
      <c r="C1890" s="5"/>
      <c r="D1890" s="6"/>
      <c r="E1890" s="7"/>
      <c r="F1890" s="6"/>
    </row>
    <row r="1891" spans="1:6" ht="13">
      <c r="A1891" s="2"/>
      <c r="B1891" s="4"/>
      <c r="C1891" s="5"/>
      <c r="D1891" s="6"/>
      <c r="E1891" s="7"/>
      <c r="F1891" s="6"/>
    </row>
    <row r="1892" spans="1:6" ht="13">
      <c r="A1892" s="2"/>
      <c r="B1892" s="4"/>
      <c r="C1892" s="5"/>
      <c r="D1892" s="6"/>
      <c r="E1892" s="7"/>
      <c r="F1892" s="6"/>
    </row>
    <row r="1893" spans="1:6" ht="13">
      <c r="A1893" s="2"/>
      <c r="B1893" s="4"/>
      <c r="C1893" s="5"/>
      <c r="D1893" s="6"/>
      <c r="E1893" s="7"/>
      <c r="F1893" s="6"/>
    </row>
    <row r="1894" spans="1:6" ht="13">
      <c r="A1894" s="2"/>
      <c r="B1894" s="4"/>
      <c r="C1894" s="5"/>
      <c r="D1894" s="6"/>
      <c r="E1894" s="7"/>
      <c r="F1894" s="6"/>
    </row>
    <row r="1895" spans="1:6" ht="13">
      <c r="A1895" s="2"/>
      <c r="B1895" s="4"/>
      <c r="C1895" s="5"/>
      <c r="D1895" s="6"/>
      <c r="E1895" s="7"/>
      <c r="F1895" s="6"/>
    </row>
    <row r="1896" spans="1:6" ht="13">
      <c r="A1896" s="2"/>
      <c r="B1896" s="4"/>
      <c r="C1896" s="5"/>
      <c r="D1896" s="6"/>
      <c r="E1896" s="7"/>
      <c r="F1896" s="6"/>
    </row>
    <row r="1897" spans="1:6" ht="13">
      <c r="A1897" s="2"/>
      <c r="B1897" s="4"/>
      <c r="C1897" s="5"/>
      <c r="D1897" s="6"/>
      <c r="E1897" s="7"/>
      <c r="F1897" s="6"/>
    </row>
    <row r="1898" spans="1:6" ht="13">
      <c r="A1898" s="2"/>
      <c r="B1898" s="4"/>
      <c r="C1898" s="5"/>
      <c r="D1898" s="6"/>
      <c r="E1898" s="7"/>
      <c r="F1898" s="6"/>
    </row>
    <row r="1899" spans="1:6" ht="13">
      <c r="A1899" s="2"/>
      <c r="B1899" s="4"/>
      <c r="C1899" s="5"/>
      <c r="D1899" s="6"/>
      <c r="E1899" s="7"/>
      <c r="F1899" s="6"/>
    </row>
    <row r="1900" spans="1:6" ht="13">
      <c r="A1900" s="2"/>
      <c r="B1900" s="4"/>
      <c r="C1900" s="5"/>
      <c r="D1900" s="6"/>
      <c r="E1900" s="7"/>
      <c r="F1900" s="6"/>
    </row>
    <row r="1901" spans="1:6" ht="13">
      <c r="A1901" s="2"/>
      <c r="B1901" s="4"/>
      <c r="C1901" s="5"/>
      <c r="D1901" s="6"/>
      <c r="E1901" s="7"/>
      <c r="F1901" s="6"/>
    </row>
    <row r="1902" spans="1:6" ht="13">
      <c r="A1902" s="2"/>
      <c r="B1902" s="4"/>
      <c r="C1902" s="5"/>
      <c r="D1902" s="6"/>
      <c r="E1902" s="7"/>
      <c r="F1902" s="6"/>
    </row>
    <row r="1903" spans="1:6" ht="13">
      <c r="A1903" s="2"/>
      <c r="B1903" s="4"/>
      <c r="C1903" s="5"/>
      <c r="D1903" s="6"/>
      <c r="E1903" s="7"/>
      <c r="F1903" s="6"/>
    </row>
    <row r="1904" spans="1:6" ht="13">
      <c r="A1904" s="2"/>
      <c r="B1904" s="4"/>
      <c r="C1904" s="5"/>
      <c r="D1904" s="6"/>
      <c r="E1904" s="7"/>
      <c r="F1904" s="6"/>
    </row>
    <row r="1905" spans="1:6" ht="13">
      <c r="A1905" s="2"/>
      <c r="B1905" s="4"/>
      <c r="C1905" s="5"/>
      <c r="D1905" s="6"/>
      <c r="E1905" s="7"/>
      <c r="F1905" s="6"/>
    </row>
    <row r="1906" spans="1:6" ht="13">
      <c r="A1906" s="2"/>
      <c r="B1906" s="4"/>
      <c r="C1906" s="5"/>
      <c r="D1906" s="6"/>
      <c r="E1906" s="7"/>
      <c r="F1906" s="6"/>
    </row>
    <row r="1907" spans="1:6" ht="13">
      <c r="A1907" s="2"/>
      <c r="B1907" s="4"/>
      <c r="C1907" s="5"/>
      <c r="D1907" s="6"/>
      <c r="E1907" s="7"/>
      <c r="F1907" s="6"/>
    </row>
    <row r="1908" spans="1:6" ht="13">
      <c r="A1908" s="2"/>
      <c r="B1908" s="4"/>
      <c r="C1908" s="5"/>
      <c r="D1908" s="6"/>
      <c r="E1908" s="7"/>
      <c r="F1908" s="6"/>
    </row>
    <row r="1909" spans="1:6" ht="13">
      <c r="A1909" s="2"/>
      <c r="B1909" s="4"/>
      <c r="C1909" s="5"/>
      <c r="D1909" s="6"/>
      <c r="E1909" s="7"/>
      <c r="F1909" s="6"/>
    </row>
    <row r="1910" spans="1:6" ht="13">
      <c r="A1910" s="2"/>
      <c r="B1910" s="4"/>
      <c r="C1910" s="5"/>
      <c r="D1910" s="6"/>
      <c r="E1910" s="7"/>
      <c r="F1910" s="6"/>
    </row>
    <row r="1911" spans="1:6" ht="13">
      <c r="A1911" s="2"/>
      <c r="B1911" s="4"/>
      <c r="C1911" s="5"/>
      <c r="D1911" s="6"/>
      <c r="E1911" s="7"/>
      <c r="F1911" s="6"/>
    </row>
    <row r="1912" spans="1:6" ht="13">
      <c r="A1912" s="2"/>
      <c r="B1912" s="4"/>
      <c r="C1912" s="5"/>
      <c r="D1912" s="6"/>
      <c r="E1912" s="7"/>
      <c r="F1912" s="6"/>
    </row>
    <row r="1913" spans="1:6" ht="13">
      <c r="A1913" s="2"/>
      <c r="B1913" s="4"/>
      <c r="C1913" s="5"/>
      <c r="D1913" s="6"/>
      <c r="E1913" s="7"/>
      <c r="F1913" s="6"/>
    </row>
    <row r="1914" spans="1:6" ht="13">
      <c r="A1914" s="2"/>
      <c r="B1914" s="4"/>
      <c r="C1914" s="5"/>
      <c r="D1914" s="6"/>
      <c r="E1914" s="7"/>
      <c r="F1914" s="6"/>
    </row>
    <row r="1915" spans="1:6" ht="13">
      <c r="A1915" s="2"/>
      <c r="B1915" s="4"/>
      <c r="C1915" s="5"/>
      <c r="D1915" s="6"/>
      <c r="E1915" s="7"/>
      <c r="F1915" s="6"/>
    </row>
    <row r="1916" spans="1:6" ht="13">
      <c r="A1916" s="2"/>
      <c r="B1916" s="4"/>
      <c r="C1916" s="5"/>
      <c r="D1916" s="6"/>
      <c r="E1916" s="7"/>
      <c r="F1916" s="6"/>
    </row>
    <row r="1917" spans="1:6" ht="13">
      <c r="A1917" s="2"/>
      <c r="B1917" s="4"/>
      <c r="C1917" s="5"/>
      <c r="D1917" s="6"/>
      <c r="E1917" s="7"/>
      <c r="F1917" s="6"/>
    </row>
    <row r="1918" spans="1:6" ht="13">
      <c r="A1918" s="2"/>
      <c r="B1918" s="4"/>
      <c r="C1918" s="5"/>
      <c r="D1918" s="6"/>
      <c r="E1918" s="7"/>
      <c r="F1918" s="6"/>
    </row>
    <row r="1919" spans="1:6" ht="13">
      <c r="A1919" s="2"/>
      <c r="B1919" s="4"/>
      <c r="C1919" s="5"/>
      <c r="D1919" s="6"/>
      <c r="E1919" s="7"/>
      <c r="F1919" s="6"/>
    </row>
    <row r="1920" spans="1:6" ht="13">
      <c r="A1920" s="2"/>
      <c r="B1920" s="4"/>
      <c r="C1920" s="5"/>
      <c r="D1920" s="6"/>
      <c r="E1920" s="7"/>
      <c r="F1920" s="6"/>
    </row>
    <row r="1921" spans="1:6" ht="13">
      <c r="A1921" s="2"/>
      <c r="B1921" s="4"/>
      <c r="C1921" s="5"/>
      <c r="D1921" s="6"/>
      <c r="E1921" s="7"/>
      <c r="F1921" s="6"/>
    </row>
    <row r="1922" spans="1:6" ht="13">
      <c r="A1922" s="2"/>
      <c r="B1922" s="4"/>
      <c r="C1922" s="5"/>
      <c r="D1922" s="6"/>
      <c r="E1922" s="7"/>
      <c r="F1922" s="6"/>
    </row>
    <row r="1923" spans="1:6" ht="13">
      <c r="A1923" s="2"/>
      <c r="B1923" s="4"/>
      <c r="C1923" s="5"/>
      <c r="D1923" s="6"/>
      <c r="E1923" s="7"/>
      <c r="F1923" s="6"/>
    </row>
    <row r="1924" spans="1:6" ht="13">
      <c r="A1924" s="2"/>
      <c r="B1924" s="4"/>
      <c r="C1924" s="5"/>
      <c r="D1924" s="6"/>
      <c r="E1924" s="7"/>
      <c r="F1924" s="6"/>
    </row>
    <row r="1925" spans="1:6" ht="13">
      <c r="A1925" s="2"/>
      <c r="B1925" s="4"/>
      <c r="C1925" s="5"/>
      <c r="D1925" s="6"/>
      <c r="E1925" s="7"/>
      <c r="F1925" s="6"/>
    </row>
    <row r="1926" spans="1:6" ht="13">
      <c r="A1926" s="2"/>
      <c r="B1926" s="4"/>
      <c r="C1926" s="5"/>
      <c r="D1926" s="6"/>
      <c r="E1926" s="7"/>
      <c r="F1926" s="6"/>
    </row>
    <row r="1927" spans="1:6" ht="13">
      <c r="A1927" s="2"/>
      <c r="B1927" s="4"/>
      <c r="C1927" s="5"/>
      <c r="D1927" s="6"/>
      <c r="E1927" s="7"/>
      <c r="F1927" s="6"/>
    </row>
    <row r="1928" spans="1:6" ht="13">
      <c r="A1928" s="2"/>
      <c r="B1928" s="4"/>
      <c r="C1928" s="5"/>
      <c r="D1928" s="6"/>
      <c r="E1928" s="7"/>
      <c r="F1928" s="6"/>
    </row>
    <row r="1929" spans="1:6" ht="13">
      <c r="A1929" s="2"/>
      <c r="B1929" s="4"/>
      <c r="C1929" s="5"/>
      <c r="D1929" s="6"/>
      <c r="E1929" s="7"/>
      <c r="F1929" s="6"/>
    </row>
    <row r="1930" spans="1:6" ht="13">
      <c r="A1930" s="2"/>
      <c r="B1930" s="4"/>
      <c r="C1930" s="5"/>
      <c r="D1930" s="6"/>
      <c r="E1930" s="7"/>
      <c r="F1930" s="6"/>
    </row>
    <row r="1931" spans="1:6" ht="13">
      <c r="A1931" s="2"/>
      <c r="B1931" s="4"/>
      <c r="C1931" s="5"/>
      <c r="D1931" s="6"/>
      <c r="E1931" s="7"/>
      <c r="F1931" s="6"/>
    </row>
    <row r="1932" spans="1:6" ht="13">
      <c r="A1932" s="2"/>
      <c r="B1932" s="4"/>
      <c r="C1932" s="5"/>
      <c r="D1932" s="6"/>
      <c r="E1932" s="7"/>
      <c r="F1932" s="6"/>
    </row>
    <row r="1933" spans="1:6" ht="13">
      <c r="A1933" s="2"/>
      <c r="B1933" s="4"/>
      <c r="C1933" s="5"/>
      <c r="D1933" s="6"/>
      <c r="E1933" s="7"/>
      <c r="F1933" s="6"/>
    </row>
    <row r="1934" spans="1:6" ht="13">
      <c r="A1934" s="2"/>
      <c r="B1934" s="4"/>
      <c r="C1934" s="5"/>
      <c r="D1934" s="6"/>
      <c r="E1934" s="7"/>
      <c r="F1934" s="6"/>
    </row>
    <row r="1935" spans="1:6" ht="13">
      <c r="A1935" s="2"/>
      <c r="B1935" s="4"/>
      <c r="C1935" s="5"/>
      <c r="D1935" s="6"/>
      <c r="E1935" s="7"/>
      <c r="F1935" s="6"/>
    </row>
    <row r="1936" spans="1:6" ht="13">
      <c r="A1936" s="2"/>
      <c r="B1936" s="4"/>
      <c r="C1936" s="5"/>
      <c r="D1936" s="6"/>
      <c r="E1936" s="7"/>
      <c r="F1936" s="6"/>
    </row>
    <row r="1937" spans="1:6" ht="13">
      <c r="A1937" s="2"/>
      <c r="B1937" s="4"/>
      <c r="C1937" s="5"/>
      <c r="D1937" s="6"/>
      <c r="E1937" s="7"/>
      <c r="F1937" s="6"/>
    </row>
    <row r="1938" spans="1:6" ht="13">
      <c r="A1938" s="2"/>
      <c r="B1938" s="4"/>
      <c r="C1938" s="5"/>
      <c r="D1938" s="6"/>
      <c r="E1938" s="7"/>
      <c r="F1938" s="6"/>
    </row>
    <row r="1939" spans="1:6" ht="13">
      <c r="A1939" s="2"/>
      <c r="B1939" s="4"/>
      <c r="C1939" s="5"/>
      <c r="D1939" s="6"/>
      <c r="E1939" s="7"/>
      <c r="F1939" s="6"/>
    </row>
    <row r="1940" spans="1:6" ht="13">
      <c r="A1940" s="2"/>
      <c r="B1940" s="4"/>
      <c r="C1940" s="5"/>
      <c r="D1940" s="6"/>
      <c r="E1940" s="7"/>
      <c r="F1940" s="6"/>
    </row>
    <row r="1941" spans="1:6" ht="13">
      <c r="A1941" s="2"/>
      <c r="B1941" s="4"/>
      <c r="C1941" s="5"/>
      <c r="D1941" s="6"/>
      <c r="E1941" s="7"/>
      <c r="F1941" s="6"/>
    </row>
    <row r="1942" spans="1:6" ht="13">
      <c r="A1942" s="2"/>
      <c r="B1942" s="4"/>
      <c r="C1942" s="5"/>
      <c r="D1942" s="6"/>
      <c r="E1942" s="7"/>
      <c r="F1942" s="6"/>
    </row>
    <row r="1943" spans="1:6" ht="13">
      <c r="A1943" s="2"/>
      <c r="B1943" s="4"/>
      <c r="C1943" s="5"/>
      <c r="D1943" s="6"/>
      <c r="E1943" s="7"/>
      <c r="F1943" s="6"/>
    </row>
    <row r="1944" spans="1:6" ht="13">
      <c r="A1944" s="2"/>
      <c r="B1944" s="4"/>
      <c r="C1944" s="5"/>
      <c r="D1944" s="6"/>
      <c r="E1944" s="7"/>
      <c r="F1944" s="6"/>
    </row>
    <row r="1945" spans="1:6" ht="13">
      <c r="A1945" s="2"/>
      <c r="B1945" s="4"/>
      <c r="C1945" s="5"/>
      <c r="D1945" s="6"/>
      <c r="E1945" s="7"/>
      <c r="F1945" s="6"/>
    </row>
    <row r="1946" spans="1:6" ht="13">
      <c r="A1946" s="2"/>
      <c r="B1946" s="4"/>
      <c r="C1946" s="5"/>
      <c r="D1946" s="6"/>
      <c r="E1946" s="7"/>
      <c r="F1946" s="6"/>
    </row>
    <row r="1947" spans="1:6" ht="13">
      <c r="A1947" s="2"/>
      <c r="B1947" s="4"/>
      <c r="C1947" s="5"/>
      <c r="D1947" s="6"/>
      <c r="E1947" s="7"/>
      <c r="F1947" s="6"/>
    </row>
    <row r="1948" spans="1:6" ht="13">
      <c r="A1948" s="2"/>
      <c r="B1948" s="4"/>
      <c r="C1948" s="5"/>
      <c r="D1948" s="6"/>
      <c r="E1948" s="7"/>
      <c r="F1948" s="6"/>
    </row>
    <row r="1949" spans="1:6" ht="13">
      <c r="A1949" s="2"/>
      <c r="B1949" s="4"/>
      <c r="C1949" s="5"/>
      <c r="D1949" s="6"/>
      <c r="E1949" s="7"/>
      <c r="F1949" s="6"/>
    </row>
    <row r="1950" spans="1:6" ht="13">
      <c r="A1950" s="2"/>
      <c r="B1950" s="4"/>
      <c r="C1950" s="5"/>
      <c r="D1950" s="6"/>
      <c r="E1950" s="7"/>
      <c r="F1950" s="6"/>
    </row>
    <row r="1951" spans="1:6" ht="13">
      <c r="A1951" s="2"/>
      <c r="B1951" s="4"/>
      <c r="C1951" s="5"/>
      <c r="D1951" s="6"/>
      <c r="E1951" s="7"/>
      <c r="F1951" s="6"/>
    </row>
    <row r="1952" spans="1:6" ht="13">
      <c r="A1952" s="2"/>
      <c r="B1952" s="4"/>
      <c r="C1952" s="5"/>
      <c r="D1952" s="6"/>
      <c r="E1952" s="7"/>
      <c r="F1952" s="6"/>
    </row>
    <row r="1953" spans="1:6" ht="13">
      <c r="A1953" s="2"/>
      <c r="B1953" s="4"/>
      <c r="C1953" s="5"/>
      <c r="D1953" s="6"/>
      <c r="E1953" s="7"/>
      <c r="F1953" s="6"/>
    </row>
    <row r="1954" spans="1:6" ht="13">
      <c r="A1954" s="2"/>
      <c r="B1954" s="4"/>
      <c r="C1954" s="5"/>
      <c r="D1954" s="6"/>
      <c r="E1954" s="7"/>
      <c r="F1954" s="6"/>
    </row>
    <row r="1955" spans="1:6" ht="13">
      <c r="A1955" s="2"/>
      <c r="B1955" s="4"/>
      <c r="C1955" s="5"/>
      <c r="D1955" s="6"/>
      <c r="E1955" s="7"/>
      <c r="F1955" s="6"/>
    </row>
    <row r="1956" spans="1:6" ht="13">
      <c r="A1956" s="2"/>
      <c r="B1956" s="4"/>
      <c r="C1956" s="5"/>
      <c r="D1956" s="6"/>
      <c r="E1956" s="7"/>
      <c r="F1956" s="6"/>
    </row>
    <row r="1957" spans="1:6" ht="13">
      <c r="A1957" s="2"/>
      <c r="B1957" s="4"/>
      <c r="C1957" s="5"/>
      <c r="D1957" s="6"/>
      <c r="E1957" s="7"/>
      <c r="F1957" s="6"/>
    </row>
    <row r="1958" spans="1:6" ht="13">
      <c r="A1958" s="2"/>
      <c r="B1958" s="4"/>
      <c r="C1958" s="5"/>
      <c r="D1958" s="6"/>
      <c r="E1958" s="7"/>
      <c r="F1958" s="6"/>
    </row>
    <row r="1959" spans="1:6" ht="13">
      <c r="A1959" s="2"/>
      <c r="B1959" s="4"/>
      <c r="C1959" s="5"/>
      <c r="D1959" s="6"/>
      <c r="E1959" s="7"/>
      <c r="F1959" s="6"/>
    </row>
    <row r="1960" spans="1:6" ht="13">
      <c r="A1960" s="2"/>
      <c r="B1960" s="4"/>
      <c r="C1960" s="5"/>
      <c r="D1960" s="6"/>
      <c r="E1960" s="7"/>
      <c r="F1960" s="6"/>
    </row>
    <row r="1961" spans="1:6" ht="13">
      <c r="A1961" s="2"/>
      <c r="B1961" s="4"/>
      <c r="C1961" s="5"/>
      <c r="D1961" s="6"/>
      <c r="E1961" s="7"/>
      <c r="F1961" s="6"/>
    </row>
    <row r="1962" spans="1:6" ht="13">
      <c r="A1962" s="2"/>
      <c r="B1962" s="4"/>
      <c r="C1962" s="5"/>
      <c r="D1962" s="6"/>
      <c r="E1962" s="7"/>
      <c r="F1962" s="6"/>
    </row>
    <row r="1963" spans="1:6" ht="13">
      <c r="A1963" s="2"/>
      <c r="B1963" s="4"/>
      <c r="C1963" s="5"/>
      <c r="D1963" s="6"/>
      <c r="E1963" s="7"/>
      <c r="F1963" s="6"/>
    </row>
    <row r="1964" spans="1:6" ht="13">
      <c r="A1964" s="2"/>
      <c r="B1964" s="4"/>
      <c r="C1964" s="5"/>
      <c r="D1964" s="6"/>
      <c r="E1964" s="7"/>
      <c r="F1964" s="6"/>
    </row>
    <row r="1965" spans="1:6" ht="13">
      <c r="A1965" s="2"/>
      <c r="B1965" s="4"/>
      <c r="C1965" s="5"/>
      <c r="D1965" s="6"/>
      <c r="E1965" s="7"/>
      <c r="F1965" s="6"/>
    </row>
    <row r="1966" spans="1:6" ht="13">
      <c r="A1966" s="2"/>
      <c r="B1966" s="4"/>
      <c r="C1966" s="5"/>
      <c r="D1966" s="6"/>
      <c r="E1966" s="7"/>
      <c r="F1966" s="6"/>
    </row>
    <row r="1967" spans="1:6" ht="13">
      <c r="A1967" s="2"/>
      <c r="B1967" s="4"/>
      <c r="C1967" s="5"/>
      <c r="D1967" s="6"/>
      <c r="E1967" s="7"/>
      <c r="F1967" s="6"/>
    </row>
    <row r="1968" spans="1:6" ht="13">
      <c r="A1968" s="2"/>
      <c r="B1968" s="4"/>
      <c r="C1968" s="5"/>
      <c r="D1968" s="6"/>
      <c r="E1968" s="7"/>
      <c r="F1968" s="6"/>
    </row>
    <row r="1969" spans="1:6" ht="13">
      <c r="A1969" s="2"/>
      <c r="B1969" s="4"/>
      <c r="C1969" s="5"/>
      <c r="D1969" s="6"/>
      <c r="E1969" s="7"/>
      <c r="F1969" s="6"/>
    </row>
    <row r="1970" spans="1:6" ht="13">
      <c r="A1970" s="2"/>
      <c r="B1970" s="4"/>
      <c r="C1970" s="5"/>
      <c r="D1970" s="6"/>
      <c r="E1970" s="7"/>
      <c r="F1970" s="6"/>
    </row>
    <row r="1971" spans="1:6" ht="13">
      <c r="A1971" s="2"/>
      <c r="B1971" s="4"/>
      <c r="C1971" s="5"/>
      <c r="D1971" s="6"/>
      <c r="E1971" s="7"/>
      <c r="F1971" s="6"/>
    </row>
    <row r="1972" spans="1:6" ht="13">
      <c r="A1972" s="2"/>
      <c r="B1972" s="4"/>
      <c r="C1972" s="5"/>
      <c r="D1972" s="6"/>
      <c r="E1972" s="7"/>
      <c r="F1972" s="6"/>
    </row>
    <row r="1973" spans="1:6" ht="13">
      <c r="A1973" s="2"/>
      <c r="B1973" s="4"/>
      <c r="C1973" s="5"/>
      <c r="D1973" s="6"/>
      <c r="E1973" s="7"/>
      <c r="F1973" s="6"/>
    </row>
    <row r="1974" spans="1:6" ht="13">
      <c r="A1974" s="2"/>
      <c r="B1974" s="4"/>
      <c r="C1974" s="5"/>
      <c r="D1974" s="6"/>
      <c r="E1974" s="7"/>
      <c r="F1974" s="6"/>
    </row>
    <row r="1975" spans="1:6" ht="13">
      <c r="A1975" s="2"/>
      <c r="B1975" s="4"/>
      <c r="C1975" s="5"/>
      <c r="D1975" s="6"/>
      <c r="E1975" s="7"/>
      <c r="F1975" s="6"/>
    </row>
    <row r="1976" spans="1:6" ht="13">
      <c r="A1976" s="2"/>
      <c r="B1976" s="4"/>
      <c r="C1976" s="5"/>
      <c r="D1976" s="6"/>
      <c r="E1976" s="7"/>
      <c r="F1976" s="6"/>
    </row>
    <row r="1977" spans="1:6" ht="13">
      <c r="A1977" s="2"/>
      <c r="B1977" s="4"/>
      <c r="C1977" s="5"/>
      <c r="D1977" s="6"/>
      <c r="E1977" s="7"/>
      <c r="F1977" s="6"/>
    </row>
    <row r="1978" spans="1:6" ht="13">
      <c r="A1978" s="2"/>
      <c r="B1978" s="4"/>
      <c r="C1978" s="5"/>
      <c r="D1978" s="6"/>
      <c r="E1978" s="7"/>
      <c r="F1978" s="6"/>
    </row>
    <row r="1979" spans="1:6" ht="13">
      <c r="A1979" s="2"/>
      <c r="B1979" s="4"/>
      <c r="C1979" s="5"/>
      <c r="D1979" s="6"/>
      <c r="E1979" s="7"/>
      <c r="F1979" s="6"/>
    </row>
    <row r="1980" spans="1:6" ht="13">
      <c r="A1980" s="2"/>
      <c r="B1980" s="4"/>
      <c r="C1980" s="5"/>
      <c r="D1980" s="6"/>
      <c r="E1980" s="7"/>
      <c r="F1980" s="6"/>
    </row>
    <row r="1981" spans="1:6" ht="13">
      <c r="A1981" s="2"/>
      <c r="B1981" s="4"/>
      <c r="C1981" s="5"/>
      <c r="D1981" s="6"/>
      <c r="E1981" s="7"/>
      <c r="F1981" s="6"/>
    </row>
    <row r="1982" spans="1:6" ht="13">
      <c r="A1982" s="2"/>
      <c r="B1982" s="4"/>
      <c r="C1982" s="5"/>
      <c r="D1982" s="6"/>
      <c r="E1982" s="7"/>
      <c r="F1982" s="6"/>
    </row>
    <row r="1983" spans="1:6" ht="13">
      <c r="A1983" s="2"/>
      <c r="B1983" s="4"/>
      <c r="C1983" s="5"/>
      <c r="D1983" s="6"/>
      <c r="E1983" s="7"/>
      <c r="F1983" s="6"/>
    </row>
    <row r="1984" spans="1:6" ht="13">
      <c r="A1984" s="2"/>
      <c r="B1984" s="4"/>
      <c r="C1984" s="5"/>
      <c r="D1984" s="6"/>
      <c r="E1984" s="7"/>
      <c r="F1984" s="6"/>
    </row>
  </sheetData>
  <autoFilter ref="A1:AA1623" xr:uid="{00000000-0009-0000-0000-000000000000}">
    <sortState xmlns:xlrd2="http://schemas.microsoft.com/office/spreadsheetml/2017/richdata2" ref="A2:W1623">
      <sortCondition descending="1" ref="T1:T1623"/>
    </sortState>
  </autoFilter>
  <phoneticPr fontId="5" type="noConversion"/>
  <hyperlinks>
    <hyperlink ref="C1374" r:id="rId1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00000}"/>
    <hyperlink ref="D1374" r:id="rId2" xr:uid="{00000000-0004-0000-0000-000001000000}"/>
    <hyperlink ref="E1374" r:id="rId3" xr:uid="{00000000-0004-0000-0000-000002000000}"/>
    <hyperlink ref="F1374" r:id="rId4" xr:uid="{00000000-0004-0000-0000-000003000000}"/>
    <hyperlink ref="C1274" r:id="rId5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000000}"/>
    <hyperlink ref="D1274" r:id="rId6" xr:uid="{00000000-0004-0000-0000-000005000000}"/>
    <hyperlink ref="E1274" r:id="rId7" xr:uid="{00000000-0004-0000-0000-000006000000}"/>
    <hyperlink ref="F1274" r:id="rId8" xr:uid="{00000000-0004-0000-0000-000007000000}"/>
    <hyperlink ref="C1026" r:id="rId9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00000}"/>
    <hyperlink ref="D1026" r:id="rId10" xr:uid="{00000000-0004-0000-0000-000009000000}"/>
    <hyperlink ref="E1026" r:id="rId11" xr:uid="{00000000-0004-0000-0000-00000A000000}"/>
    <hyperlink ref="F1026" r:id="rId12" xr:uid="{00000000-0004-0000-0000-00000B000000}"/>
    <hyperlink ref="C1222" r:id="rId13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00000}"/>
    <hyperlink ref="D1222" r:id="rId14" xr:uid="{00000000-0004-0000-0000-00000D000000}"/>
    <hyperlink ref="E1222" r:id="rId15" xr:uid="{00000000-0004-0000-0000-00000E000000}"/>
    <hyperlink ref="C1051" r:id="rId16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F000000}"/>
    <hyperlink ref="D1051" r:id="rId17" xr:uid="{00000000-0004-0000-0000-000010000000}"/>
    <hyperlink ref="E1051" r:id="rId18" xr:uid="{00000000-0004-0000-0000-000011000000}"/>
    <hyperlink ref="F1051" r:id="rId19" xr:uid="{00000000-0004-0000-0000-000012000000}"/>
    <hyperlink ref="C981" r:id="rId20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3000000}"/>
    <hyperlink ref="D981" r:id="rId21" xr:uid="{00000000-0004-0000-0000-000014000000}"/>
    <hyperlink ref="E981" r:id="rId22" xr:uid="{00000000-0004-0000-0000-000015000000}"/>
    <hyperlink ref="F981" r:id="rId23" xr:uid="{00000000-0004-0000-0000-000016000000}"/>
    <hyperlink ref="C1052" r:id="rId24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7000000}"/>
    <hyperlink ref="D1052" r:id="rId25" xr:uid="{00000000-0004-0000-0000-000018000000}"/>
    <hyperlink ref="E1052" r:id="rId26" xr:uid="{00000000-0004-0000-0000-000019000000}"/>
    <hyperlink ref="F1052" r:id="rId27" xr:uid="{00000000-0004-0000-0000-00001A000000}"/>
    <hyperlink ref="C1027" r:id="rId28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B000000}"/>
    <hyperlink ref="D1027" r:id="rId29" xr:uid="{00000000-0004-0000-0000-00001C000000}"/>
    <hyperlink ref="E1027" r:id="rId30" xr:uid="{00000000-0004-0000-0000-00001D000000}"/>
    <hyperlink ref="F1027" r:id="rId31" xr:uid="{00000000-0004-0000-0000-00001E000000}"/>
    <hyperlink ref="C1009" r:id="rId32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000000}"/>
    <hyperlink ref="D1009" r:id="rId33" xr:uid="{00000000-0004-0000-0000-000020000000}"/>
    <hyperlink ref="E1009" r:id="rId34" xr:uid="{00000000-0004-0000-0000-000021000000}"/>
    <hyperlink ref="F1009" r:id="rId35" xr:uid="{00000000-0004-0000-0000-000022000000}"/>
    <hyperlink ref="C1028" r:id="rId36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000000}"/>
    <hyperlink ref="D1028" r:id="rId37" xr:uid="{00000000-0004-0000-0000-000024000000}"/>
    <hyperlink ref="E1028" r:id="rId38" xr:uid="{00000000-0004-0000-0000-000025000000}"/>
    <hyperlink ref="C931" r:id="rId39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6000000}"/>
    <hyperlink ref="D931" r:id="rId40" xr:uid="{00000000-0004-0000-0000-000027000000}"/>
    <hyperlink ref="E931" r:id="rId41" xr:uid="{00000000-0004-0000-0000-000028000000}"/>
    <hyperlink ref="F931" r:id="rId42" xr:uid="{00000000-0004-0000-0000-000029000000}"/>
    <hyperlink ref="C1029" r:id="rId43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A000000}"/>
    <hyperlink ref="D1029" r:id="rId44" xr:uid="{00000000-0004-0000-0000-00002B000000}"/>
    <hyperlink ref="E1029" r:id="rId45" xr:uid="{00000000-0004-0000-0000-00002C000000}"/>
    <hyperlink ref="F1029" r:id="rId46" xr:uid="{00000000-0004-0000-0000-00002D000000}"/>
    <hyperlink ref="C1140" r:id="rId4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00000}"/>
    <hyperlink ref="D1140" r:id="rId48" xr:uid="{00000000-0004-0000-0000-00002F000000}"/>
    <hyperlink ref="E1140" r:id="rId49" xr:uid="{00000000-0004-0000-0000-000030000000}"/>
    <hyperlink ref="C1092" r:id="rId50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000000}"/>
    <hyperlink ref="D1092" r:id="rId51" xr:uid="{00000000-0004-0000-0000-000032000000}"/>
    <hyperlink ref="E1092" r:id="rId52" xr:uid="{00000000-0004-0000-0000-000033000000}"/>
    <hyperlink ref="F1092" r:id="rId53" xr:uid="{00000000-0004-0000-0000-000034000000}"/>
    <hyperlink ref="C968" r:id="rId54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000000}"/>
    <hyperlink ref="D968" r:id="rId55" xr:uid="{00000000-0004-0000-0000-000036000000}"/>
    <hyperlink ref="E968" r:id="rId56" xr:uid="{00000000-0004-0000-0000-000037000000}"/>
    <hyperlink ref="C1375" r:id="rId57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000000}"/>
    <hyperlink ref="D1375" r:id="rId58" xr:uid="{00000000-0004-0000-0000-000039000000}"/>
    <hyperlink ref="E1375" r:id="rId59" xr:uid="{00000000-0004-0000-0000-00003A000000}"/>
    <hyperlink ref="C1275" r:id="rId60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000000}"/>
    <hyperlink ref="D1275" r:id="rId61" xr:uid="{00000000-0004-0000-0000-00003C000000}"/>
    <hyperlink ref="E1275" r:id="rId62" xr:uid="{00000000-0004-0000-0000-00003D000000}"/>
    <hyperlink ref="F1275" r:id="rId63" xr:uid="{00000000-0004-0000-0000-00003E000000}"/>
    <hyperlink ref="C1223" r:id="rId64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000000}"/>
    <hyperlink ref="D1223" r:id="rId65" xr:uid="{00000000-0004-0000-0000-000040000000}"/>
    <hyperlink ref="E1223" r:id="rId66" xr:uid="{00000000-0004-0000-0000-000041000000}"/>
    <hyperlink ref="F1223" r:id="rId67" xr:uid="{00000000-0004-0000-0000-000042000000}"/>
    <hyperlink ref="C1141" r:id="rId68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3000000}"/>
    <hyperlink ref="D1141" r:id="rId69" xr:uid="{00000000-0004-0000-0000-000044000000}"/>
    <hyperlink ref="E1141" r:id="rId70" xr:uid="{00000000-0004-0000-0000-000045000000}"/>
    <hyperlink ref="F1141" r:id="rId71" xr:uid="{00000000-0004-0000-0000-000046000000}"/>
    <hyperlink ref="C1030" r:id="rId72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000000}"/>
    <hyperlink ref="D1030" r:id="rId73" xr:uid="{00000000-0004-0000-0000-000048000000}"/>
    <hyperlink ref="E1030" r:id="rId74" xr:uid="{00000000-0004-0000-0000-000049000000}"/>
    <hyperlink ref="F1030" r:id="rId75" xr:uid="{00000000-0004-0000-0000-00004A000000}"/>
    <hyperlink ref="C1142" r:id="rId76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B000000}"/>
    <hyperlink ref="D1142" r:id="rId77" xr:uid="{00000000-0004-0000-0000-00004C000000}"/>
    <hyperlink ref="E1142" r:id="rId78" xr:uid="{00000000-0004-0000-0000-00004D000000}"/>
    <hyperlink ref="F1142" r:id="rId79" xr:uid="{00000000-0004-0000-0000-00004E000000}"/>
    <hyperlink ref="C1093" r:id="rId80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F000000}"/>
    <hyperlink ref="D1093" r:id="rId81" xr:uid="{00000000-0004-0000-0000-000050000000}"/>
    <hyperlink ref="E1093" r:id="rId82" xr:uid="{00000000-0004-0000-0000-000051000000}"/>
    <hyperlink ref="F1093" r:id="rId83" xr:uid="{00000000-0004-0000-0000-000052000000}"/>
    <hyperlink ref="C1376" r:id="rId84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000000}"/>
    <hyperlink ref="D1376" r:id="rId85" xr:uid="{00000000-0004-0000-0000-000054000000}"/>
    <hyperlink ref="E1376" r:id="rId86" xr:uid="{00000000-0004-0000-0000-000055000000}"/>
    <hyperlink ref="C1143" r:id="rId87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000000}"/>
    <hyperlink ref="D1143" r:id="rId88" xr:uid="{00000000-0004-0000-0000-000057000000}"/>
    <hyperlink ref="E1143" r:id="rId89" xr:uid="{00000000-0004-0000-0000-000058000000}"/>
    <hyperlink ref="C1377" r:id="rId90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9000000}"/>
    <hyperlink ref="D1377" r:id="rId91" xr:uid="{00000000-0004-0000-0000-00005A000000}"/>
    <hyperlink ref="E1377" r:id="rId92" xr:uid="{00000000-0004-0000-0000-00005B000000}"/>
    <hyperlink ref="F1377" r:id="rId93" xr:uid="{00000000-0004-0000-0000-00005C000000}"/>
    <hyperlink ref="C1378" r:id="rId94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D000000}"/>
    <hyperlink ref="D1378" r:id="rId95" xr:uid="{00000000-0004-0000-0000-00005E000000}"/>
    <hyperlink ref="E1378" r:id="rId96" xr:uid="{00000000-0004-0000-0000-00005F000000}"/>
    <hyperlink ref="C913" r:id="rId97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000000}"/>
    <hyperlink ref="D913" r:id="rId98" xr:uid="{00000000-0004-0000-0000-000061000000}"/>
    <hyperlink ref="E913" r:id="rId99" xr:uid="{00000000-0004-0000-0000-000062000000}"/>
    <hyperlink ref="F913" r:id="rId100" xr:uid="{00000000-0004-0000-0000-000063000000}"/>
    <hyperlink ref="C1144" r:id="rId101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000000}"/>
    <hyperlink ref="D1144" r:id="rId102" xr:uid="{00000000-0004-0000-0000-000065000000}"/>
    <hyperlink ref="E1144" r:id="rId103" xr:uid="{00000000-0004-0000-0000-000066000000}"/>
    <hyperlink ref="F1144" r:id="rId104" xr:uid="{00000000-0004-0000-0000-000067000000}"/>
    <hyperlink ref="C1276" r:id="rId105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00000}"/>
    <hyperlink ref="D1276" r:id="rId106" xr:uid="{00000000-0004-0000-0000-000069000000}"/>
    <hyperlink ref="E1276" r:id="rId107" xr:uid="{00000000-0004-0000-0000-00006A000000}"/>
    <hyperlink ref="F1276" r:id="rId108" xr:uid="{00000000-0004-0000-0000-00006B000000}"/>
    <hyperlink ref="C1224" r:id="rId109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000000}"/>
    <hyperlink ref="D1224" r:id="rId110" xr:uid="{00000000-0004-0000-0000-00006D000000}"/>
    <hyperlink ref="E1224" r:id="rId111" xr:uid="{00000000-0004-0000-0000-00006E000000}"/>
    <hyperlink ref="F1224" r:id="rId112" xr:uid="{00000000-0004-0000-0000-00006F000000}"/>
    <hyperlink ref="C1010" r:id="rId113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000000}"/>
    <hyperlink ref="D1010" r:id="rId114" xr:uid="{00000000-0004-0000-0000-000071000000}"/>
    <hyperlink ref="E1010" r:id="rId115" xr:uid="{00000000-0004-0000-0000-000072000000}"/>
    <hyperlink ref="F1010" r:id="rId116" xr:uid="{00000000-0004-0000-0000-000073000000}"/>
    <hyperlink ref="C1225" r:id="rId117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000000}"/>
    <hyperlink ref="D1225" r:id="rId118" xr:uid="{00000000-0004-0000-0000-000075000000}"/>
    <hyperlink ref="E1225" r:id="rId119" xr:uid="{00000000-0004-0000-0000-000076000000}"/>
    <hyperlink ref="C1053" r:id="rId120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7000000}"/>
    <hyperlink ref="D1053" r:id="rId121" xr:uid="{00000000-0004-0000-0000-000078000000}"/>
    <hyperlink ref="E1053" r:id="rId122" xr:uid="{00000000-0004-0000-0000-000079000000}"/>
    <hyperlink ref="F1053" r:id="rId123" xr:uid="{00000000-0004-0000-0000-00007A000000}"/>
    <hyperlink ref="C1094" r:id="rId124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B000000}"/>
    <hyperlink ref="D1094" r:id="rId125" xr:uid="{00000000-0004-0000-0000-00007C000000}"/>
    <hyperlink ref="E1094" r:id="rId126" xr:uid="{00000000-0004-0000-0000-00007D000000}"/>
    <hyperlink ref="F1094" r:id="rId127" xr:uid="{00000000-0004-0000-0000-00007E000000}"/>
    <hyperlink ref="C1379" r:id="rId128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F000000}"/>
    <hyperlink ref="D1379" r:id="rId129" xr:uid="{00000000-0004-0000-0000-000080000000}"/>
    <hyperlink ref="E1379" r:id="rId130" xr:uid="{00000000-0004-0000-0000-000081000000}"/>
    <hyperlink ref="C838" r:id="rId131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2000000}"/>
    <hyperlink ref="D838" r:id="rId132" xr:uid="{00000000-0004-0000-0000-000083000000}"/>
    <hyperlink ref="E838" r:id="rId133" xr:uid="{00000000-0004-0000-0000-000084000000}"/>
    <hyperlink ref="F838" r:id="rId134" xr:uid="{00000000-0004-0000-0000-000085000000}"/>
    <hyperlink ref="C1095" r:id="rId135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6000000}"/>
    <hyperlink ref="D1095" r:id="rId136" xr:uid="{00000000-0004-0000-0000-000087000000}"/>
    <hyperlink ref="E1095" r:id="rId137" xr:uid="{00000000-0004-0000-0000-000088000000}"/>
    <hyperlink ref="F1095" r:id="rId138" xr:uid="{00000000-0004-0000-0000-000089000000}"/>
    <hyperlink ref="C1054" r:id="rId139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000000}"/>
    <hyperlink ref="D1054" r:id="rId140" xr:uid="{00000000-0004-0000-0000-00008B000000}"/>
    <hyperlink ref="E1054" r:id="rId141" xr:uid="{00000000-0004-0000-0000-00008C000000}"/>
    <hyperlink ref="F1054" r:id="rId142" xr:uid="{00000000-0004-0000-0000-00008D000000}"/>
    <hyperlink ref="C1380" r:id="rId143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000000}"/>
    <hyperlink ref="D1380" r:id="rId144" xr:uid="{00000000-0004-0000-0000-00008F000000}"/>
    <hyperlink ref="E1380" r:id="rId145" xr:uid="{00000000-0004-0000-0000-000090000000}"/>
    <hyperlink ref="C1226" r:id="rId146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00000}"/>
    <hyperlink ref="D1226" r:id="rId147" xr:uid="{00000000-0004-0000-0000-000092000000}"/>
    <hyperlink ref="E1226" r:id="rId148" xr:uid="{00000000-0004-0000-0000-000093000000}"/>
    <hyperlink ref="F1226" r:id="rId149" xr:uid="{00000000-0004-0000-0000-000094000000}"/>
    <hyperlink ref="C1096" r:id="rId150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00000}"/>
    <hyperlink ref="D1096" r:id="rId151" xr:uid="{00000000-0004-0000-0000-000096000000}"/>
    <hyperlink ref="E1096" r:id="rId152" xr:uid="{00000000-0004-0000-0000-000097000000}"/>
    <hyperlink ref="F1096" r:id="rId153" xr:uid="{00000000-0004-0000-0000-000098000000}"/>
    <hyperlink ref="C1351" r:id="rId154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9000000}"/>
    <hyperlink ref="D1351" r:id="rId155" xr:uid="{00000000-0004-0000-0000-00009A000000}"/>
    <hyperlink ref="E1351" r:id="rId156" xr:uid="{00000000-0004-0000-0000-00009B000000}"/>
    <hyperlink ref="F1351" r:id="rId157" xr:uid="{00000000-0004-0000-0000-00009C000000}"/>
    <hyperlink ref="C1381" r:id="rId158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000000}"/>
    <hyperlink ref="D1381" r:id="rId159" xr:uid="{00000000-0004-0000-0000-00009E000000}"/>
    <hyperlink ref="E1381" r:id="rId160" xr:uid="{00000000-0004-0000-0000-00009F000000}"/>
    <hyperlink ref="C1382" r:id="rId161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0000000}"/>
    <hyperlink ref="D1382" r:id="rId162" xr:uid="{00000000-0004-0000-0000-0000A1000000}"/>
    <hyperlink ref="E1382" r:id="rId163" xr:uid="{00000000-0004-0000-0000-0000A2000000}"/>
    <hyperlink ref="C1097" r:id="rId164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3000000}"/>
    <hyperlink ref="D1097" r:id="rId165" xr:uid="{00000000-0004-0000-0000-0000A4000000}"/>
    <hyperlink ref="E1097" r:id="rId166" xr:uid="{00000000-0004-0000-0000-0000A5000000}"/>
    <hyperlink ref="F1097" r:id="rId167" xr:uid="{00000000-0004-0000-0000-0000A6000000}"/>
    <hyperlink ref="C1145" r:id="rId168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7000000}"/>
    <hyperlink ref="D1145" r:id="rId169" xr:uid="{00000000-0004-0000-0000-0000A8000000}"/>
    <hyperlink ref="E1145" r:id="rId170" xr:uid="{00000000-0004-0000-0000-0000A9000000}"/>
    <hyperlink ref="F1145" r:id="rId171" xr:uid="{00000000-0004-0000-0000-0000AA000000}"/>
    <hyperlink ref="C1146" r:id="rId172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B000000}"/>
    <hyperlink ref="D1146" r:id="rId173" xr:uid="{00000000-0004-0000-0000-0000AC000000}"/>
    <hyperlink ref="E1146" r:id="rId174" xr:uid="{00000000-0004-0000-0000-0000AD000000}"/>
    <hyperlink ref="F1146" r:id="rId175" xr:uid="{00000000-0004-0000-0000-0000AE000000}"/>
    <hyperlink ref="C1310" r:id="rId176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F000000}"/>
    <hyperlink ref="D1310" r:id="rId177" xr:uid="{00000000-0004-0000-0000-0000B0000000}"/>
    <hyperlink ref="E1310" r:id="rId178" xr:uid="{00000000-0004-0000-0000-0000B1000000}"/>
    <hyperlink ref="C1227" r:id="rId179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000000}"/>
    <hyperlink ref="D1227" r:id="rId180" xr:uid="{00000000-0004-0000-0000-0000B3000000}"/>
    <hyperlink ref="E1227" r:id="rId181" xr:uid="{00000000-0004-0000-0000-0000B4000000}"/>
    <hyperlink ref="F1227" r:id="rId182" xr:uid="{00000000-0004-0000-0000-0000B5000000}"/>
    <hyperlink ref="C1323" r:id="rId183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000000}"/>
    <hyperlink ref="D1323" r:id="rId184" xr:uid="{00000000-0004-0000-0000-0000B7000000}"/>
    <hyperlink ref="E1323" r:id="rId185" xr:uid="{00000000-0004-0000-0000-0000B8000000}"/>
    <hyperlink ref="F1323" r:id="rId186" xr:uid="{00000000-0004-0000-0000-0000B9000000}"/>
    <hyperlink ref="C1383" r:id="rId187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A000000}"/>
    <hyperlink ref="D1383" r:id="rId188" xr:uid="{00000000-0004-0000-0000-0000BB000000}"/>
    <hyperlink ref="E1383" r:id="rId189" xr:uid="{00000000-0004-0000-0000-0000BC000000}"/>
    <hyperlink ref="F1383" r:id="rId190" xr:uid="{00000000-0004-0000-0000-0000BD000000}"/>
    <hyperlink ref="C1098" r:id="rId191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E000000}"/>
    <hyperlink ref="D1098" r:id="rId192" xr:uid="{00000000-0004-0000-0000-0000BF000000}"/>
    <hyperlink ref="E1098" r:id="rId193" xr:uid="{00000000-0004-0000-0000-0000C0000000}"/>
    <hyperlink ref="F1098" r:id="rId194" xr:uid="{00000000-0004-0000-0000-0000C1000000}"/>
    <hyperlink ref="C1384" r:id="rId195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2000000}"/>
    <hyperlink ref="D1384" r:id="rId196" xr:uid="{00000000-0004-0000-0000-0000C3000000}"/>
    <hyperlink ref="E1384" r:id="rId197" xr:uid="{00000000-0004-0000-0000-0000C4000000}"/>
    <hyperlink ref="C982" r:id="rId198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5000000}"/>
    <hyperlink ref="D982" r:id="rId199" xr:uid="{00000000-0004-0000-0000-0000C6000000}"/>
    <hyperlink ref="E982" r:id="rId200" xr:uid="{00000000-0004-0000-0000-0000C7000000}"/>
    <hyperlink ref="F982" r:id="rId201" xr:uid="{00000000-0004-0000-0000-0000C8000000}"/>
    <hyperlink ref="C1385" r:id="rId202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9000000}"/>
    <hyperlink ref="D1385" r:id="rId203" xr:uid="{00000000-0004-0000-0000-0000CA000000}"/>
    <hyperlink ref="E1385" r:id="rId204" xr:uid="{00000000-0004-0000-0000-0000CB000000}"/>
    <hyperlink ref="F1385" r:id="rId205" xr:uid="{00000000-0004-0000-0000-0000CC000000}"/>
    <hyperlink ref="C1386" r:id="rId206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D000000}"/>
    <hyperlink ref="D1386" r:id="rId207" xr:uid="{00000000-0004-0000-0000-0000CE000000}"/>
    <hyperlink ref="E1386" r:id="rId208" xr:uid="{00000000-0004-0000-0000-0000CF000000}"/>
    <hyperlink ref="F1386" r:id="rId209" xr:uid="{00000000-0004-0000-0000-0000D0000000}"/>
    <hyperlink ref="C1387" r:id="rId210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1000000}"/>
    <hyperlink ref="D1387" r:id="rId211" xr:uid="{00000000-0004-0000-0000-0000D2000000}"/>
    <hyperlink ref="E1387" r:id="rId212" xr:uid="{00000000-0004-0000-0000-0000D3000000}"/>
    <hyperlink ref="C1388" r:id="rId213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000000}"/>
    <hyperlink ref="D1388" r:id="rId214" xr:uid="{00000000-0004-0000-0000-0000D5000000}"/>
    <hyperlink ref="E1388" r:id="rId215" xr:uid="{00000000-0004-0000-0000-0000D6000000}"/>
    <hyperlink ref="F1388" r:id="rId216" xr:uid="{00000000-0004-0000-0000-0000D7000000}"/>
    <hyperlink ref="C1389" r:id="rId217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000000}"/>
    <hyperlink ref="D1389" r:id="rId218" xr:uid="{00000000-0004-0000-0000-0000D9000000}"/>
    <hyperlink ref="E1389" r:id="rId219" xr:uid="{00000000-0004-0000-0000-0000DA000000}"/>
    <hyperlink ref="F1389" r:id="rId220" xr:uid="{00000000-0004-0000-0000-0000DB000000}"/>
    <hyperlink ref="C1390" r:id="rId221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000000}"/>
    <hyperlink ref="D1390" r:id="rId222" xr:uid="{00000000-0004-0000-0000-0000DD000000}"/>
    <hyperlink ref="E1390" r:id="rId223" xr:uid="{00000000-0004-0000-0000-0000DE000000}"/>
    <hyperlink ref="F1390" r:id="rId224" xr:uid="{00000000-0004-0000-0000-0000DF000000}"/>
    <hyperlink ref="C524" r:id="rId225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000000}"/>
    <hyperlink ref="D524" r:id="rId226" xr:uid="{00000000-0004-0000-0000-0000E1000000}"/>
    <hyperlink ref="E524" r:id="rId227" xr:uid="{00000000-0004-0000-0000-0000E2000000}"/>
    <hyperlink ref="F524" r:id="rId228" xr:uid="{00000000-0004-0000-0000-0000E3000000}"/>
    <hyperlink ref="C914" r:id="rId229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000000}"/>
    <hyperlink ref="D914" r:id="rId230" xr:uid="{00000000-0004-0000-0000-0000E5000000}"/>
    <hyperlink ref="E914" r:id="rId231" xr:uid="{00000000-0004-0000-0000-0000E6000000}"/>
    <hyperlink ref="F914" r:id="rId232" xr:uid="{00000000-0004-0000-0000-0000E7000000}"/>
    <hyperlink ref="C825" r:id="rId233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000000}"/>
    <hyperlink ref="D825" r:id="rId234" xr:uid="{00000000-0004-0000-0000-0000E9000000}"/>
    <hyperlink ref="E825" r:id="rId235" xr:uid="{00000000-0004-0000-0000-0000EA000000}"/>
    <hyperlink ref="F825" r:id="rId236" xr:uid="{00000000-0004-0000-0000-0000EB000000}"/>
    <hyperlink ref="C623" r:id="rId237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000000}"/>
    <hyperlink ref="D623" r:id="rId238" xr:uid="{00000000-0004-0000-0000-0000ED000000}"/>
    <hyperlink ref="E623" r:id="rId239" xr:uid="{00000000-0004-0000-0000-0000EE000000}"/>
    <hyperlink ref="C983" r:id="rId240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F000000}"/>
    <hyperlink ref="D983" r:id="rId241" xr:uid="{00000000-0004-0000-0000-0000F0000000}"/>
    <hyperlink ref="E983" r:id="rId242" xr:uid="{00000000-0004-0000-0000-0000F1000000}"/>
    <hyperlink ref="C712" r:id="rId243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2000000}"/>
    <hyperlink ref="D712" r:id="rId244" xr:uid="{00000000-0004-0000-0000-0000F3000000}"/>
    <hyperlink ref="E712" r:id="rId245" xr:uid="{00000000-0004-0000-0000-0000F4000000}"/>
    <hyperlink ref="F712" r:id="rId246" xr:uid="{00000000-0004-0000-0000-0000F5000000}"/>
    <hyperlink ref="C1373" r:id="rId247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6000000}"/>
    <hyperlink ref="D1373" r:id="rId248" xr:uid="{00000000-0004-0000-0000-0000F7000000}"/>
    <hyperlink ref="E1373" r:id="rId249" xr:uid="{00000000-0004-0000-0000-0000F8000000}"/>
    <hyperlink ref="C915" r:id="rId250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00000}"/>
    <hyperlink ref="D915" r:id="rId251" xr:uid="{00000000-0004-0000-0000-0000FA000000}"/>
    <hyperlink ref="E915" r:id="rId252" xr:uid="{00000000-0004-0000-0000-0000FB000000}"/>
    <hyperlink ref="F915" r:id="rId253" xr:uid="{00000000-0004-0000-0000-0000FC000000}"/>
    <hyperlink ref="C713" r:id="rId254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000000}"/>
    <hyperlink ref="D713" r:id="rId255" xr:uid="{00000000-0004-0000-0000-0000FE000000}"/>
    <hyperlink ref="E713" r:id="rId256" xr:uid="{00000000-0004-0000-0000-0000FF000000}"/>
    <hyperlink ref="F713" r:id="rId257" xr:uid="{00000000-0004-0000-0000-000000010000}"/>
    <hyperlink ref="C805" r:id="rId258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010000}"/>
    <hyperlink ref="D805" r:id="rId259" xr:uid="{00000000-0004-0000-0000-000002010000}"/>
    <hyperlink ref="E805" r:id="rId260" xr:uid="{00000000-0004-0000-0000-000003010000}"/>
    <hyperlink ref="F805" r:id="rId261" xr:uid="{00000000-0004-0000-0000-000004010000}"/>
    <hyperlink ref="C627" r:id="rId262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5010000}"/>
    <hyperlink ref="D627" r:id="rId263" xr:uid="{00000000-0004-0000-0000-000006010000}"/>
    <hyperlink ref="E627" r:id="rId264" xr:uid="{00000000-0004-0000-0000-000007010000}"/>
    <hyperlink ref="F627" r:id="rId265" xr:uid="{00000000-0004-0000-0000-000008010000}"/>
    <hyperlink ref="C741" r:id="rId266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010000}"/>
    <hyperlink ref="D741" r:id="rId267" xr:uid="{00000000-0004-0000-0000-00000A010000}"/>
    <hyperlink ref="E741" r:id="rId268" xr:uid="{00000000-0004-0000-0000-00000B010000}"/>
    <hyperlink ref="F741" r:id="rId269" xr:uid="{00000000-0004-0000-0000-00000C010000}"/>
    <hyperlink ref="C796" r:id="rId270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D010000}"/>
    <hyperlink ref="D796" r:id="rId271" xr:uid="{00000000-0004-0000-0000-00000E010000}"/>
    <hyperlink ref="E796" r:id="rId272" xr:uid="{00000000-0004-0000-0000-00000F010000}"/>
    <hyperlink ref="F796" r:id="rId273" xr:uid="{00000000-0004-0000-0000-000010010000}"/>
    <hyperlink ref="C876" r:id="rId274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1010000}"/>
    <hyperlink ref="D876" r:id="rId275" xr:uid="{00000000-0004-0000-0000-000012010000}"/>
    <hyperlink ref="E876" r:id="rId276" xr:uid="{00000000-0004-0000-0000-000013010000}"/>
    <hyperlink ref="F876" r:id="rId277" xr:uid="{00000000-0004-0000-0000-000014010000}"/>
    <hyperlink ref="C887" r:id="rId278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010000}"/>
    <hyperlink ref="D887" r:id="rId279" xr:uid="{00000000-0004-0000-0000-000016010000}"/>
    <hyperlink ref="E887" r:id="rId280" xr:uid="{00000000-0004-0000-0000-000017010000}"/>
    <hyperlink ref="F887" r:id="rId281" xr:uid="{00000000-0004-0000-0000-000018010000}"/>
    <hyperlink ref="C1031" r:id="rId282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010000}"/>
    <hyperlink ref="D1031" r:id="rId283" xr:uid="{00000000-0004-0000-0000-00001A010000}"/>
    <hyperlink ref="E1031" r:id="rId284" xr:uid="{00000000-0004-0000-0000-00001B010000}"/>
    <hyperlink ref="F1031" r:id="rId285" xr:uid="{00000000-0004-0000-0000-00001C010000}"/>
    <hyperlink ref="C1344" r:id="rId286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010000}"/>
    <hyperlink ref="D1344" r:id="rId287" xr:uid="{00000000-0004-0000-0000-00001E010000}"/>
    <hyperlink ref="E1344" r:id="rId288" xr:uid="{00000000-0004-0000-0000-00001F010000}"/>
    <hyperlink ref="F1344" r:id="rId289" xr:uid="{00000000-0004-0000-0000-000020010000}"/>
    <hyperlink ref="C832" r:id="rId290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010000}"/>
    <hyperlink ref="D832" r:id="rId291" xr:uid="{00000000-0004-0000-0000-000022010000}"/>
    <hyperlink ref="E832" r:id="rId292" xr:uid="{00000000-0004-0000-0000-000023010000}"/>
    <hyperlink ref="F832" r:id="rId293" xr:uid="{00000000-0004-0000-0000-000024010000}"/>
    <hyperlink ref="C860" r:id="rId294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010000}"/>
    <hyperlink ref="D860" r:id="rId295" xr:uid="{00000000-0004-0000-0000-000026010000}"/>
    <hyperlink ref="E860" r:id="rId296" xr:uid="{00000000-0004-0000-0000-000027010000}"/>
    <hyperlink ref="F860" r:id="rId297" xr:uid="{00000000-0004-0000-0000-000028010000}"/>
    <hyperlink ref="C969" r:id="rId298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9010000}"/>
    <hyperlink ref="D969" r:id="rId299" xr:uid="{00000000-0004-0000-0000-00002A010000}"/>
    <hyperlink ref="E969" r:id="rId300" xr:uid="{00000000-0004-0000-0000-00002B010000}"/>
    <hyperlink ref="F969" r:id="rId301" xr:uid="{00000000-0004-0000-0000-00002C010000}"/>
    <hyperlink ref="C839" r:id="rId30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D010000}"/>
    <hyperlink ref="D839" r:id="rId303" xr:uid="{00000000-0004-0000-0000-00002E010000}"/>
    <hyperlink ref="E839" r:id="rId304" xr:uid="{00000000-0004-0000-0000-00002F010000}"/>
    <hyperlink ref="F839" r:id="rId305" xr:uid="{00000000-0004-0000-0000-000030010000}"/>
    <hyperlink ref="C814" r:id="rId30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010000}"/>
    <hyperlink ref="D814" r:id="rId307" xr:uid="{00000000-0004-0000-0000-000032010000}"/>
    <hyperlink ref="E814" r:id="rId308" xr:uid="{00000000-0004-0000-0000-000033010000}"/>
    <hyperlink ref="F814" r:id="rId309" xr:uid="{00000000-0004-0000-0000-000034010000}"/>
    <hyperlink ref="C849" r:id="rId31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010000}"/>
    <hyperlink ref="D849" r:id="rId311" xr:uid="{00000000-0004-0000-0000-000036010000}"/>
    <hyperlink ref="E849" r:id="rId312" xr:uid="{00000000-0004-0000-0000-000037010000}"/>
    <hyperlink ref="F849" r:id="rId313" xr:uid="{00000000-0004-0000-0000-000038010000}"/>
    <hyperlink ref="C902" r:id="rId314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9010000}"/>
    <hyperlink ref="D902" r:id="rId315" xr:uid="{00000000-0004-0000-0000-00003A010000}"/>
    <hyperlink ref="E902" r:id="rId316" xr:uid="{00000000-0004-0000-0000-00003B010000}"/>
    <hyperlink ref="F902" r:id="rId317" xr:uid="{00000000-0004-0000-0000-00003C010000}"/>
    <hyperlink ref="C877" r:id="rId318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D010000}"/>
    <hyperlink ref="D877" r:id="rId319" xr:uid="{00000000-0004-0000-0000-00003E010000}"/>
    <hyperlink ref="E877" r:id="rId320" xr:uid="{00000000-0004-0000-0000-00003F010000}"/>
    <hyperlink ref="F877" r:id="rId321" xr:uid="{00000000-0004-0000-0000-000040010000}"/>
    <hyperlink ref="C1391" r:id="rId322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010000}"/>
    <hyperlink ref="D1391" r:id="rId323" xr:uid="{00000000-0004-0000-0000-000042010000}"/>
    <hyperlink ref="E1391" r:id="rId324" xr:uid="{00000000-0004-0000-0000-000043010000}"/>
    <hyperlink ref="C726" r:id="rId325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010000}"/>
    <hyperlink ref="D726" r:id="rId326" xr:uid="{00000000-0004-0000-0000-000045010000}"/>
    <hyperlink ref="E726" r:id="rId327" xr:uid="{00000000-0004-0000-0000-000046010000}"/>
    <hyperlink ref="F726" r:id="rId328" xr:uid="{00000000-0004-0000-0000-000047010000}"/>
    <hyperlink ref="C1032" r:id="rId329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010000}"/>
    <hyperlink ref="D1032" r:id="rId330" xr:uid="{00000000-0004-0000-0000-000049010000}"/>
    <hyperlink ref="E1032" r:id="rId331" xr:uid="{00000000-0004-0000-0000-00004A010000}"/>
    <hyperlink ref="F1032" r:id="rId332" xr:uid="{00000000-0004-0000-0000-00004B010000}"/>
    <hyperlink ref="C1011" r:id="rId333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C010000}"/>
    <hyperlink ref="D1011" r:id="rId334" xr:uid="{00000000-0004-0000-0000-00004D010000}"/>
    <hyperlink ref="E1011" r:id="rId335" xr:uid="{00000000-0004-0000-0000-00004E010000}"/>
    <hyperlink ref="F1011" r:id="rId336" xr:uid="{00000000-0004-0000-0000-00004F010000}"/>
    <hyperlink ref="C903" r:id="rId337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010000}"/>
    <hyperlink ref="D903" r:id="rId338" xr:uid="{00000000-0004-0000-0000-000051010000}"/>
    <hyperlink ref="E903" r:id="rId339" xr:uid="{00000000-0004-0000-0000-000052010000}"/>
    <hyperlink ref="F903" r:id="rId340" xr:uid="{00000000-0004-0000-0000-000053010000}"/>
    <hyperlink ref="C1392" r:id="rId341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10000}"/>
    <hyperlink ref="D1392" r:id="rId342" xr:uid="{00000000-0004-0000-0000-000055010000}"/>
    <hyperlink ref="E1392" r:id="rId343" xr:uid="{00000000-0004-0000-0000-000056010000}"/>
    <hyperlink ref="C752" r:id="rId344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10000}"/>
    <hyperlink ref="D752" r:id="rId345" xr:uid="{00000000-0004-0000-0000-000058010000}"/>
    <hyperlink ref="E752" r:id="rId346" xr:uid="{00000000-0004-0000-0000-000059010000}"/>
    <hyperlink ref="F752" r:id="rId347" xr:uid="{00000000-0004-0000-0000-00005A010000}"/>
    <hyperlink ref="C1099" r:id="rId348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B010000}"/>
    <hyperlink ref="D1099" r:id="rId349" xr:uid="{00000000-0004-0000-0000-00005C010000}"/>
    <hyperlink ref="E1099" r:id="rId350" xr:uid="{00000000-0004-0000-0000-00005D010000}"/>
    <hyperlink ref="F1099" r:id="rId351" xr:uid="{00000000-0004-0000-0000-00005E010000}"/>
    <hyperlink ref="C1311" r:id="rId352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F010000}"/>
    <hyperlink ref="D1311" r:id="rId353" xr:uid="{00000000-0004-0000-0000-000060010000}"/>
    <hyperlink ref="E1311" r:id="rId354" xr:uid="{00000000-0004-0000-0000-000061010000}"/>
    <hyperlink ref="F1311" r:id="rId355" xr:uid="{00000000-0004-0000-0000-000062010000}"/>
    <hyperlink ref="C957" r:id="rId356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3010000}"/>
    <hyperlink ref="D957" r:id="rId357" xr:uid="{00000000-0004-0000-0000-000064010000}"/>
    <hyperlink ref="E957" r:id="rId358" xr:uid="{00000000-0004-0000-0000-000065010000}"/>
    <hyperlink ref="C1100" r:id="rId359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6010000}"/>
    <hyperlink ref="D1100" r:id="rId360" xr:uid="{00000000-0004-0000-0000-000067010000}"/>
    <hyperlink ref="E1100" r:id="rId361" xr:uid="{00000000-0004-0000-0000-000068010000}"/>
    <hyperlink ref="F1100" r:id="rId362" xr:uid="{00000000-0004-0000-0000-000069010000}"/>
    <hyperlink ref="C797" r:id="rId363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A010000}"/>
    <hyperlink ref="D797" r:id="rId364" xr:uid="{00000000-0004-0000-0000-00006B010000}"/>
    <hyperlink ref="E797" r:id="rId365" xr:uid="{00000000-0004-0000-0000-00006C010000}"/>
    <hyperlink ref="F797" r:id="rId366" xr:uid="{00000000-0004-0000-0000-00006D010000}"/>
    <hyperlink ref="C1033" r:id="rId367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E010000}"/>
    <hyperlink ref="D1033" r:id="rId368" xr:uid="{00000000-0004-0000-0000-00006F010000}"/>
    <hyperlink ref="E1033" r:id="rId369" xr:uid="{00000000-0004-0000-0000-000070010000}"/>
    <hyperlink ref="F1033" r:id="rId370" xr:uid="{00000000-0004-0000-0000-000071010000}"/>
    <hyperlink ref="C1393" r:id="rId371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2010000}"/>
    <hyperlink ref="D1393" r:id="rId372" xr:uid="{00000000-0004-0000-0000-000073010000}"/>
    <hyperlink ref="E1393" r:id="rId373" xr:uid="{00000000-0004-0000-0000-000074010000}"/>
    <hyperlink ref="C764" r:id="rId374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010000}"/>
    <hyperlink ref="D764" r:id="rId375" xr:uid="{00000000-0004-0000-0000-000076010000}"/>
    <hyperlink ref="E764" r:id="rId376" xr:uid="{00000000-0004-0000-0000-000077010000}"/>
    <hyperlink ref="F764" r:id="rId377" xr:uid="{00000000-0004-0000-0000-000078010000}"/>
    <hyperlink ref="C1147" r:id="rId378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9010000}"/>
    <hyperlink ref="D1147" r:id="rId379" xr:uid="{00000000-0004-0000-0000-00007A010000}"/>
    <hyperlink ref="E1147" r:id="rId380" xr:uid="{00000000-0004-0000-0000-00007B010000}"/>
    <hyperlink ref="F1147" r:id="rId381" xr:uid="{00000000-0004-0000-0000-00007C010000}"/>
    <hyperlink ref="C1394" r:id="rId382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010000}"/>
    <hyperlink ref="D1394" r:id="rId383" xr:uid="{00000000-0004-0000-0000-00007E010000}"/>
    <hyperlink ref="E1394" r:id="rId384" xr:uid="{00000000-0004-0000-0000-00007F010000}"/>
    <hyperlink ref="F1394" r:id="rId385" xr:uid="{00000000-0004-0000-0000-000080010000}"/>
    <hyperlink ref="C1228" r:id="rId386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010000}"/>
    <hyperlink ref="D1228" r:id="rId387" xr:uid="{00000000-0004-0000-0000-000082010000}"/>
    <hyperlink ref="E1228" r:id="rId388" xr:uid="{00000000-0004-0000-0000-000083010000}"/>
    <hyperlink ref="F1228" r:id="rId389" xr:uid="{00000000-0004-0000-0000-000084010000}"/>
    <hyperlink ref="C916" r:id="rId390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010000}"/>
    <hyperlink ref="D916" r:id="rId391" xr:uid="{00000000-0004-0000-0000-000086010000}"/>
    <hyperlink ref="E916" r:id="rId392" xr:uid="{00000000-0004-0000-0000-000087010000}"/>
    <hyperlink ref="F916" r:id="rId393" xr:uid="{00000000-0004-0000-0000-000088010000}"/>
    <hyperlink ref="C1395" r:id="rId394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9010000}"/>
    <hyperlink ref="D1395" r:id="rId395" xr:uid="{00000000-0004-0000-0000-00008A010000}"/>
    <hyperlink ref="E1395" r:id="rId396" xr:uid="{00000000-0004-0000-0000-00008B010000}"/>
    <hyperlink ref="F1395" r:id="rId397" xr:uid="{00000000-0004-0000-0000-00008C010000}"/>
    <hyperlink ref="C781" r:id="rId398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D010000}"/>
    <hyperlink ref="D781" r:id="rId399" xr:uid="{00000000-0004-0000-0000-00008E010000}"/>
    <hyperlink ref="E781" r:id="rId400" xr:uid="{00000000-0004-0000-0000-00008F010000}"/>
    <hyperlink ref="F781" r:id="rId401" xr:uid="{00000000-0004-0000-0000-000090010000}"/>
    <hyperlink ref="C1396" r:id="rId402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10000}"/>
    <hyperlink ref="D1396" r:id="rId403" xr:uid="{00000000-0004-0000-0000-000092010000}"/>
    <hyperlink ref="E1396" r:id="rId404" xr:uid="{00000000-0004-0000-0000-000093010000}"/>
    <hyperlink ref="C1397" r:id="rId405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010000}"/>
    <hyperlink ref="D1397" r:id="rId406" xr:uid="{00000000-0004-0000-0000-000095010000}"/>
    <hyperlink ref="E1397" r:id="rId407" xr:uid="{00000000-0004-0000-0000-000096010000}"/>
    <hyperlink ref="F1397" r:id="rId408" xr:uid="{00000000-0004-0000-0000-000097010000}"/>
    <hyperlink ref="C1398" r:id="rId409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010000}"/>
    <hyperlink ref="D1398" r:id="rId410" xr:uid="{00000000-0004-0000-0000-000099010000}"/>
    <hyperlink ref="E1398" r:id="rId411" xr:uid="{00000000-0004-0000-0000-00009A010000}"/>
    <hyperlink ref="F1398" r:id="rId412" xr:uid="{00000000-0004-0000-0000-00009B010000}"/>
    <hyperlink ref="C1399" r:id="rId413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010000}"/>
    <hyperlink ref="D1399" r:id="rId414" xr:uid="{00000000-0004-0000-0000-00009D010000}"/>
    <hyperlink ref="E1399" r:id="rId415" xr:uid="{00000000-0004-0000-0000-00009E010000}"/>
    <hyperlink ref="C1400" r:id="rId416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010000}"/>
    <hyperlink ref="D1400" r:id="rId417" xr:uid="{00000000-0004-0000-0000-0000A0010000}"/>
    <hyperlink ref="E1400" r:id="rId418" xr:uid="{00000000-0004-0000-0000-0000A1010000}"/>
    <hyperlink ref="F1400" r:id="rId419" xr:uid="{00000000-0004-0000-0000-0000A2010000}"/>
    <hyperlink ref="C1401" r:id="rId420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3010000}"/>
    <hyperlink ref="D1401" r:id="rId421" xr:uid="{00000000-0004-0000-0000-0000A4010000}"/>
    <hyperlink ref="E1401" r:id="rId422" xr:uid="{00000000-0004-0000-0000-0000A5010000}"/>
    <hyperlink ref="C1402" r:id="rId423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6010000}"/>
    <hyperlink ref="D1402" r:id="rId424" xr:uid="{00000000-0004-0000-0000-0000A7010000}"/>
    <hyperlink ref="E1402" r:id="rId425" xr:uid="{00000000-0004-0000-0000-0000A8010000}"/>
    <hyperlink ref="F1402" r:id="rId426" xr:uid="{00000000-0004-0000-0000-0000A9010000}"/>
    <hyperlink ref="C1403" r:id="rId427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A010000}"/>
    <hyperlink ref="D1403" r:id="rId428" xr:uid="{00000000-0004-0000-0000-0000AB010000}"/>
    <hyperlink ref="E1403" r:id="rId429" xr:uid="{00000000-0004-0000-0000-0000AC010000}"/>
    <hyperlink ref="C1404" r:id="rId430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010000}"/>
    <hyperlink ref="D1404" r:id="rId431" xr:uid="{00000000-0004-0000-0000-0000AE010000}"/>
    <hyperlink ref="E1404" r:id="rId432" xr:uid="{00000000-0004-0000-0000-0000AF010000}"/>
    <hyperlink ref="F1404" r:id="rId433" xr:uid="{00000000-0004-0000-0000-0000B0010000}"/>
    <hyperlink ref="C1148" r:id="rId434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1010000}"/>
    <hyperlink ref="D1148" r:id="rId435" xr:uid="{00000000-0004-0000-0000-0000B2010000}"/>
    <hyperlink ref="E1148" r:id="rId436" xr:uid="{00000000-0004-0000-0000-0000B3010000}"/>
    <hyperlink ref="F1148" r:id="rId437" xr:uid="{00000000-0004-0000-0000-0000B4010000}"/>
    <hyperlink ref="C1405" r:id="rId438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10000}"/>
    <hyperlink ref="D1405" r:id="rId439" xr:uid="{00000000-0004-0000-0000-0000B6010000}"/>
    <hyperlink ref="E1405" r:id="rId440" xr:uid="{00000000-0004-0000-0000-0000B7010000}"/>
    <hyperlink ref="C1406" r:id="rId441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010000}"/>
    <hyperlink ref="D1406" r:id="rId442" xr:uid="{00000000-0004-0000-0000-0000B9010000}"/>
    <hyperlink ref="E1406" r:id="rId443" xr:uid="{00000000-0004-0000-0000-0000BA010000}"/>
    <hyperlink ref="F1406" r:id="rId444" xr:uid="{00000000-0004-0000-0000-0000BB010000}"/>
    <hyperlink ref="C1407" r:id="rId445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10000}"/>
    <hyperlink ref="D1407" r:id="rId446" xr:uid="{00000000-0004-0000-0000-0000BD010000}"/>
    <hyperlink ref="E1407" r:id="rId447" xr:uid="{00000000-0004-0000-0000-0000BE010000}"/>
    <hyperlink ref="C1408" r:id="rId448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F010000}"/>
    <hyperlink ref="D1408" r:id="rId449" xr:uid="{00000000-0004-0000-0000-0000C0010000}"/>
    <hyperlink ref="E1408" r:id="rId450" xr:uid="{00000000-0004-0000-0000-0000C1010000}"/>
    <hyperlink ref="C616" r:id="rId451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2010000}"/>
    <hyperlink ref="D616" r:id="rId452" xr:uid="{00000000-0004-0000-0000-0000C3010000}"/>
    <hyperlink ref="E616" r:id="rId453" xr:uid="{00000000-0004-0000-0000-0000C4010000}"/>
    <hyperlink ref="F616" r:id="rId454" xr:uid="{00000000-0004-0000-0000-0000C5010000}"/>
    <hyperlink ref="C595" r:id="rId455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6010000}"/>
    <hyperlink ref="D595" r:id="rId456" xr:uid="{00000000-0004-0000-0000-0000C7010000}"/>
    <hyperlink ref="E595" r:id="rId457" xr:uid="{00000000-0004-0000-0000-0000C8010000}"/>
    <hyperlink ref="F595" r:id="rId458" xr:uid="{00000000-0004-0000-0000-0000C9010000}"/>
    <hyperlink ref="C878" r:id="rId459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A010000}"/>
    <hyperlink ref="D878" r:id="rId460" xr:uid="{00000000-0004-0000-0000-0000CB010000}"/>
    <hyperlink ref="E878" r:id="rId461" xr:uid="{00000000-0004-0000-0000-0000CC010000}"/>
    <hyperlink ref="F878" r:id="rId462" xr:uid="{00000000-0004-0000-0000-0000CD010000}"/>
    <hyperlink ref="C619" r:id="rId463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10000}"/>
    <hyperlink ref="D619" r:id="rId464" xr:uid="{00000000-0004-0000-0000-0000CF010000}"/>
    <hyperlink ref="E619" r:id="rId465" xr:uid="{00000000-0004-0000-0000-0000D0010000}"/>
    <hyperlink ref="F619" r:id="rId466" xr:uid="{00000000-0004-0000-0000-0000D1010000}"/>
    <hyperlink ref="C984" r:id="rId467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010000}"/>
    <hyperlink ref="D984" r:id="rId468" xr:uid="{00000000-0004-0000-0000-0000D3010000}"/>
    <hyperlink ref="E984" r:id="rId469" xr:uid="{00000000-0004-0000-0000-0000D4010000}"/>
    <hyperlink ref="C633" r:id="rId470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5010000}"/>
    <hyperlink ref="D633" r:id="rId471" xr:uid="{00000000-0004-0000-0000-0000D6010000}"/>
    <hyperlink ref="E633" r:id="rId472" xr:uid="{00000000-0004-0000-0000-0000D7010000}"/>
    <hyperlink ref="F633" r:id="rId473" xr:uid="{00000000-0004-0000-0000-0000D8010000}"/>
    <hyperlink ref="C743" r:id="rId474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9010000}"/>
    <hyperlink ref="D743" r:id="rId475" xr:uid="{00000000-0004-0000-0000-0000DA010000}"/>
    <hyperlink ref="E743" r:id="rId476" xr:uid="{00000000-0004-0000-0000-0000DB010000}"/>
    <hyperlink ref="F743" r:id="rId477" xr:uid="{00000000-0004-0000-0000-0000DC010000}"/>
    <hyperlink ref="C840" r:id="rId478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D010000}"/>
    <hyperlink ref="D840" r:id="rId479" xr:uid="{00000000-0004-0000-0000-0000DE010000}"/>
    <hyperlink ref="E840" r:id="rId480" xr:uid="{00000000-0004-0000-0000-0000DF010000}"/>
    <hyperlink ref="F840" r:id="rId481" xr:uid="{00000000-0004-0000-0000-0000E0010000}"/>
    <hyperlink ref="C861" r:id="rId482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1010000}"/>
    <hyperlink ref="D861" r:id="rId483" xr:uid="{00000000-0004-0000-0000-0000E2010000}"/>
    <hyperlink ref="E861" r:id="rId484" xr:uid="{00000000-0004-0000-0000-0000E3010000}"/>
    <hyperlink ref="F861" r:id="rId485" xr:uid="{00000000-0004-0000-0000-0000E4010000}"/>
    <hyperlink ref="C650" r:id="rId486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010000}"/>
    <hyperlink ref="D650" r:id="rId487" xr:uid="{00000000-0004-0000-0000-0000E6010000}"/>
    <hyperlink ref="E650" r:id="rId488" xr:uid="{00000000-0004-0000-0000-0000E7010000}"/>
    <hyperlink ref="F650" r:id="rId489" xr:uid="{00000000-0004-0000-0000-0000E8010000}"/>
    <hyperlink ref="C727" r:id="rId490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010000}"/>
    <hyperlink ref="D727" r:id="rId491" xr:uid="{00000000-0004-0000-0000-0000EA010000}"/>
    <hyperlink ref="E727" r:id="rId492" xr:uid="{00000000-0004-0000-0000-0000EB010000}"/>
    <hyperlink ref="F727" r:id="rId493" xr:uid="{00000000-0004-0000-0000-0000EC010000}"/>
    <hyperlink ref="C1149" r:id="rId494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D010000}"/>
    <hyperlink ref="D1149" r:id="rId495" xr:uid="{00000000-0004-0000-0000-0000EE010000}"/>
    <hyperlink ref="E1149" r:id="rId496" xr:uid="{00000000-0004-0000-0000-0000EF010000}"/>
    <hyperlink ref="C689" r:id="rId49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0010000}"/>
    <hyperlink ref="D689" r:id="rId498" xr:uid="{00000000-0004-0000-0000-0000F1010000}"/>
    <hyperlink ref="E689" r:id="rId499" xr:uid="{00000000-0004-0000-0000-0000F2010000}"/>
    <hyperlink ref="F689" r:id="rId500" xr:uid="{00000000-0004-0000-0000-0000F3010000}"/>
    <hyperlink ref="C710" r:id="rId501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010000}"/>
    <hyperlink ref="D710" r:id="rId502" xr:uid="{00000000-0004-0000-0000-0000F5010000}"/>
    <hyperlink ref="E710" r:id="rId503" xr:uid="{00000000-0004-0000-0000-0000F6010000}"/>
    <hyperlink ref="F710" r:id="rId504" xr:uid="{00000000-0004-0000-0000-0000F7010000}"/>
    <hyperlink ref="C1352" r:id="rId505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010000}"/>
    <hyperlink ref="D1352" r:id="rId506" xr:uid="{00000000-0004-0000-0000-0000F9010000}"/>
    <hyperlink ref="E1352" r:id="rId507" xr:uid="{00000000-0004-0000-0000-0000FA010000}"/>
    <hyperlink ref="F1352" r:id="rId508" xr:uid="{00000000-0004-0000-0000-0000FB010000}"/>
    <hyperlink ref="C785" r:id="rId509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10000}"/>
    <hyperlink ref="D785" r:id="rId510" xr:uid="{00000000-0004-0000-0000-0000FD010000}"/>
    <hyperlink ref="E785" r:id="rId511" xr:uid="{00000000-0004-0000-0000-0000FE010000}"/>
    <hyperlink ref="C985" r:id="rId512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F010000}"/>
    <hyperlink ref="D985" r:id="rId513" xr:uid="{00000000-0004-0000-0000-000000020000}"/>
    <hyperlink ref="E985" r:id="rId514" xr:uid="{00000000-0004-0000-0000-000001020000}"/>
    <hyperlink ref="F985" r:id="rId515" xr:uid="{00000000-0004-0000-0000-000002020000}"/>
    <hyperlink ref="C1229" r:id="rId516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20000}"/>
    <hyperlink ref="D1229" r:id="rId517" xr:uid="{00000000-0004-0000-0000-000004020000}"/>
    <hyperlink ref="E1229" r:id="rId518" xr:uid="{00000000-0004-0000-0000-000005020000}"/>
    <hyperlink ref="F1229" r:id="rId519" xr:uid="{00000000-0004-0000-0000-000006020000}"/>
    <hyperlink ref="C714" r:id="rId520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020000}"/>
    <hyperlink ref="D714" r:id="rId521" xr:uid="{00000000-0004-0000-0000-000008020000}"/>
    <hyperlink ref="E714" r:id="rId522" xr:uid="{00000000-0004-0000-0000-000009020000}"/>
    <hyperlink ref="F714" r:id="rId523" xr:uid="{00000000-0004-0000-0000-00000A020000}"/>
    <hyperlink ref="C1324" r:id="rId524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B020000}"/>
    <hyperlink ref="D1324" r:id="rId525" xr:uid="{00000000-0004-0000-0000-00000C020000}"/>
    <hyperlink ref="E1324" r:id="rId526" xr:uid="{00000000-0004-0000-0000-00000D020000}"/>
    <hyperlink ref="C888" r:id="rId527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E020000}"/>
    <hyperlink ref="D888" r:id="rId528" xr:uid="{00000000-0004-0000-0000-00000F020000}"/>
    <hyperlink ref="E888" r:id="rId529" xr:uid="{00000000-0004-0000-0000-000010020000}"/>
    <hyperlink ref="F888" r:id="rId530" xr:uid="{00000000-0004-0000-0000-000011020000}"/>
    <hyperlink ref="C1012" r:id="rId531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020000}"/>
    <hyperlink ref="D1012" r:id="rId532" xr:uid="{00000000-0004-0000-0000-000013020000}"/>
    <hyperlink ref="E1012" r:id="rId533" xr:uid="{00000000-0004-0000-0000-000014020000}"/>
    <hyperlink ref="F1012" r:id="rId534" xr:uid="{00000000-0004-0000-0000-000015020000}"/>
    <hyperlink ref="C575" r:id="rId535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6020000}"/>
    <hyperlink ref="D575" r:id="rId536" xr:uid="{00000000-0004-0000-0000-000017020000}"/>
    <hyperlink ref="E575" r:id="rId537" xr:uid="{00000000-0004-0000-0000-000018020000}"/>
    <hyperlink ref="F575" r:id="rId538" xr:uid="{00000000-0004-0000-0000-000019020000}"/>
    <hyperlink ref="C942" r:id="rId539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A020000}"/>
    <hyperlink ref="D942" r:id="rId540" xr:uid="{00000000-0004-0000-0000-00001B020000}"/>
    <hyperlink ref="E942" r:id="rId541" xr:uid="{00000000-0004-0000-0000-00001C020000}"/>
    <hyperlink ref="F942" r:id="rId542" xr:uid="{00000000-0004-0000-0000-00001D020000}"/>
    <hyperlink ref="C638" r:id="rId543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E020000}"/>
    <hyperlink ref="D638" r:id="rId544" xr:uid="{00000000-0004-0000-0000-00001F020000}"/>
    <hyperlink ref="E638" r:id="rId545" xr:uid="{00000000-0004-0000-0000-000020020000}"/>
    <hyperlink ref="C932" r:id="rId546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020000}"/>
    <hyperlink ref="D932" r:id="rId547" xr:uid="{00000000-0004-0000-0000-000022020000}"/>
    <hyperlink ref="E932" r:id="rId548" xr:uid="{00000000-0004-0000-0000-000023020000}"/>
    <hyperlink ref="F932" r:id="rId549" xr:uid="{00000000-0004-0000-0000-000024020000}"/>
    <hyperlink ref="C1409" r:id="rId550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020000}"/>
    <hyperlink ref="D1409" r:id="rId551" xr:uid="{00000000-0004-0000-0000-000026020000}"/>
    <hyperlink ref="E1409" r:id="rId552" xr:uid="{00000000-0004-0000-0000-000027020000}"/>
    <hyperlink ref="C1055" r:id="rId553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020000}"/>
    <hyperlink ref="D1055" r:id="rId554" xr:uid="{00000000-0004-0000-0000-000029020000}"/>
    <hyperlink ref="E1055" r:id="rId555" xr:uid="{00000000-0004-0000-0000-00002A020000}"/>
    <hyperlink ref="F1055" r:id="rId556" xr:uid="{00000000-0004-0000-0000-00002B020000}"/>
    <hyperlink ref="C1150" r:id="rId557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20000}"/>
    <hyperlink ref="D1150" r:id="rId558" xr:uid="{00000000-0004-0000-0000-00002D020000}"/>
    <hyperlink ref="E1150" r:id="rId559" xr:uid="{00000000-0004-0000-0000-00002E020000}"/>
    <hyperlink ref="F1150" r:id="rId560" xr:uid="{00000000-0004-0000-0000-00002F020000}"/>
    <hyperlink ref="C698" r:id="rId561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020000}"/>
    <hyperlink ref="D698" r:id="rId562" xr:uid="{00000000-0004-0000-0000-000031020000}"/>
    <hyperlink ref="E698" r:id="rId563" xr:uid="{00000000-0004-0000-0000-000032020000}"/>
    <hyperlink ref="F698" r:id="rId564" xr:uid="{00000000-0004-0000-0000-000033020000}"/>
    <hyperlink ref="C1230" r:id="rId565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20000}"/>
    <hyperlink ref="D1230" r:id="rId566" xr:uid="{00000000-0004-0000-0000-000035020000}"/>
    <hyperlink ref="E1230" r:id="rId567" xr:uid="{00000000-0004-0000-0000-000036020000}"/>
    <hyperlink ref="C933" r:id="rId568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7020000}"/>
    <hyperlink ref="D933" r:id="rId569" xr:uid="{00000000-0004-0000-0000-000038020000}"/>
    <hyperlink ref="E933" r:id="rId570" xr:uid="{00000000-0004-0000-0000-000039020000}"/>
    <hyperlink ref="F933" r:id="rId571" xr:uid="{00000000-0004-0000-0000-00003A020000}"/>
    <hyperlink ref="C986" r:id="rId572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020000}"/>
    <hyperlink ref="D986" r:id="rId573" xr:uid="{00000000-0004-0000-0000-00003C020000}"/>
    <hyperlink ref="E986" r:id="rId574" xr:uid="{00000000-0004-0000-0000-00003D020000}"/>
    <hyperlink ref="F986" r:id="rId575" xr:uid="{00000000-0004-0000-0000-00003E020000}"/>
    <hyperlink ref="C1339" r:id="rId576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020000}"/>
    <hyperlink ref="D1339" r:id="rId577" xr:uid="{00000000-0004-0000-0000-000040020000}"/>
    <hyperlink ref="E1339" r:id="rId578" xr:uid="{00000000-0004-0000-0000-000041020000}"/>
    <hyperlink ref="F1339" r:id="rId579" xr:uid="{00000000-0004-0000-0000-000042020000}"/>
    <hyperlink ref="C970" r:id="rId580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3020000}"/>
    <hyperlink ref="D970" r:id="rId581" xr:uid="{00000000-0004-0000-0000-000044020000}"/>
    <hyperlink ref="E970" r:id="rId582" xr:uid="{00000000-0004-0000-0000-000045020000}"/>
    <hyperlink ref="F970" r:id="rId583" xr:uid="{00000000-0004-0000-0000-000046020000}"/>
    <hyperlink ref="C1277" r:id="rId584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020000}"/>
    <hyperlink ref="D1277" r:id="rId585" xr:uid="{00000000-0004-0000-0000-000048020000}"/>
    <hyperlink ref="E1277" r:id="rId586" xr:uid="{00000000-0004-0000-0000-000049020000}"/>
    <hyperlink ref="F1277" r:id="rId587" xr:uid="{00000000-0004-0000-0000-00004A020000}"/>
    <hyperlink ref="C1410" r:id="rId588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B020000}"/>
    <hyperlink ref="D1410" r:id="rId589" xr:uid="{00000000-0004-0000-0000-00004C020000}"/>
    <hyperlink ref="E1410" r:id="rId590" xr:uid="{00000000-0004-0000-0000-00004D020000}"/>
    <hyperlink ref="F1410" r:id="rId591" xr:uid="{00000000-0004-0000-0000-00004E020000}"/>
    <hyperlink ref="C1013" r:id="rId592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F020000}"/>
    <hyperlink ref="D1013" r:id="rId593" xr:uid="{00000000-0004-0000-0000-000050020000}"/>
    <hyperlink ref="E1013" r:id="rId594" xr:uid="{00000000-0004-0000-0000-000051020000}"/>
    <hyperlink ref="F1013" r:id="rId595" xr:uid="{00000000-0004-0000-0000-000052020000}"/>
    <hyperlink ref="C718" r:id="rId596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020000}"/>
    <hyperlink ref="D718" r:id="rId597" xr:uid="{00000000-0004-0000-0000-000054020000}"/>
    <hyperlink ref="E718" r:id="rId598" xr:uid="{00000000-0004-0000-0000-000055020000}"/>
    <hyperlink ref="F718" r:id="rId599" xr:uid="{00000000-0004-0000-0000-000056020000}"/>
    <hyperlink ref="C841" r:id="rId600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20000}"/>
    <hyperlink ref="D841" r:id="rId601" xr:uid="{00000000-0004-0000-0000-000058020000}"/>
    <hyperlink ref="E841" r:id="rId602" xr:uid="{00000000-0004-0000-0000-000059020000}"/>
    <hyperlink ref="F841" r:id="rId603" xr:uid="{00000000-0004-0000-0000-00005A020000}"/>
    <hyperlink ref="C563" r:id="rId604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B020000}"/>
    <hyperlink ref="D563" r:id="rId605" xr:uid="{00000000-0004-0000-0000-00005C020000}"/>
    <hyperlink ref="E563" r:id="rId606" xr:uid="{00000000-0004-0000-0000-00005D020000}"/>
    <hyperlink ref="C1231" r:id="rId607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020000}"/>
    <hyperlink ref="D1231" r:id="rId608" xr:uid="{00000000-0004-0000-0000-00005F020000}"/>
    <hyperlink ref="E1231" r:id="rId609" xr:uid="{00000000-0004-0000-0000-000060020000}"/>
    <hyperlink ref="F1231" r:id="rId610" xr:uid="{00000000-0004-0000-0000-000061020000}"/>
    <hyperlink ref="C1056" r:id="rId611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2020000}"/>
    <hyperlink ref="D1056" r:id="rId612" xr:uid="{00000000-0004-0000-0000-000063020000}"/>
    <hyperlink ref="E1056" r:id="rId613" xr:uid="{00000000-0004-0000-0000-000064020000}"/>
    <hyperlink ref="C904" r:id="rId614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020000}"/>
    <hyperlink ref="D904" r:id="rId615" xr:uid="{00000000-0004-0000-0000-000066020000}"/>
    <hyperlink ref="E904" r:id="rId616" xr:uid="{00000000-0004-0000-0000-000067020000}"/>
    <hyperlink ref="F904" r:id="rId617" xr:uid="{00000000-0004-0000-0000-000068020000}"/>
    <hyperlink ref="C644" r:id="rId618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020000}"/>
    <hyperlink ref="D644" r:id="rId619" xr:uid="{00000000-0004-0000-0000-00006A020000}"/>
    <hyperlink ref="E644" r:id="rId620" xr:uid="{00000000-0004-0000-0000-00006B020000}"/>
    <hyperlink ref="F644" r:id="rId621" xr:uid="{00000000-0004-0000-0000-00006C020000}"/>
    <hyperlink ref="C681" r:id="rId622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D020000}"/>
    <hyperlink ref="D681" r:id="rId623" xr:uid="{00000000-0004-0000-0000-00006E020000}"/>
    <hyperlink ref="E681" r:id="rId624" xr:uid="{00000000-0004-0000-0000-00006F020000}"/>
    <hyperlink ref="F681" r:id="rId625" xr:uid="{00000000-0004-0000-0000-000070020000}"/>
    <hyperlink ref="C1278" r:id="rId626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1020000}"/>
    <hyperlink ref="D1278" r:id="rId627" xr:uid="{00000000-0004-0000-0000-000072020000}"/>
    <hyperlink ref="E1278" r:id="rId628" xr:uid="{00000000-0004-0000-0000-000073020000}"/>
    <hyperlink ref="F1278" r:id="rId629" xr:uid="{00000000-0004-0000-0000-000074020000}"/>
    <hyperlink ref="C1057" r:id="rId630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020000}"/>
    <hyperlink ref="D1057" r:id="rId631" xr:uid="{00000000-0004-0000-0000-000076020000}"/>
    <hyperlink ref="E1057" r:id="rId632" xr:uid="{00000000-0004-0000-0000-000077020000}"/>
    <hyperlink ref="F1057" r:id="rId633" xr:uid="{00000000-0004-0000-0000-000078020000}"/>
    <hyperlink ref="C1232" r:id="rId634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9020000}"/>
    <hyperlink ref="D1232" r:id="rId635" xr:uid="{00000000-0004-0000-0000-00007A020000}"/>
    <hyperlink ref="E1232" r:id="rId636" xr:uid="{00000000-0004-0000-0000-00007B020000}"/>
    <hyperlink ref="F1232" r:id="rId637" xr:uid="{00000000-0004-0000-0000-00007C020000}"/>
    <hyperlink ref="C1411" r:id="rId638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020000}"/>
    <hyperlink ref="D1411" r:id="rId639" xr:uid="{00000000-0004-0000-0000-00007E020000}"/>
    <hyperlink ref="E1411" r:id="rId640" xr:uid="{00000000-0004-0000-0000-00007F020000}"/>
    <hyperlink ref="F1411" r:id="rId641" xr:uid="{00000000-0004-0000-0000-000080020000}"/>
    <hyperlink ref="C1151" r:id="rId642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020000}"/>
    <hyperlink ref="D1151" r:id="rId643" xr:uid="{00000000-0004-0000-0000-000082020000}"/>
    <hyperlink ref="E1151" r:id="rId644" xr:uid="{00000000-0004-0000-0000-000083020000}"/>
    <hyperlink ref="C1412" r:id="rId645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020000}"/>
    <hyperlink ref="D1412" r:id="rId646" xr:uid="{00000000-0004-0000-0000-000085020000}"/>
    <hyperlink ref="E1412" r:id="rId647" xr:uid="{00000000-0004-0000-0000-000086020000}"/>
    <hyperlink ref="C1413" r:id="rId648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7020000}"/>
    <hyperlink ref="D1413" r:id="rId649" xr:uid="{00000000-0004-0000-0000-000088020000}"/>
    <hyperlink ref="E1413" r:id="rId650" xr:uid="{00000000-0004-0000-0000-000089020000}"/>
    <hyperlink ref="C1414" r:id="rId651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020000}"/>
    <hyperlink ref="D1414" r:id="rId652" xr:uid="{00000000-0004-0000-0000-00008B020000}"/>
    <hyperlink ref="E1414" r:id="rId653" xr:uid="{00000000-0004-0000-0000-00008C020000}"/>
    <hyperlink ref="C1152" r:id="rId654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D020000}"/>
    <hyperlink ref="D1152" r:id="rId655" xr:uid="{00000000-0004-0000-0000-00008E020000}"/>
    <hyperlink ref="E1152" r:id="rId656" xr:uid="{00000000-0004-0000-0000-00008F020000}"/>
    <hyperlink ref="F1152" r:id="rId657" xr:uid="{00000000-0004-0000-0000-000090020000}"/>
    <hyperlink ref="C1312" r:id="rId658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20000}"/>
    <hyperlink ref="D1312" r:id="rId659" xr:uid="{00000000-0004-0000-0000-000092020000}"/>
    <hyperlink ref="E1312" r:id="rId660" xr:uid="{00000000-0004-0000-0000-000093020000}"/>
    <hyperlink ref="F1312" r:id="rId661" xr:uid="{00000000-0004-0000-0000-000094020000}"/>
    <hyperlink ref="C1415" r:id="rId662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20000}"/>
    <hyperlink ref="D1415" r:id="rId663" xr:uid="{00000000-0004-0000-0000-000096020000}"/>
    <hyperlink ref="E1415" r:id="rId664" xr:uid="{00000000-0004-0000-0000-000097020000}"/>
    <hyperlink ref="C987" r:id="rId665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020000}"/>
    <hyperlink ref="D987" r:id="rId666" xr:uid="{00000000-0004-0000-0000-000099020000}"/>
    <hyperlink ref="E987" r:id="rId667" xr:uid="{00000000-0004-0000-0000-00009A020000}"/>
    <hyperlink ref="F987" r:id="rId668" xr:uid="{00000000-0004-0000-0000-00009B020000}"/>
    <hyperlink ref="C1416" r:id="rId669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020000}"/>
    <hyperlink ref="D1416" r:id="rId670" xr:uid="{00000000-0004-0000-0000-00009D020000}"/>
    <hyperlink ref="E1416" r:id="rId671" xr:uid="{00000000-0004-0000-0000-00009E020000}"/>
    <hyperlink ref="F1416" r:id="rId672" xr:uid="{00000000-0004-0000-0000-00009F020000}"/>
    <hyperlink ref="C934" r:id="rId673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0020000}"/>
    <hyperlink ref="D934" r:id="rId674" xr:uid="{00000000-0004-0000-0000-0000A1020000}"/>
    <hyperlink ref="E934" r:id="rId675" xr:uid="{00000000-0004-0000-0000-0000A2020000}"/>
    <hyperlink ref="F934" r:id="rId676" xr:uid="{00000000-0004-0000-0000-0000A3020000}"/>
    <hyperlink ref="C988" r:id="rId677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4020000}"/>
    <hyperlink ref="D988" r:id="rId678" xr:uid="{00000000-0004-0000-0000-0000A5020000}"/>
    <hyperlink ref="E988" r:id="rId679" xr:uid="{00000000-0004-0000-0000-0000A6020000}"/>
    <hyperlink ref="F988" r:id="rId680" xr:uid="{00000000-0004-0000-0000-0000A7020000}"/>
    <hyperlink ref="C543" r:id="rId681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020000}"/>
    <hyperlink ref="D543" r:id="rId682" xr:uid="{00000000-0004-0000-0000-0000A9020000}"/>
    <hyperlink ref="E543" r:id="rId683" xr:uid="{00000000-0004-0000-0000-0000AA020000}"/>
    <hyperlink ref="F543" r:id="rId684" xr:uid="{00000000-0004-0000-0000-0000AB020000}"/>
    <hyperlink ref="C520" r:id="rId685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020000}"/>
    <hyperlink ref="D520" r:id="rId686" xr:uid="{00000000-0004-0000-0000-0000AD020000}"/>
    <hyperlink ref="E520" r:id="rId687" xr:uid="{00000000-0004-0000-0000-0000AE020000}"/>
    <hyperlink ref="F520" r:id="rId688" xr:uid="{00000000-0004-0000-0000-0000AF020000}"/>
    <hyperlink ref="C472" r:id="rId689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020000}"/>
    <hyperlink ref="D472" r:id="rId690" xr:uid="{00000000-0004-0000-0000-0000B1020000}"/>
    <hyperlink ref="E472" r:id="rId691" xr:uid="{00000000-0004-0000-0000-0000B2020000}"/>
    <hyperlink ref="F472" r:id="rId692" xr:uid="{00000000-0004-0000-0000-0000B3020000}"/>
    <hyperlink ref="C645" r:id="rId693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4020000}"/>
    <hyperlink ref="D645" r:id="rId694" xr:uid="{00000000-0004-0000-0000-0000B5020000}"/>
    <hyperlink ref="E645" r:id="rId695" xr:uid="{00000000-0004-0000-0000-0000B6020000}"/>
    <hyperlink ref="F645" r:id="rId696" xr:uid="{00000000-0004-0000-0000-0000B7020000}"/>
    <hyperlink ref="C620" r:id="rId697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020000}"/>
    <hyperlink ref="D620" r:id="rId698" xr:uid="{00000000-0004-0000-0000-0000B9020000}"/>
    <hyperlink ref="E620" r:id="rId699" xr:uid="{00000000-0004-0000-0000-0000BA020000}"/>
    <hyperlink ref="F620" r:id="rId700" xr:uid="{00000000-0004-0000-0000-0000BB020000}"/>
    <hyperlink ref="C746" r:id="rId701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20000}"/>
    <hyperlink ref="D746" r:id="rId702" xr:uid="{00000000-0004-0000-0000-0000BD020000}"/>
    <hyperlink ref="E746" r:id="rId703" xr:uid="{00000000-0004-0000-0000-0000BE020000}"/>
    <hyperlink ref="F746" r:id="rId704" xr:uid="{00000000-0004-0000-0000-0000BF020000}"/>
    <hyperlink ref="C511" r:id="rId705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020000}"/>
    <hyperlink ref="D511" r:id="rId706" xr:uid="{00000000-0004-0000-0000-0000C1020000}"/>
    <hyperlink ref="E511" r:id="rId707" xr:uid="{00000000-0004-0000-0000-0000C2020000}"/>
    <hyperlink ref="F511" r:id="rId708" xr:uid="{00000000-0004-0000-0000-0000C3020000}"/>
    <hyperlink ref="C671" r:id="rId709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020000}"/>
    <hyperlink ref="D671" r:id="rId710" xr:uid="{00000000-0004-0000-0000-0000C5020000}"/>
    <hyperlink ref="E671" r:id="rId711" xr:uid="{00000000-0004-0000-0000-0000C6020000}"/>
    <hyperlink ref="F671" r:id="rId712" xr:uid="{00000000-0004-0000-0000-0000C7020000}"/>
    <hyperlink ref="C538" r:id="rId713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20000}"/>
    <hyperlink ref="D538" r:id="rId714" xr:uid="{00000000-0004-0000-0000-0000C9020000}"/>
    <hyperlink ref="E538" r:id="rId715" xr:uid="{00000000-0004-0000-0000-0000CA020000}"/>
    <hyperlink ref="F538" r:id="rId716" xr:uid="{00000000-0004-0000-0000-0000CB020000}"/>
    <hyperlink ref="C753" r:id="rId717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C020000}"/>
    <hyperlink ref="D753" r:id="rId718" xr:uid="{00000000-0004-0000-0000-0000CD020000}"/>
    <hyperlink ref="E753" r:id="rId719" xr:uid="{00000000-0004-0000-0000-0000CE020000}"/>
    <hyperlink ref="F753" r:id="rId720" xr:uid="{00000000-0004-0000-0000-0000CF020000}"/>
    <hyperlink ref="C443" r:id="rId721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0020000}"/>
    <hyperlink ref="D443" r:id="rId722" xr:uid="{00000000-0004-0000-0000-0000D1020000}"/>
    <hyperlink ref="E443" r:id="rId723" xr:uid="{00000000-0004-0000-0000-0000D2020000}"/>
    <hyperlink ref="F443" r:id="rId724" xr:uid="{00000000-0004-0000-0000-0000D3020000}"/>
    <hyperlink ref="C539" r:id="rId725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020000}"/>
    <hyperlink ref="D539" r:id="rId726" xr:uid="{00000000-0004-0000-0000-0000D5020000}"/>
    <hyperlink ref="E539" r:id="rId727" xr:uid="{00000000-0004-0000-0000-0000D6020000}"/>
    <hyperlink ref="F539" r:id="rId728" xr:uid="{00000000-0004-0000-0000-0000D7020000}"/>
    <hyperlink ref="C672" r:id="rId729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020000}"/>
    <hyperlink ref="D672" r:id="rId730" xr:uid="{00000000-0004-0000-0000-0000D9020000}"/>
    <hyperlink ref="E672" r:id="rId731" xr:uid="{00000000-0004-0000-0000-0000DA020000}"/>
    <hyperlink ref="F672" r:id="rId732" xr:uid="{00000000-0004-0000-0000-0000DB020000}"/>
    <hyperlink ref="C385" r:id="rId733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020000}"/>
    <hyperlink ref="D385" r:id="rId734" xr:uid="{00000000-0004-0000-0000-0000DD020000}"/>
    <hyperlink ref="E385" r:id="rId735" xr:uid="{00000000-0004-0000-0000-0000DE020000}"/>
    <hyperlink ref="C772" r:id="rId736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F020000}"/>
    <hyperlink ref="D772" r:id="rId737" xr:uid="{00000000-0004-0000-0000-0000E0020000}"/>
    <hyperlink ref="E772" r:id="rId738" xr:uid="{00000000-0004-0000-0000-0000E1020000}"/>
    <hyperlink ref="C647" r:id="rId739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2020000}"/>
    <hyperlink ref="D647" r:id="rId740" xr:uid="{00000000-0004-0000-0000-0000E3020000}"/>
    <hyperlink ref="E647" r:id="rId741" xr:uid="{00000000-0004-0000-0000-0000E4020000}"/>
    <hyperlink ref="C765" r:id="rId742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020000}"/>
    <hyperlink ref="D765" r:id="rId743" xr:uid="{00000000-0004-0000-0000-0000E6020000}"/>
    <hyperlink ref="E765" r:id="rId744" xr:uid="{00000000-0004-0000-0000-0000E7020000}"/>
    <hyperlink ref="F765" r:id="rId745" xr:uid="{00000000-0004-0000-0000-0000E8020000}"/>
    <hyperlink ref="C943" r:id="rId746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020000}"/>
    <hyperlink ref="D943" r:id="rId747" xr:uid="{00000000-0004-0000-0000-0000EA020000}"/>
    <hyperlink ref="E943" r:id="rId748" xr:uid="{00000000-0004-0000-0000-0000EB020000}"/>
    <hyperlink ref="C666" r:id="rId749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020000}"/>
    <hyperlink ref="D666" r:id="rId750" xr:uid="{00000000-0004-0000-0000-0000ED020000}"/>
    <hyperlink ref="E666" r:id="rId751" xr:uid="{00000000-0004-0000-0000-0000EE020000}"/>
    <hyperlink ref="F666" r:id="rId752" xr:uid="{00000000-0004-0000-0000-0000EF020000}"/>
    <hyperlink ref="C474" r:id="rId753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0020000}"/>
    <hyperlink ref="D474" r:id="rId754" xr:uid="{00000000-0004-0000-0000-0000F1020000}"/>
    <hyperlink ref="E474" r:id="rId755" xr:uid="{00000000-0004-0000-0000-0000F2020000}"/>
    <hyperlink ref="F474" r:id="rId756" xr:uid="{00000000-0004-0000-0000-0000F3020000}"/>
    <hyperlink ref="C421" r:id="rId757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020000}"/>
    <hyperlink ref="D421" r:id="rId758" xr:uid="{00000000-0004-0000-0000-0000F5020000}"/>
    <hyperlink ref="E421" r:id="rId759" xr:uid="{00000000-0004-0000-0000-0000F6020000}"/>
    <hyperlink ref="F421" r:id="rId760" xr:uid="{00000000-0004-0000-0000-0000F7020000}"/>
    <hyperlink ref="C630" r:id="rId761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020000}"/>
    <hyperlink ref="D630" r:id="rId762" xr:uid="{00000000-0004-0000-0000-0000F9020000}"/>
    <hyperlink ref="E630" r:id="rId763" xr:uid="{00000000-0004-0000-0000-0000FA020000}"/>
    <hyperlink ref="F630" r:id="rId764" xr:uid="{00000000-0004-0000-0000-0000FB020000}"/>
    <hyperlink ref="C624" r:id="rId765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20000}"/>
    <hyperlink ref="D624" r:id="rId766" xr:uid="{00000000-0004-0000-0000-0000FD020000}"/>
    <hyperlink ref="E624" r:id="rId767" xr:uid="{00000000-0004-0000-0000-0000FE020000}"/>
    <hyperlink ref="F624" r:id="rId768" xr:uid="{00000000-0004-0000-0000-0000FF020000}"/>
    <hyperlink ref="C862" r:id="rId769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30000}"/>
    <hyperlink ref="D862" r:id="rId770" xr:uid="{00000000-0004-0000-0000-000001030000}"/>
    <hyperlink ref="E862" r:id="rId771" xr:uid="{00000000-0004-0000-0000-000002030000}"/>
    <hyperlink ref="F862" r:id="rId772" xr:uid="{00000000-0004-0000-0000-000003030000}"/>
    <hyperlink ref="C608" r:id="rId773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030000}"/>
    <hyperlink ref="D608" r:id="rId774" xr:uid="{00000000-0004-0000-0000-000005030000}"/>
    <hyperlink ref="E608" r:id="rId775" xr:uid="{00000000-0004-0000-0000-000006030000}"/>
    <hyperlink ref="F608" r:id="rId776" xr:uid="{00000000-0004-0000-0000-000007030000}"/>
    <hyperlink ref="C361" r:id="rId777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30000}"/>
    <hyperlink ref="D361" r:id="rId778" xr:uid="{00000000-0004-0000-0000-000009030000}"/>
    <hyperlink ref="E361" r:id="rId779" xr:uid="{00000000-0004-0000-0000-00000A030000}"/>
    <hyperlink ref="C1417" r:id="rId780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B030000}"/>
    <hyperlink ref="D1417" r:id="rId781" xr:uid="{00000000-0004-0000-0000-00000C030000}"/>
    <hyperlink ref="E1417" r:id="rId782" xr:uid="{00000000-0004-0000-0000-00000D030000}"/>
    <hyperlink ref="C971" r:id="rId783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E030000}"/>
    <hyperlink ref="D971" r:id="rId784" xr:uid="{00000000-0004-0000-0000-00000F030000}"/>
    <hyperlink ref="E971" r:id="rId785" xr:uid="{00000000-0004-0000-0000-000010030000}"/>
    <hyperlink ref="F971" r:id="rId786" xr:uid="{00000000-0004-0000-0000-000011030000}"/>
    <hyperlink ref="C1325" r:id="rId787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030000}"/>
    <hyperlink ref="D1325" r:id="rId788" xr:uid="{00000000-0004-0000-0000-000013030000}"/>
    <hyperlink ref="E1325" r:id="rId789" xr:uid="{00000000-0004-0000-0000-000014030000}"/>
    <hyperlink ref="C631" r:id="rId790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030000}"/>
    <hyperlink ref="D631" r:id="rId791" xr:uid="{00000000-0004-0000-0000-000016030000}"/>
    <hyperlink ref="E631" r:id="rId792" xr:uid="{00000000-0004-0000-0000-000017030000}"/>
    <hyperlink ref="F631" r:id="rId793" xr:uid="{00000000-0004-0000-0000-000018030000}"/>
    <hyperlink ref="C958" r:id="rId794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030000}"/>
    <hyperlink ref="D958" r:id="rId795" xr:uid="{00000000-0004-0000-0000-00001A030000}"/>
    <hyperlink ref="E958" r:id="rId796" xr:uid="{00000000-0004-0000-0000-00001B030000}"/>
    <hyperlink ref="C1153" r:id="rId797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030000}"/>
    <hyperlink ref="D1153" r:id="rId798" xr:uid="{00000000-0004-0000-0000-00001D030000}"/>
    <hyperlink ref="E1153" r:id="rId799" xr:uid="{00000000-0004-0000-0000-00001E030000}"/>
    <hyperlink ref="F1153" r:id="rId800" xr:uid="{00000000-0004-0000-0000-00001F030000}"/>
    <hyperlink ref="C744" r:id="rId801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030000}"/>
    <hyperlink ref="D744" r:id="rId802" xr:uid="{00000000-0004-0000-0000-000021030000}"/>
    <hyperlink ref="E744" r:id="rId803" xr:uid="{00000000-0004-0000-0000-000022030000}"/>
    <hyperlink ref="F744" r:id="rId804" xr:uid="{00000000-0004-0000-0000-000023030000}"/>
    <hyperlink ref="C1279" r:id="rId805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4030000}"/>
    <hyperlink ref="D1279" r:id="rId806" xr:uid="{00000000-0004-0000-0000-000025030000}"/>
    <hyperlink ref="E1279" r:id="rId807" xr:uid="{00000000-0004-0000-0000-000026030000}"/>
    <hyperlink ref="F1279" r:id="rId808" xr:uid="{00000000-0004-0000-0000-000027030000}"/>
    <hyperlink ref="C815" r:id="rId809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030000}"/>
    <hyperlink ref="D815" r:id="rId810" xr:uid="{00000000-0004-0000-0000-000029030000}"/>
    <hyperlink ref="E815" r:id="rId811" xr:uid="{00000000-0004-0000-0000-00002A030000}"/>
    <hyperlink ref="F815" r:id="rId812" xr:uid="{00000000-0004-0000-0000-00002B030000}"/>
    <hyperlink ref="C1058" r:id="rId813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30000}"/>
    <hyperlink ref="D1058" r:id="rId814" xr:uid="{00000000-0004-0000-0000-00002D030000}"/>
    <hyperlink ref="E1058" r:id="rId815" xr:uid="{00000000-0004-0000-0000-00002E030000}"/>
    <hyperlink ref="F1058" r:id="rId816" xr:uid="{00000000-0004-0000-0000-00002F030000}"/>
    <hyperlink ref="C917" r:id="rId817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030000}"/>
    <hyperlink ref="D917" r:id="rId818" xr:uid="{00000000-0004-0000-0000-000031030000}"/>
    <hyperlink ref="E917" r:id="rId819" xr:uid="{00000000-0004-0000-0000-000032030000}"/>
    <hyperlink ref="F917" r:id="rId820" xr:uid="{00000000-0004-0000-0000-000033030000}"/>
    <hyperlink ref="C663" r:id="rId821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30000}"/>
    <hyperlink ref="D663" r:id="rId822" xr:uid="{00000000-0004-0000-0000-000035030000}"/>
    <hyperlink ref="E663" r:id="rId823" xr:uid="{00000000-0004-0000-0000-000036030000}"/>
    <hyperlink ref="F663" r:id="rId824" xr:uid="{00000000-0004-0000-0000-000037030000}"/>
    <hyperlink ref="C1233" r:id="rId825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030000}"/>
    <hyperlink ref="D1233" r:id="rId826" xr:uid="{00000000-0004-0000-0000-000039030000}"/>
    <hyperlink ref="E1233" r:id="rId827" xr:uid="{00000000-0004-0000-0000-00003A030000}"/>
    <hyperlink ref="F1233" r:id="rId828" xr:uid="{00000000-0004-0000-0000-00003B030000}"/>
    <hyperlink ref="C1154" r:id="rId829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C030000}"/>
    <hyperlink ref="D1154" r:id="rId830" xr:uid="{00000000-0004-0000-0000-00003D030000}"/>
    <hyperlink ref="E1154" r:id="rId831" xr:uid="{00000000-0004-0000-0000-00003E030000}"/>
    <hyperlink ref="F1154" r:id="rId832" xr:uid="{00000000-0004-0000-0000-00003F030000}"/>
    <hyperlink ref="C1234" r:id="rId833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030000}"/>
    <hyperlink ref="D1234" r:id="rId834" xr:uid="{00000000-0004-0000-0000-000041030000}"/>
    <hyperlink ref="E1234" r:id="rId835" xr:uid="{00000000-0004-0000-0000-000042030000}"/>
    <hyperlink ref="F1234" r:id="rId836" xr:uid="{00000000-0004-0000-0000-000043030000}"/>
    <hyperlink ref="C1340" r:id="rId837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030000}"/>
    <hyperlink ref="D1340" r:id="rId838" xr:uid="{00000000-0004-0000-0000-000045030000}"/>
    <hyperlink ref="E1340" r:id="rId839" xr:uid="{00000000-0004-0000-0000-000046030000}"/>
    <hyperlink ref="F1340" r:id="rId840" xr:uid="{00000000-0004-0000-0000-000047030000}"/>
    <hyperlink ref="C660" r:id="rId841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030000}"/>
    <hyperlink ref="D660" r:id="rId842" xr:uid="{00000000-0004-0000-0000-000049030000}"/>
    <hyperlink ref="E660" r:id="rId843" xr:uid="{00000000-0004-0000-0000-00004A030000}"/>
    <hyperlink ref="F660" r:id="rId844" xr:uid="{00000000-0004-0000-0000-00004B030000}"/>
    <hyperlink ref="C1418" r:id="rId845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C030000}"/>
    <hyperlink ref="D1418" r:id="rId846" xr:uid="{00000000-0004-0000-0000-00004D030000}"/>
    <hyperlink ref="E1418" r:id="rId847" xr:uid="{00000000-0004-0000-0000-00004E030000}"/>
    <hyperlink ref="C1101" r:id="rId848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F030000}"/>
    <hyperlink ref="D1101" r:id="rId849" xr:uid="{00000000-0004-0000-0000-000050030000}"/>
    <hyperlink ref="E1101" r:id="rId850" xr:uid="{00000000-0004-0000-0000-000051030000}"/>
    <hyperlink ref="F1101" r:id="rId851" xr:uid="{00000000-0004-0000-0000-000052030000}"/>
    <hyperlink ref="C810" r:id="rId852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030000}"/>
    <hyperlink ref="D810" r:id="rId853" xr:uid="{00000000-0004-0000-0000-000054030000}"/>
    <hyperlink ref="E810" r:id="rId854" xr:uid="{00000000-0004-0000-0000-000055030000}"/>
    <hyperlink ref="C758" r:id="rId855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030000}"/>
    <hyperlink ref="D758" r:id="rId856" xr:uid="{00000000-0004-0000-0000-000057030000}"/>
    <hyperlink ref="E758" r:id="rId857" xr:uid="{00000000-0004-0000-0000-000058030000}"/>
    <hyperlink ref="F758" r:id="rId858" xr:uid="{00000000-0004-0000-0000-000059030000}"/>
    <hyperlink ref="C1235" r:id="rId859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030000}"/>
    <hyperlink ref="D1235" r:id="rId860" xr:uid="{00000000-0004-0000-0000-00005B030000}"/>
    <hyperlink ref="E1235" r:id="rId861" xr:uid="{00000000-0004-0000-0000-00005C030000}"/>
    <hyperlink ref="F1235" r:id="rId862" xr:uid="{00000000-0004-0000-0000-00005D030000}"/>
    <hyperlink ref="C694" r:id="rId863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030000}"/>
    <hyperlink ref="D694" r:id="rId864" xr:uid="{00000000-0004-0000-0000-00005F030000}"/>
    <hyperlink ref="E694" r:id="rId865" xr:uid="{00000000-0004-0000-0000-000060030000}"/>
    <hyperlink ref="F694" r:id="rId866" xr:uid="{00000000-0004-0000-0000-000061030000}"/>
    <hyperlink ref="C1419" r:id="rId867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2030000}"/>
    <hyperlink ref="D1419" r:id="rId868" xr:uid="{00000000-0004-0000-0000-000063030000}"/>
    <hyperlink ref="F1419" r:id="rId869" xr:uid="{00000000-0004-0000-0000-000064030000}"/>
    <hyperlink ref="C1280" r:id="rId870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030000}"/>
    <hyperlink ref="D1280" r:id="rId871" xr:uid="{00000000-0004-0000-0000-000066030000}"/>
    <hyperlink ref="E1280" r:id="rId872" xr:uid="{00000000-0004-0000-0000-000067030000}"/>
    <hyperlink ref="F1280" r:id="rId873" xr:uid="{00000000-0004-0000-0000-000068030000}"/>
    <hyperlink ref="C1420" r:id="rId874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030000}"/>
    <hyperlink ref="D1420" r:id="rId875" xr:uid="{00000000-0004-0000-0000-00006A030000}"/>
    <hyperlink ref="E1420" r:id="rId876" xr:uid="{00000000-0004-0000-0000-00006B030000}"/>
    <hyperlink ref="F1420" r:id="rId877" xr:uid="{00000000-0004-0000-0000-00006C030000}"/>
    <hyperlink ref="C1421" r:id="rId878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D030000}"/>
    <hyperlink ref="D1421" r:id="rId879" xr:uid="{00000000-0004-0000-0000-00006E030000}"/>
    <hyperlink ref="E1421" r:id="rId880" xr:uid="{00000000-0004-0000-0000-00006F030000}"/>
    <hyperlink ref="F1421" r:id="rId881" xr:uid="{00000000-0004-0000-0000-000070030000}"/>
    <hyperlink ref="C747" r:id="rId882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1030000}"/>
    <hyperlink ref="D747" r:id="rId883" xr:uid="{00000000-0004-0000-0000-000072030000}"/>
    <hyperlink ref="E747" r:id="rId884" xr:uid="{00000000-0004-0000-0000-000073030000}"/>
    <hyperlink ref="C1281" r:id="rId885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030000}"/>
    <hyperlink ref="D1281" r:id="rId886" xr:uid="{00000000-0004-0000-0000-000075030000}"/>
    <hyperlink ref="E1281" r:id="rId887" xr:uid="{00000000-0004-0000-0000-000076030000}"/>
    <hyperlink ref="F1281" r:id="rId888" xr:uid="{00000000-0004-0000-0000-000077030000}"/>
    <hyperlink ref="C1422" r:id="rId889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030000}"/>
    <hyperlink ref="D1422" r:id="rId890" xr:uid="{00000000-0004-0000-0000-000079030000}"/>
    <hyperlink ref="E1422" r:id="rId891" xr:uid="{00000000-0004-0000-0000-00007A030000}"/>
    <hyperlink ref="F1422" r:id="rId892" xr:uid="{00000000-0004-0000-0000-00007B030000}"/>
    <hyperlink ref="C1423" r:id="rId893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030000}"/>
    <hyperlink ref="D1423" r:id="rId894" xr:uid="{00000000-0004-0000-0000-00007D030000}"/>
    <hyperlink ref="E1423" r:id="rId895" xr:uid="{00000000-0004-0000-0000-00007E030000}"/>
    <hyperlink ref="F1423" r:id="rId896" xr:uid="{00000000-0004-0000-0000-00007F030000}"/>
    <hyperlink ref="C1424" r:id="rId897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030000}"/>
    <hyperlink ref="D1424" r:id="rId898" xr:uid="{00000000-0004-0000-0000-000081030000}"/>
    <hyperlink ref="E1424" r:id="rId899" xr:uid="{00000000-0004-0000-0000-000082030000}"/>
    <hyperlink ref="C1425" r:id="rId900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3030000}"/>
    <hyperlink ref="D1425" r:id="rId901" xr:uid="{00000000-0004-0000-0000-000084030000}"/>
    <hyperlink ref="E1425" r:id="rId902" xr:uid="{00000000-0004-0000-0000-000085030000}"/>
    <hyperlink ref="C183" r:id="rId903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6030000}"/>
    <hyperlink ref="D183" r:id="rId904" xr:uid="{00000000-0004-0000-0000-000087030000}"/>
    <hyperlink ref="E183" r:id="rId905" xr:uid="{00000000-0004-0000-0000-000088030000}"/>
    <hyperlink ref="F183" r:id="rId906" xr:uid="{00000000-0004-0000-0000-000089030000}"/>
    <hyperlink ref="C532" r:id="rId907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030000}"/>
    <hyperlink ref="D532" r:id="rId908" xr:uid="{00000000-0004-0000-0000-00008B030000}"/>
    <hyperlink ref="E532" r:id="rId909" xr:uid="{00000000-0004-0000-0000-00008C030000}"/>
    <hyperlink ref="F532" r:id="rId910" xr:uid="{00000000-0004-0000-0000-00008D030000}"/>
    <hyperlink ref="C451" r:id="rId911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030000}"/>
    <hyperlink ref="D451" r:id="rId912" xr:uid="{00000000-0004-0000-0000-00008F030000}"/>
    <hyperlink ref="E451" r:id="rId913" xr:uid="{00000000-0004-0000-0000-000090030000}"/>
    <hyperlink ref="F451" r:id="rId914" xr:uid="{00000000-0004-0000-0000-000091030000}"/>
    <hyperlink ref="C679" r:id="rId915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2030000}"/>
    <hyperlink ref="D679" r:id="rId916" xr:uid="{00000000-0004-0000-0000-000093030000}"/>
    <hyperlink ref="E679" r:id="rId917" xr:uid="{00000000-0004-0000-0000-000094030000}"/>
    <hyperlink ref="F679" r:id="rId918" xr:uid="{00000000-0004-0000-0000-000095030000}"/>
    <hyperlink ref="C711" r:id="rId919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6030000}"/>
    <hyperlink ref="D711" r:id="rId920" xr:uid="{00000000-0004-0000-0000-000097030000}"/>
    <hyperlink ref="E711" r:id="rId921" xr:uid="{00000000-0004-0000-0000-000098030000}"/>
    <hyperlink ref="F711" r:id="rId922" xr:uid="{00000000-0004-0000-0000-000099030000}"/>
    <hyperlink ref="C204" r:id="rId923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A030000}"/>
    <hyperlink ref="D204" r:id="rId924" xr:uid="{00000000-0004-0000-0000-00009B030000}"/>
    <hyperlink ref="E204" r:id="rId925" xr:uid="{00000000-0004-0000-0000-00009C030000}"/>
    <hyperlink ref="F204" r:id="rId926" xr:uid="{00000000-0004-0000-0000-00009D030000}"/>
    <hyperlink ref="C397" r:id="rId927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E030000}"/>
    <hyperlink ref="D397" r:id="rId928" xr:uid="{00000000-0004-0000-0000-00009F030000}"/>
    <hyperlink ref="E397" r:id="rId929" xr:uid="{00000000-0004-0000-0000-0000A0030000}"/>
    <hyperlink ref="F397" r:id="rId930" xr:uid="{00000000-0004-0000-0000-0000A1030000}"/>
    <hyperlink ref="C506" r:id="rId931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2030000}"/>
    <hyperlink ref="D506" r:id="rId932" xr:uid="{00000000-0004-0000-0000-0000A3030000}"/>
    <hyperlink ref="E506" r:id="rId933" xr:uid="{00000000-0004-0000-0000-0000A4030000}"/>
    <hyperlink ref="F506" r:id="rId934" xr:uid="{00000000-0004-0000-0000-0000A5030000}"/>
    <hyperlink ref="C256" r:id="rId935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6030000}"/>
    <hyperlink ref="D256" r:id="rId936" xr:uid="{00000000-0004-0000-0000-0000A7030000}"/>
    <hyperlink ref="E256" r:id="rId937" xr:uid="{00000000-0004-0000-0000-0000A8030000}"/>
    <hyperlink ref="F256" r:id="rId938" xr:uid="{00000000-0004-0000-0000-0000A9030000}"/>
    <hyperlink ref="C704" r:id="rId939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A030000}"/>
    <hyperlink ref="D704" r:id="rId940" xr:uid="{00000000-0004-0000-0000-0000AB030000}"/>
    <hyperlink ref="E704" r:id="rId941" xr:uid="{00000000-0004-0000-0000-0000AC030000}"/>
    <hyperlink ref="F704" r:id="rId942" xr:uid="{00000000-0004-0000-0000-0000AD030000}"/>
    <hyperlink ref="C609" r:id="rId943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E030000}"/>
    <hyperlink ref="D609" r:id="rId944" xr:uid="{00000000-0004-0000-0000-0000AF030000}"/>
    <hyperlink ref="E609" r:id="rId945" xr:uid="{00000000-0004-0000-0000-0000B0030000}"/>
    <hyperlink ref="F609" r:id="rId946" xr:uid="{00000000-0004-0000-0000-0000B1030000}"/>
    <hyperlink ref="C588" r:id="rId947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030000}"/>
    <hyperlink ref="D588" r:id="rId948" xr:uid="{00000000-0004-0000-0000-0000B3030000}"/>
    <hyperlink ref="E588" r:id="rId949" xr:uid="{00000000-0004-0000-0000-0000B4030000}"/>
    <hyperlink ref="F588" r:id="rId950" xr:uid="{00000000-0004-0000-0000-0000B5030000}"/>
    <hyperlink ref="C918" r:id="rId951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030000}"/>
    <hyperlink ref="D918" r:id="rId952" xr:uid="{00000000-0004-0000-0000-0000B7030000}"/>
    <hyperlink ref="E918" r:id="rId953" xr:uid="{00000000-0004-0000-0000-0000B8030000}"/>
    <hyperlink ref="F918" r:id="rId954" xr:uid="{00000000-0004-0000-0000-0000B9030000}"/>
    <hyperlink ref="C522" r:id="rId95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A030000}"/>
    <hyperlink ref="D522" r:id="rId956" xr:uid="{00000000-0004-0000-0000-0000BB030000}"/>
    <hyperlink ref="E522" r:id="rId957" xr:uid="{00000000-0004-0000-0000-0000BC030000}"/>
    <hyperlink ref="F522" r:id="rId958" xr:uid="{00000000-0004-0000-0000-0000BD030000}"/>
    <hyperlink ref="C566" r:id="rId959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E030000}"/>
    <hyperlink ref="D566" r:id="rId960" xr:uid="{00000000-0004-0000-0000-0000BF030000}"/>
    <hyperlink ref="E566" r:id="rId961" xr:uid="{00000000-0004-0000-0000-0000C0030000}"/>
    <hyperlink ref="F566" r:id="rId962" xr:uid="{00000000-0004-0000-0000-0000C1030000}"/>
    <hyperlink ref="C1155" r:id="rId963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2030000}"/>
    <hyperlink ref="D1155" r:id="rId964" xr:uid="{00000000-0004-0000-0000-0000C3030000}"/>
    <hyperlink ref="E1155" r:id="rId965" xr:uid="{00000000-0004-0000-0000-0000C4030000}"/>
    <hyperlink ref="F1155" r:id="rId966" xr:uid="{00000000-0004-0000-0000-0000C5030000}"/>
    <hyperlink ref="C505" r:id="rId967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6030000}"/>
    <hyperlink ref="D505" r:id="rId968" xr:uid="{00000000-0004-0000-0000-0000C7030000}"/>
    <hyperlink ref="E505" r:id="rId969" xr:uid="{00000000-0004-0000-0000-0000C8030000}"/>
    <hyperlink ref="F505" r:id="rId970" xr:uid="{00000000-0004-0000-0000-0000C9030000}"/>
    <hyperlink ref="C493" r:id="rId971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A030000}"/>
    <hyperlink ref="D493" r:id="rId972" xr:uid="{00000000-0004-0000-0000-0000CB030000}"/>
    <hyperlink ref="E493" r:id="rId973" xr:uid="{00000000-0004-0000-0000-0000CC030000}"/>
    <hyperlink ref="F493" r:id="rId974" xr:uid="{00000000-0004-0000-0000-0000CD030000}"/>
    <hyperlink ref="C728" r:id="rId975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30000}"/>
    <hyperlink ref="D728" r:id="rId976" xr:uid="{00000000-0004-0000-0000-0000CF030000}"/>
    <hyperlink ref="E728" r:id="rId977" xr:uid="{00000000-0004-0000-0000-0000D0030000}"/>
    <hyperlink ref="F728" r:id="rId978" xr:uid="{00000000-0004-0000-0000-0000D1030000}"/>
    <hyperlink ref="C528" r:id="rId979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030000}"/>
    <hyperlink ref="D528" r:id="rId980" xr:uid="{00000000-0004-0000-0000-0000D3030000}"/>
    <hyperlink ref="E528" r:id="rId981" xr:uid="{00000000-0004-0000-0000-0000D4030000}"/>
    <hyperlink ref="C478" r:id="rId98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5030000}"/>
    <hyperlink ref="D478" r:id="rId983" xr:uid="{00000000-0004-0000-0000-0000D6030000}"/>
    <hyperlink ref="E478" r:id="rId984" xr:uid="{00000000-0004-0000-0000-0000D7030000}"/>
    <hyperlink ref="F478" r:id="rId985" xr:uid="{00000000-0004-0000-0000-0000D8030000}"/>
    <hyperlink ref="C1156" r:id="rId98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9030000}"/>
    <hyperlink ref="D1156" r:id="rId987" xr:uid="{00000000-0004-0000-0000-0000DA030000}"/>
    <hyperlink ref="E1156" r:id="rId988" xr:uid="{00000000-0004-0000-0000-0000DB030000}"/>
    <hyperlink ref="F1156" r:id="rId989" xr:uid="{00000000-0004-0000-0000-0000DC030000}"/>
    <hyperlink ref="C782" r:id="rId99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D030000}"/>
    <hyperlink ref="D782" r:id="rId991" xr:uid="{00000000-0004-0000-0000-0000DE030000}"/>
    <hyperlink ref="E782" r:id="rId992" xr:uid="{00000000-0004-0000-0000-0000DF030000}"/>
    <hyperlink ref="F782" r:id="rId993" xr:uid="{00000000-0004-0000-0000-0000E0030000}"/>
    <hyperlink ref="C1059" r:id="rId994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1030000}"/>
    <hyperlink ref="D1059" r:id="rId995" xr:uid="{00000000-0004-0000-0000-0000E2030000}"/>
    <hyperlink ref="E1059" r:id="rId996" xr:uid="{00000000-0004-0000-0000-0000E3030000}"/>
    <hyperlink ref="F1059" r:id="rId997" xr:uid="{00000000-0004-0000-0000-0000E4030000}"/>
    <hyperlink ref="C1367" r:id="rId998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030000}"/>
    <hyperlink ref="D1367" r:id="rId999" xr:uid="{00000000-0004-0000-0000-0000E6030000}"/>
    <hyperlink ref="E1367" r:id="rId1000" xr:uid="{00000000-0004-0000-0000-0000E7030000}"/>
    <hyperlink ref="F1367" r:id="rId1001" xr:uid="{00000000-0004-0000-0000-0000E8030000}"/>
    <hyperlink ref="C590" r:id="rId1002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030000}"/>
    <hyperlink ref="D590" r:id="rId1003" xr:uid="{00000000-0004-0000-0000-0000EA030000}"/>
    <hyperlink ref="E590" r:id="rId1004" xr:uid="{00000000-0004-0000-0000-0000EB030000}"/>
    <hyperlink ref="F590" r:id="rId1005" xr:uid="{00000000-0004-0000-0000-0000EC030000}"/>
    <hyperlink ref="C850" r:id="rId1006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D030000}"/>
    <hyperlink ref="D850" r:id="rId1007" xr:uid="{00000000-0004-0000-0000-0000EE030000}"/>
    <hyperlink ref="E850" r:id="rId1008" xr:uid="{00000000-0004-0000-0000-0000EF030000}"/>
    <hyperlink ref="F850" r:id="rId1009" xr:uid="{00000000-0004-0000-0000-0000F0030000}"/>
    <hyperlink ref="C851" r:id="rId1010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030000}"/>
    <hyperlink ref="D851" r:id="rId1011" xr:uid="{00000000-0004-0000-0000-0000F2030000}"/>
    <hyperlink ref="E851" r:id="rId1012" xr:uid="{00000000-0004-0000-0000-0000F3030000}"/>
    <hyperlink ref="F851" r:id="rId1013" xr:uid="{00000000-0004-0000-0000-0000F4030000}"/>
    <hyperlink ref="C1353" r:id="rId1014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030000}"/>
    <hyperlink ref="D1353" r:id="rId1015" xr:uid="{00000000-0004-0000-0000-0000F6030000}"/>
    <hyperlink ref="E1353" r:id="rId1016" xr:uid="{00000000-0004-0000-0000-0000F7030000}"/>
    <hyperlink ref="F1353" r:id="rId1017" xr:uid="{00000000-0004-0000-0000-0000F8030000}"/>
    <hyperlink ref="C664" r:id="rId1018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30000}"/>
    <hyperlink ref="D664" r:id="rId1019" xr:uid="{00000000-0004-0000-0000-0000FA030000}"/>
    <hyperlink ref="E664" r:id="rId1020" xr:uid="{00000000-0004-0000-0000-0000FB030000}"/>
    <hyperlink ref="F664" r:id="rId1021" xr:uid="{00000000-0004-0000-0000-0000FC030000}"/>
    <hyperlink ref="C889" r:id="rId1022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030000}"/>
    <hyperlink ref="D889" r:id="rId1023" xr:uid="{00000000-0004-0000-0000-0000FE030000}"/>
    <hyperlink ref="E889" r:id="rId1024" xr:uid="{00000000-0004-0000-0000-0000FF030000}"/>
    <hyperlink ref="F889" r:id="rId1025" xr:uid="{00000000-0004-0000-0000-000000040000}"/>
    <hyperlink ref="C1102" r:id="rId1026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040000}"/>
    <hyperlink ref="D1102" r:id="rId1027" xr:uid="{00000000-0004-0000-0000-000002040000}"/>
    <hyperlink ref="E1102" r:id="rId1028" xr:uid="{00000000-0004-0000-0000-000003040000}"/>
    <hyperlink ref="C833" r:id="rId1029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040000}"/>
    <hyperlink ref="D833" r:id="rId1030" xr:uid="{00000000-0004-0000-0000-000005040000}"/>
    <hyperlink ref="E833" r:id="rId1031" xr:uid="{00000000-0004-0000-0000-000006040000}"/>
    <hyperlink ref="F833" r:id="rId1032" xr:uid="{00000000-0004-0000-0000-000007040000}"/>
    <hyperlink ref="C441" r:id="rId1033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40000}"/>
    <hyperlink ref="D441" r:id="rId1034" xr:uid="{00000000-0004-0000-0000-000009040000}"/>
    <hyperlink ref="E441" r:id="rId1035" xr:uid="{00000000-0004-0000-0000-00000A040000}"/>
    <hyperlink ref="F441" r:id="rId1036" xr:uid="{00000000-0004-0000-0000-00000B040000}"/>
    <hyperlink ref="C291" r:id="rId1037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40000}"/>
    <hyperlink ref="D291" r:id="rId1038" xr:uid="{00000000-0004-0000-0000-00000D040000}"/>
    <hyperlink ref="E291" r:id="rId1039" xr:uid="{00000000-0004-0000-0000-00000E040000}"/>
    <hyperlink ref="F291" r:id="rId1040" xr:uid="{00000000-0004-0000-0000-00000F040000}"/>
    <hyperlink ref="C879" r:id="rId1041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040000}"/>
    <hyperlink ref="D879" r:id="rId1042" xr:uid="{00000000-0004-0000-0000-000011040000}"/>
    <hyperlink ref="E879" r:id="rId1043" xr:uid="{00000000-0004-0000-0000-000012040000}"/>
    <hyperlink ref="F879" r:id="rId1044" xr:uid="{00000000-0004-0000-0000-000013040000}"/>
    <hyperlink ref="C641" r:id="rId1045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040000}"/>
    <hyperlink ref="D641" r:id="rId1046" xr:uid="{00000000-0004-0000-0000-000015040000}"/>
    <hyperlink ref="E641" r:id="rId1047" xr:uid="{00000000-0004-0000-0000-000016040000}"/>
    <hyperlink ref="F641" r:id="rId1048" xr:uid="{00000000-0004-0000-0000-000017040000}"/>
    <hyperlink ref="C1236" r:id="rId1049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040000}"/>
    <hyperlink ref="D1236" r:id="rId1050" xr:uid="{00000000-0004-0000-0000-000019040000}"/>
    <hyperlink ref="E1236" r:id="rId1051" xr:uid="{00000000-0004-0000-0000-00001A040000}"/>
    <hyperlink ref="F1236" r:id="rId1052" xr:uid="{00000000-0004-0000-0000-00001B040000}"/>
    <hyperlink ref="C458" r:id="rId1053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040000}"/>
    <hyperlink ref="D458" r:id="rId1054" xr:uid="{00000000-0004-0000-0000-00001D040000}"/>
    <hyperlink ref="E458" r:id="rId1055" xr:uid="{00000000-0004-0000-0000-00001E040000}"/>
    <hyperlink ref="F458" r:id="rId1056" xr:uid="{00000000-0004-0000-0000-00001F040000}"/>
    <hyperlink ref="C634" r:id="rId1057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040000}"/>
    <hyperlink ref="D634" r:id="rId1058" xr:uid="{00000000-0004-0000-0000-000021040000}"/>
    <hyperlink ref="E634" r:id="rId1059" xr:uid="{00000000-0004-0000-0000-000022040000}"/>
    <hyperlink ref="F634" r:id="rId1060" xr:uid="{00000000-0004-0000-0000-000023040000}"/>
    <hyperlink ref="C1358" r:id="rId1061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4040000}"/>
    <hyperlink ref="D1358" r:id="rId1062" xr:uid="{00000000-0004-0000-0000-000025040000}"/>
    <hyperlink ref="E1358" r:id="rId1063" xr:uid="{00000000-0004-0000-0000-000026040000}"/>
    <hyperlink ref="F1358" r:id="rId1064" xr:uid="{00000000-0004-0000-0000-000027040000}"/>
    <hyperlink ref="C1103" r:id="rId1065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040000}"/>
    <hyperlink ref="D1103" r:id="rId1066" xr:uid="{00000000-0004-0000-0000-000029040000}"/>
    <hyperlink ref="E1103" r:id="rId1067" xr:uid="{00000000-0004-0000-0000-00002A040000}"/>
    <hyperlink ref="F1103" r:id="rId1068" xr:uid="{00000000-0004-0000-0000-00002B040000}"/>
    <hyperlink ref="C582" r:id="rId1069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40000}"/>
    <hyperlink ref="D582" r:id="rId1070" xr:uid="{00000000-0004-0000-0000-00002D040000}"/>
    <hyperlink ref="E582" r:id="rId1071" xr:uid="{00000000-0004-0000-0000-00002E040000}"/>
    <hyperlink ref="F582" r:id="rId1072" xr:uid="{00000000-0004-0000-0000-00002F040000}"/>
    <hyperlink ref="C1060" r:id="rId1073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040000}"/>
    <hyperlink ref="D1060" r:id="rId1074" xr:uid="{00000000-0004-0000-0000-000031040000}"/>
    <hyperlink ref="E1060" r:id="rId1075" xr:uid="{00000000-0004-0000-0000-000032040000}"/>
    <hyperlink ref="F1060" r:id="rId1076" xr:uid="{00000000-0004-0000-0000-000033040000}"/>
    <hyperlink ref="C798" r:id="rId1077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40000}"/>
    <hyperlink ref="D798" r:id="rId1078" xr:uid="{00000000-0004-0000-0000-000035040000}"/>
    <hyperlink ref="E798" r:id="rId1079" xr:uid="{00000000-0004-0000-0000-000036040000}"/>
    <hyperlink ref="F798" r:id="rId1080" xr:uid="{00000000-0004-0000-0000-000037040000}"/>
    <hyperlink ref="C898" r:id="rId1081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040000}"/>
    <hyperlink ref="D898" r:id="rId1082" xr:uid="{00000000-0004-0000-0000-000039040000}"/>
    <hyperlink ref="E898" r:id="rId1083" xr:uid="{00000000-0004-0000-0000-00003A040000}"/>
    <hyperlink ref="F898" r:id="rId1084" xr:uid="{00000000-0004-0000-0000-00003B040000}"/>
    <hyperlink ref="C1313" r:id="rId1085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C040000}"/>
    <hyperlink ref="D1313" r:id="rId1086" xr:uid="{00000000-0004-0000-0000-00003D040000}"/>
    <hyperlink ref="E1313" r:id="rId1087" xr:uid="{00000000-0004-0000-0000-00003E040000}"/>
    <hyperlink ref="F1313" r:id="rId1088" xr:uid="{00000000-0004-0000-0000-00003F040000}"/>
    <hyperlink ref="C1034" r:id="rId1089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040000}"/>
    <hyperlink ref="D1034" r:id="rId1090" xr:uid="{00000000-0004-0000-0000-000041040000}"/>
    <hyperlink ref="E1034" r:id="rId1091" xr:uid="{00000000-0004-0000-0000-000042040000}"/>
    <hyperlink ref="C596" r:id="rId1092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3040000}"/>
    <hyperlink ref="D596" r:id="rId1093" xr:uid="{00000000-0004-0000-0000-000044040000}"/>
    <hyperlink ref="E596" r:id="rId1094" xr:uid="{00000000-0004-0000-0000-000045040000}"/>
    <hyperlink ref="F596" r:id="rId1095" xr:uid="{00000000-0004-0000-0000-000046040000}"/>
    <hyperlink ref="C1426" r:id="rId1096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040000}"/>
    <hyperlink ref="D1426" r:id="rId1097" xr:uid="{00000000-0004-0000-0000-000048040000}"/>
    <hyperlink ref="E1426" r:id="rId1098" xr:uid="{00000000-0004-0000-0000-000049040000}"/>
    <hyperlink ref="C1237" r:id="rId1099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A040000}"/>
    <hyperlink ref="D1237" r:id="rId1100" xr:uid="{00000000-0004-0000-0000-00004B040000}"/>
    <hyperlink ref="E1237" r:id="rId1101" xr:uid="{00000000-0004-0000-0000-00004C040000}"/>
    <hyperlink ref="F1237" r:id="rId1102" xr:uid="{00000000-0004-0000-0000-00004D040000}"/>
    <hyperlink ref="C1061" r:id="rId1103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E040000}"/>
    <hyperlink ref="D1061" r:id="rId1104" xr:uid="{00000000-0004-0000-0000-00004F040000}"/>
    <hyperlink ref="E1061" r:id="rId1105" xr:uid="{00000000-0004-0000-0000-000050040000}"/>
    <hyperlink ref="C880" r:id="rId1106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1040000}"/>
    <hyperlink ref="D880" r:id="rId1107" xr:uid="{00000000-0004-0000-0000-000052040000}"/>
    <hyperlink ref="E880" r:id="rId1108" xr:uid="{00000000-0004-0000-0000-000053040000}"/>
    <hyperlink ref="C1282" r:id="rId1109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40000}"/>
    <hyperlink ref="D1282" r:id="rId1110" xr:uid="{00000000-0004-0000-0000-000055040000}"/>
    <hyperlink ref="E1282" r:id="rId1111" xr:uid="{00000000-0004-0000-0000-000056040000}"/>
    <hyperlink ref="C1314" r:id="rId1112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40000}"/>
    <hyperlink ref="D1314" r:id="rId1113" xr:uid="{00000000-0004-0000-0000-000058040000}"/>
    <hyperlink ref="E1314" r:id="rId1114" xr:uid="{00000000-0004-0000-0000-000059040000}"/>
    <hyperlink ref="F1314" r:id="rId1115" xr:uid="{00000000-0004-0000-0000-00005A040000}"/>
    <hyperlink ref="C1427" r:id="rId1116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B040000}"/>
    <hyperlink ref="D1427" r:id="rId1117" xr:uid="{00000000-0004-0000-0000-00005C040000}"/>
    <hyperlink ref="E1427" r:id="rId1118" xr:uid="{00000000-0004-0000-0000-00005D040000}"/>
    <hyperlink ref="C1428" r:id="rId1119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040000}"/>
    <hyperlink ref="D1428" r:id="rId1120" xr:uid="{00000000-0004-0000-0000-00005F040000}"/>
    <hyperlink ref="E1428" r:id="rId1121" xr:uid="{00000000-0004-0000-0000-000060040000}"/>
    <hyperlink ref="C834" r:id="rId1122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1040000}"/>
    <hyperlink ref="D834" r:id="rId1123" xr:uid="{00000000-0004-0000-0000-000062040000}"/>
    <hyperlink ref="E834" r:id="rId1124" xr:uid="{00000000-0004-0000-0000-000063040000}"/>
    <hyperlink ref="F834" r:id="rId1125" xr:uid="{00000000-0004-0000-0000-000064040000}"/>
    <hyperlink ref="C1429" r:id="rId1126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040000}"/>
    <hyperlink ref="D1429" r:id="rId1127" xr:uid="{00000000-0004-0000-0000-000066040000}"/>
    <hyperlink ref="E1429" r:id="rId1128" xr:uid="{00000000-0004-0000-0000-000067040000}"/>
    <hyperlink ref="F1429" r:id="rId1129" xr:uid="{00000000-0004-0000-0000-000068040000}"/>
    <hyperlink ref="C799" r:id="rId1130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040000}"/>
    <hyperlink ref="D799" r:id="rId1131" xr:uid="{00000000-0004-0000-0000-00006A040000}"/>
    <hyperlink ref="E799" r:id="rId1132" xr:uid="{00000000-0004-0000-0000-00006B040000}"/>
    <hyperlink ref="F799" r:id="rId1133" xr:uid="{00000000-0004-0000-0000-00006C040000}"/>
    <hyperlink ref="C236" r:id="rId1134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D040000}"/>
    <hyperlink ref="D236" r:id="rId1135" xr:uid="{00000000-0004-0000-0000-00006E040000}"/>
    <hyperlink ref="E236" r:id="rId1136" xr:uid="{00000000-0004-0000-0000-00006F040000}"/>
    <hyperlink ref="F236" r:id="rId1137" xr:uid="{00000000-0004-0000-0000-000070040000}"/>
    <hyperlink ref="C507" r:id="rId1138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1040000}"/>
    <hyperlink ref="D507" r:id="rId1139" xr:uid="{00000000-0004-0000-0000-000072040000}"/>
    <hyperlink ref="E507" r:id="rId1140" xr:uid="{00000000-0004-0000-0000-000073040000}"/>
    <hyperlink ref="F507" r:id="rId1141" xr:uid="{00000000-0004-0000-0000-000074040000}"/>
    <hyperlink ref="C338" r:id="rId1142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040000}"/>
    <hyperlink ref="D338" r:id="rId1143" xr:uid="{00000000-0004-0000-0000-000076040000}"/>
    <hyperlink ref="E338" r:id="rId1144" xr:uid="{00000000-0004-0000-0000-000077040000}"/>
    <hyperlink ref="C277" r:id="rId1145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040000}"/>
    <hyperlink ref="D277" r:id="rId1146" xr:uid="{00000000-0004-0000-0000-000079040000}"/>
    <hyperlink ref="E277" r:id="rId1147" xr:uid="{00000000-0004-0000-0000-00007A040000}"/>
    <hyperlink ref="F277" r:id="rId1148" xr:uid="{00000000-0004-0000-0000-00007B040000}"/>
    <hyperlink ref="C293" r:id="rId1149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040000}"/>
    <hyperlink ref="D293" r:id="rId1150" xr:uid="{00000000-0004-0000-0000-00007D040000}"/>
    <hyperlink ref="E293" r:id="rId1151" xr:uid="{00000000-0004-0000-0000-00007E040000}"/>
    <hyperlink ref="C722" r:id="rId1152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F040000}"/>
    <hyperlink ref="D722" r:id="rId1153" xr:uid="{00000000-0004-0000-0000-000080040000}"/>
    <hyperlink ref="E722" r:id="rId1154" xr:uid="{00000000-0004-0000-0000-000081040000}"/>
    <hyperlink ref="C454" r:id="rId1155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2040000}"/>
    <hyperlink ref="D454" r:id="rId1156" xr:uid="{00000000-0004-0000-0000-000083040000}"/>
    <hyperlink ref="E454" r:id="rId1157" xr:uid="{00000000-0004-0000-0000-000084040000}"/>
    <hyperlink ref="C533" r:id="rId1158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040000}"/>
    <hyperlink ref="D533" r:id="rId1159" xr:uid="{00000000-0004-0000-0000-000086040000}"/>
    <hyperlink ref="E533" r:id="rId1160" xr:uid="{00000000-0004-0000-0000-000087040000}"/>
    <hyperlink ref="F533" r:id="rId1161" xr:uid="{00000000-0004-0000-0000-000088040000}"/>
    <hyperlink ref="C294" r:id="rId1162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9040000}"/>
    <hyperlink ref="D294" r:id="rId1163" xr:uid="{00000000-0004-0000-0000-00008A040000}"/>
    <hyperlink ref="E294" r:id="rId1164" xr:uid="{00000000-0004-0000-0000-00008B040000}"/>
    <hyperlink ref="F294" r:id="rId1165" xr:uid="{00000000-0004-0000-0000-00008C040000}"/>
    <hyperlink ref="C800" r:id="rId1166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D040000}"/>
    <hyperlink ref="D800" r:id="rId1167" xr:uid="{00000000-0004-0000-0000-00008E040000}"/>
    <hyperlink ref="E800" r:id="rId1168" xr:uid="{00000000-0004-0000-0000-00008F040000}"/>
    <hyperlink ref="F800" r:id="rId1169" xr:uid="{00000000-0004-0000-0000-000090040000}"/>
    <hyperlink ref="C271" r:id="rId1170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40000}"/>
    <hyperlink ref="D271" r:id="rId1171" xr:uid="{00000000-0004-0000-0000-000092040000}"/>
    <hyperlink ref="E271" r:id="rId1172" xr:uid="{00000000-0004-0000-0000-000093040000}"/>
    <hyperlink ref="F271" r:id="rId1173" xr:uid="{00000000-0004-0000-0000-000094040000}"/>
    <hyperlink ref="C591" r:id="rId1174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40000}"/>
    <hyperlink ref="D591" r:id="rId1175" xr:uid="{00000000-0004-0000-0000-000096040000}"/>
    <hyperlink ref="E591" r:id="rId1176" xr:uid="{00000000-0004-0000-0000-000097040000}"/>
    <hyperlink ref="F591" r:id="rId1177" xr:uid="{00000000-0004-0000-0000-000098040000}"/>
    <hyperlink ref="C462" r:id="rId1178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9040000}"/>
    <hyperlink ref="D462" r:id="rId1179" xr:uid="{00000000-0004-0000-0000-00009A040000}"/>
    <hyperlink ref="E462" r:id="rId1180" xr:uid="{00000000-0004-0000-0000-00009B040000}"/>
    <hyperlink ref="F462" r:id="rId1181" xr:uid="{00000000-0004-0000-0000-00009C040000}"/>
    <hyperlink ref="C452" r:id="rId1182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040000}"/>
    <hyperlink ref="D452" r:id="rId1183" xr:uid="{00000000-0004-0000-0000-00009E040000}"/>
    <hyperlink ref="E452" r:id="rId1184" xr:uid="{00000000-0004-0000-0000-00009F040000}"/>
    <hyperlink ref="F452" r:id="rId1185" xr:uid="{00000000-0004-0000-0000-0000A0040000}"/>
    <hyperlink ref="C151" r:id="rId1186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040000}"/>
    <hyperlink ref="D151" r:id="rId1187" xr:uid="{00000000-0004-0000-0000-0000A2040000}"/>
    <hyperlink ref="E151" r:id="rId1188" xr:uid="{00000000-0004-0000-0000-0000A3040000}"/>
    <hyperlink ref="F151" r:id="rId1189" xr:uid="{00000000-0004-0000-0000-0000A4040000}"/>
    <hyperlink ref="C322" r:id="rId1190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40000}"/>
    <hyperlink ref="D322" r:id="rId1191" xr:uid="{00000000-0004-0000-0000-0000A6040000}"/>
    <hyperlink ref="E322" r:id="rId1192" xr:uid="{00000000-0004-0000-0000-0000A7040000}"/>
    <hyperlink ref="F322" r:id="rId1193" xr:uid="{00000000-0004-0000-0000-0000A8040000}"/>
    <hyperlink ref="C550" r:id="rId1194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040000}"/>
    <hyperlink ref="D550" r:id="rId1195" xr:uid="{00000000-0004-0000-0000-0000AA040000}"/>
    <hyperlink ref="E550" r:id="rId1196" xr:uid="{00000000-0004-0000-0000-0000AB040000}"/>
    <hyperlink ref="F550" r:id="rId1197" xr:uid="{00000000-0004-0000-0000-0000AC040000}"/>
    <hyperlink ref="C806" r:id="rId1198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040000}"/>
    <hyperlink ref="D806" r:id="rId1199" xr:uid="{00000000-0004-0000-0000-0000AE040000}"/>
    <hyperlink ref="E806" r:id="rId1200" xr:uid="{00000000-0004-0000-0000-0000AF040000}"/>
    <hyperlink ref="F806" r:id="rId1201" xr:uid="{00000000-0004-0000-0000-0000B0040000}"/>
    <hyperlink ref="C367" r:id="rId1202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1040000}"/>
    <hyperlink ref="D367" r:id="rId1203" xr:uid="{00000000-0004-0000-0000-0000B2040000}"/>
    <hyperlink ref="E367" r:id="rId1204" xr:uid="{00000000-0004-0000-0000-0000B3040000}"/>
    <hyperlink ref="F367" r:id="rId1205" xr:uid="{00000000-0004-0000-0000-0000B4040000}"/>
    <hyperlink ref="C628" r:id="rId1206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40000}"/>
    <hyperlink ref="D628" r:id="rId1207" xr:uid="{00000000-0004-0000-0000-0000B6040000}"/>
    <hyperlink ref="E628" r:id="rId1208" xr:uid="{00000000-0004-0000-0000-0000B7040000}"/>
    <hyperlink ref="C1354" r:id="rId1209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040000}"/>
    <hyperlink ref="D1354" r:id="rId1210" xr:uid="{00000000-0004-0000-0000-0000B9040000}"/>
    <hyperlink ref="E1354" r:id="rId1211" xr:uid="{00000000-0004-0000-0000-0000BA040000}"/>
    <hyperlink ref="F1354" r:id="rId1212" xr:uid="{00000000-0004-0000-0000-0000BB040000}"/>
    <hyperlink ref="C266" r:id="rId1213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40000}"/>
    <hyperlink ref="D266" r:id="rId1214" xr:uid="{00000000-0004-0000-0000-0000BD040000}"/>
    <hyperlink ref="E266" r:id="rId1215" xr:uid="{00000000-0004-0000-0000-0000BE040000}"/>
    <hyperlink ref="F266" r:id="rId1216" xr:uid="{00000000-0004-0000-0000-0000BF040000}"/>
    <hyperlink ref="C547" r:id="rId1217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040000}"/>
    <hyperlink ref="D547" r:id="rId1218" xr:uid="{00000000-0004-0000-0000-0000C1040000}"/>
    <hyperlink ref="E547" r:id="rId1219" xr:uid="{00000000-0004-0000-0000-0000C2040000}"/>
    <hyperlink ref="C392" r:id="rId1220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040000}"/>
    <hyperlink ref="D392" r:id="rId1221" xr:uid="{00000000-0004-0000-0000-0000C4040000}"/>
    <hyperlink ref="E392" r:id="rId1222" xr:uid="{00000000-0004-0000-0000-0000C5040000}"/>
    <hyperlink ref="F392" r:id="rId1223" xr:uid="{00000000-0004-0000-0000-0000C6040000}"/>
    <hyperlink ref="C791" r:id="rId1224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040000}"/>
    <hyperlink ref="D791" r:id="rId1225" xr:uid="{00000000-0004-0000-0000-0000C8040000}"/>
    <hyperlink ref="E791" r:id="rId1226" xr:uid="{00000000-0004-0000-0000-0000C9040000}"/>
    <hyperlink ref="F791" r:id="rId1227" xr:uid="{00000000-0004-0000-0000-0000CA040000}"/>
    <hyperlink ref="C766" r:id="rId1228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040000}"/>
    <hyperlink ref="D766" r:id="rId1229" xr:uid="{00000000-0004-0000-0000-0000CC040000}"/>
    <hyperlink ref="E766" r:id="rId1230" xr:uid="{00000000-0004-0000-0000-0000CD040000}"/>
    <hyperlink ref="F766" r:id="rId1231" xr:uid="{00000000-0004-0000-0000-0000CE040000}"/>
    <hyperlink ref="C1062" r:id="rId1232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F040000}"/>
    <hyperlink ref="D1062" r:id="rId1233" xr:uid="{00000000-0004-0000-0000-0000D0040000}"/>
    <hyperlink ref="E1062" r:id="rId1234" xr:uid="{00000000-0004-0000-0000-0000D1040000}"/>
    <hyperlink ref="F1062" r:id="rId1235" xr:uid="{00000000-0004-0000-0000-0000D2040000}"/>
    <hyperlink ref="C759" r:id="rId1236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3040000}"/>
    <hyperlink ref="D759" r:id="rId1237" xr:uid="{00000000-0004-0000-0000-0000D4040000}"/>
    <hyperlink ref="E759" r:id="rId1238" xr:uid="{00000000-0004-0000-0000-0000D5040000}"/>
    <hyperlink ref="F759" r:id="rId1239" xr:uid="{00000000-0004-0000-0000-0000D6040000}"/>
    <hyperlink ref="C508" r:id="rId1240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7040000}"/>
    <hyperlink ref="D508" r:id="rId1241" xr:uid="{00000000-0004-0000-0000-0000D8040000}"/>
    <hyperlink ref="E508" r:id="rId1242" xr:uid="{00000000-0004-0000-0000-0000D9040000}"/>
    <hyperlink ref="F508" r:id="rId1243" xr:uid="{00000000-0004-0000-0000-0000DA040000}"/>
    <hyperlink ref="C185" r:id="rId1244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B040000}"/>
    <hyperlink ref="D185" r:id="rId1245" xr:uid="{00000000-0004-0000-0000-0000DC040000}"/>
    <hyperlink ref="E185" r:id="rId1246" xr:uid="{00000000-0004-0000-0000-0000DD040000}"/>
    <hyperlink ref="F185" r:id="rId1247" xr:uid="{00000000-0004-0000-0000-0000DE040000}"/>
    <hyperlink ref="C699" r:id="rId1248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F040000}"/>
    <hyperlink ref="D699" r:id="rId1249" xr:uid="{00000000-0004-0000-0000-0000E0040000}"/>
    <hyperlink ref="E699" r:id="rId1250" xr:uid="{00000000-0004-0000-0000-0000E1040000}"/>
    <hyperlink ref="C1283" r:id="rId1251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2040000}"/>
    <hyperlink ref="D1283" r:id="rId1252" xr:uid="{00000000-0004-0000-0000-0000E3040000}"/>
    <hyperlink ref="E1283" r:id="rId1253" xr:uid="{00000000-0004-0000-0000-0000E4040000}"/>
    <hyperlink ref="F1283" r:id="rId1254" xr:uid="{00000000-0004-0000-0000-0000E5040000}"/>
    <hyperlink ref="C574" r:id="rId125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6040000}"/>
    <hyperlink ref="D574" r:id="rId1256" xr:uid="{00000000-0004-0000-0000-0000E7040000}"/>
    <hyperlink ref="E574" r:id="rId1257" xr:uid="{00000000-0004-0000-0000-0000E8040000}"/>
    <hyperlink ref="F574" r:id="rId1258" xr:uid="{00000000-0004-0000-0000-0000E9040000}"/>
    <hyperlink ref="C636" r:id="rId125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A040000}"/>
    <hyperlink ref="D636" r:id="rId1260" xr:uid="{00000000-0004-0000-0000-0000EB040000}"/>
    <hyperlink ref="E636" r:id="rId1261" xr:uid="{00000000-0004-0000-0000-0000EC040000}"/>
    <hyperlink ref="F636" r:id="rId1262" xr:uid="{00000000-0004-0000-0000-0000ED040000}"/>
    <hyperlink ref="C1238" r:id="rId126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40000}"/>
    <hyperlink ref="D1238" r:id="rId1264" xr:uid="{00000000-0004-0000-0000-0000EF040000}"/>
    <hyperlink ref="E1238" r:id="rId1265" xr:uid="{00000000-0004-0000-0000-0000F0040000}"/>
    <hyperlink ref="F1238" r:id="rId1266" xr:uid="{00000000-0004-0000-0000-0000F1040000}"/>
    <hyperlink ref="C890" r:id="rId126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2040000}"/>
    <hyperlink ref="D890" r:id="rId1268" xr:uid="{00000000-0004-0000-0000-0000F3040000}"/>
    <hyperlink ref="E890" r:id="rId1269" xr:uid="{00000000-0004-0000-0000-0000F4040000}"/>
    <hyperlink ref="F890" r:id="rId1270" xr:uid="{00000000-0004-0000-0000-0000F5040000}"/>
    <hyperlink ref="C1157" r:id="rId1271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6040000}"/>
    <hyperlink ref="D1157" r:id="rId1272" xr:uid="{00000000-0004-0000-0000-0000F7040000}"/>
    <hyperlink ref="E1157" r:id="rId1273" xr:uid="{00000000-0004-0000-0000-0000F8040000}"/>
    <hyperlink ref="F1157" r:id="rId1274" xr:uid="{00000000-0004-0000-0000-0000F9040000}"/>
    <hyperlink ref="C308" r:id="rId1275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A040000}"/>
    <hyperlink ref="D308" r:id="rId1276" xr:uid="{00000000-0004-0000-0000-0000FB040000}"/>
    <hyperlink ref="E308" r:id="rId1277" xr:uid="{00000000-0004-0000-0000-0000FC040000}"/>
    <hyperlink ref="F308" r:id="rId1278" xr:uid="{00000000-0004-0000-0000-0000FD040000}"/>
    <hyperlink ref="C1035" r:id="rId1279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E040000}"/>
    <hyperlink ref="D1035" r:id="rId1280" xr:uid="{00000000-0004-0000-0000-0000FF040000}"/>
    <hyperlink ref="E1035" r:id="rId1281" xr:uid="{00000000-0004-0000-0000-000000050000}"/>
    <hyperlink ref="C553" r:id="rId1282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050000}"/>
    <hyperlink ref="D553" r:id="rId1283" xr:uid="{00000000-0004-0000-0000-000002050000}"/>
    <hyperlink ref="E553" r:id="rId1284" xr:uid="{00000000-0004-0000-0000-000003050000}"/>
    <hyperlink ref="F553" r:id="rId1285" xr:uid="{00000000-0004-0000-0000-000004050000}"/>
    <hyperlink ref="C1315" r:id="rId1286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5050000}"/>
    <hyperlink ref="D1315" r:id="rId1287" xr:uid="{00000000-0004-0000-0000-000006050000}"/>
    <hyperlink ref="E1315" r:id="rId1288" xr:uid="{00000000-0004-0000-0000-000007050000}"/>
    <hyperlink ref="F1315" r:id="rId1289" xr:uid="{00000000-0004-0000-0000-000008050000}"/>
    <hyperlink ref="C935" r:id="rId1290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050000}"/>
    <hyperlink ref="D935" r:id="rId1291" xr:uid="{00000000-0004-0000-0000-00000A050000}"/>
    <hyperlink ref="E935" r:id="rId1292" xr:uid="{00000000-0004-0000-0000-00000B050000}"/>
    <hyperlink ref="C1014" r:id="rId1293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50000}"/>
    <hyperlink ref="D1014" r:id="rId1294" xr:uid="{00000000-0004-0000-0000-00000D050000}"/>
    <hyperlink ref="E1014" r:id="rId1295" xr:uid="{00000000-0004-0000-0000-00000E050000}"/>
    <hyperlink ref="F1014" r:id="rId1296" xr:uid="{00000000-0004-0000-0000-00000F050000}"/>
    <hyperlink ref="C989" r:id="rId1297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050000}"/>
    <hyperlink ref="D989" r:id="rId1298" xr:uid="{00000000-0004-0000-0000-000011050000}"/>
    <hyperlink ref="E989" r:id="rId1299" xr:uid="{00000000-0004-0000-0000-000012050000}"/>
    <hyperlink ref="F989" r:id="rId1300" xr:uid="{00000000-0004-0000-0000-000013050000}"/>
    <hyperlink ref="C816" r:id="rId1301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050000}"/>
    <hyperlink ref="D816" r:id="rId1302" xr:uid="{00000000-0004-0000-0000-000015050000}"/>
    <hyperlink ref="E816" r:id="rId1303" xr:uid="{00000000-0004-0000-0000-000016050000}"/>
    <hyperlink ref="F816" r:id="rId1304" xr:uid="{00000000-0004-0000-0000-000017050000}"/>
    <hyperlink ref="C1158" r:id="rId1305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050000}"/>
    <hyperlink ref="D1158" r:id="rId1306" xr:uid="{00000000-0004-0000-0000-000019050000}"/>
    <hyperlink ref="E1158" r:id="rId1307" xr:uid="{00000000-0004-0000-0000-00001A050000}"/>
    <hyperlink ref="F1158" r:id="rId1308" xr:uid="{00000000-0004-0000-0000-00001B050000}"/>
    <hyperlink ref="C1104" r:id="rId1309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050000}"/>
    <hyperlink ref="D1104" r:id="rId1310" xr:uid="{00000000-0004-0000-0000-00001D050000}"/>
    <hyperlink ref="E1104" r:id="rId1311" xr:uid="{00000000-0004-0000-0000-00001E050000}"/>
    <hyperlink ref="F1104" r:id="rId1312" xr:uid="{00000000-0004-0000-0000-00001F050000}"/>
    <hyperlink ref="C1159" r:id="rId1313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050000}"/>
    <hyperlink ref="D1159" r:id="rId1314" xr:uid="{00000000-0004-0000-0000-000021050000}"/>
    <hyperlink ref="E1159" r:id="rId1315" xr:uid="{00000000-0004-0000-0000-000022050000}"/>
    <hyperlink ref="F1159" r:id="rId1316" xr:uid="{00000000-0004-0000-0000-000023050000}"/>
    <hyperlink ref="C1345" r:id="rId1317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4050000}"/>
    <hyperlink ref="D1345" r:id="rId1318" xr:uid="{00000000-0004-0000-0000-000025050000}"/>
    <hyperlink ref="E1345" r:id="rId1319" xr:uid="{00000000-0004-0000-0000-000026050000}"/>
    <hyperlink ref="F1345" r:id="rId1320" xr:uid="{00000000-0004-0000-0000-000027050000}"/>
    <hyperlink ref="C526" r:id="rId1321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050000}"/>
    <hyperlink ref="D526" r:id="rId1322" xr:uid="{00000000-0004-0000-0000-000029050000}"/>
    <hyperlink ref="E526" r:id="rId1323" xr:uid="{00000000-0004-0000-0000-00002A050000}"/>
    <hyperlink ref="F526" r:id="rId1324" xr:uid="{00000000-0004-0000-0000-00002B050000}"/>
    <hyperlink ref="C1430" r:id="rId1325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50000}"/>
    <hyperlink ref="D1430" r:id="rId1326" xr:uid="{00000000-0004-0000-0000-00002D050000}"/>
    <hyperlink ref="E1430" r:id="rId1327" xr:uid="{00000000-0004-0000-0000-00002E050000}"/>
    <hyperlink ref="F1430" r:id="rId1328" xr:uid="{00000000-0004-0000-0000-00002F050000}"/>
    <hyperlink ref="C990" r:id="rId1329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050000}"/>
    <hyperlink ref="D990" r:id="rId1330" xr:uid="{00000000-0004-0000-0000-000031050000}"/>
    <hyperlink ref="E990" r:id="rId1331" xr:uid="{00000000-0004-0000-0000-000032050000}"/>
    <hyperlink ref="F990" r:id="rId1332" xr:uid="{00000000-0004-0000-0000-000033050000}"/>
    <hyperlink ref="C919" r:id="rId1333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50000}"/>
    <hyperlink ref="D919" r:id="rId1334" xr:uid="{00000000-0004-0000-0000-000035050000}"/>
    <hyperlink ref="E919" r:id="rId1335" xr:uid="{00000000-0004-0000-0000-000036050000}"/>
    <hyperlink ref="F919" r:id="rId1336" xr:uid="{00000000-0004-0000-0000-000037050000}"/>
    <hyperlink ref="C1431" r:id="rId1337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050000}"/>
    <hyperlink ref="D1431" r:id="rId1338" xr:uid="{00000000-0004-0000-0000-000039050000}"/>
    <hyperlink ref="E1431" r:id="rId1339" xr:uid="{00000000-0004-0000-0000-00003A050000}"/>
    <hyperlink ref="C667" r:id="rId1340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050000}"/>
    <hyperlink ref="D667" r:id="rId1341" xr:uid="{00000000-0004-0000-0000-00003C050000}"/>
    <hyperlink ref="E667" r:id="rId1342" xr:uid="{00000000-0004-0000-0000-00003D050000}"/>
    <hyperlink ref="F667" r:id="rId1343" xr:uid="{00000000-0004-0000-0000-00003E050000}"/>
    <hyperlink ref="C1432" r:id="rId1344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050000}"/>
    <hyperlink ref="D1432" r:id="rId1345" xr:uid="{00000000-0004-0000-0000-000040050000}"/>
    <hyperlink ref="E1432" r:id="rId1346" xr:uid="{00000000-0004-0000-0000-000041050000}"/>
    <hyperlink ref="C1433" r:id="rId1347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2050000}"/>
    <hyperlink ref="D1433" r:id="rId1348" xr:uid="{00000000-0004-0000-0000-000043050000}"/>
    <hyperlink ref="C1434" r:id="rId1349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050000}"/>
    <hyperlink ref="D1434" r:id="rId1350" xr:uid="{00000000-0004-0000-0000-000045050000}"/>
    <hyperlink ref="E1434" r:id="rId1351" xr:uid="{00000000-0004-0000-0000-000046050000}"/>
    <hyperlink ref="C1435" r:id="rId1352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050000}"/>
    <hyperlink ref="D1435" r:id="rId1353" xr:uid="{00000000-0004-0000-0000-000048050000}"/>
    <hyperlink ref="E1435" r:id="rId1354" xr:uid="{00000000-0004-0000-0000-000049050000}"/>
    <hyperlink ref="C209" r:id="rId1355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A050000}"/>
    <hyperlink ref="D209" r:id="rId1356" xr:uid="{00000000-0004-0000-0000-00004B050000}"/>
    <hyperlink ref="E209" r:id="rId1357" xr:uid="{00000000-0004-0000-0000-00004C050000}"/>
    <hyperlink ref="F209" r:id="rId1358" xr:uid="{00000000-0004-0000-0000-00004D050000}"/>
    <hyperlink ref="C237" r:id="rId1359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E050000}"/>
    <hyperlink ref="D237" r:id="rId1360" xr:uid="{00000000-0004-0000-0000-00004F050000}"/>
    <hyperlink ref="E237" r:id="rId1361" xr:uid="{00000000-0004-0000-0000-000050050000}"/>
    <hyperlink ref="F237" r:id="rId1362" xr:uid="{00000000-0004-0000-0000-000051050000}"/>
    <hyperlink ref="C481" r:id="rId1363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2050000}"/>
    <hyperlink ref="D481" r:id="rId1364" xr:uid="{00000000-0004-0000-0000-000053050000}"/>
    <hyperlink ref="E481" r:id="rId1365" xr:uid="{00000000-0004-0000-0000-000054050000}"/>
    <hyperlink ref="F481" r:id="rId1366" xr:uid="{00000000-0004-0000-0000-000055050000}"/>
    <hyperlink ref="C273" r:id="rId1367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050000}"/>
    <hyperlink ref="D273" r:id="rId1368" xr:uid="{00000000-0004-0000-0000-000057050000}"/>
    <hyperlink ref="E273" r:id="rId1369" xr:uid="{00000000-0004-0000-0000-000058050000}"/>
    <hyperlink ref="F273" r:id="rId1370" xr:uid="{00000000-0004-0000-0000-000059050000}"/>
    <hyperlink ref="C592" r:id="rId1371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050000}"/>
    <hyperlink ref="D592" r:id="rId1372" xr:uid="{00000000-0004-0000-0000-00005B050000}"/>
    <hyperlink ref="E592" r:id="rId1373" xr:uid="{00000000-0004-0000-0000-00005C050000}"/>
    <hyperlink ref="F592" r:id="rId1374" xr:uid="{00000000-0004-0000-0000-00005D050000}"/>
    <hyperlink ref="C247" r:id="rId1375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050000}"/>
    <hyperlink ref="D247" r:id="rId1376" xr:uid="{00000000-0004-0000-0000-00005F050000}"/>
    <hyperlink ref="E247" r:id="rId1377" xr:uid="{00000000-0004-0000-0000-000060050000}"/>
    <hyperlink ref="F247" r:id="rId1378" xr:uid="{00000000-0004-0000-0000-000061050000}"/>
    <hyperlink ref="C673" r:id="rId1379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2050000}"/>
    <hyperlink ref="D673" r:id="rId1380" xr:uid="{00000000-0004-0000-0000-000063050000}"/>
    <hyperlink ref="E673" r:id="rId1381" xr:uid="{00000000-0004-0000-0000-000064050000}"/>
    <hyperlink ref="F673" r:id="rId1382" xr:uid="{00000000-0004-0000-0000-000065050000}"/>
    <hyperlink ref="C186" r:id="rId1383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6050000}"/>
    <hyperlink ref="D186" r:id="rId1384" xr:uid="{00000000-0004-0000-0000-000067050000}"/>
    <hyperlink ref="E186" r:id="rId1385" xr:uid="{00000000-0004-0000-0000-000068050000}"/>
    <hyperlink ref="F186" r:id="rId1386" xr:uid="{00000000-0004-0000-0000-000069050000}"/>
    <hyperlink ref="C475" r:id="rId1387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A050000}"/>
    <hyperlink ref="D475" r:id="rId1388" xr:uid="{00000000-0004-0000-0000-00006B050000}"/>
    <hyperlink ref="E475" r:id="rId1389" xr:uid="{00000000-0004-0000-0000-00006C050000}"/>
    <hyperlink ref="F475" r:id="rId1390" xr:uid="{00000000-0004-0000-0000-00006D050000}"/>
    <hyperlink ref="C216" r:id="rId1391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E050000}"/>
    <hyperlink ref="D216" r:id="rId1392" xr:uid="{00000000-0004-0000-0000-00006F050000}"/>
    <hyperlink ref="E216" r:id="rId1393" xr:uid="{00000000-0004-0000-0000-000070050000}"/>
    <hyperlink ref="F216" r:id="rId1394" xr:uid="{00000000-0004-0000-0000-000071050000}"/>
    <hyperlink ref="C197" r:id="rId1395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2050000}"/>
    <hyperlink ref="D197" r:id="rId1396" xr:uid="{00000000-0004-0000-0000-000073050000}"/>
    <hyperlink ref="E197" r:id="rId1397" xr:uid="{00000000-0004-0000-0000-000074050000}"/>
    <hyperlink ref="F197" r:id="rId1398" xr:uid="{00000000-0004-0000-0000-000075050000}"/>
    <hyperlink ref="C578" r:id="rId1399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6050000}"/>
    <hyperlink ref="D578" r:id="rId1400" xr:uid="{00000000-0004-0000-0000-000077050000}"/>
    <hyperlink ref="E578" r:id="rId1401" xr:uid="{00000000-0004-0000-0000-000078050000}"/>
    <hyperlink ref="F578" r:id="rId1402" xr:uid="{00000000-0004-0000-0000-000079050000}"/>
    <hyperlink ref="C944" r:id="rId1403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050000}"/>
    <hyperlink ref="D944" r:id="rId1404" xr:uid="{00000000-0004-0000-0000-00007B050000}"/>
    <hyperlink ref="E944" r:id="rId1405" xr:uid="{00000000-0004-0000-0000-00007C050000}"/>
    <hyperlink ref="F944" r:id="rId1406" xr:uid="{00000000-0004-0000-0000-00007D050000}"/>
    <hyperlink ref="C287" r:id="rId140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E050000}"/>
    <hyperlink ref="D287" r:id="rId1408" xr:uid="{00000000-0004-0000-0000-00007F050000}"/>
    <hyperlink ref="E287" r:id="rId1409" xr:uid="{00000000-0004-0000-0000-000080050000}"/>
    <hyperlink ref="F287" r:id="rId1410" xr:uid="{00000000-0004-0000-0000-000081050000}"/>
    <hyperlink ref="C349" r:id="rId1411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2050000}"/>
    <hyperlink ref="D349" r:id="rId1412" xr:uid="{00000000-0004-0000-0000-000083050000}"/>
    <hyperlink ref="E349" r:id="rId1413" xr:uid="{00000000-0004-0000-0000-000084050000}"/>
    <hyperlink ref="F349" r:id="rId1414" xr:uid="{00000000-0004-0000-0000-000085050000}"/>
    <hyperlink ref="C564" r:id="rId1415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6050000}"/>
    <hyperlink ref="D564" r:id="rId1416" xr:uid="{00000000-0004-0000-0000-000087050000}"/>
    <hyperlink ref="E564" r:id="rId1417" xr:uid="{00000000-0004-0000-0000-000088050000}"/>
    <hyperlink ref="F564" r:id="rId1418" xr:uid="{00000000-0004-0000-0000-000089050000}"/>
    <hyperlink ref="C700" r:id="rId1419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050000}"/>
    <hyperlink ref="D700" r:id="rId1420" xr:uid="{00000000-0004-0000-0000-00008B050000}"/>
    <hyperlink ref="E700" r:id="rId1421" xr:uid="{00000000-0004-0000-0000-00008C050000}"/>
    <hyperlink ref="F700" r:id="rId1422" xr:uid="{00000000-0004-0000-0000-00008D050000}"/>
    <hyperlink ref="C682" r:id="rId1423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050000}"/>
    <hyperlink ref="D682" r:id="rId1424" xr:uid="{00000000-0004-0000-0000-00008F050000}"/>
    <hyperlink ref="E682" r:id="rId1425" xr:uid="{00000000-0004-0000-0000-000090050000}"/>
    <hyperlink ref="C382" r:id="rId1426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50000}"/>
    <hyperlink ref="D382" r:id="rId1427" xr:uid="{00000000-0004-0000-0000-000092050000}"/>
    <hyperlink ref="E382" r:id="rId1428" xr:uid="{00000000-0004-0000-0000-000093050000}"/>
    <hyperlink ref="F382" r:id="rId1429" xr:uid="{00000000-0004-0000-0000-000094050000}"/>
    <hyperlink ref="C497" r:id="rId1430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50000}"/>
    <hyperlink ref="D497" r:id="rId1431" xr:uid="{00000000-0004-0000-0000-000096050000}"/>
    <hyperlink ref="E497" r:id="rId1432" xr:uid="{00000000-0004-0000-0000-000097050000}"/>
    <hyperlink ref="F497" r:id="rId1433" xr:uid="{00000000-0004-0000-0000-000098050000}"/>
    <hyperlink ref="C748" r:id="rId1434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9050000}"/>
    <hyperlink ref="D748" r:id="rId1435" xr:uid="{00000000-0004-0000-0000-00009A050000}"/>
    <hyperlink ref="E748" r:id="rId1436" xr:uid="{00000000-0004-0000-0000-00009B050000}"/>
    <hyperlink ref="F748" r:id="rId1437" xr:uid="{00000000-0004-0000-0000-00009C050000}"/>
    <hyperlink ref="C1284" r:id="rId1438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050000}"/>
    <hyperlink ref="D1284" r:id="rId1439" xr:uid="{00000000-0004-0000-0000-00009E050000}"/>
    <hyperlink ref="E1284" r:id="rId1440" xr:uid="{00000000-0004-0000-0000-00009F050000}"/>
    <hyperlink ref="F1284" r:id="rId1441" xr:uid="{00000000-0004-0000-0000-0000A0050000}"/>
    <hyperlink ref="C959" r:id="rId1442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050000}"/>
    <hyperlink ref="D959" r:id="rId1443" xr:uid="{00000000-0004-0000-0000-0000A2050000}"/>
    <hyperlink ref="E959" r:id="rId1444" xr:uid="{00000000-0004-0000-0000-0000A3050000}"/>
    <hyperlink ref="F959" r:id="rId1445" xr:uid="{00000000-0004-0000-0000-0000A4050000}"/>
    <hyperlink ref="C368" r:id="rId1446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50000}"/>
    <hyperlink ref="D368" r:id="rId1447" xr:uid="{00000000-0004-0000-0000-0000A6050000}"/>
    <hyperlink ref="E368" r:id="rId1448" xr:uid="{00000000-0004-0000-0000-0000A7050000}"/>
    <hyperlink ref="F368" r:id="rId1449" xr:uid="{00000000-0004-0000-0000-0000A8050000}"/>
    <hyperlink ref="C1160" r:id="rId1450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050000}"/>
    <hyperlink ref="D1160" r:id="rId1451" xr:uid="{00000000-0004-0000-0000-0000AA050000}"/>
    <hyperlink ref="E1160" r:id="rId1452" xr:uid="{00000000-0004-0000-0000-0000AB050000}"/>
    <hyperlink ref="F1160" r:id="rId1453" xr:uid="{00000000-0004-0000-0000-0000AC050000}"/>
    <hyperlink ref="C1036" r:id="rId1454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050000}"/>
    <hyperlink ref="D1036" r:id="rId1455" xr:uid="{00000000-0004-0000-0000-0000AE050000}"/>
    <hyperlink ref="E1036" r:id="rId1456" xr:uid="{00000000-0004-0000-0000-0000AF050000}"/>
    <hyperlink ref="F1036" r:id="rId1457" xr:uid="{00000000-0004-0000-0000-0000B0050000}"/>
    <hyperlink ref="C585" r:id="rId1458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1050000}"/>
    <hyperlink ref="D585" r:id="rId1459" xr:uid="{00000000-0004-0000-0000-0000B2050000}"/>
    <hyperlink ref="E585" r:id="rId1460" xr:uid="{00000000-0004-0000-0000-0000B3050000}"/>
    <hyperlink ref="F585" r:id="rId1461" xr:uid="{00000000-0004-0000-0000-0000B4050000}"/>
    <hyperlink ref="C684" r:id="rId1462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50000}"/>
    <hyperlink ref="D684" r:id="rId1463" xr:uid="{00000000-0004-0000-0000-0000B6050000}"/>
    <hyperlink ref="E684" r:id="rId1464" xr:uid="{00000000-0004-0000-0000-0000B7050000}"/>
    <hyperlink ref="F684" r:id="rId1465" xr:uid="{00000000-0004-0000-0000-0000B8050000}"/>
    <hyperlink ref="C525" r:id="rId1466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50000}"/>
    <hyperlink ref="D525" r:id="rId1467" xr:uid="{00000000-0004-0000-0000-0000BA050000}"/>
    <hyperlink ref="E525" r:id="rId1468" xr:uid="{00000000-0004-0000-0000-0000BB050000}"/>
    <hyperlink ref="F525" r:id="rId1469" xr:uid="{00000000-0004-0000-0000-0000BC050000}"/>
    <hyperlink ref="C920" r:id="rId1470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D050000}"/>
    <hyperlink ref="D920" r:id="rId1471" xr:uid="{00000000-0004-0000-0000-0000BE050000}"/>
    <hyperlink ref="E920" r:id="rId1472" xr:uid="{00000000-0004-0000-0000-0000BF050000}"/>
    <hyperlink ref="F920" r:id="rId1473" xr:uid="{00000000-0004-0000-0000-0000C0050000}"/>
    <hyperlink ref="C1063" r:id="rId1474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1050000}"/>
    <hyperlink ref="D1063" r:id="rId1475" xr:uid="{00000000-0004-0000-0000-0000C2050000}"/>
    <hyperlink ref="E1063" r:id="rId1476" xr:uid="{00000000-0004-0000-0000-0000C3050000}"/>
    <hyperlink ref="F1063" r:id="rId1477" xr:uid="{00000000-0004-0000-0000-0000C4050000}"/>
    <hyperlink ref="C1239" r:id="rId1478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5050000}"/>
    <hyperlink ref="D1239" r:id="rId1479" xr:uid="{00000000-0004-0000-0000-0000C6050000}"/>
    <hyperlink ref="E1239" r:id="rId1480" xr:uid="{00000000-0004-0000-0000-0000C7050000}"/>
    <hyperlink ref="C991" r:id="rId1481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50000}"/>
    <hyperlink ref="D991" r:id="rId1482" xr:uid="{00000000-0004-0000-0000-0000C9050000}"/>
    <hyperlink ref="E991" r:id="rId1483" xr:uid="{00000000-0004-0000-0000-0000CA050000}"/>
    <hyperlink ref="F991" r:id="rId1484" xr:uid="{00000000-0004-0000-0000-0000CB050000}"/>
    <hyperlink ref="C408" r:id="rId148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C050000}"/>
    <hyperlink ref="D408" r:id="rId1486" xr:uid="{00000000-0004-0000-0000-0000CD050000}"/>
    <hyperlink ref="E408" r:id="rId1487" xr:uid="{00000000-0004-0000-0000-0000CE050000}"/>
    <hyperlink ref="F408" r:id="rId1488" xr:uid="{00000000-0004-0000-0000-0000CF050000}"/>
    <hyperlink ref="C1240" r:id="rId148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0050000}"/>
    <hyperlink ref="D1240" r:id="rId1490" xr:uid="{00000000-0004-0000-0000-0000D1050000}"/>
    <hyperlink ref="E1240" r:id="rId1491" xr:uid="{00000000-0004-0000-0000-0000D2050000}"/>
    <hyperlink ref="F1240" r:id="rId1492" xr:uid="{00000000-0004-0000-0000-0000D3050000}"/>
    <hyperlink ref="C783" r:id="rId149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050000}"/>
    <hyperlink ref="D783" r:id="rId1494" xr:uid="{00000000-0004-0000-0000-0000D5050000}"/>
    <hyperlink ref="E783" r:id="rId1495" xr:uid="{00000000-0004-0000-0000-0000D6050000}"/>
    <hyperlink ref="C1436" r:id="rId1496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7050000}"/>
    <hyperlink ref="D1436" r:id="rId1497" xr:uid="{00000000-0004-0000-0000-0000D8050000}"/>
    <hyperlink ref="F1436" r:id="rId1498" xr:uid="{00000000-0004-0000-0000-0000D9050000}"/>
    <hyperlink ref="C1285" r:id="rId1499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A050000}"/>
    <hyperlink ref="D1285" r:id="rId1500" xr:uid="{00000000-0004-0000-0000-0000DB050000}"/>
    <hyperlink ref="E1285" r:id="rId1501" xr:uid="{00000000-0004-0000-0000-0000DC050000}"/>
    <hyperlink ref="F1285" r:id="rId1502" xr:uid="{00000000-0004-0000-0000-0000DD050000}"/>
    <hyperlink ref="C1286" r:id="rId1503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E050000}"/>
    <hyperlink ref="D1286" r:id="rId1504" xr:uid="{00000000-0004-0000-0000-0000DF050000}"/>
    <hyperlink ref="E1286" r:id="rId1505" xr:uid="{00000000-0004-0000-0000-0000E0050000}"/>
    <hyperlink ref="F1286" r:id="rId1506" xr:uid="{00000000-0004-0000-0000-0000E1050000}"/>
    <hyperlink ref="C560" r:id="rId1507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2050000}"/>
    <hyperlink ref="D560" r:id="rId1508" xr:uid="{00000000-0004-0000-0000-0000E3050000}"/>
    <hyperlink ref="E560" r:id="rId1509" xr:uid="{00000000-0004-0000-0000-0000E4050000}"/>
    <hyperlink ref="F560" r:id="rId1510" xr:uid="{00000000-0004-0000-0000-0000E5050000}"/>
    <hyperlink ref="C498" r:id="rId1511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6050000}"/>
    <hyperlink ref="D498" r:id="rId1512" xr:uid="{00000000-0004-0000-0000-0000E7050000}"/>
    <hyperlink ref="E498" r:id="rId1513" xr:uid="{00000000-0004-0000-0000-0000E8050000}"/>
    <hyperlink ref="F498" r:id="rId1514" xr:uid="{00000000-0004-0000-0000-0000E9050000}"/>
    <hyperlink ref="C960" r:id="rId1515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A050000}"/>
    <hyperlink ref="D960" r:id="rId1516" xr:uid="{00000000-0004-0000-0000-0000EB050000}"/>
    <hyperlink ref="E960" r:id="rId1517" xr:uid="{00000000-0004-0000-0000-0000EC050000}"/>
    <hyperlink ref="F960" r:id="rId1518" xr:uid="{00000000-0004-0000-0000-0000ED050000}"/>
    <hyperlink ref="C1437" r:id="rId1519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50000}"/>
    <hyperlink ref="D1437" r:id="rId1520" xr:uid="{00000000-0004-0000-0000-0000EF050000}"/>
    <hyperlink ref="F1437" r:id="rId1521" xr:uid="{00000000-0004-0000-0000-0000F0050000}"/>
    <hyperlink ref="C992" r:id="rId1522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050000}"/>
    <hyperlink ref="D992" r:id="rId1523" xr:uid="{00000000-0004-0000-0000-0000F2050000}"/>
    <hyperlink ref="E992" r:id="rId1524" xr:uid="{00000000-0004-0000-0000-0000F3050000}"/>
    <hyperlink ref="F992" r:id="rId1525" xr:uid="{00000000-0004-0000-0000-0000F4050000}"/>
    <hyperlink ref="C852" r:id="rId1526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050000}"/>
    <hyperlink ref="D852" r:id="rId1527" xr:uid="{00000000-0004-0000-0000-0000F6050000}"/>
    <hyperlink ref="E852" r:id="rId1528" xr:uid="{00000000-0004-0000-0000-0000F7050000}"/>
    <hyperlink ref="F852" r:id="rId1529" xr:uid="{00000000-0004-0000-0000-0000F8050000}"/>
    <hyperlink ref="C1438" r:id="rId1530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50000}"/>
    <hyperlink ref="D1438" r:id="rId1531" xr:uid="{00000000-0004-0000-0000-0000FA050000}"/>
    <hyperlink ref="E1438" r:id="rId1532" xr:uid="{00000000-0004-0000-0000-0000FB050000}"/>
    <hyperlink ref="C1161" r:id="rId153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50000}"/>
    <hyperlink ref="D1161" r:id="rId1534" xr:uid="{00000000-0004-0000-0000-0000FD050000}"/>
    <hyperlink ref="E1161" r:id="rId1535" xr:uid="{00000000-0004-0000-0000-0000FE050000}"/>
    <hyperlink ref="F1161" r:id="rId1536" xr:uid="{00000000-0004-0000-0000-0000FF050000}"/>
    <hyperlink ref="C1439" r:id="rId1537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60000}"/>
    <hyperlink ref="D1439" r:id="rId1538" xr:uid="{00000000-0004-0000-0000-000001060000}"/>
    <hyperlink ref="F1439" r:id="rId1539" xr:uid="{00000000-0004-0000-0000-000002060000}"/>
    <hyperlink ref="C1440" r:id="rId1540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60000}"/>
    <hyperlink ref="D1440" r:id="rId1541" xr:uid="{00000000-0004-0000-0000-000004060000}"/>
    <hyperlink ref="E1440" r:id="rId1542" xr:uid="{00000000-0004-0000-0000-000005060000}"/>
    <hyperlink ref="C1441" r:id="rId1543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6060000}"/>
    <hyperlink ref="D1441" r:id="rId1544" xr:uid="{00000000-0004-0000-0000-000007060000}"/>
    <hyperlink ref="E1441" r:id="rId1545" xr:uid="{00000000-0004-0000-0000-000008060000}"/>
    <hyperlink ref="C1162" r:id="rId1546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060000}"/>
    <hyperlink ref="D1162" r:id="rId1547" xr:uid="{00000000-0004-0000-0000-00000A060000}"/>
    <hyperlink ref="E1162" r:id="rId1548" xr:uid="{00000000-0004-0000-0000-00000B060000}"/>
    <hyperlink ref="F1162" r:id="rId1549" xr:uid="{00000000-0004-0000-0000-00000C060000}"/>
    <hyperlink ref="C1442" r:id="rId1550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D060000}"/>
    <hyperlink ref="D1442" r:id="rId1551" xr:uid="{00000000-0004-0000-0000-00000E060000}"/>
    <hyperlink ref="F1442" r:id="rId1552" xr:uid="{00000000-0004-0000-0000-00000F060000}"/>
    <hyperlink ref="C936" r:id="rId1553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060000}"/>
    <hyperlink ref="D936" r:id="rId1554" xr:uid="{00000000-0004-0000-0000-000011060000}"/>
    <hyperlink ref="E936" r:id="rId1555" xr:uid="{00000000-0004-0000-0000-000012060000}"/>
    <hyperlink ref="F936" r:id="rId1556" xr:uid="{00000000-0004-0000-0000-000013060000}"/>
    <hyperlink ref="C1163" r:id="rId1557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060000}"/>
    <hyperlink ref="D1163" r:id="rId1558" xr:uid="{00000000-0004-0000-0000-000015060000}"/>
    <hyperlink ref="E1163" r:id="rId1559" xr:uid="{00000000-0004-0000-0000-000016060000}"/>
    <hyperlink ref="C1064" r:id="rId1560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7060000}"/>
    <hyperlink ref="D1064" r:id="rId1561" xr:uid="{00000000-0004-0000-0000-000018060000}"/>
    <hyperlink ref="E1064" r:id="rId1562" xr:uid="{00000000-0004-0000-0000-000019060000}"/>
    <hyperlink ref="F1064" r:id="rId1563" xr:uid="{00000000-0004-0000-0000-00001A060000}"/>
    <hyperlink ref="C604" r:id="rId1564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B060000}"/>
    <hyperlink ref="D604" r:id="rId1565" xr:uid="{00000000-0004-0000-0000-00001C060000}"/>
    <hyperlink ref="E604" r:id="rId1566" xr:uid="{00000000-0004-0000-0000-00001D060000}"/>
    <hyperlink ref="F604" r:id="rId1567" xr:uid="{00000000-0004-0000-0000-00001E060000}"/>
    <hyperlink ref="C1164" r:id="rId1568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060000}"/>
    <hyperlink ref="D1164" r:id="rId1569" xr:uid="{00000000-0004-0000-0000-000020060000}"/>
    <hyperlink ref="E1164" r:id="rId1570" xr:uid="{00000000-0004-0000-0000-000021060000}"/>
    <hyperlink ref="F1164" r:id="rId1571" xr:uid="{00000000-0004-0000-0000-000022060000}"/>
    <hyperlink ref="C1105" r:id="rId1572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060000}"/>
    <hyperlink ref="D1105" r:id="rId1573" xr:uid="{00000000-0004-0000-0000-000024060000}"/>
    <hyperlink ref="E1105" r:id="rId1574" xr:uid="{00000000-0004-0000-0000-000025060000}"/>
    <hyperlink ref="F1105" r:id="rId1575" xr:uid="{00000000-0004-0000-0000-000026060000}"/>
    <hyperlink ref="C1037" r:id="rId1576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7060000}"/>
    <hyperlink ref="D1037" r:id="rId1577" xr:uid="{00000000-0004-0000-0000-000028060000}"/>
    <hyperlink ref="E1037" r:id="rId1578" xr:uid="{00000000-0004-0000-0000-000029060000}"/>
    <hyperlink ref="F1037" r:id="rId1579" xr:uid="{00000000-0004-0000-0000-00002A060000}"/>
    <hyperlink ref="C1443" r:id="rId1580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B060000}"/>
    <hyperlink ref="D1443" r:id="rId1581" xr:uid="{00000000-0004-0000-0000-00002C060000}"/>
    <hyperlink ref="F1443" r:id="rId1582" xr:uid="{00000000-0004-0000-0000-00002D060000}"/>
    <hyperlink ref="C1444" r:id="rId1583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60000}"/>
    <hyperlink ref="D1444" r:id="rId1584" xr:uid="{00000000-0004-0000-0000-00002F060000}"/>
    <hyperlink ref="E1444" r:id="rId1585" xr:uid="{00000000-0004-0000-0000-000030060000}"/>
    <hyperlink ref="F1444" r:id="rId1586" xr:uid="{00000000-0004-0000-0000-000031060000}"/>
    <hyperlink ref="C114" r:id="rId1587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2060000}"/>
    <hyperlink ref="D114" r:id="rId1588" xr:uid="{00000000-0004-0000-0000-000033060000}"/>
    <hyperlink ref="E114" r:id="rId1589" xr:uid="{00000000-0004-0000-0000-000034060000}"/>
    <hyperlink ref="F114" r:id="rId1590" xr:uid="{00000000-0004-0000-0000-000035060000}"/>
    <hyperlink ref="C695" r:id="rId1591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6060000}"/>
    <hyperlink ref="D695" r:id="rId1592" xr:uid="{00000000-0004-0000-0000-000037060000}"/>
    <hyperlink ref="E695" r:id="rId1593" xr:uid="{00000000-0004-0000-0000-000038060000}"/>
    <hyperlink ref="F695" r:id="rId1594" xr:uid="{00000000-0004-0000-0000-000039060000}"/>
    <hyperlink ref="C50" r:id="rId1595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060000}"/>
    <hyperlink ref="D50" r:id="rId1596" xr:uid="{00000000-0004-0000-0000-00003B060000}"/>
    <hyperlink ref="E50" r:id="rId1597" xr:uid="{00000000-0004-0000-0000-00003C060000}"/>
    <hyperlink ref="F50" r:id="rId1598" xr:uid="{00000000-0004-0000-0000-00003D060000}"/>
    <hyperlink ref="C347" r:id="rId1599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E060000}"/>
    <hyperlink ref="D347" r:id="rId1600" xr:uid="{00000000-0004-0000-0000-00003F060000}"/>
    <hyperlink ref="E347" r:id="rId1601" xr:uid="{00000000-0004-0000-0000-000040060000}"/>
    <hyperlink ref="F347" r:id="rId1602" xr:uid="{00000000-0004-0000-0000-000041060000}"/>
    <hyperlink ref="C411" r:id="rId1603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2060000}"/>
    <hyperlink ref="D411" r:id="rId1604" xr:uid="{00000000-0004-0000-0000-000043060000}"/>
    <hyperlink ref="E411" r:id="rId1605" xr:uid="{00000000-0004-0000-0000-000044060000}"/>
    <hyperlink ref="C1363" r:id="rId1606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060000}"/>
    <hyperlink ref="D1363" r:id="rId1607" xr:uid="{00000000-0004-0000-0000-000046060000}"/>
    <hyperlink ref="E1363" r:id="rId1608" xr:uid="{00000000-0004-0000-0000-000047060000}"/>
    <hyperlink ref="F1363" r:id="rId1609" xr:uid="{00000000-0004-0000-0000-000048060000}"/>
    <hyperlink ref="C60" r:id="rId1610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9060000}"/>
    <hyperlink ref="D60" r:id="rId1611" xr:uid="{00000000-0004-0000-0000-00004A060000}"/>
    <hyperlink ref="E60" r:id="rId1612" xr:uid="{00000000-0004-0000-0000-00004B060000}"/>
    <hyperlink ref="F60" r:id="rId1613" xr:uid="{00000000-0004-0000-0000-00004C060000}"/>
    <hyperlink ref="C459" r:id="rId1614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060000}"/>
    <hyperlink ref="D459" r:id="rId1615" xr:uid="{00000000-0004-0000-0000-00004E060000}"/>
    <hyperlink ref="E459" r:id="rId1616" xr:uid="{00000000-0004-0000-0000-00004F060000}"/>
    <hyperlink ref="F459" r:id="rId1617" xr:uid="{00000000-0004-0000-0000-000050060000}"/>
    <hyperlink ref="C195" r:id="rId1618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1060000}"/>
    <hyperlink ref="D195" r:id="rId1619" xr:uid="{00000000-0004-0000-0000-000052060000}"/>
    <hyperlink ref="E195" r:id="rId1620" xr:uid="{00000000-0004-0000-0000-000053060000}"/>
    <hyperlink ref="F195" r:id="rId1621" xr:uid="{00000000-0004-0000-0000-000054060000}"/>
    <hyperlink ref="C296" r:id="rId1622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5060000}"/>
    <hyperlink ref="D296" r:id="rId1623" xr:uid="{00000000-0004-0000-0000-000056060000}"/>
    <hyperlink ref="E296" r:id="rId1624" xr:uid="{00000000-0004-0000-0000-000057060000}"/>
    <hyperlink ref="C1287" r:id="rId1625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8060000}"/>
    <hyperlink ref="D1287" r:id="rId1626" xr:uid="{00000000-0004-0000-0000-000059060000}"/>
    <hyperlink ref="E1287" r:id="rId1627" xr:uid="{00000000-0004-0000-0000-00005A060000}"/>
    <hyperlink ref="F1287" r:id="rId1628" xr:uid="{00000000-0004-0000-0000-00005B060000}"/>
    <hyperlink ref="C446" r:id="rId1629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060000}"/>
    <hyperlink ref="D446" r:id="rId1630" xr:uid="{00000000-0004-0000-0000-00005D060000}"/>
    <hyperlink ref="E446" r:id="rId1631" xr:uid="{00000000-0004-0000-0000-00005E060000}"/>
    <hyperlink ref="F446" r:id="rId1632" xr:uid="{00000000-0004-0000-0000-00005F060000}"/>
    <hyperlink ref="C398" r:id="rId1633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060000}"/>
    <hyperlink ref="D398" r:id="rId1634" xr:uid="{00000000-0004-0000-0000-000061060000}"/>
    <hyperlink ref="E398" r:id="rId1635" xr:uid="{00000000-0004-0000-0000-000062060000}"/>
    <hyperlink ref="F398" r:id="rId1636" xr:uid="{00000000-0004-0000-0000-000063060000}"/>
    <hyperlink ref="C773" r:id="rId1637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060000}"/>
    <hyperlink ref="D773" r:id="rId1638" xr:uid="{00000000-0004-0000-0000-000065060000}"/>
    <hyperlink ref="E773" r:id="rId1639" xr:uid="{00000000-0004-0000-0000-000066060000}"/>
    <hyperlink ref="F773" r:id="rId1640" xr:uid="{00000000-0004-0000-0000-000067060000}"/>
    <hyperlink ref="C705" r:id="rId1641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60000}"/>
    <hyperlink ref="D705" r:id="rId1642" xr:uid="{00000000-0004-0000-0000-000069060000}"/>
    <hyperlink ref="E705" r:id="rId1643" xr:uid="{00000000-0004-0000-0000-00006A060000}"/>
    <hyperlink ref="F705" r:id="rId1644" xr:uid="{00000000-0004-0000-0000-00006B060000}"/>
    <hyperlink ref="C494" r:id="rId1645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060000}"/>
    <hyperlink ref="D494" r:id="rId1646" xr:uid="{00000000-0004-0000-0000-00006D060000}"/>
    <hyperlink ref="E494" r:id="rId1647" xr:uid="{00000000-0004-0000-0000-00006E060000}"/>
    <hyperlink ref="F494" r:id="rId1648" xr:uid="{00000000-0004-0000-0000-00006F060000}"/>
    <hyperlink ref="C342" r:id="rId1649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060000}"/>
    <hyperlink ref="D342" r:id="rId1650" xr:uid="{00000000-0004-0000-0000-000071060000}"/>
    <hyperlink ref="E342" r:id="rId1651" xr:uid="{00000000-0004-0000-0000-000072060000}"/>
    <hyperlink ref="F342" r:id="rId1652" xr:uid="{00000000-0004-0000-0000-000073060000}"/>
    <hyperlink ref="C199" r:id="rId1653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060000}"/>
    <hyperlink ref="D199" r:id="rId1654" xr:uid="{00000000-0004-0000-0000-000075060000}"/>
    <hyperlink ref="E199" r:id="rId1655" xr:uid="{00000000-0004-0000-0000-000076060000}"/>
    <hyperlink ref="F199" r:id="rId1656" xr:uid="{00000000-0004-0000-0000-000077060000}"/>
    <hyperlink ref="C224" r:id="rId1657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060000}"/>
    <hyperlink ref="D224" r:id="rId1658" xr:uid="{00000000-0004-0000-0000-000079060000}"/>
    <hyperlink ref="E224" r:id="rId1659" xr:uid="{00000000-0004-0000-0000-00007A060000}"/>
    <hyperlink ref="F224" r:id="rId1660" xr:uid="{00000000-0004-0000-0000-00007B060000}"/>
    <hyperlink ref="C749" r:id="rId1661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060000}"/>
    <hyperlink ref="D749" r:id="rId1662" xr:uid="{00000000-0004-0000-0000-00007D060000}"/>
    <hyperlink ref="E749" r:id="rId1663" xr:uid="{00000000-0004-0000-0000-00007E060000}"/>
    <hyperlink ref="F749" r:id="rId1664" xr:uid="{00000000-0004-0000-0000-00007F060000}"/>
    <hyperlink ref="C257" r:id="rId1665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060000}"/>
    <hyperlink ref="D257" r:id="rId1666" xr:uid="{00000000-0004-0000-0000-000081060000}"/>
    <hyperlink ref="E257" r:id="rId1667" xr:uid="{00000000-0004-0000-0000-000082060000}"/>
    <hyperlink ref="F257" r:id="rId1668" xr:uid="{00000000-0004-0000-0000-000083060000}"/>
    <hyperlink ref="C1065" r:id="rId1669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060000}"/>
    <hyperlink ref="D1065" r:id="rId1670" xr:uid="{00000000-0004-0000-0000-000085060000}"/>
    <hyperlink ref="E1065" r:id="rId1671" xr:uid="{00000000-0004-0000-0000-000086060000}"/>
    <hyperlink ref="C464" r:id="rId1672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7060000}"/>
    <hyperlink ref="D464" r:id="rId1673" xr:uid="{00000000-0004-0000-0000-000088060000}"/>
    <hyperlink ref="E464" r:id="rId1674" xr:uid="{00000000-0004-0000-0000-000089060000}"/>
    <hyperlink ref="C972" r:id="rId1675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060000}"/>
    <hyperlink ref="D972" r:id="rId1676" xr:uid="{00000000-0004-0000-0000-00008B060000}"/>
    <hyperlink ref="E972" r:id="rId1677" xr:uid="{00000000-0004-0000-0000-00008C060000}"/>
    <hyperlink ref="F972" r:id="rId1678" xr:uid="{00000000-0004-0000-0000-00008D060000}"/>
    <hyperlink ref="C696" r:id="rId1679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060000}"/>
    <hyperlink ref="D696" r:id="rId1680" xr:uid="{00000000-0004-0000-0000-00008F060000}"/>
    <hyperlink ref="E696" r:id="rId1681" xr:uid="{00000000-0004-0000-0000-000090060000}"/>
    <hyperlink ref="C227" r:id="rId1682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60000}"/>
    <hyperlink ref="D227" r:id="rId1683" xr:uid="{00000000-0004-0000-0000-000092060000}"/>
    <hyperlink ref="E227" r:id="rId1684" xr:uid="{00000000-0004-0000-0000-000093060000}"/>
    <hyperlink ref="F227" r:id="rId1685" xr:uid="{00000000-0004-0000-0000-000094060000}"/>
    <hyperlink ref="C395" r:id="rId1686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60000}"/>
    <hyperlink ref="D395" r:id="rId1687" xr:uid="{00000000-0004-0000-0000-000096060000}"/>
    <hyperlink ref="E395" r:id="rId1688" xr:uid="{00000000-0004-0000-0000-000097060000}"/>
    <hyperlink ref="F395" r:id="rId1689" xr:uid="{00000000-0004-0000-0000-000098060000}"/>
    <hyperlink ref="C601" r:id="rId1690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9060000}"/>
    <hyperlink ref="D601" r:id="rId1691" xr:uid="{00000000-0004-0000-0000-00009A060000}"/>
    <hyperlink ref="E601" r:id="rId1692" xr:uid="{00000000-0004-0000-0000-00009B060000}"/>
    <hyperlink ref="F601" r:id="rId1693" xr:uid="{00000000-0004-0000-0000-00009C060000}"/>
    <hyperlink ref="C540" r:id="rId1694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060000}"/>
    <hyperlink ref="D540" r:id="rId1695" xr:uid="{00000000-0004-0000-0000-00009E060000}"/>
    <hyperlink ref="E540" r:id="rId1696" xr:uid="{00000000-0004-0000-0000-00009F060000}"/>
    <hyperlink ref="F540" r:id="rId1697" xr:uid="{00000000-0004-0000-0000-0000A0060000}"/>
    <hyperlink ref="C1326" r:id="rId1698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060000}"/>
    <hyperlink ref="D1326" r:id="rId1699" xr:uid="{00000000-0004-0000-0000-0000A2060000}"/>
    <hyperlink ref="E1326" r:id="rId1700" xr:uid="{00000000-0004-0000-0000-0000A3060000}"/>
    <hyperlink ref="C655" r:id="rId1701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4060000}"/>
    <hyperlink ref="D655" r:id="rId1702" xr:uid="{00000000-0004-0000-0000-0000A5060000}"/>
    <hyperlink ref="E655" r:id="rId1703" xr:uid="{00000000-0004-0000-0000-0000A6060000}"/>
    <hyperlink ref="F655" r:id="rId1704" xr:uid="{00000000-0004-0000-0000-0000A7060000}"/>
    <hyperlink ref="C1066" r:id="rId1705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060000}"/>
    <hyperlink ref="D1066" r:id="rId1706" xr:uid="{00000000-0004-0000-0000-0000A9060000}"/>
    <hyperlink ref="E1066" r:id="rId1707" xr:uid="{00000000-0004-0000-0000-0000AA060000}"/>
    <hyperlink ref="F1066" r:id="rId1708" xr:uid="{00000000-0004-0000-0000-0000AB060000}"/>
    <hyperlink ref="C433" r:id="rId1709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060000}"/>
    <hyperlink ref="D433" r:id="rId1710" xr:uid="{00000000-0004-0000-0000-0000AD060000}"/>
    <hyperlink ref="E433" r:id="rId1711" xr:uid="{00000000-0004-0000-0000-0000AE060000}"/>
    <hyperlink ref="F433" r:id="rId1712" xr:uid="{00000000-0004-0000-0000-0000AF060000}"/>
    <hyperlink ref="C1445" r:id="rId1713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060000}"/>
    <hyperlink ref="D1445" r:id="rId1714" xr:uid="{00000000-0004-0000-0000-0000B1060000}"/>
    <hyperlink ref="E1445" r:id="rId1715" xr:uid="{00000000-0004-0000-0000-0000B2060000}"/>
    <hyperlink ref="C1241" r:id="rId1716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3060000}"/>
    <hyperlink ref="D1241" r:id="rId1717" xr:uid="{00000000-0004-0000-0000-0000B4060000}"/>
    <hyperlink ref="E1241" r:id="rId1718" xr:uid="{00000000-0004-0000-0000-0000B5060000}"/>
    <hyperlink ref="F1241" r:id="rId1719" xr:uid="{00000000-0004-0000-0000-0000B6060000}"/>
    <hyperlink ref="C685" r:id="rId1720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7060000}"/>
    <hyperlink ref="D685" r:id="rId1721" xr:uid="{00000000-0004-0000-0000-0000B8060000}"/>
    <hyperlink ref="E685" r:id="rId1722" xr:uid="{00000000-0004-0000-0000-0000B9060000}"/>
    <hyperlink ref="F685" r:id="rId1723" xr:uid="{00000000-0004-0000-0000-0000BA060000}"/>
    <hyperlink ref="C418" r:id="rId1724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B060000}"/>
    <hyperlink ref="D418" r:id="rId1725" xr:uid="{00000000-0004-0000-0000-0000BC060000}"/>
    <hyperlink ref="E418" r:id="rId1726" xr:uid="{00000000-0004-0000-0000-0000BD060000}"/>
    <hyperlink ref="F418" r:id="rId1727" xr:uid="{00000000-0004-0000-0000-0000BE060000}"/>
    <hyperlink ref="C738" r:id="rId1728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F060000}"/>
    <hyperlink ref="D738" r:id="rId1729" xr:uid="{00000000-0004-0000-0000-0000C0060000}"/>
    <hyperlink ref="E738" r:id="rId1730" xr:uid="{00000000-0004-0000-0000-0000C1060000}"/>
    <hyperlink ref="F738" r:id="rId1731" xr:uid="{00000000-0004-0000-0000-0000C2060000}"/>
    <hyperlink ref="C434" r:id="rId1732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060000}"/>
    <hyperlink ref="D434" r:id="rId1733" xr:uid="{00000000-0004-0000-0000-0000C4060000}"/>
    <hyperlink ref="E434" r:id="rId1734" xr:uid="{00000000-0004-0000-0000-0000C5060000}"/>
    <hyperlink ref="C706" r:id="rId1735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6060000}"/>
    <hyperlink ref="D706" r:id="rId1736" xr:uid="{00000000-0004-0000-0000-0000C7060000}"/>
    <hyperlink ref="E706" r:id="rId1737" xr:uid="{00000000-0004-0000-0000-0000C8060000}"/>
    <hyperlink ref="F706" r:id="rId1738" xr:uid="{00000000-0004-0000-0000-0000C9060000}"/>
    <hyperlink ref="C378" r:id="rId1739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A060000}"/>
    <hyperlink ref="D378" r:id="rId1740" xr:uid="{00000000-0004-0000-0000-0000CB060000}"/>
    <hyperlink ref="E378" r:id="rId1741" xr:uid="{00000000-0004-0000-0000-0000CC060000}"/>
    <hyperlink ref="F378" r:id="rId1742" xr:uid="{00000000-0004-0000-0000-0000CD060000}"/>
    <hyperlink ref="C453" r:id="rId1743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60000}"/>
    <hyperlink ref="D453" r:id="rId1744" xr:uid="{00000000-0004-0000-0000-0000CF060000}"/>
    <hyperlink ref="E453" r:id="rId1745" xr:uid="{00000000-0004-0000-0000-0000D0060000}"/>
    <hyperlink ref="F453" r:id="rId1746" xr:uid="{00000000-0004-0000-0000-0000D1060000}"/>
    <hyperlink ref="C401" r:id="rId1747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060000}"/>
    <hyperlink ref="D401" r:id="rId1748" xr:uid="{00000000-0004-0000-0000-0000D3060000}"/>
    <hyperlink ref="E401" r:id="rId1749" xr:uid="{00000000-0004-0000-0000-0000D4060000}"/>
    <hyperlink ref="F401" r:id="rId1750" xr:uid="{00000000-0004-0000-0000-0000D5060000}"/>
    <hyperlink ref="C495" r:id="rId1751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6060000}"/>
    <hyperlink ref="D495" r:id="rId1752" xr:uid="{00000000-0004-0000-0000-0000D7060000}"/>
    <hyperlink ref="E495" r:id="rId1753" xr:uid="{00000000-0004-0000-0000-0000D8060000}"/>
    <hyperlink ref="F495" r:id="rId1754" xr:uid="{00000000-0004-0000-0000-0000D9060000}"/>
    <hyperlink ref="C786" r:id="rId1755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A060000}"/>
    <hyperlink ref="D786" r:id="rId1756" xr:uid="{00000000-0004-0000-0000-0000DB060000}"/>
    <hyperlink ref="E786" r:id="rId1757" xr:uid="{00000000-0004-0000-0000-0000DC060000}"/>
    <hyperlink ref="F786" r:id="rId1758" xr:uid="{00000000-0004-0000-0000-0000DD060000}"/>
    <hyperlink ref="C297" r:id="rId1759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E060000}"/>
    <hyperlink ref="D297" r:id="rId1760" xr:uid="{00000000-0004-0000-0000-0000DF060000}"/>
    <hyperlink ref="E297" r:id="rId1761" xr:uid="{00000000-0004-0000-0000-0000E0060000}"/>
    <hyperlink ref="F297" r:id="rId1762" xr:uid="{00000000-0004-0000-0000-0000E1060000}"/>
    <hyperlink ref="C1446" r:id="rId1763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2060000}"/>
    <hyperlink ref="D1446" r:id="rId1764" xr:uid="{00000000-0004-0000-0000-0000E3060000}"/>
    <hyperlink ref="E1446" r:id="rId1765" xr:uid="{00000000-0004-0000-0000-0000E4060000}"/>
    <hyperlink ref="C1165" r:id="rId1766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060000}"/>
    <hyperlink ref="D1165" r:id="rId1767" xr:uid="{00000000-0004-0000-0000-0000E6060000}"/>
    <hyperlink ref="E1165" r:id="rId1768" xr:uid="{00000000-0004-0000-0000-0000E7060000}"/>
    <hyperlink ref="F1165" r:id="rId1769" xr:uid="{00000000-0004-0000-0000-0000E8060000}"/>
    <hyperlink ref="C1447" r:id="rId1770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060000}"/>
    <hyperlink ref="D1447" r:id="rId1771" xr:uid="{00000000-0004-0000-0000-0000EA060000}"/>
    <hyperlink ref="E1447" r:id="rId1772" xr:uid="{00000000-0004-0000-0000-0000EB060000}"/>
    <hyperlink ref="C1448" r:id="rId1773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060000}"/>
    <hyperlink ref="D1448" r:id="rId1774" xr:uid="{00000000-0004-0000-0000-0000ED060000}"/>
    <hyperlink ref="F1448" r:id="rId1775" xr:uid="{00000000-0004-0000-0000-0000EE060000}"/>
    <hyperlink ref="C1449" r:id="rId1776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F060000}"/>
    <hyperlink ref="D1449" r:id="rId1777" xr:uid="{00000000-0004-0000-0000-0000F0060000}"/>
    <hyperlink ref="F1449" r:id="rId1778" xr:uid="{00000000-0004-0000-0000-0000F1060000}"/>
    <hyperlink ref="C701" r:id="rId1779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2060000}"/>
    <hyperlink ref="D701" r:id="rId1780" xr:uid="{00000000-0004-0000-0000-0000F3060000}"/>
    <hyperlink ref="E701" r:id="rId1781" xr:uid="{00000000-0004-0000-0000-0000F4060000}"/>
    <hyperlink ref="F701" r:id="rId1782" xr:uid="{00000000-0004-0000-0000-0000F5060000}"/>
    <hyperlink ref="C801" r:id="rId1783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6060000}"/>
    <hyperlink ref="D801" r:id="rId1784" xr:uid="{00000000-0004-0000-0000-0000F7060000}"/>
    <hyperlink ref="E801" r:id="rId1785" xr:uid="{00000000-0004-0000-0000-0000F8060000}"/>
    <hyperlink ref="C1450" r:id="rId1786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60000}"/>
    <hyperlink ref="D1450" r:id="rId1787" xr:uid="{00000000-0004-0000-0000-0000FA060000}"/>
    <hyperlink ref="F1450" r:id="rId1788" xr:uid="{00000000-0004-0000-0000-0000FB060000}"/>
    <hyperlink ref="C439" r:id="rId1789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60000}"/>
    <hyperlink ref="D439" r:id="rId1790" xr:uid="{00000000-0004-0000-0000-0000FD060000}"/>
    <hyperlink ref="E439" r:id="rId1791" xr:uid="{00000000-0004-0000-0000-0000FE060000}"/>
    <hyperlink ref="F439" r:id="rId1792" xr:uid="{00000000-0004-0000-0000-0000FF060000}"/>
    <hyperlink ref="C1451" r:id="rId1793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70000}"/>
    <hyperlink ref="D1451" r:id="rId1794" xr:uid="{00000000-0004-0000-0000-000001070000}"/>
    <hyperlink ref="F1451" r:id="rId1795" xr:uid="{00000000-0004-0000-0000-000002070000}"/>
    <hyperlink ref="C1452" r:id="rId1796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70000}"/>
    <hyperlink ref="D1452" r:id="rId1797" xr:uid="{00000000-0004-0000-0000-000004070000}"/>
    <hyperlink ref="E1452" r:id="rId1798" xr:uid="{00000000-0004-0000-0000-000005070000}"/>
    <hyperlink ref="C1067" r:id="rId1799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6070000}"/>
    <hyperlink ref="D1067" r:id="rId1800" xr:uid="{00000000-0004-0000-0000-000007070000}"/>
    <hyperlink ref="E1067" r:id="rId1801" xr:uid="{00000000-0004-0000-0000-000008070000}"/>
    <hyperlink ref="F1067" r:id="rId1802" xr:uid="{00000000-0004-0000-0000-000009070000}"/>
    <hyperlink ref="C1453" r:id="rId1803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A070000}"/>
    <hyperlink ref="D1453" r:id="rId1804" xr:uid="{00000000-0004-0000-0000-00000B070000}"/>
    <hyperlink ref="E1453" r:id="rId1805" xr:uid="{00000000-0004-0000-0000-00000C070000}"/>
    <hyperlink ref="F1453" r:id="rId1806" xr:uid="{00000000-0004-0000-0000-00000D070000}"/>
    <hyperlink ref="C1454" r:id="rId1807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E070000}"/>
    <hyperlink ref="D1454" r:id="rId1808" xr:uid="{00000000-0004-0000-0000-00000F070000}"/>
    <hyperlink ref="F1454" r:id="rId1809" xr:uid="{00000000-0004-0000-0000-000010070000}"/>
    <hyperlink ref="C268" r:id="rId1810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1070000}"/>
    <hyperlink ref="D268" r:id="rId1811" xr:uid="{00000000-0004-0000-0000-000012070000}"/>
    <hyperlink ref="E268" r:id="rId1812" xr:uid="{00000000-0004-0000-0000-000013070000}"/>
    <hyperlink ref="F268" r:id="rId1813" xr:uid="{00000000-0004-0000-0000-000014070000}"/>
    <hyperlink ref="C529" r:id="rId1814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070000}"/>
    <hyperlink ref="D529" r:id="rId1815" xr:uid="{00000000-0004-0000-0000-000016070000}"/>
    <hyperlink ref="E529" r:id="rId1816" xr:uid="{00000000-0004-0000-0000-000017070000}"/>
    <hyperlink ref="F529" r:id="rId1817" xr:uid="{00000000-0004-0000-0000-000018070000}"/>
    <hyperlink ref="C373" r:id="rId1818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070000}"/>
    <hyperlink ref="D373" r:id="rId1819" xr:uid="{00000000-0004-0000-0000-00001A070000}"/>
    <hyperlink ref="E373" r:id="rId1820" xr:uid="{00000000-0004-0000-0000-00001B070000}"/>
    <hyperlink ref="F373" r:id="rId1821" xr:uid="{00000000-0004-0000-0000-00001C070000}"/>
    <hyperlink ref="C68" r:id="rId1822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070000}"/>
    <hyperlink ref="D68" r:id="rId1823" xr:uid="{00000000-0004-0000-0000-00001E070000}"/>
    <hyperlink ref="E68" r:id="rId1824" xr:uid="{00000000-0004-0000-0000-00001F070000}"/>
    <hyperlink ref="F68" r:id="rId1825" xr:uid="{00000000-0004-0000-0000-000020070000}"/>
    <hyperlink ref="C76" r:id="rId1826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070000}"/>
    <hyperlink ref="D76" r:id="rId1827" xr:uid="{00000000-0004-0000-0000-000022070000}"/>
    <hyperlink ref="E76" r:id="rId1828" xr:uid="{00000000-0004-0000-0000-000023070000}"/>
    <hyperlink ref="F76" r:id="rId1829" xr:uid="{00000000-0004-0000-0000-000024070000}"/>
    <hyperlink ref="C220" r:id="rId1830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070000}"/>
    <hyperlink ref="D220" r:id="rId1831" xr:uid="{00000000-0004-0000-0000-000026070000}"/>
    <hyperlink ref="E220" r:id="rId1832" xr:uid="{00000000-0004-0000-0000-000027070000}"/>
    <hyperlink ref="C325" r:id="rId1833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070000}"/>
    <hyperlink ref="D325" r:id="rId1834" xr:uid="{00000000-0004-0000-0000-000029070000}"/>
    <hyperlink ref="E325" r:id="rId1835" xr:uid="{00000000-0004-0000-0000-00002A070000}"/>
    <hyperlink ref="F325" r:id="rId1836" xr:uid="{00000000-0004-0000-0000-00002B070000}"/>
    <hyperlink ref="C993" r:id="rId1837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70000}"/>
    <hyperlink ref="D993" r:id="rId1838" xr:uid="{00000000-0004-0000-0000-00002D070000}"/>
    <hyperlink ref="E993" r:id="rId1839" xr:uid="{00000000-0004-0000-0000-00002E070000}"/>
    <hyperlink ref="F993" r:id="rId1840" xr:uid="{00000000-0004-0000-0000-00002F070000}"/>
    <hyperlink ref="C279" r:id="rId1841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070000}"/>
    <hyperlink ref="D279" r:id="rId1842" xr:uid="{00000000-0004-0000-0000-000031070000}"/>
    <hyperlink ref="E279" r:id="rId1843" xr:uid="{00000000-0004-0000-0000-000032070000}"/>
    <hyperlink ref="F279" r:id="rId1844" xr:uid="{00000000-0004-0000-0000-000033070000}"/>
    <hyperlink ref="C158" r:id="rId1845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70000}"/>
    <hyperlink ref="D158" r:id="rId1846" xr:uid="{00000000-0004-0000-0000-000035070000}"/>
    <hyperlink ref="E158" r:id="rId1847" xr:uid="{00000000-0004-0000-0000-000036070000}"/>
    <hyperlink ref="F158" r:id="rId1848" xr:uid="{00000000-0004-0000-0000-000037070000}"/>
    <hyperlink ref="C442" r:id="rId1849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070000}"/>
    <hyperlink ref="D442" r:id="rId1850" xr:uid="{00000000-0004-0000-0000-000039070000}"/>
    <hyperlink ref="E442" r:id="rId1851" xr:uid="{00000000-0004-0000-0000-00003A070000}"/>
    <hyperlink ref="F442" r:id="rId1852" xr:uid="{00000000-0004-0000-0000-00003B070000}"/>
    <hyperlink ref="C344" r:id="rId1853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C070000}"/>
    <hyperlink ref="D344" r:id="rId1854" xr:uid="{00000000-0004-0000-0000-00003D070000}"/>
    <hyperlink ref="E344" r:id="rId1855" xr:uid="{00000000-0004-0000-0000-00003E070000}"/>
    <hyperlink ref="F344" r:id="rId1856" xr:uid="{00000000-0004-0000-0000-00003F070000}"/>
    <hyperlink ref="C556" r:id="rId185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070000}"/>
    <hyperlink ref="D556" r:id="rId1858" xr:uid="{00000000-0004-0000-0000-000041070000}"/>
    <hyperlink ref="E556" r:id="rId1859" xr:uid="{00000000-0004-0000-0000-000042070000}"/>
    <hyperlink ref="F556" r:id="rId1860" xr:uid="{00000000-0004-0000-0000-000043070000}"/>
    <hyperlink ref="C668" r:id="rId1861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070000}"/>
    <hyperlink ref="D668" r:id="rId1862" xr:uid="{00000000-0004-0000-0000-000045070000}"/>
    <hyperlink ref="E668" r:id="rId1863" xr:uid="{00000000-0004-0000-0000-000046070000}"/>
    <hyperlink ref="F668" r:id="rId1864" xr:uid="{00000000-0004-0000-0000-000047070000}"/>
    <hyperlink ref="C229" r:id="rId1865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070000}"/>
    <hyperlink ref="D229" r:id="rId1866" xr:uid="{00000000-0004-0000-0000-000049070000}"/>
    <hyperlink ref="E229" r:id="rId1867" xr:uid="{00000000-0004-0000-0000-00004A070000}"/>
    <hyperlink ref="F229" r:id="rId1868" xr:uid="{00000000-0004-0000-0000-00004B070000}"/>
    <hyperlink ref="C343" r:id="rId1869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C070000}"/>
    <hyperlink ref="D343" r:id="rId1870" xr:uid="{00000000-0004-0000-0000-00004D070000}"/>
    <hyperlink ref="E343" r:id="rId1871" xr:uid="{00000000-0004-0000-0000-00004E070000}"/>
    <hyperlink ref="F343" r:id="rId1872" xr:uid="{00000000-0004-0000-0000-00004F070000}"/>
    <hyperlink ref="C240" r:id="rId1873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070000}"/>
    <hyperlink ref="D240" r:id="rId1874" xr:uid="{00000000-0004-0000-0000-000051070000}"/>
    <hyperlink ref="E240" r:id="rId1875" xr:uid="{00000000-0004-0000-0000-000052070000}"/>
    <hyperlink ref="F240" r:id="rId1876" xr:uid="{00000000-0004-0000-0000-000053070000}"/>
    <hyperlink ref="C391" r:id="rId1877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70000}"/>
    <hyperlink ref="D391" r:id="rId1878" xr:uid="{00000000-0004-0000-0000-000055070000}"/>
    <hyperlink ref="E391" r:id="rId1879" xr:uid="{00000000-0004-0000-0000-000056070000}"/>
    <hyperlink ref="F391" r:id="rId1880" xr:uid="{00000000-0004-0000-0000-000057070000}"/>
    <hyperlink ref="C371" r:id="rId1881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8070000}"/>
    <hyperlink ref="D371" r:id="rId1882" xr:uid="{00000000-0004-0000-0000-000059070000}"/>
    <hyperlink ref="E371" r:id="rId1883" xr:uid="{00000000-0004-0000-0000-00005A070000}"/>
    <hyperlink ref="F371" r:id="rId1884" xr:uid="{00000000-0004-0000-0000-00005B070000}"/>
    <hyperlink ref="C637" r:id="rId1885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070000}"/>
    <hyperlink ref="D637" r:id="rId1886" xr:uid="{00000000-0004-0000-0000-00005D070000}"/>
    <hyperlink ref="E637" r:id="rId1887" xr:uid="{00000000-0004-0000-0000-00005E070000}"/>
    <hyperlink ref="C196" r:id="rId1888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F070000}"/>
    <hyperlink ref="D196" r:id="rId1889" xr:uid="{00000000-0004-0000-0000-000060070000}"/>
    <hyperlink ref="E196" r:id="rId1890" xr:uid="{00000000-0004-0000-0000-000061070000}"/>
    <hyperlink ref="F196" r:id="rId1891" xr:uid="{00000000-0004-0000-0000-000062070000}"/>
    <hyperlink ref="C275" r:id="rId1892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3070000}"/>
    <hyperlink ref="D275" r:id="rId1893" xr:uid="{00000000-0004-0000-0000-000064070000}"/>
    <hyperlink ref="E275" r:id="rId1894" xr:uid="{00000000-0004-0000-0000-000065070000}"/>
    <hyperlink ref="F275" r:id="rId1895" xr:uid="{00000000-0004-0000-0000-000066070000}"/>
    <hyperlink ref="C362" r:id="rId1896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7070000}"/>
    <hyperlink ref="D362" r:id="rId1897" xr:uid="{00000000-0004-0000-0000-000068070000}"/>
    <hyperlink ref="E362" r:id="rId1898" xr:uid="{00000000-0004-0000-0000-000069070000}"/>
    <hyperlink ref="F362" r:id="rId1899" xr:uid="{00000000-0004-0000-0000-00006A070000}"/>
    <hyperlink ref="C141" r:id="rId1900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B070000}"/>
    <hyperlink ref="D141" r:id="rId1901" xr:uid="{00000000-0004-0000-0000-00006C070000}"/>
    <hyperlink ref="E141" r:id="rId1902" xr:uid="{00000000-0004-0000-0000-00006D070000}"/>
    <hyperlink ref="C166" r:id="rId1903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E070000}"/>
    <hyperlink ref="D166" r:id="rId1904" xr:uid="{00000000-0004-0000-0000-00006F070000}"/>
    <hyperlink ref="E166" r:id="rId1905" xr:uid="{00000000-0004-0000-0000-000070070000}"/>
    <hyperlink ref="C142" r:id="rId1906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1070000}"/>
    <hyperlink ref="D142" r:id="rId1907" xr:uid="{00000000-0004-0000-0000-000072070000}"/>
    <hyperlink ref="E142" r:id="rId1908" xr:uid="{00000000-0004-0000-0000-000073070000}"/>
    <hyperlink ref="F142" r:id="rId1909" xr:uid="{00000000-0004-0000-0000-000074070000}"/>
    <hyperlink ref="C545" r:id="rId1910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070000}"/>
    <hyperlink ref="D545" r:id="rId1911" xr:uid="{00000000-0004-0000-0000-000076070000}"/>
    <hyperlink ref="E545" r:id="rId1912" xr:uid="{00000000-0004-0000-0000-000077070000}"/>
    <hyperlink ref="F545" r:id="rId1913" xr:uid="{00000000-0004-0000-0000-000078070000}"/>
    <hyperlink ref="C869" r:id="rId1914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9070000}"/>
    <hyperlink ref="D869" r:id="rId1915" xr:uid="{00000000-0004-0000-0000-00007A070000}"/>
    <hyperlink ref="E869" r:id="rId1916" xr:uid="{00000000-0004-0000-0000-00007B070000}"/>
    <hyperlink ref="F869" r:id="rId1917" xr:uid="{00000000-0004-0000-0000-00007C070000}"/>
    <hyperlink ref="C734" r:id="rId1918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070000}"/>
    <hyperlink ref="D734" r:id="rId1919" xr:uid="{00000000-0004-0000-0000-00007E070000}"/>
    <hyperlink ref="E734" r:id="rId1920" xr:uid="{00000000-0004-0000-0000-00007F070000}"/>
    <hyperlink ref="F734" r:id="rId1921" xr:uid="{00000000-0004-0000-0000-000080070000}"/>
    <hyperlink ref="C1106" r:id="rId1922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070000}"/>
    <hyperlink ref="D1106" r:id="rId1923" xr:uid="{00000000-0004-0000-0000-000082070000}"/>
    <hyperlink ref="E1106" r:id="rId1924" xr:uid="{00000000-0004-0000-0000-000083070000}"/>
    <hyperlink ref="F1106" r:id="rId1925" xr:uid="{00000000-0004-0000-0000-000084070000}"/>
    <hyperlink ref="C424" r:id="rId1926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070000}"/>
    <hyperlink ref="D424" r:id="rId1927" xr:uid="{00000000-0004-0000-0000-000086070000}"/>
    <hyperlink ref="E424" r:id="rId1928" xr:uid="{00000000-0004-0000-0000-000087070000}"/>
    <hyperlink ref="C1242" r:id="rId1929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070000}"/>
    <hyperlink ref="D1242" r:id="rId1930" xr:uid="{00000000-0004-0000-0000-000089070000}"/>
    <hyperlink ref="E1242" r:id="rId1931" xr:uid="{00000000-0004-0000-0000-00008A070000}"/>
    <hyperlink ref="F1242" r:id="rId1932" xr:uid="{00000000-0004-0000-0000-00008B070000}"/>
    <hyperlink ref="C774" r:id="rId1933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070000}"/>
    <hyperlink ref="D774" r:id="rId1934" xr:uid="{00000000-0004-0000-0000-00008D070000}"/>
    <hyperlink ref="E774" r:id="rId1935" xr:uid="{00000000-0004-0000-0000-00008E070000}"/>
    <hyperlink ref="F774" r:id="rId1936" xr:uid="{00000000-0004-0000-0000-00008F070000}"/>
    <hyperlink ref="C274" r:id="rId1937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070000}"/>
    <hyperlink ref="D274" r:id="rId1938" xr:uid="{00000000-0004-0000-0000-000091070000}"/>
    <hyperlink ref="E274" r:id="rId1939" xr:uid="{00000000-0004-0000-0000-000092070000}"/>
    <hyperlink ref="F274" r:id="rId1940" xr:uid="{00000000-0004-0000-0000-000093070000}"/>
    <hyperlink ref="C103" r:id="rId1941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070000}"/>
    <hyperlink ref="D103" r:id="rId1942" xr:uid="{00000000-0004-0000-0000-000095070000}"/>
    <hyperlink ref="E103" r:id="rId1943" xr:uid="{00000000-0004-0000-0000-000096070000}"/>
    <hyperlink ref="F103" r:id="rId1944" xr:uid="{00000000-0004-0000-0000-000097070000}"/>
    <hyperlink ref="C386" r:id="rId1945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070000}"/>
    <hyperlink ref="D386" r:id="rId1946" xr:uid="{00000000-0004-0000-0000-000099070000}"/>
    <hyperlink ref="E386" r:id="rId1947" xr:uid="{00000000-0004-0000-0000-00009A070000}"/>
    <hyperlink ref="C375" r:id="rId1948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B070000}"/>
    <hyperlink ref="D375" r:id="rId1949" xr:uid="{00000000-0004-0000-0000-00009C070000}"/>
    <hyperlink ref="E375" r:id="rId1950" xr:uid="{00000000-0004-0000-0000-00009D070000}"/>
    <hyperlink ref="F375" r:id="rId1951" xr:uid="{00000000-0004-0000-0000-00009E070000}"/>
    <hyperlink ref="C870" r:id="rId1952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070000}"/>
    <hyperlink ref="D870" r:id="rId1953" xr:uid="{00000000-0004-0000-0000-0000A0070000}"/>
    <hyperlink ref="E870" r:id="rId1954" xr:uid="{00000000-0004-0000-0000-0000A1070000}"/>
    <hyperlink ref="F870" r:id="rId1955" xr:uid="{00000000-0004-0000-0000-0000A2070000}"/>
    <hyperlink ref="C1166" r:id="rId1956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3070000}"/>
    <hyperlink ref="D1166" r:id="rId1957" xr:uid="{00000000-0004-0000-0000-0000A4070000}"/>
    <hyperlink ref="E1166" r:id="rId1958" xr:uid="{00000000-0004-0000-0000-0000A5070000}"/>
    <hyperlink ref="F1166" r:id="rId1959" xr:uid="{00000000-0004-0000-0000-0000A6070000}"/>
    <hyperlink ref="C683" r:id="rId1960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7070000}"/>
    <hyperlink ref="D683" r:id="rId1961" xr:uid="{00000000-0004-0000-0000-0000A8070000}"/>
    <hyperlink ref="E683" r:id="rId1962" xr:uid="{00000000-0004-0000-0000-0000A9070000}"/>
    <hyperlink ref="F683" r:id="rId1963" xr:uid="{00000000-0004-0000-0000-0000AA070000}"/>
    <hyperlink ref="C1068" r:id="rId1964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B070000}"/>
    <hyperlink ref="D1068" r:id="rId1965" xr:uid="{00000000-0004-0000-0000-0000AC070000}"/>
    <hyperlink ref="E1068" r:id="rId1966" xr:uid="{00000000-0004-0000-0000-0000AD070000}"/>
    <hyperlink ref="C1167" r:id="rId1967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E070000}"/>
    <hyperlink ref="D1167" r:id="rId1968" xr:uid="{00000000-0004-0000-0000-0000AF070000}"/>
    <hyperlink ref="E1167" r:id="rId1969" xr:uid="{00000000-0004-0000-0000-0000B0070000}"/>
    <hyperlink ref="F1167" r:id="rId1970" xr:uid="{00000000-0004-0000-0000-0000B1070000}"/>
    <hyperlink ref="C1243" r:id="rId1971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070000}"/>
    <hyperlink ref="D1243" r:id="rId1972" xr:uid="{00000000-0004-0000-0000-0000B3070000}"/>
    <hyperlink ref="E1243" r:id="rId1973" xr:uid="{00000000-0004-0000-0000-0000B4070000}"/>
    <hyperlink ref="F1243" r:id="rId1974" xr:uid="{00000000-0004-0000-0000-0000B5070000}"/>
    <hyperlink ref="C1455" r:id="rId1975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070000}"/>
    <hyperlink ref="D1455" r:id="rId1976" xr:uid="{00000000-0004-0000-0000-0000B7070000}"/>
    <hyperlink ref="E1455" r:id="rId1977" xr:uid="{00000000-0004-0000-0000-0000B8070000}"/>
    <hyperlink ref="C207" r:id="rId1978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70000}"/>
    <hyperlink ref="D207" r:id="rId1979" xr:uid="{00000000-0004-0000-0000-0000BA070000}"/>
    <hyperlink ref="E207" r:id="rId1980" xr:uid="{00000000-0004-0000-0000-0000BB070000}"/>
    <hyperlink ref="C1456" r:id="rId1981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70000}"/>
    <hyperlink ref="D1456" r:id="rId1982" xr:uid="{00000000-0004-0000-0000-0000BD070000}"/>
    <hyperlink ref="F1456" r:id="rId1983" xr:uid="{00000000-0004-0000-0000-0000BE070000}"/>
    <hyperlink ref="C690" r:id="rId1984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F070000}"/>
    <hyperlink ref="D690" r:id="rId1985" xr:uid="{00000000-0004-0000-0000-0000C0070000}"/>
    <hyperlink ref="E690" r:id="rId1986" xr:uid="{00000000-0004-0000-0000-0000C1070000}"/>
    <hyperlink ref="F690" r:id="rId1987" xr:uid="{00000000-0004-0000-0000-0000C2070000}"/>
    <hyperlink ref="C945" r:id="rId1988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070000}"/>
    <hyperlink ref="D945" r:id="rId1989" xr:uid="{00000000-0004-0000-0000-0000C4070000}"/>
    <hyperlink ref="E945" r:id="rId1990" xr:uid="{00000000-0004-0000-0000-0000C5070000}"/>
    <hyperlink ref="F945" r:id="rId1991" xr:uid="{00000000-0004-0000-0000-0000C6070000}"/>
    <hyperlink ref="C1457" r:id="rId1992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070000}"/>
    <hyperlink ref="D1457" r:id="rId1993" xr:uid="{00000000-0004-0000-0000-0000C8070000}"/>
    <hyperlink ref="F1457" r:id="rId1994" xr:uid="{00000000-0004-0000-0000-0000C9070000}"/>
    <hyperlink ref="C1458" r:id="rId1995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A070000}"/>
    <hyperlink ref="D1458" r:id="rId1996" xr:uid="{00000000-0004-0000-0000-0000CB070000}"/>
    <hyperlink ref="E1458" r:id="rId1997" xr:uid="{00000000-0004-0000-0000-0000CC070000}"/>
    <hyperlink ref="F1458" r:id="rId1998" xr:uid="{00000000-0004-0000-0000-0000CD070000}"/>
    <hyperlink ref="C1459" r:id="rId1999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70000}"/>
    <hyperlink ref="D1459" r:id="rId2000" xr:uid="{00000000-0004-0000-0000-0000CF070000}"/>
    <hyperlink ref="F1459" r:id="rId2001" xr:uid="{00000000-0004-0000-0000-0000D0070000}"/>
    <hyperlink ref="C891" r:id="rId2002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1070000}"/>
    <hyperlink ref="D891" r:id="rId2003" xr:uid="{00000000-0004-0000-0000-0000D2070000}"/>
    <hyperlink ref="E891" r:id="rId2004" xr:uid="{00000000-0004-0000-0000-0000D3070000}"/>
    <hyperlink ref="F891" r:id="rId2005" xr:uid="{00000000-0004-0000-0000-0000D4070000}"/>
    <hyperlink ref="C1460" r:id="rId2006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5070000}"/>
    <hyperlink ref="D1460" r:id="rId2007" xr:uid="{00000000-0004-0000-0000-0000D6070000}"/>
    <hyperlink ref="E1460" r:id="rId2008" xr:uid="{00000000-0004-0000-0000-0000D7070000}"/>
    <hyperlink ref="C1461" r:id="rId2009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070000}"/>
    <hyperlink ref="D1461" r:id="rId2010" xr:uid="{00000000-0004-0000-0000-0000D9070000}"/>
    <hyperlink ref="E1461" r:id="rId2011" xr:uid="{00000000-0004-0000-0000-0000DA070000}"/>
    <hyperlink ref="F1461" r:id="rId2012" xr:uid="{00000000-0004-0000-0000-0000DB070000}"/>
    <hyperlink ref="C1327" r:id="rId2013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070000}"/>
    <hyperlink ref="D1327" r:id="rId2014" xr:uid="{00000000-0004-0000-0000-0000DD070000}"/>
    <hyperlink ref="E1327" r:id="rId2015" xr:uid="{00000000-0004-0000-0000-0000DE070000}"/>
    <hyperlink ref="F1327" r:id="rId2016" xr:uid="{00000000-0004-0000-0000-0000DF070000}"/>
    <hyperlink ref="C1069" r:id="rId2017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070000}"/>
    <hyperlink ref="D1069" r:id="rId2018" xr:uid="{00000000-0004-0000-0000-0000E1070000}"/>
    <hyperlink ref="E1069" r:id="rId2019" xr:uid="{00000000-0004-0000-0000-0000E2070000}"/>
    <hyperlink ref="F1069" r:id="rId2020" xr:uid="{00000000-0004-0000-0000-0000E3070000}"/>
    <hyperlink ref="C1462" r:id="rId2021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070000}"/>
    <hyperlink ref="D1462" r:id="rId2022" xr:uid="{00000000-0004-0000-0000-0000E5070000}"/>
    <hyperlink ref="F1462" r:id="rId2023" xr:uid="{00000000-0004-0000-0000-0000E6070000}"/>
    <hyperlink ref="C1168" r:id="rId2024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7070000}"/>
    <hyperlink ref="D1168" r:id="rId2025" xr:uid="{00000000-0004-0000-0000-0000E8070000}"/>
    <hyperlink ref="E1168" r:id="rId2026" xr:uid="{00000000-0004-0000-0000-0000E9070000}"/>
    <hyperlink ref="F1168" r:id="rId2027" xr:uid="{00000000-0004-0000-0000-0000EA070000}"/>
    <hyperlink ref="C1463" r:id="rId2028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B070000}"/>
    <hyperlink ref="D1463" r:id="rId2029" xr:uid="{00000000-0004-0000-0000-0000EC070000}"/>
    <hyperlink ref="F1463" r:id="rId2030" xr:uid="{00000000-0004-0000-0000-0000ED070000}"/>
    <hyperlink ref="C842" r:id="rId2031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70000}"/>
    <hyperlink ref="D842" r:id="rId2032" xr:uid="{00000000-0004-0000-0000-0000EF070000}"/>
    <hyperlink ref="E842" r:id="rId2033" xr:uid="{00000000-0004-0000-0000-0000F0070000}"/>
    <hyperlink ref="C625" r:id="rId2034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070000}"/>
    <hyperlink ref="D625" r:id="rId2035" xr:uid="{00000000-0004-0000-0000-0000F2070000}"/>
    <hyperlink ref="E625" r:id="rId2036" xr:uid="{00000000-0004-0000-0000-0000F3070000}"/>
    <hyperlink ref="F625" r:id="rId2037" xr:uid="{00000000-0004-0000-0000-0000F4070000}"/>
    <hyperlink ref="C21" r:id="rId2038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070000}"/>
    <hyperlink ref="D21" r:id="rId2039" xr:uid="{00000000-0004-0000-0000-0000F6070000}"/>
    <hyperlink ref="E21" r:id="rId2040" xr:uid="{00000000-0004-0000-0000-0000F7070000}"/>
    <hyperlink ref="F21" r:id="rId2041" xr:uid="{00000000-0004-0000-0000-0000F8070000}"/>
    <hyperlink ref="C78" r:id="rId2042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70000}"/>
    <hyperlink ref="D78" r:id="rId2043" xr:uid="{00000000-0004-0000-0000-0000FA070000}"/>
    <hyperlink ref="E78" r:id="rId2044" xr:uid="{00000000-0004-0000-0000-0000FB070000}"/>
    <hyperlink ref="F78" r:id="rId2045" xr:uid="{00000000-0004-0000-0000-0000FC070000}"/>
    <hyperlink ref="C116" r:id="rId2046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070000}"/>
    <hyperlink ref="D116" r:id="rId2047" xr:uid="{00000000-0004-0000-0000-0000FE070000}"/>
    <hyperlink ref="E116" r:id="rId2048" xr:uid="{00000000-0004-0000-0000-0000FF070000}"/>
    <hyperlink ref="F116" r:id="rId2049" xr:uid="{00000000-0004-0000-0000-000000080000}"/>
    <hyperlink ref="C267" r:id="rId2050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080000}"/>
    <hyperlink ref="D267" r:id="rId2051" xr:uid="{00000000-0004-0000-0000-000002080000}"/>
    <hyperlink ref="E267" r:id="rId2052" xr:uid="{00000000-0004-0000-0000-000003080000}"/>
    <hyperlink ref="F267" r:id="rId2053" xr:uid="{00000000-0004-0000-0000-000004080000}"/>
    <hyperlink ref="C760" r:id="rId2054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5080000}"/>
    <hyperlink ref="D760" r:id="rId2055" xr:uid="{00000000-0004-0000-0000-000006080000}"/>
    <hyperlink ref="E760" r:id="rId2056" xr:uid="{00000000-0004-0000-0000-000007080000}"/>
    <hyperlink ref="C426" r:id="rId2057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80000}"/>
    <hyperlink ref="D426" r:id="rId2058" xr:uid="{00000000-0004-0000-0000-000009080000}"/>
    <hyperlink ref="E426" r:id="rId2059" xr:uid="{00000000-0004-0000-0000-00000A080000}"/>
    <hyperlink ref="F426" r:id="rId2060" xr:uid="{00000000-0004-0000-0000-00000B080000}"/>
    <hyperlink ref="C348" r:id="rId2061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80000}"/>
    <hyperlink ref="D348" r:id="rId2062" xr:uid="{00000000-0004-0000-0000-00000D080000}"/>
    <hyperlink ref="E348" r:id="rId2063" xr:uid="{00000000-0004-0000-0000-00000E080000}"/>
    <hyperlink ref="F348" r:id="rId2064" xr:uid="{00000000-0004-0000-0000-00000F080000}"/>
    <hyperlink ref="C110" r:id="rId2065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080000}"/>
    <hyperlink ref="D110" r:id="rId2066" xr:uid="{00000000-0004-0000-0000-000011080000}"/>
    <hyperlink ref="E110" r:id="rId2067" xr:uid="{00000000-0004-0000-0000-000012080000}"/>
    <hyperlink ref="F110" r:id="rId2068" xr:uid="{00000000-0004-0000-0000-000013080000}"/>
    <hyperlink ref="C372" r:id="rId2069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080000}"/>
    <hyperlink ref="D372" r:id="rId2070" xr:uid="{00000000-0004-0000-0000-000015080000}"/>
    <hyperlink ref="E372" r:id="rId2071" xr:uid="{00000000-0004-0000-0000-000016080000}"/>
    <hyperlink ref="F372" r:id="rId2072" xr:uid="{00000000-0004-0000-0000-000017080000}"/>
    <hyperlink ref="C863" r:id="rId2073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080000}"/>
    <hyperlink ref="D863" r:id="rId2074" xr:uid="{00000000-0004-0000-0000-000019080000}"/>
    <hyperlink ref="E863" r:id="rId2075" xr:uid="{00000000-0004-0000-0000-00001A080000}"/>
    <hyperlink ref="F863" r:id="rId2076" xr:uid="{00000000-0004-0000-0000-00001B080000}"/>
    <hyperlink ref="C168" r:id="rId2077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080000}"/>
    <hyperlink ref="D168" r:id="rId2078" xr:uid="{00000000-0004-0000-0000-00001D080000}"/>
    <hyperlink ref="E168" r:id="rId2079" xr:uid="{00000000-0004-0000-0000-00001E080000}"/>
    <hyperlink ref="F168" r:id="rId2080" xr:uid="{00000000-0004-0000-0000-00001F080000}"/>
    <hyperlink ref="C729" r:id="rId2081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080000}"/>
    <hyperlink ref="D729" r:id="rId2082" xr:uid="{00000000-0004-0000-0000-000021080000}"/>
    <hyperlink ref="E729" r:id="rId2083" xr:uid="{00000000-0004-0000-0000-000022080000}"/>
    <hyperlink ref="F729" r:id="rId2084" xr:uid="{00000000-0004-0000-0000-000023080000}"/>
    <hyperlink ref="C661" r:id="rId208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4080000}"/>
    <hyperlink ref="D661" r:id="rId2086" xr:uid="{00000000-0004-0000-0000-000025080000}"/>
    <hyperlink ref="E661" r:id="rId2087" xr:uid="{00000000-0004-0000-0000-000026080000}"/>
    <hyperlink ref="F661" r:id="rId2088" xr:uid="{00000000-0004-0000-0000-000027080000}"/>
    <hyperlink ref="C298" r:id="rId2089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080000}"/>
    <hyperlink ref="D298" r:id="rId2090" xr:uid="{00000000-0004-0000-0000-000029080000}"/>
    <hyperlink ref="E298" r:id="rId2091" xr:uid="{00000000-0004-0000-0000-00002A080000}"/>
    <hyperlink ref="F298" r:id="rId2092" xr:uid="{00000000-0004-0000-0000-00002B080000}"/>
    <hyperlink ref="C463" r:id="rId2093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80000}"/>
    <hyperlink ref="D463" r:id="rId2094" xr:uid="{00000000-0004-0000-0000-00002D080000}"/>
    <hyperlink ref="E463" r:id="rId2095" xr:uid="{00000000-0004-0000-0000-00002E080000}"/>
    <hyperlink ref="F463" r:id="rId2096" xr:uid="{00000000-0004-0000-0000-00002F080000}"/>
    <hyperlink ref="C767" r:id="rId2097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080000}"/>
    <hyperlink ref="D767" r:id="rId2098" xr:uid="{00000000-0004-0000-0000-000031080000}"/>
    <hyperlink ref="E767" r:id="rId2099" xr:uid="{00000000-0004-0000-0000-000032080000}"/>
    <hyperlink ref="F767" r:id="rId2100" xr:uid="{00000000-0004-0000-0000-000033080000}"/>
    <hyperlink ref="C369" r:id="rId2101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80000}"/>
    <hyperlink ref="D369" r:id="rId2102" xr:uid="{00000000-0004-0000-0000-000035080000}"/>
    <hyperlink ref="E369" r:id="rId2103" xr:uid="{00000000-0004-0000-0000-000036080000}"/>
    <hyperlink ref="C1107" r:id="rId2104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7080000}"/>
    <hyperlink ref="D1107" r:id="rId2105" xr:uid="{00000000-0004-0000-0000-000038080000}"/>
    <hyperlink ref="E1107" r:id="rId2106" xr:uid="{00000000-0004-0000-0000-000039080000}"/>
    <hyperlink ref="F1107" r:id="rId2107" xr:uid="{00000000-0004-0000-0000-00003A080000}"/>
    <hyperlink ref="C536" r:id="rId2108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080000}"/>
    <hyperlink ref="D536" r:id="rId2109" xr:uid="{00000000-0004-0000-0000-00003C080000}"/>
    <hyperlink ref="E536" r:id="rId2110" xr:uid="{00000000-0004-0000-0000-00003D080000}"/>
    <hyperlink ref="F536" r:id="rId2111" xr:uid="{00000000-0004-0000-0000-00003E080000}"/>
    <hyperlink ref="C693" r:id="rId211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080000}"/>
    <hyperlink ref="D693" r:id="rId2113" xr:uid="{00000000-0004-0000-0000-000040080000}"/>
    <hyperlink ref="E693" r:id="rId2114" xr:uid="{00000000-0004-0000-0000-000041080000}"/>
    <hyperlink ref="F693" r:id="rId2115" xr:uid="{00000000-0004-0000-0000-000042080000}"/>
    <hyperlink ref="C206" r:id="rId211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3080000}"/>
    <hyperlink ref="D206" r:id="rId2117" xr:uid="{00000000-0004-0000-0000-000044080000}"/>
    <hyperlink ref="E206" r:id="rId2118" xr:uid="{00000000-0004-0000-0000-000045080000}"/>
    <hyperlink ref="F206" r:id="rId2119" xr:uid="{00000000-0004-0000-0000-000046080000}"/>
    <hyperlink ref="C379" r:id="rId212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080000}"/>
    <hyperlink ref="D379" r:id="rId2121" xr:uid="{00000000-0004-0000-0000-000048080000}"/>
    <hyperlink ref="E379" r:id="rId2122" xr:uid="{00000000-0004-0000-0000-000049080000}"/>
    <hyperlink ref="F379" r:id="rId2123" xr:uid="{00000000-0004-0000-0000-00004A080000}"/>
    <hyperlink ref="C489" r:id="rId2124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B080000}"/>
    <hyperlink ref="D489" r:id="rId2125" xr:uid="{00000000-0004-0000-0000-00004C080000}"/>
    <hyperlink ref="E489" r:id="rId2126" xr:uid="{00000000-0004-0000-0000-00004D080000}"/>
    <hyperlink ref="C1169" r:id="rId2127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E080000}"/>
    <hyperlink ref="D1169" r:id="rId2128" xr:uid="{00000000-0004-0000-0000-00004F080000}"/>
    <hyperlink ref="E1169" r:id="rId2129" xr:uid="{00000000-0004-0000-0000-000050080000}"/>
    <hyperlink ref="F1169" r:id="rId2130" xr:uid="{00000000-0004-0000-0000-000051080000}"/>
    <hyperlink ref="C414" r:id="rId2131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2080000}"/>
    <hyperlink ref="D414" r:id="rId2132" xr:uid="{00000000-0004-0000-0000-000053080000}"/>
    <hyperlink ref="E414" r:id="rId2133" xr:uid="{00000000-0004-0000-0000-000054080000}"/>
    <hyperlink ref="F414" r:id="rId2134" xr:uid="{00000000-0004-0000-0000-000055080000}"/>
    <hyperlink ref="C264" r:id="rId2135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080000}"/>
    <hyperlink ref="D264" r:id="rId2136" xr:uid="{00000000-0004-0000-0000-000057080000}"/>
    <hyperlink ref="E264" r:id="rId2137" xr:uid="{00000000-0004-0000-0000-000058080000}"/>
    <hyperlink ref="F264" r:id="rId2138" xr:uid="{00000000-0004-0000-0000-000059080000}"/>
    <hyperlink ref="C326" r:id="rId2139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080000}"/>
    <hyperlink ref="D326" r:id="rId2140" xr:uid="{00000000-0004-0000-0000-00005B080000}"/>
    <hyperlink ref="E326" r:id="rId2141" xr:uid="{00000000-0004-0000-0000-00005C080000}"/>
    <hyperlink ref="C1015" r:id="rId2142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D080000}"/>
    <hyperlink ref="D1015" r:id="rId2143" xr:uid="{00000000-0004-0000-0000-00005E080000}"/>
    <hyperlink ref="E1015" r:id="rId2144" xr:uid="{00000000-0004-0000-0000-00005F080000}"/>
    <hyperlink ref="F1015" r:id="rId2145" xr:uid="{00000000-0004-0000-0000-000060080000}"/>
    <hyperlink ref="C1464" r:id="rId2146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1080000}"/>
    <hyperlink ref="D1464" r:id="rId2147" xr:uid="{00000000-0004-0000-0000-000062080000}"/>
    <hyperlink ref="E1464" r:id="rId2148" xr:uid="{00000000-0004-0000-0000-000063080000}"/>
    <hyperlink ref="C231" r:id="rId2149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080000}"/>
    <hyperlink ref="D231" r:id="rId2150" xr:uid="{00000000-0004-0000-0000-000065080000}"/>
    <hyperlink ref="E231" r:id="rId2151" xr:uid="{00000000-0004-0000-0000-000066080000}"/>
    <hyperlink ref="F231" r:id="rId2152" xr:uid="{00000000-0004-0000-0000-000067080000}"/>
    <hyperlink ref="C1016" r:id="rId2153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80000}"/>
    <hyperlink ref="D1016" r:id="rId2154" xr:uid="{00000000-0004-0000-0000-000069080000}"/>
    <hyperlink ref="E1016" r:id="rId2155" xr:uid="{00000000-0004-0000-0000-00006A080000}"/>
    <hyperlink ref="F1016" r:id="rId2156" xr:uid="{00000000-0004-0000-0000-00006B080000}"/>
    <hyperlink ref="C1244" r:id="rId2157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080000}"/>
    <hyperlink ref="D1244" r:id="rId2158" xr:uid="{00000000-0004-0000-0000-00006D080000}"/>
    <hyperlink ref="E1244" r:id="rId2159" xr:uid="{00000000-0004-0000-0000-00006E080000}"/>
    <hyperlink ref="F1244" r:id="rId2160" xr:uid="{00000000-0004-0000-0000-00006F080000}"/>
    <hyperlink ref="C946" r:id="rId2161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080000}"/>
    <hyperlink ref="D946" r:id="rId2162" xr:uid="{00000000-0004-0000-0000-000071080000}"/>
    <hyperlink ref="E946" r:id="rId2163" xr:uid="{00000000-0004-0000-0000-000072080000}"/>
    <hyperlink ref="F946" r:id="rId2164" xr:uid="{00000000-0004-0000-0000-000073080000}"/>
    <hyperlink ref="C429" r:id="rId2165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080000}"/>
    <hyperlink ref="D429" r:id="rId2166" xr:uid="{00000000-0004-0000-0000-000075080000}"/>
    <hyperlink ref="E429" r:id="rId2167" xr:uid="{00000000-0004-0000-0000-000076080000}"/>
    <hyperlink ref="F429" r:id="rId2168" xr:uid="{00000000-0004-0000-0000-000077080000}"/>
    <hyperlink ref="C1170" r:id="rId2169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080000}"/>
    <hyperlink ref="D1170" r:id="rId2170" xr:uid="{00000000-0004-0000-0000-000079080000}"/>
    <hyperlink ref="E1170" r:id="rId2171" xr:uid="{00000000-0004-0000-0000-00007A080000}"/>
    <hyperlink ref="F1170" r:id="rId2172" xr:uid="{00000000-0004-0000-0000-00007B080000}"/>
    <hyperlink ref="C432" r:id="rId2173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080000}"/>
    <hyperlink ref="D432" r:id="rId2174" xr:uid="{00000000-0004-0000-0000-00007D080000}"/>
    <hyperlink ref="E432" r:id="rId2175" xr:uid="{00000000-0004-0000-0000-00007E080000}"/>
    <hyperlink ref="F432" r:id="rId2176" xr:uid="{00000000-0004-0000-0000-00007F080000}"/>
    <hyperlink ref="C937" r:id="rId2177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080000}"/>
    <hyperlink ref="D937" r:id="rId2178" xr:uid="{00000000-0004-0000-0000-000081080000}"/>
    <hyperlink ref="E937" r:id="rId2179" xr:uid="{00000000-0004-0000-0000-000082080000}"/>
    <hyperlink ref="C1465" r:id="rId2180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3080000}"/>
    <hyperlink ref="D1465" r:id="rId2181" xr:uid="{00000000-0004-0000-0000-000084080000}"/>
    <hyperlink ref="E1465" r:id="rId2182" xr:uid="{00000000-0004-0000-0000-000085080000}"/>
    <hyperlink ref="C1245" r:id="rId2183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6080000}"/>
    <hyperlink ref="D1245" r:id="rId2184" xr:uid="{00000000-0004-0000-0000-000087080000}"/>
    <hyperlink ref="E1245" r:id="rId2185" xr:uid="{00000000-0004-0000-0000-000088080000}"/>
    <hyperlink ref="C961" r:id="rId2186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9080000}"/>
    <hyperlink ref="D961" r:id="rId2187" xr:uid="{00000000-0004-0000-0000-00008A080000}"/>
    <hyperlink ref="E961" r:id="rId2188" xr:uid="{00000000-0004-0000-0000-00008B080000}"/>
    <hyperlink ref="F961" r:id="rId2189" xr:uid="{00000000-0004-0000-0000-00008C080000}"/>
    <hyperlink ref="C1108" r:id="rId2190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D080000}"/>
    <hyperlink ref="D1108" r:id="rId2191" xr:uid="{00000000-0004-0000-0000-00008E080000}"/>
    <hyperlink ref="E1108" r:id="rId2192" xr:uid="{00000000-0004-0000-0000-00008F080000}"/>
    <hyperlink ref="F1108" r:id="rId2193" xr:uid="{00000000-0004-0000-0000-000090080000}"/>
    <hyperlink ref="C1466" r:id="rId2194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80000}"/>
    <hyperlink ref="D1466" r:id="rId2195" xr:uid="{00000000-0004-0000-0000-000092080000}"/>
    <hyperlink ref="F1466" r:id="rId2196" xr:uid="{00000000-0004-0000-0000-000093080000}"/>
    <hyperlink ref="C1467" r:id="rId2197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080000}"/>
    <hyperlink ref="D1467" r:id="rId2198" xr:uid="{00000000-0004-0000-0000-000095080000}"/>
    <hyperlink ref="F1467" r:id="rId2199" xr:uid="{00000000-0004-0000-0000-000096080000}"/>
    <hyperlink ref="C1468" r:id="rId2200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7080000}"/>
    <hyperlink ref="D1468" r:id="rId2201" xr:uid="{00000000-0004-0000-0000-000098080000}"/>
    <hyperlink ref="F1468" r:id="rId2202" xr:uid="{00000000-0004-0000-0000-000099080000}"/>
    <hyperlink ref="C1038" r:id="rId220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A080000}"/>
    <hyperlink ref="D1038" r:id="rId2204" xr:uid="{00000000-0004-0000-0000-00009B080000}"/>
    <hyperlink ref="E1038" r:id="rId2205" xr:uid="{00000000-0004-0000-0000-00009C080000}"/>
    <hyperlink ref="F1038" r:id="rId2206" xr:uid="{00000000-0004-0000-0000-00009D080000}"/>
    <hyperlink ref="C719" r:id="rId2207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E080000}"/>
    <hyperlink ref="D719" r:id="rId2208" xr:uid="{00000000-0004-0000-0000-00009F080000}"/>
    <hyperlink ref="E719" r:id="rId2209" xr:uid="{00000000-0004-0000-0000-0000A0080000}"/>
    <hyperlink ref="F719" r:id="rId2210" xr:uid="{00000000-0004-0000-0000-0000A1080000}"/>
    <hyperlink ref="C83" r:id="rId2211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2080000}"/>
    <hyperlink ref="D83" r:id="rId2212" xr:uid="{00000000-0004-0000-0000-0000A3080000}"/>
    <hyperlink ref="E83" r:id="rId2213" xr:uid="{00000000-0004-0000-0000-0000A4080000}"/>
    <hyperlink ref="C657" r:id="rId2214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80000}"/>
    <hyperlink ref="D657" r:id="rId2215" xr:uid="{00000000-0004-0000-0000-0000A6080000}"/>
    <hyperlink ref="E657" r:id="rId2216" xr:uid="{00000000-0004-0000-0000-0000A7080000}"/>
    <hyperlink ref="F657" r:id="rId2217" xr:uid="{00000000-0004-0000-0000-0000A8080000}"/>
    <hyperlink ref="C1469" r:id="rId2218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080000}"/>
    <hyperlink ref="D1469" r:id="rId2219" xr:uid="{00000000-0004-0000-0000-0000AA080000}"/>
    <hyperlink ref="E1469" r:id="rId2220" xr:uid="{00000000-0004-0000-0000-0000AB080000}"/>
    <hyperlink ref="C1171" r:id="rId2221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080000}"/>
    <hyperlink ref="D1171" r:id="rId2222" xr:uid="{00000000-0004-0000-0000-0000AD080000}"/>
    <hyperlink ref="E1171" r:id="rId2223" xr:uid="{00000000-0004-0000-0000-0000AE080000}"/>
    <hyperlink ref="F1171" r:id="rId2224" xr:uid="{00000000-0004-0000-0000-0000AF080000}"/>
    <hyperlink ref="C1246" r:id="rId2225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080000}"/>
    <hyperlink ref="D1246" r:id="rId2226" xr:uid="{00000000-0004-0000-0000-0000B1080000}"/>
    <hyperlink ref="E1246" r:id="rId2227" xr:uid="{00000000-0004-0000-0000-0000B2080000}"/>
    <hyperlink ref="F1246" r:id="rId2228" xr:uid="{00000000-0004-0000-0000-0000B3080000}"/>
    <hyperlink ref="C1288" r:id="rId2229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4080000}"/>
    <hyperlink ref="D1288" r:id="rId2230" xr:uid="{00000000-0004-0000-0000-0000B5080000}"/>
    <hyperlink ref="E1288" r:id="rId2231" xr:uid="{00000000-0004-0000-0000-0000B6080000}"/>
    <hyperlink ref="F1288" r:id="rId2232" xr:uid="{00000000-0004-0000-0000-0000B7080000}"/>
    <hyperlink ref="C1470" r:id="rId2233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080000}"/>
    <hyperlink ref="D1470" r:id="rId2234" xr:uid="{00000000-0004-0000-0000-0000B9080000}"/>
    <hyperlink ref="E1470" r:id="rId2235" xr:uid="{00000000-0004-0000-0000-0000BA080000}"/>
    <hyperlink ref="C1471" r:id="rId2236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B080000}"/>
    <hyperlink ref="D1471" r:id="rId2237" xr:uid="{00000000-0004-0000-0000-0000BC080000}"/>
    <hyperlink ref="F1471" r:id="rId2238" xr:uid="{00000000-0004-0000-0000-0000BD080000}"/>
    <hyperlink ref="C302" r:id="rId2239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E080000}"/>
    <hyperlink ref="D302" r:id="rId2240" xr:uid="{00000000-0004-0000-0000-0000BF080000}"/>
    <hyperlink ref="E302" r:id="rId2241" xr:uid="{00000000-0004-0000-0000-0000C0080000}"/>
    <hyperlink ref="F302" r:id="rId2242" xr:uid="{00000000-0004-0000-0000-0000C1080000}"/>
    <hyperlink ref="C1472" r:id="rId2243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2080000}"/>
    <hyperlink ref="D1472" r:id="rId2244" xr:uid="{00000000-0004-0000-0000-0000C3080000}"/>
    <hyperlink ref="F1472" r:id="rId2245" xr:uid="{00000000-0004-0000-0000-0000C4080000}"/>
    <hyperlink ref="C1473" r:id="rId2246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5080000}"/>
    <hyperlink ref="D1473" r:id="rId2247" xr:uid="{00000000-0004-0000-0000-0000C6080000}"/>
    <hyperlink ref="E1473" r:id="rId2248" xr:uid="{00000000-0004-0000-0000-0000C7080000}"/>
    <hyperlink ref="C1289" r:id="rId2249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80000}"/>
    <hyperlink ref="D1289" r:id="rId2250" xr:uid="{00000000-0004-0000-0000-0000C9080000}"/>
    <hyperlink ref="E1289" r:id="rId2251" xr:uid="{00000000-0004-0000-0000-0000CA080000}"/>
    <hyperlink ref="F1289" r:id="rId2252" xr:uid="{00000000-0004-0000-0000-0000CB080000}"/>
    <hyperlink ref="C1474" r:id="rId2253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C080000}"/>
    <hyperlink ref="D1474" r:id="rId2254" xr:uid="{00000000-0004-0000-0000-0000CD080000}"/>
    <hyperlink ref="E1474" r:id="rId2255" xr:uid="{00000000-0004-0000-0000-0000CE080000}"/>
    <hyperlink ref="C422" r:id="rId2256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F080000}"/>
    <hyperlink ref="D422" r:id="rId2257" xr:uid="{00000000-0004-0000-0000-0000D0080000}"/>
    <hyperlink ref="E422" r:id="rId2258" xr:uid="{00000000-0004-0000-0000-0000D1080000}"/>
    <hyperlink ref="C52" r:id="rId2259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080000}"/>
    <hyperlink ref="D52" r:id="rId2260" xr:uid="{00000000-0004-0000-0000-0000D3080000}"/>
    <hyperlink ref="E52" r:id="rId2261" xr:uid="{00000000-0004-0000-0000-0000D4080000}"/>
    <hyperlink ref="F52" r:id="rId2262" xr:uid="{00000000-0004-0000-0000-0000D5080000}"/>
    <hyperlink ref="C1369" r:id="rId2263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6080000}"/>
    <hyperlink ref="D1369" r:id="rId2264" xr:uid="{00000000-0004-0000-0000-0000D7080000}"/>
    <hyperlink ref="E1369" r:id="rId2265" xr:uid="{00000000-0004-0000-0000-0000D8080000}"/>
    <hyperlink ref="F1369" r:id="rId2266" xr:uid="{00000000-0004-0000-0000-0000D9080000}"/>
    <hyperlink ref="C514" r:id="rId2267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A080000}"/>
    <hyperlink ref="D514" r:id="rId2268" xr:uid="{00000000-0004-0000-0000-0000DB080000}"/>
    <hyperlink ref="E514" r:id="rId2269" xr:uid="{00000000-0004-0000-0000-0000DC080000}"/>
    <hyperlink ref="F514" r:id="rId2270" xr:uid="{00000000-0004-0000-0000-0000DD080000}"/>
    <hyperlink ref="C570" r:id="rId2271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E080000}"/>
    <hyperlink ref="D570" r:id="rId2272" xr:uid="{00000000-0004-0000-0000-0000DF080000}"/>
    <hyperlink ref="E570" r:id="rId2273" xr:uid="{00000000-0004-0000-0000-0000E0080000}"/>
    <hyperlink ref="F570" r:id="rId2274" xr:uid="{00000000-0004-0000-0000-0000E1080000}"/>
    <hyperlink ref="C221" r:id="rId2275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2080000}"/>
    <hyperlink ref="D221" r:id="rId2276" xr:uid="{00000000-0004-0000-0000-0000E3080000}"/>
    <hyperlink ref="E221" r:id="rId2277" xr:uid="{00000000-0004-0000-0000-0000E4080000}"/>
    <hyperlink ref="F221" r:id="rId2278" xr:uid="{00000000-0004-0000-0000-0000E5080000}"/>
    <hyperlink ref="C353" r:id="rId2279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6080000}"/>
    <hyperlink ref="D353" r:id="rId2280" xr:uid="{00000000-0004-0000-0000-0000E7080000}"/>
    <hyperlink ref="E353" r:id="rId2281" xr:uid="{00000000-0004-0000-0000-0000E8080000}"/>
    <hyperlink ref="F353" r:id="rId2282" xr:uid="{00000000-0004-0000-0000-0000E9080000}"/>
    <hyperlink ref="C159" r:id="rId2283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A080000}"/>
    <hyperlink ref="D159" r:id="rId2284" xr:uid="{00000000-0004-0000-0000-0000EB080000}"/>
    <hyperlink ref="E159" r:id="rId2285" xr:uid="{00000000-0004-0000-0000-0000EC080000}"/>
    <hyperlink ref="F159" r:id="rId2286" xr:uid="{00000000-0004-0000-0000-0000ED080000}"/>
    <hyperlink ref="C994" r:id="rId2287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80000}"/>
    <hyperlink ref="D994" r:id="rId2288" xr:uid="{00000000-0004-0000-0000-0000EF080000}"/>
    <hyperlink ref="E994" r:id="rId2289" xr:uid="{00000000-0004-0000-0000-0000F0080000}"/>
    <hyperlink ref="F994" r:id="rId2290" xr:uid="{00000000-0004-0000-0000-0000F1080000}"/>
    <hyperlink ref="C1039" r:id="rId2291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2080000}"/>
    <hyperlink ref="D1039" r:id="rId2292" xr:uid="{00000000-0004-0000-0000-0000F3080000}"/>
    <hyperlink ref="E1039" r:id="rId2293" xr:uid="{00000000-0004-0000-0000-0000F4080000}"/>
    <hyperlink ref="C176" r:id="rId2294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080000}"/>
    <hyperlink ref="D176" r:id="rId2295" xr:uid="{00000000-0004-0000-0000-0000F6080000}"/>
    <hyperlink ref="E176" r:id="rId2296" xr:uid="{00000000-0004-0000-0000-0000F7080000}"/>
    <hyperlink ref="F176" r:id="rId2297" xr:uid="{00000000-0004-0000-0000-0000F8080000}"/>
    <hyperlink ref="C730" r:id="rId2298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80000}"/>
    <hyperlink ref="D730" r:id="rId2299" xr:uid="{00000000-0004-0000-0000-0000FA080000}"/>
    <hyperlink ref="E730" r:id="rId2300" xr:uid="{00000000-0004-0000-0000-0000FB080000}"/>
    <hyperlink ref="F730" r:id="rId2301" xr:uid="{00000000-0004-0000-0000-0000FC080000}"/>
    <hyperlink ref="C251" r:id="rId2302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080000}"/>
    <hyperlink ref="D251" r:id="rId2303" xr:uid="{00000000-0004-0000-0000-0000FE080000}"/>
    <hyperlink ref="E251" r:id="rId2304" xr:uid="{00000000-0004-0000-0000-0000FF080000}"/>
    <hyperlink ref="C286" r:id="rId230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90000}"/>
    <hyperlink ref="D286" r:id="rId2306" xr:uid="{00000000-0004-0000-0000-000001090000}"/>
    <hyperlink ref="E286" r:id="rId2307" xr:uid="{00000000-0004-0000-0000-000002090000}"/>
    <hyperlink ref="F286" r:id="rId2308" xr:uid="{00000000-0004-0000-0000-000003090000}"/>
    <hyperlink ref="C1109" r:id="rId2309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090000}"/>
    <hyperlink ref="D1109" r:id="rId2310" xr:uid="{00000000-0004-0000-0000-000005090000}"/>
    <hyperlink ref="E1109" r:id="rId2311" xr:uid="{00000000-0004-0000-0000-000006090000}"/>
    <hyperlink ref="F1109" r:id="rId2312" xr:uid="{00000000-0004-0000-0000-000007090000}"/>
    <hyperlink ref="C658" r:id="rId2313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90000}"/>
    <hyperlink ref="D658" r:id="rId2314" xr:uid="{00000000-0004-0000-0000-000009090000}"/>
    <hyperlink ref="E658" r:id="rId2315" xr:uid="{00000000-0004-0000-0000-00000A090000}"/>
    <hyperlink ref="F658" r:id="rId2316" xr:uid="{00000000-0004-0000-0000-00000B090000}"/>
    <hyperlink ref="C642" r:id="rId2317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90000}"/>
    <hyperlink ref="D642" r:id="rId2318" xr:uid="{00000000-0004-0000-0000-00000D090000}"/>
    <hyperlink ref="E642" r:id="rId2319" xr:uid="{00000000-0004-0000-0000-00000E090000}"/>
    <hyperlink ref="F642" r:id="rId2320" xr:uid="{00000000-0004-0000-0000-00000F090000}"/>
    <hyperlink ref="C995" r:id="rId2321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090000}"/>
    <hyperlink ref="D995" r:id="rId2322" xr:uid="{00000000-0004-0000-0000-000011090000}"/>
    <hyperlink ref="E995" r:id="rId2323" xr:uid="{00000000-0004-0000-0000-000012090000}"/>
    <hyperlink ref="C1172" r:id="rId2324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3090000}"/>
    <hyperlink ref="D1172" r:id="rId2325" xr:uid="{00000000-0004-0000-0000-000014090000}"/>
    <hyperlink ref="E1172" r:id="rId2326" xr:uid="{00000000-0004-0000-0000-000015090000}"/>
    <hyperlink ref="F1172" r:id="rId2327" xr:uid="{00000000-0004-0000-0000-000016090000}"/>
    <hyperlink ref="C629" r:id="rId2328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7090000}"/>
    <hyperlink ref="D629" r:id="rId2329" xr:uid="{00000000-0004-0000-0000-000018090000}"/>
    <hyperlink ref="E629" r:id="rId2330" xr:uid="{00000000-0004-0000-0000-000019090000}"/>
    <hyperlink ref="F629" r:id="rId2331" xr:uid="{00000000-0004-0000-0000-00001A090000}"/>
    <hyperlink ref="C134" r:id="rId233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B090000}"/>
    <hyperlink ref="D134" r:id="rId2333" xr:uid="{00000000-0004-0000-0000-00001C090000}"/>
    <hyperlink ref="E134" r:id="rId2334" xr:uid="{00000000-0004-0000-0000-00001D090000}"/>
    <hyperlink ref="F134" r:id="rId2335" xr:uid="{00000000-0004-0000-0000-00001E090000}"/>
    <hyperlink ref="C1173" r:id="rId233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090000}"/>
    <hyperlink ref="D1173" r:id="rId2337" xr:uid="{00000000-0004-0000-0000-000020090000}"/>
    <hyperlink ref="E1173" r:id="rId2338" xr:uid="{00000000-0004-0000-0000-000021090000}"/>
    <hyperlink ref="F1173" r:id="rId2339" xr:uid="{00000000-0004-0000-0000-000022090000}"/>
    <hyperlink ref="C586" r:id="rId234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090000}"/>
    <hyperlink ref="D586" r:id="rId2341" xr:uid="{00000000-0004-0000-0000-000024090000}"/>
    <hyperlink ref="E586" r:id="rId2342" xr:uid="{00000000-0004-0000-0000-000025090000}"/>
    <hyperlink ref="F586" r:id="rId2343" xr:uid="{00000000-0004-0000-0000-000026090000}"/>
    <hyperlink ref="C80" r:id="rId2344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7090000}"/>
    <hyperlink ref="D80" r:id="rId2345" xr:uid="{00000000-0004-0000-0000-000028090000}"/>
    <hyperlink ref="E80" r:id="rId2346" xr:uid="{00000000-0004-0000-0000-000029090000}"/>
    <hyperlink ref="F80" r:id="rId2347" xr:uid="{00000000-0004-0000-0000-00002A090000}"/>
    <hyperlink ref="C583" r:id="rId2348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B090000}"/>
    <hyperlink ref="D583" r:id="rId2349" xr:uid="{00000000-0004-0000-0000-00002C090000}"/>
    <hyperlink ref="E583" r:id="rId2350" xr:uid="{00000000-0004-0000-0000-00002D090000}"/>
    <hyperlink ref="F583" r:id="rId2351" xr:uid="{00000000-0004-0000-0000-00002E090000}"/>
    <hyperlink ref="C496" r:id="rId2352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F090000}"/>
    <hyperlink ref="D496" r:id="rId2353" xr:uid="{00000000-0004-0000-0000-000030090000}"/>
    <hyperlink ref="E496" r:id="rId2354" xr:uid="{00000000-0004-0000-0000-000031090000}"/>
    <hyperlink ref="F496" r:id="rId2355" xr:uid="{00000000-0004-0000-0000-000032090000}"/>
    <hyperlink ref="C720" r:id="rId2356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3090000}"/>
    <hyperlink ref="D720" r:id="rId2357" xr:uid="{00000000-0004-0000-0000-000034090000}"/>
    <hyperlink ref="E720" r:id="rId2358" xr:uid="{00000000-0004-0000-0000-000035090000}"/>
    <hyperlink ref="C1359" r:id="rId2359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6090000}"/>
    <hyperlink ref="D1359" r:id="rId2360" xr:uid="{00000000-0004-0000-0000-000037090000}"/>
    <hyperlink ref="E1359" r:id="rId2361" xr:uid="{00000000-0004-0000-0000-000038090000}"/>
    <hyperlink ref="F1359" r:id="rId2362" xr:uid="{00000000-0004-0000-0000-000039090000}"/>
    <hyperlink ref="C1370" r:id="rId2363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090000}"/>
    <hyperlink ref="D1370" r:id="rId2364" xr:uid="{00000000-0004-0000-0000-00003B090000}"/>
    <hyperlink ref="E1370" r:id="rId2365" xr:uid="{00000000-0004-0000-0000-00003C090000}"/>
    <hyperlink ref="F1370" r:id="rId2366" xr:uid="{00000000-0004-0000-0000-00003D090000}"/>
    <hyperlink ref="C754" r:id="rId2367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E090000}"/>
    <hyperlink ref="D754" r:id="rId2368" xr:uid="{00000000-0004-0000-0000-00003F090000}"/>
    <hyperlink ref="E754" r:id="rId2369" xr:uid="{00000000-0004-0000-0000-000040090000}"/>
    <hyperlink ref="C947" r:id="rId2370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090000}"/>
    <hyperlink ref="D947" r:id="rId2371" xr:uid="{00000000-0004-0000-0000-000042090000}"/>
    <hyperlink ref="E947" r:id="rId2372" xr:uid="{00000000-0004-0000-0000-000043090000}"/>
    <hyperlink ref="F947" r:id="rId2373" xr:uid="{00000000-0004-0000-0000-000044090000}"/>
    <hyperlink ref="C486" r:id="rId2374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090000}"/>
    <hyperlink ref="D486" r:id="rId2375" xr:uid="{00000000-0004-0000-0000-000046090000}"/>
    <hyperlink ref="E486" r:id="rId2376" xr:uid="{00000000-0004-0000-0000-000047090000}"/>
    <hyperlink ref="F486" r:id="rId2377" xr:uid="{00000000-0004-0000-0000-000048090000}"/>
    <hyperlink ref="C691" r:id="rId2378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9090000}"/>
    <hyperlink ref="D691" r:id="rId2379" xr:uid="{00000000-0004-0000-0000-00004A090000}"/>
    <hyperlink ref="E691" r:id="rId2380" xr:uid="{00000000-0004-0000-0000-00004B090000}"/>
    <hyperlink ref="F691" r:id="rId2381" xr:uid="{00000000-0004-0000-0000-00004C090000}"/>
    <hyperlink ref="C996" r:id="rId2382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090000}"/>
    <hyperlink ref="D996" r:id="rId2383" xr:uid="{00000000-0004-0000-0000-00004E090000}"/>
    <hyperlink ref="E996" r:id="rId2384" xr:uid="{00000000-0004-0000-0000-00004F090000}"/>
    <hyperlink ref="F996" r:id="rId2385" xr:uid="{00000000-0004-0000-0000-000050090000}"/>
    <hyperlink ref="C423" r:id="rId2386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1090000}"/>
    <hyperlink ref="D423" r:id="rId2387" xr:uid="{00000000-0004-0000-0000-000052090000}"/>
    <hyperlink ref="E423" r:id="rId2388" xr:uid="{00000000-0004-0000-0000-000053090000}"/>
    <hyperlink ref="F423" r:id="rId2389" xr:uid="{00000000-0004-0000-0000-000054090000}"/>
    <hyperlink ref="C465" r:id="rId2390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5090000}"/>
    <hyperlink ref="D465" r:id="rId2391" xr:uid="{00000000-0004-0000-0000-000056090000}"/>
    <hyperlink ref="E465" r:id="rId2392" xr:uid="{00000000-0004-0000-0000-000057090000}"/>
    <hyperlink ref="F465" r:id="rId2393" xr:uid="{00000000-0004-0000-0000-000058090000}"/>
    <hyperlink ref="C905" r:id="rId2394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9090000}"/>
    <hyperlink ref="D905" r:id="rId2395" xr:uid="{00000000-0004-0000-0000-00005A090000}"/>
    <hyperlink ref="E905" r:id="rId2396" xr:uid="{00000000-0004-0000-0000-00005B090000}"/>
    <hyperlink ref="F905" r:id="rId2397" xr:uid="{00000000-0004-0000-0000-00005C090000}"/>
    <hyperlink ref="C1174" r:id="rId2398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D090000}"/>
    <hyperlink ref="D1174" r:id="rId2399" xr:uid="{00000000-0004-0000-0000-00005E090000}"/>
    <hyperlink ref="E1174" r:id="rId2400" xr:uid="{00000000-0004-0000-0000-00005F090000}"/>
    <hyperlink ref="C1017" r:id="rId2401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090000}"/>
    <hyperlink ref="D1017" r:id="rId2402" xr:uid="{00000000-0004-0000-0000-000061090000}"/>
    <hyperlink ref="E1017" r:id="rId2403" xr:uid="{00000000-0004-0000-0000-000062090000}"/>
    <hyperlink ref="F1017" r:id="rId2404" xr:uid="{00000000-0004-0000-0000-000063090000}"/>
    <hyperlink ref="C1475" r:id="rId2405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090000}"/>
    <hyperlink ref="D1475" r:id="rId2406" xr:uid="{00000000-0004-0000-0000-000065090000}"/>
    <hyperlink ref="F1475" r:id="rId2407" xr:uid="{00000000-0004-0000-0000-000066090000}"/>
    <hyperlink ref="C1040" r:id="rId2408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7090000}"/>
    <hyperlink ref="D1040" r:id="rId2409" xr:uid="{00000000-0004-0000-0000-000068090000}"/>
    <hyperlink ref="E1040" r:id="rId2410" xr:uid="{00000000-0004-0000-0000-000069090000}"/>
    <hyperlink ref="F1040" r:id="rId2411" xr:uid="{00000000-0004-0000-0000-00006A090000}"/>
    <hyperlink ref="C466" r:id="rId2412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B090000}"/>
    <hyperlink ref="D466" r:id="rId2413" xr:uid="{00000000-0004-0000-0000-00006C090000}"/>
    <hyperlink ref="E466" r:id="rId2414" xr:uid="{00000000-0004-0000-0000-00006D090000}"/>
    <hyperlink ref="F466" r:id="rId2415" xr:uid="{00000000-0004-0000-0000-00006E090000}"/>
    <hyperlink ref="C1070" r:id="rId2416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F090000}"/>
    <hyperlink ref="D1070" r:id="rId2417" xr:uid="{00000000-0004-0000-0000-000070090000}"/>
    <hyperlink ref="E1070" r:id="rId2418" xr:uid="{00000000-0004-0000-0000-000071090000}"/>
    <hyperlink ref="C1476" r:id="rId2419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2090000}"/>
    <hyperlink ref="D1476" r:id="rId2420" xr:uid="{00000000-0004-0000-0000-000073090000}"/>
    <hyperlink ref="E1476" r:id="rId2421" xr:uid="{00000000-0004-0000-0000-000074090000}"/>
    <hyperlink ref="C871" r:id="rId2422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090000}"/>
    <hyperlink ref="D871" r:id="rId2423" xr:uid="{00000000-0004-0000-0000-000076090000}"/>
    <hyperlink ref="E871" r:id="rId2424" xr:uid="{00000000-0004-0000-0000-000077090000}"/>
    <hyperlink ref="F871" r:id="rId2425" xr:uid="{00000000-0004-0000-0000-000078090000}"/>
    <hyperlink ref="C1110" r:id="rId2426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9090000}"/>
    <hyperlink ref="D1110" r:id="rId2427" xr:uid="{00000000-0004-0000-0000-00007A090000}"/>
    <hyperlink ref="E1110" r:id="rId2428" xr:uid="{00000000-0004-0000-0000-00007B090000}"/>
    <hyperlink ref="F1110" r:id="rId2429" xr:uid="{00000000-0004-0000-0000-00007C090000}"/>
    <hyperlink ref="C63" r:id="rId2430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090000}"/>
    <hyperlink ref="D63" r:id="rId2431" xr:uid="{00000000-0004-0000-0000-00007E090000}"/>
    <hyperlink ref="E63" r:id="rId2432" xr:uid="{00000000-0004-0000-0000-00007F090000}"/>
    <hyperlink ref="F63" r:id="rId2433" xr:uid="{00000000-0004-0000-0000-000080090000}"/>
    <hyperlink ref="C1477" r:id="rId2434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090000}"/>
    <hyperlink ref="D1477" r:id="rId2435" xr:uid="{00000000-0004-0000-0000-000082090000}"/>
    <hyperlink ref="E1477" r:id="rId2436" xr:uid="{00000000-0004-0000-0000-000083090000}"/>
    <hyperlink ref="C534" r:id="rId2437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090000}"/>
    <hyperlink ref="D534" r:id="rId2438" xr:uid="{00000000-0004-0000-0000-000085090000}"/>
    <hyperlink ref="E534" r:id="rId2439" xr:uid="{00000000-0004-0000-0000-000086090000}"/>
    <hyperlink ref="F534" r:id="rId2440" xr:uid="{00000000-0004-0000-0000-000087090000}"/>
    <hyperlink ref="C561" r:id="rId2441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090000}"/>
    <hyperlink ref="D561" r:id="rId2442" xr:uid="{00000000-0004-0000-0000-000089090000}"/>
    <hyperlink ref="E561" r:id="rId2443" xr:uid="{00000000-0004-0000-0000-00008A090000}"/>
    <hyperlink ref="F561" r:id="rId2444" xr:uid="{00000000-0004-0000-0000-00008B090000}"/>
    <hyperlink ref="C1247" r:id="rId2445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090000}"/>
    <hyperlink ref="D1247" r:id="rId2446" xr:uid="{00000000-0004-0000-0000-00008D090000}"/>
    <hyperlink ref="E1247" r:id="rId2447" xr:uid="{00000000-0004-0000-0000-00008E090000}"/>
    <hyperlink ref="C1175" r:id="rId2448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F090000}"/>
    <hyperlink ref="D1175" r:id="rId2449" xr:uid="{00000000-0004-0000-0000-000090090000}"/>
    <hyperlink ref="E1175" r:id="rId2450" xr:uid="{00000000-0004-0000-0000-000091090000}"/>
    <hyperlink ref="F1175" r:id="rId2451" xr:uid="{00000000-0004-0000-0000-000092090000}"/>
    <hyperlink ref="C1478" r:id="rId2452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3090000}"/>
    <hyperlink ref="D1478" r:id="rId2453" xr:uid="{00000000-0004-0000-0000-000094090000}"/>
    <hyperlink ref="E1478" r:id="rId2454" xr:uid="{00000000-0004-0000-0000-000095090000}"/>
    <hyperlink ref="C948" r:id="rId2455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6090000}"/>
    <hyperlink ref="D948" r:id="rId2456" xr:uid="{00000000-0004-0000-0000-000097090000}"/>
    <hyperlink ref="E948" r:id="rId2457" xr:uid="{00000000-0004-0000-0000-000098090000}"/>
    <hyperlink ref="F948" r:id="rId2458" xr:uid="{00000000-0004-0000-0000-000099090000}"/>
    <hyperlink ref="C1479" r:id="rId2459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A090000}"/>
    <hyperlink ref="D1479" r:id="rId2460" xr:uid="{00000000-0004-0000-0000-00009B090000}"/>
    <hyperlink ref="E1479" r:id="rId2461" xr:uid="{00000000-0004-0000-0000-00009C090000}"/>
    <hyperlink ref="C1480" r:id="rId2462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090000}"/>
    <hyperlink ref="D1480" r:id="rId2463" xr:uid="{00000000-0004-0000-0000-00009E090000}"/>
    <hyperlink ref="E1480" r:id="rId2464" xr:uid="{00000000-0004-0000-0000-00009F090000}"/>
    <hyperlink ref="C1481" r:id="rId2465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0090000}"/>
    <hyperlink ref="D1481" r:id="rId2466" xr:uid="{00000000-0004-0000-0000-0000A1090000}"/>
    <hyperlink ref="C1482" r:id="rId2467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2090000}"/>
    <hyperlink ref="D1482" r:id="rId2468" xr:uid="{00000000-0004-0000-0000-0000A3090000}"/>
    <hyperlink ref="F1482" r:id="rId2469" xr:uid="{00000000-0004-0000-0000-0000A4090000}"/>
    <hyperlink ref="C1290" r:id="rId2470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90000}"/>
    <hyperlink ref="D1290" r:id="rId2471" xr:uid="{00000000-0004-0000-0000-0000A6090000}"/>
    <hyperlink ref="E1290" r:id="rId2472" xr:uid="{00000000-0004-0000-0000-0000A7090000}"/>
    <hyperlink ref="C1248" r:id="rId2473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090000}"/>
    <hyperlink ref="D1248" r:id="rId2474" xr:uid="{00000000-0004-0000-0000-0000A9090000}"/>
    <hyperlink ref="E1248" r:id="rId2475" xr:uid="{00000000-0004-0000-0000-0000AA090000}"/>
    <hyperlink ref="F1248" r:id="rId2476" xr:uid="{00000000-0004-0000-0000-0000AB090000}"/>
    <hyperlink ref="C147" r:id="rId2477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090000}"/>
    <hyperlink ref="D147" r:id="rId2478" xr:uid="{00000000-0004-0000-0000-0000AD090000}"/>
    <hyperlink ref="E147" r:id="rId2479" xr:uid="{00000000-0004-0000-0000-0000AE090000}"/>
    <hyperlink ref="F147" r:id="rId2480" xr:uid="{00000000-0004-0000-0000-0000AF090000}"/>
    <hyperlink ref="C144" r:id="rId2481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090000}"/>
    <hyperlink ref="D144" r:id="rId2482" xr:uid="{00000000-0004-0000-0000-0000B1090000}"/>
    <hyperlink ref="E144" r:id="rId2483" xr:uid="{00000000-0004-0000-0000-0000B2090000}"/>
    <hyperlink ref="F144" r:id="rId2484" xr:uid="{00000000-0004-0000-0000-0000B3090000}"/>
    <hyperlink ref="C64" r:id="rId2485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4090000}"/>
    <hyperlink ref="D64" r:id="rId2486" xr:uid="{00000000-0004-0000-0000-0000B5090000}"/>
    <hyperlink ref="E64" r:id="rId2487" xr:uid="{00000000-0004-0000-0000-0000B6090000}"/>
    <hyperlink ref="F64" r:id="rId2488" xr:uid="{00000000-0004-0000-0000-0000B7090000}"/>
    <hyperlink ref="C8" r:id="rId2489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090000}"/>
    <hyperlink ref="D8" r:id="rId2490" xr:uid="{00000000-0004-0000-0000-0000B9090000}"/>
    <hyperlink ref="E8" r:id="rId2491" xr:uid="{00000000-0004-0000-0000-0000BA090000}"/>
    <hyperlink ref="F8" r:id="rId2492" xr:uid="{00000000-0004-0000-0000-0000BB090000}"/>
    <hyperlink ref="C226" r:id="rId2493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90000}"/>
    <hyperlink ref="D226" r:id="rId2494" xr:uid="{00000000-0004-0000-0000-0000BD090000}"/>
    <hyperlink ref="E226" r:id="rId2495" xr:uid="{00000000-0004-0000-0000-0000BE090000}"/>
    <hyperlink ref="F226" r:id="rId2496" xr:uid="{00000000-0004-0000-0000-0000BF090000}"/>
    <hyperlink ref="C331" r:id="rId2497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090000}"/>
    <hyperlink ref="D331" r:id="rId2498" xr:uid="{00000000-0004-0000-0000-0000C1090000}"/>
    <hyperlink ref="E331" r:id="rId2499" xr:uid="{00000000-0004-0000-0000-0000C2090000}"/>
    <hyperlink ref="C363" r:id="rId2500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090000}"/>
    <hyperlink ref="D363" r:id="rId2501" xr:uid="{00000000-0004-0000-0000-0000C4090000}"/>
    <hyperlink ref="E363" r:id="rId2502" xr:uid="{00000000-0004-0000-0000-0000C5090000}"/>
    <hyperlink ref="F363" r:id="rId2503" xr:uid="{00000000-0004-0000-0000-0000C6090000}"/>
    <hyperlink ref="C241" r:id="rId2504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090000}"/>
    <hyperlink ref="D241" r:id="rId2505" xr:uid="{00000000-0004-0000-0000-0000C8090000}"/>
    <hyperlink ref="E241" r:id="rId2506" xr:uid="{00000000-0004-0000-0000-0000C9090000}"/>
    <hyperlink ref="F241" r:id="rId2507" xr:uid="{00000000-0004-0000-0000-0000CA090000}"/>
    <hyperlink ref="C648" r:id="rId2508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090000}"/>
    <hyperlink ref="D648" r:id="rId2509" xr:uid="{00000000-0004-0000-0000-0000CC090000}"/>
    <hyperlink ref="E648" r:id="rId2510" xr:uid="{00000000-0004-0000-0000-0000CD090000}"/>
    <hyperlink ref="F648" r:id="rId2511" xr:uid="{00000000-0004-0000-0000-0000CE090000}"/>
    <hyperlink ref="C222" r:id="rId2512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F090000}"/>
    <hyperlink ref="D222" r:id="rId2513" xr:uid="{00000000-0004-0000-0000-0000D0090000}"/>
    <hyperlink ref="E222" r:id="rId2514" xr:uid="{00000000-0004-0000-0000-0000D1090000}"/>
    <hyperlink ref="C1483" r:id="rId2515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090000}"/>
    <hyperlink ref="D1483" r:id="rId2516" xr:uid="{00000000-0004-0000-0000-0000D3090000}"/>
    <hyperlink ref="E1483" r:id="rId2517" xr:uid="{00000000-0004-0000-0000-0000D4090000}"/>
    <hyperlink ref="C1249" r:id="rId2518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5090000}"/>
    <hyperlink ref="D1249" r:id="rId2519" xr:uid="{00000000-0004-0000-0000-0000D6090000}"/>
    <hyperlink ref="E1249" r:id="rId2520" xr:uid="{00000000-0004-0000-0000-0000D7090000}"/>
    <hyperlink ref="C787" r:id="rId2521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090000}"/>
    <hyperlink ref="D787" r:id="rId2522" xr:uid="{00000000-0004-0000-0000-0000D9090000}"/>
    <hyperlink ref="E787" r:id="rId2523" xr:uid="{00000000-0004-0000-0000-0000DA090000}"/>
    <hyperlink ref="F787" r:id="rId2524" xr:uid="{00000000-0004-0000-0000-0000DB090000}"/>
    <hyperlink ref="C742" r:id="rId252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090000}"/>
    <hyperlink ref="D742" r:id="rId2526" xr:uid="{00000000-0004-0000-0000-0000DD090000}"/>
    <hyperlink ref="E742" r:id="rId2527" xr:uid="{00000000-0004-0000-0000-0000DE090000}"/>
    <hyperlink ref="F742" r:id="rId2528" xr:uid="{00000000-0004-0000-0000-0000DF090000}"/>
    <hyperlink ref="C761" r:id="rId2529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090000}"/>
    <hyperlink ref="D761" r:id="rId2530" xr:uid="{00000000-0004-0000-0000-0000E1090000}"/>
    <hyperlink ref="E761" r:id="rId2531" xr:uid="{00000000-0004-0000-0000-0000E2090000}"/>
    <hyperlink ref="F761" r:id="rId2532" xr:uid="{00000000-0004-0000-0000-0000E3090000}"/>
    <hyperlink ref="C617" r:id="rId2533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090000}"/>
    <hyperlink ref="D617" r:id="rId2534" xr:uid="{00000000-0004-0000-0000-0000E5090000}"/>
    <hyperlink ref="E617" r:id="rId2535" xr:uid="{00000000-0004-0000-0000-0000E6090000}"/>
    <hyperlink ref="F617" r:id="rId2536" xr:uid="{00000000-0004-0000-0000-0000E7090000}"/>
    <hyperlink ref="C150" r:id="rId2537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090000}"/>
    <hyperlink ref="D150" r:id="rId2538" xr:uid="{00000000-0004-0000-0000-0000E9090000}"/>
    <hyperlink ref="E150" r:id="rId2539" xr:uid="{00000000-0004-0000-0000-0000EA090000}"/>
    <hyperlink ref="F150" r:id="rId2540" xr:uid="{00000000-0004-0000-0000-0000EB090000}"/>
    <hyperlink ref="C487" r:id="rId2541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090000}"/>
    <hyperlink ref="D487" r:id="rId2542" xr:uid="{00000000-0004-0000-0000-0000ED090000}"/>
    <hyperlink ref="E487" r:id="rId2543" xr:uid="{00000000-0004-0000-0000-0000EE090000}"/>
    <hyperlink ref="C393" r:id="rId2544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F090000}"/>
    <hyperlink ref="D393" r:id="rId2545" xr:uid="{00000000-0004-0000-0000-0000F0090000}"/>
    <hyperlink ref="E393" r:id="rId2546" xr:uid="{00000000-0004-0000-0000-0000F1090000}"/>
    <hyperlink ref="F393" r:id="rId2547" xr:uid="{00000000-0004-0000-0000-0000F2090000}"/>
    <hyperlink ref="C1176" r:id="rId2548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3090000}"/>
    <hyperlink ref="D1176" r:id="rId2549" xr:uid="{00000000-0004-0000-0000-0000F4090000}"/>
    <hyperlink ref="E1176" r:id="rId2550" xr:uid="{00000000-0004-0000-0000-0000F5090000}"/>
    <hyperlink ref="F1176" r:id="rId2551" xr:uid="{00000000-0004-0000-0000-0000F6090000}"/>
    <hyperlink ref="C309" r:id="rId255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7090000}"/>
    <hyperlink ref="D309" r:id="rId2553" xr:uid="{00000000-0004-0000-0000-0000F8090000}"/>
    <hyperlink ref="E309" r:id="rId2554" xr:uid="{00000000-0004-0000-0000-0000F9090000}"/>
    <hyperlink ref="F309" r:id="rId2555" xr:uid="{00000000-0004-0000-0000-0000FA090000}"/>
    <hyperlink ref="C239" r:id="rId255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B090000}"/>
    <hyperlink ref="D239" r:id="rId2557" xr:uid="{00000000-0004-0000-0000-0000FC090000}"/>
    <hyperlink ref="E239" r:id="rId2558" xr:uid="{00000000-0004-0000-0000-0000FD090000}"/>
    <hyperlink ref="F239" r:id="rId2559" xr:uid="{00000000-0004-0000-0000-0000FE090000}"/>
    <hyperlink ref="C435" r:id="rId256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F090000}"/>
    <hyperlink ref="D435" r:id="rId2561" xr:uid="{00000000-0004-0000-0000-0000000A0000}"/>
    <hyperlink ref="E435" r:id="rId2562" xr:uid="{00000000-0004-0000-0000-0000010A0000}"/>
    <hyperlink ref="F435" r:id="rId2563" xr:uid="{00000000-0004-0000-0000-0000020A0000}"/>
    <hyperlink ref="C484" r:id="rId2564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A0000}"/>
    <hyperlink ref="D484" r:id="rId2565" xr:uid="{00000000-0004-0000-0000-0000040A0000}"/>
    <hyperlink ref="E484" r:id="rId2566" xr:uid="{00000000-0004-0000-0000-0000050A0000}"/>
    <hyperlink ref="F484" r:id="rId2567" xr:uid="{00000000-0004-0000-0000-0000060A0000}"/>
    <hyperlink ref="C680" r:id="rId2568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0A0000}"/>
    <hyperlink ref="D680" r:id="rId2569" xr:uid="{00000000-0004-0000-0000-0000080A0000}"/>
    <hyperlink ref="E680" r:id="rId2570" xr:uid="{00000000-0004-0000-0000-0000090A0000}"/>
    <hyperlink ref="C396" r:id="rId2571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A0A0000}"/>
    <hyperlink ref="D396" r:id="rId2572" xr:uid="{00000000-0004-0000-0000-00000B0A0000}"/>
    <hyperlink ref="E396" r:id="rId2573" xr:uid="{00000000-0004-0000-0000-00000C0A0000}"/>
    <hyperlink ref="F396" r:id="rId2574" xr:uid="{00000000-0004-0000-0000-00000D0A0000}"/>
    <hyperlink ref="C502" r:id="rId2575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E0A0000}"/>
    <hyperlink ref="D502" r:id="rId2576" xr:uid="{00000000-0004-0000-0000-00000F0A0000}"/>
    <hyperlink ref="E502" r:id="rId2577" xr:uid="{00000000-0004-0000-0000-0000100A0000}"/>
    <hyperlink ref="F502" r:id="rId2578" xr:uid="{00000000-0004-0000-0000-0000110A0000}"/>
    <hyperlink ref="C402" r:id="rId2579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0A0000}"/>
    <hyperlink ref="D402" r:id="rId2580" xr:uid="{00000000-0004-0000-0000-0000130A0000}"/>
    <hyperlink ref="E402" r:id="rId2581" xr:uid="{00000000-0004-0000-0000-0000140A0000}"/>
    <hyperlink ref="C938" r:id="rId2582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0A0000}"/>
    <hyperlink ref="D938" r:id="rId2583" xr:uid="{00000000-0004-0000-0000-0000160A0000}"/>
    <hyperlink ref="E938" r:id="rId2584" xr:uid="{00000000-0004-0000-0000-0000170A0000}"/>
    <hyperlink ref="F938" r:id="rId2585" xr:uid="{00000000-0004-0000-0000-0000180A0000}"/>
    <hyperlink ref="C70" r:id="rId2586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0A0000}"/>
    <hyperlink ref="D70" r:id="rId2587" xr:uid="{00000000-0004-0000-0000-00001A0A0000}"/>
    <hyperlink ref="E70" r:id="rId2588" xr:uid="{00000000-0004-0000-0000-00001B0A0000}"/>
    <hyperlink ref="F70" r:id="rId2589" xr:uid="{00000000-0004-0000-0000-00001C0A0000}"/>
    <hyperlink ref="C811" r:id="rId2590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0A0000}"/>
    <hyperlink ref="D811" r:id="rId2591" xr:uid="{00000000-0004-0000-0000-00001E0A0000}"/>
    <hyperlink ref="E811" r:id="rId2592" xr:uid="{00000000-0004-0000-0000-00001F0A0000}"/>
    <hyperlink ref="F811" r:id="rId2593" xr:uid="{00000000-0004-0000-0000-0000200A0000}"/>
    <hyperlink ref="C949" r:id="rId2594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0A0000}"/>
    <hyperlink ref="D949" r:id="rId2595" xr:uid="{00000000-0004-0000-0000-0000220A0000}"/>
    <hyperlink ref="E949" r:id="rId2596" xr:uid="{00000000-0004-0000-0000-0000230A0000}"/>
    <hyperlink ref="F949" r:id="rId2597" xr:uid="{00000000-0004-0000-0000-0000240A0000}"/>
    <hyperlink ref="C190" r:id="rId2598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0A0000}"/>
    <hyperlink ref="D190" r:id="rId2599" xr:uid="{00000000-0004-0000-0000-0000260A0000}"/>
    <hyperlink ref="E190" r:id="rId2600" xr:uid="{00000000-0004-0000-0000-0000270A0000}"/>
    <hyperlink ref="F190" r:id="rId2601" xr:uid="{00000000-0004-0000-0000-0000280A0000}"/>
    <hyperlink ref="C339" r:id="rId2602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90A0000}"/>
    <hyperlink ref="D339" r:id="rId2603" xr:uid="{00000000-0004-0000-0000-00002A0A0000}"/>
    <hyperlink ref="E339" r:id="rId2604" xr:uid="{00000000-0004-0000-0000-00002B0A0000}"/>
    <hyperlink ref="C1484" r:id="rId2605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0A0000}"/>
    <hyperlink ref="D1484" r:id="rId2606" xr:uid="{00000000-0004-0000-0000-00002D0A0000}"/>
    <hyperlink ref="C233" r:id="rId260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A0000}"/>
    <hyperlink ref="D233" r:id="rId2608" xr:uid="{00000000-0004-0000-0000-00002F0A0000}"/>
    <hyperlink ref="E233" r:id="rId2609" xr:uid="{00000000-0004-0000-0000-0000300A0000}"/>
    <hyperlink ref="C415" r:id="rId2610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0A0000}"/>
    <hyperlink ref="D415" r:id="rId2611" xr:uid="{00000000-0004-0000-0000-0000320A0000}"/>
    <hyperlink ref="E415" r:id="rId2612" xr:uid="{00000000-0004-0000-0000-0000330A0000}"/>
    <hyperlink ref="F415" r:id="rId2613" xr:uid="{00000000-0004-0000-0000-0000340A0000}"/>
    <hyperlink ref="C675" r:id="rId2614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0A0000}"/>
    <hyperlink ref="D675" r:id="rId2615" xr:uid="{00000000-0004-0000-0000-0000360A0000}"/>
    <hyperlink ref="E675" r:id="rId2616" xr:uid="{00000000-0004-0000-0000-0000370A0000}"/>
    <hyperlink ref="F675" r:id="rId2617" xr:uid="{00000000-0004-0000-0000-0000380A0000}"/>
    <hyperlink ref="C750" r:id="rId2618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90A0000}"/>
    <hyperlink ref="D750" r:id="rId2619" xr:uid="{00000000-0004-0000-0000-00003A0A0000}"/>
    <hyperlink ref="E750" r:id="rId2620" xr:uid="{00000000-0004-0000-0000-00003B0A0000}"/>
    <hyperlink ref="F750" r:id="rId2621" xr:uid="{00000000-0004-0000-0000-00003C0A0000}"/>
    <hyperlink ref="C191" r:id="rId2622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D0A0000}"/>
    <hyperlink ref="D191" r:id="rId2623" xr:uid="{00000000-0004-0000-0000-00003E0A0000}"/>
    <hyperlink ref="E191" r:id="rId2624" xr:uid="{00000000-0004-0000-0000-00003F0A0000}"/>
    <hyperlink ref="C1291" r:id="rId2625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0A0000}"/>
    <hyperlink ref="D1291" r:id="rId2626" xr:uid="{00000000-0004-0000-0000-0000410A0000}"/>
    <hyperlink ref="E1291" r:id="rId2627" xr:uid="{00000000-0004-0000-0000-0000420A0000}"/>
    <hyperlink ref="C997" r:id="rId2628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30A0000}"/>
    <hyperlink ref="D997" r:id="rId2629" xr:uid="{00000000-0004-0000-0000-0000440A0000}"/>
    <hyperlink ref="E997" r:id="rId2630" xr:uid="{00000000-0004-0000-0000-0000450A0000}"/>
    <hyperlink ref="F997" r:id="rId2631" xr:uid="{00000000-0004-0000-0000-0000460A0000}"/>
    <hyperlink ref="C1292" r:id="rId2632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0A0000}"/>
    <hyperlink ref="D1292" r:id="rId2633" xr:uid="{00000000-0004-0000-0000-0000480A0000}"/>
    <hyperlink ref="E1292" r:id="rId2634" xr:uid="{00000000-0004-0000-0000-0000490A0000}"/>
    <hyperlink ref="C1177" r:id="rId2635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A0A0000}"/>
    <hyperlink ref="D1177" r:id="rId2636" xr:uid="{00000000-0004-0000-0000-00004B0A0000}"/>
    <hyperlink ref="E1177" r:id="rId2637" xr:uid="{00000000-0004-0000-0000-00004C0A0000}"/>
    <hyperlink ref="C173" r:id="rId2638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0A0000}"/>
    <hyperlink ref="D173" r:id="rId2639" xr:uid="{00000000-0004-0000-0000-00004E0A0000}"/>
    <hyperlink ref="E173" r:id="rId2640" xr:uid="{00000000-0004-0000-0000-00004F0A0000}"/>
    <hyperlink ref="C1485" r:id="rId2641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0A0000}"/>
    <hyperlink ref="D1485" r:id="rId2642" xr:uid="{00000000-0004-0000-0000-0000510A0000}"/>
    <hyperlink ref="E1485" r:id="rId2643" xr:uid="{00000000-0004-0000-0000-0000520A0000}"/>
    <hyperlink ref="C998" r:id="rId2644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0A0000}"/>
    <hyperlink ref="D998" r:id="rId2645" xr:uid="{00000000-0004-0000-0000-0000540A0000}"/>
    <hyperlink ref="E998" r:id="rId2646" xr:uid="{00000000-0004-0000-0000-0000550A0000}"/>
    <hyperlink ref="F998" r:id="rId2647" xr:uid="{00000000-0004-0000-0000-0000560A0000}"/>
    <hyperlink ref="C768" r:id="rId2648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A0000}"/>
    <hyperlink ref="D768" r:id="rId2649" xr:uid="{00000000-0004-0000-0000-0000580A0000}"/>
    <hyperlink ref="E768" r:id="rId2650" xr:uid="{00000000-0004-0000-0000-0000590A0000}"/>
    <hyperlink ref="C416" r:id="rId2651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0A0000}"/>
    <hyperlink ref="D416" r:id="rId2652" xr:uid="{00000000-0004-0000-0000-00005B0A0000}"/>
    <hyperlink ref="E416" r:id="rId2653" xr:uid="{00000000-0004-0000-0000-00005C0A0000}"/>
    <hyperlink ref="C412" r:id="rId2654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D0A0000}"/>
    <hyperlink ref="D412" r:id="rId2655" xr:uid="{00000000-0004-0000-0000-00005E0A0000}"/>
    <hyperlink ref="E412" r:id="rId2656" xr:uid="{00000000-0004-0000-0000-00005F0A0000}"/>
    <hyperlink ref="F412" r:id="rId2657" xr:uid="{00000000-0004-0000-0000-0000600A0000}"/>
    <hyperlink ref="C1178" r:id="rId2658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10A0000}"/>
    <hyperlink ref="D1178" r:id="rId2659" xr:uid="{00000000-0004-0000-0000-0000620A0000}"/>
    <hyperlink ref="E1178" r:id="rId2660" xr:uid="{00000000-0004-0000-0000-0000630A0000}"/>
    <hyperlink ref="F1178" r:id="rId2661" xr:uid="{00000000-0004-0000-0000-0000640A0000}"/>
    <hyperlink ref="C1486" r:id="rId2662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0A0000}"/>
    <hyperlink ref="D1486" r:id="rId2663" xr:uid="{00000000-0004-0000-0000-0000660A0000}"/>
    <hyperlink ref="E1486" r:id="rId2664" xr:uid="{00000000-0004-0000-0000-0000670A0000}"/>
    <hyperlink ref="C1346" r:id="rId2665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A0000}"/>
    <hyperlink ref="D1346" r:id="rId2666" xr:uid="{00000000-0004-0000-0000-0000690A0000}"/>
    <hyperlink ref="E1346" r:id="rId2667" xr:uid="{00000000-0004-0000-0000-00006A0A0000}"/>
    <hyperlink ref="F1346" r:id="rId2668" xr:uid="{00000000-0004-0000-0000-00006B0A0000}"/>
    <hyperlink ref="C1071" r:id="rId2669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0A0000}"/>
    <hyperlink ref="D1071" r:id="rId2670" xr:uid="{00000000-0004-0000-0000-00006D0A0000}"/>
    <hyperlink ref="E1071" r:id="rId2671" xr:uid="{00000000-0004-0000-0000-00006E0A0000}"/>
    <hyperlink ref="F1071" r:id="rId2672" xr:uid="{00000000-0004-0000-0000-00006F0A0000}"/>
    <hyperlink ref="C792" r:id="rId2673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0A0000}"/>
    <hyperlink ref="D792" r:id="rId2674" xr:uid="{00000000-0004-0000-0000-0000710A0000}"/>
    <hyperlink ref="E792" r:id="rId2675" xr:uid="{00000000-0004-0000-0000-0000720A0000}"/>
    <hyperlink ref="F792" r:id="rId2676" xr:uid="{00000000-0004-0000-0000-0000730A0000}"/>
    <hyperlink ref="C156" r:id="rId2677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0A0000}"/>
    <hyperlink ref="D156" r:id="rId2678" xr:uid="{00000000-0004-0000-0000-0000750A0000}"/>
    <hyperlink ref="E156" r:id="rId2679" xr:uid="{00000000-0004-0000-0000-0000760A0000}"/>
    <hyperlink ref="C136" r:id="rId2680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70A0000}"/>
    <hyperlink ref="D136" r:id="rId2681" xr:uid="{00000000-0004-0000-0000-0000780A0000}"/>
    <hyperlink ref="E136" r:id="rId2682" xr:uid="{00000000-0004-0000-0000-0000790A0000}"/>
    <hyperlink ref="C1111" r:id="rId2683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0A0000}"/>
    <hyperlink ref="D1111" r:id="rId2684" xr:uid="{00000000-0004-0000-0000-00007B0A0000}"/>
    <hyperlink ref="E1111" r:id="rId2685" xr:uid="{00000000-0004-0000-0000-00007C0A0000}"/>
    <hyperlink ref="C1487" r:id="rId2686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0A0000}"/>
    <hyperlink ref="D1487" r:id="rId2687" xr:uid="{00000000-0004-0000-0000-00007E0A0000}"/>
    <hyperlink ref="E1487" r:id="rId2688" xr:uid="{00000000-0004-0000-0000-00007F0A0000}"/>
    <hyperlink ref="C1293" r:id="rId2689" display="http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0A0000}"/>
    <hyperlink ref="D1293" r:id="rId2690" xr:uid="{00000000-0004-0000-0000-0000810A0000}"/>
    <hyperlink ref="E1293" r:id="rId2691" xr:uid="{00000000-0004-0000-0000-0000820A0000}"/>
    <hyperlink ref="F1293" r:id="rId2692" xr:uid="{00000000-0004-0000-0000-0000830A0000}"/>
    <hyperlink ref="C18" r:id="rId2693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0A0000}"/>
    <hyperlink ref="D18" r:id="rId2694" xr:uid="{00000000-0004-0000-0000-0000850A0000}"/>
    <hyperlink ref="E18" r:id="rId2695" xr:uid="{00000000-0004-0000-0000-0000860A0000}"/>
    <hyperlink ref="C174" r:id="rId2696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70A0000}"/>
    <hyperlink ref="D174" r:id="rId2697" xr:uid="{00000000-0004-0000-0000-0000880A0000}"/>
    <hyperlink ref="E174" r:id="rId2698" xr:uid="{00000000-0004-0000-0000-0000890A0000}"/>
    <hyperlink ref="F174" r:id="rId2699" xr:uid="{00000000-0004-0000-0000-00008A0A0000}"/>
    <hyperlink ref="C254" r:id="rId2700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B0A0000}"/>
    <hyperlink ref="D254" r:id="rId2701" xr:uid="{00000000-0004-0000-0000-00008C0A0000}"/>
    <hyperlink ref="E254" r:id="rId2702" xr:uid="{00000000-0004-0000-0000-00008D0A0000}"/>
    <hyperlink ref="F254" r:id="rId2703" xr:uid="{00000000-0004-0000-0000-00008E0A0000}"/>
    <hyperlink ref="C332" r:id="rId2704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F0A0000}"/>
    <hyperlink ref="D332" r:id="rId2705" xr:uid="{00000000-0004-0000-0000-0000900A0000}"/>
    <hyperlink ref="E332" r:id="rId2706" xr:uid="{00000000-0004-0000-0000-0000910A0000}"/>
    <hyperlink ref="C149" r:id="rId2707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20A0000}"/>
    <hyperlink ref="D149" r:id="rId2708" xr:uid="{00000000-0004-0000-0000-0000930A0000}"/>
    <hyperlink ref="E149" r:id="rId2709" xr:uid="{00000000-0004-0000-0000-0000940A0000}"/>
    <hyperlink ref="F149" r:id="rId2710" xr:uid="{00000000-0004-0000-0000-0000950A0000}"/>
    <hyperlink ref="C323" r:id="rId2711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60A0000}"/>
    <hyperlink ref="D323" r:id="rId2712" xr:uid="{00000000-0004-0000-0000-0000970A0000}"/>
    <hyperlink ref="E323" r:id="rId2713" xr:uid="{00000000-0004-0000-0000-0000980A0000}"/>
    <hyperlink ref="F323" r:id="rId2714" xr:uid="{00000000-0004-0000-0000-0000990A0000}"/>
    <hyperlink ref="C67" r:id="rId2715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A0A0000}"/>
    <hyperlink ref="D67" r:id="rId2716" xr:uid="{00000000-0004-0000-0000-00009B0A0000}"/>
    <hyperlink ref="E67" r:id="rId2717" xr:uid="{00000000-0004-0000-0000-00009C0A0000}"/>
    <hyperlink ref="F67" r:id="rId2718" xr:uid="{00000000-0004-0000-0000-00009D0A0000}"/>
    <hyperlink ref="C1328" r:id="rId2719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E0A0000}"/>
    <hyperlink ref="D1328" r:id="rId2720" xr:uid="{00000000-0004-0000-0000-00009F0A0000}"/>
    <hyperlink ref="E1328" r:id="rId2721" xr:uid="{00000000-0004-0000-0000-0000A00A0000}"/>
    <hyperlink ref="F1328" r:id="rId2722" xr:uid="{00000000-0004-0000-0000-0000A10A0000}"/>
    <hyperlink ref="C49" r:id="rId2723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20A0000}"/>
    <hyperlink ref="D49" r:id="rId2724" xr:uid="{00000000-0004-0000-0000-0000A30A0000}"/>
    <hyperlink ref="E49" r:id="rId2725" xr:uid="{00000000-0004-0000-0000-0000A40A0000}"/>
    <hyperlink ref="F49" r:id="rId2726" xr:uid="{00000000-0004-0000-0000-0000A50A0000}"/>
    <hyperlink ref="C1072" r:id="rId2727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60A0000}"/>
    <hyperlink ref="D1072" r:id="rId2728" xr:uid="{00000000-0004-0000-0000-0000A70A0000}"/>
    <hyperlink ref="E1072" r:id="rId2729" xr:uid="{00000000-0004-0000-0000-0000A80A0000}"/>
    <hyperlink ref="F1072" r:id="rId2730" xr:uid="{00000000-0004-0000-0000-0000A90A0000}"/>
    <hyperlink ref="C283" r:id="rId2731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A0A0000}"/>
    <hyperlink ref="D283" r:id="rId2732" xr:uid="{00000000-0004-0000-0000-0000AB0A0000}"/>
    <hyperlink ref="E283" r:id="rId2733" xr:uid="{00000000-0004-0000-0000-0000AC0A0000}"/>
    <hyperlink ref="C853" r:id="rId2734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0A0000}"/>
    <hyperlink ref="D853" r:id="rId2735" xr:uid="{00000000-0004-0000-0000-0000AE0A0000}"/>
    <hyperlink ref="E853" r:id="rId2736" xr:uid="{00000000-0004-0000-0000-0000AF0A0000}"/>
    <hyperlink ref="C692" r:id="rId273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0A0000}"/>
    <hyperlink ref="D692" r:id="rId2738" xr:uid="{00000000-0004-0000-0000-0000B10A0000}"/>
    <hyperlink ref="E692" r:id="rId2739" xr:uid="{00000000-0004-0000-0000-0000B20A0000}"/>
    <hyperlink ref="C292" r:id="rId2740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30A0000}"/>
    <hyperlink ref="D292" r:id="rId2741" xr:uid="{00000000-0004-0000-0000-0000B40A0000}"/>
    <hyperlink ref="E292" r:id="rId2742" xr:uid="{00000000-0004-0000-0000-0000B50A0000}"/>
    <hyperlink ref="F292" r:id="rId2743" xr:uid="{00000000-0004-0000-0000-0000B60A0000}"/>
    <hyperlink ref="C77" r:id="rId2744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70A0000}"/>
    <hyperlink ref="D77" r:id="rId2745" xr:uid="{00000000-0004-0000-0000-0000B80A0000}"/>
    <hyperlink ref="E77" r:id="rId2746" xr:uid="{00000000-0004-0000-0000-0000B90A0000}"/>
    <hyperlink ref="C707" r:id="rId2747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A0A0000}"/>
    <hyperlink ref="D707" r:id="rId2748" xr:uid="{00000000-0004-0000-0000-0000BB0A0000}"/>
    <hyperlink ref="E707" r:id="rId2749" xr:uid="{00000000-0004-0000-0000-0000BC0A0000}"/>
    <hyperlink ref="F707" r:id="rId2750" xr:uid="{00000000-0004-0000-0000-0000BD0A0000}"/>
    <hyperlink ref="C139" r:id="rId2751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E0A0000}"/>
    <hyperlink ref="D139" r:id="rId2752" xr:uid="{00000000-0004-0000-0000-0000BF0A0000}"/>
    <hyperlink ref="E139" r:id="rId2753" xr:uid="{00000000-0004-0000-0000-0000C00A0000}"/>
    <hyperlink ref="C169" r:id="rId2754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10A0000}"/>
    <hyperlink ref="D169" r:id="rId2755" xr:uid="{00000000-0004-0000-0000-0000C20A0000}"/>
    <hyperlink ref="E169" r:id="rId2756" xr:uid="{00000000-0004-0000-0000-0000C30A0000}"/>
    <hyperlink ref="C321" r:id="rId2757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0A0000}"/>
    <hyperlink ref="D321" r:id="rId2758" xr:uid="{00000000-0004-0000-0000-0000C50A0000}"/>
    <hyperlink ref="E321" r:id="rId2759" xr:uid="{00000000-0004-0000-0000-0000C60A0000}"/>
    <hyperlink ref="C164" r:id="rId2760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0A0000}"/>
    <hyperlink ref="D164" r:id="rId2761" xr:uid="{00000000-0004-0000-0000-0000C80A0000}"/>
    <hyperlink ref="E164" r:id="rId2762" xr:uid="{00000000-0004-0000-0000-0000C90A0000}"/>
    <hyperlink ref="F164" r:id="rId2763" xr:uid="{00000000-0004-0000-0000-0000CA0A0000}"/>
    <hyperlink ref="C1250" r:id="rId2764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0A0000}"/>
    <hyperlink ref="D1250" r:id="rId2765" xr:uid="{00000000-0004-0000-0000-0000CC0A0000}"/>
    <hyperlink ref="E1250" r:id="rId2766" xr:uid="{00000000-0004-0000-0000-0000CD0A0000}"/>
    <hyperlink ref="C826" r:id="rId2767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A0000}"/>
    <hyperlink ref="D826" r:id="rId2768" xr:uid="{00000000-0004-0000-0000-0000CF0A0000}"/>
    <hyperlink ref="E826" r:id="rId2769" xr:uid="{00000000-0004-0000-0000-0000D00A0000}"/>
    <hyperlink ref="C1294" r:id="rId277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10A0000}"/>
    <hyperlink ref="D1294" r:id="rId2771" xr:uid="{00000000-0004-0000-0000-0000D20A0000}"/>
    <hyperlink ref="E1294" r:id="rId2772" xr:uid="{00000000-0004-0000-0000-0000D30A0000}"/>
    <hyperlink ref="C336" r:id="rId2773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0A0000}"/>
    <hyperlink ref="D336" r:id="rId2774" xr:uid="{00000000-0004-0000-0000-0000D50A0000}"/>
    <hyperlink ref="E336" r:id="rId2775" xr:uid="{00000000-0004-0000-0000-0000D60A0000}"/>
    <hyperlink ref="F336" r:id="rId2776" xr:uid="{00000000-0004-0000-0000-0000D70A0000}"/>
    <hyperlink ref="C219" r:id="rId2777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0A0000}"/>
    <hyperlink ref="D219" r:id="rId2778" xr:uid="{00000000-0004-0000-0000-0000D90A0000}"/>
    <hyperlink ref="E219" r:id="rId2779" xr:uid="{00000000-0004-0000-0000-0000DA0A0000}"/>
    <hyperlink ref="F219" r:id="rId2780" xr:uid="{00000000-0004-0000-0000-0000DB0A0000}"/>
    <hyperlink ref="C100" r:id="rId2781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0A0000}"/>
    <hyperlink ref="D100" r:id="rId2782" xr:uid="{00000000-0004-0000-0000-0000DD0A0000}"/>
    <hyperlink ref="E100" r:id="rId2783" xr:uid="{00000000-0004-0000-0000-0000DE0A0000}"/>
    <hyperlink ref="F100" r:id="rId2784" xr:uid="{00000000-0004-0000-0000-0000DF0A0000}"/>
    <hyperlink ref="C467" r:id="rId2785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0A0000}"/>
    <hyperlink ref="D467" r:id="rId2786" xr:uid="{00000000-0004-0000-0000-0000E10A0000}"/>
    <hyperlink ref="E467" r:id="rId2787" xr:uid="{00000000-0004-0000-0000-0000E20A0000}"/>
    <hyperlink ref="C280" r:id="rId2788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30A0000}"/>
    <hyperlink ref="D280" r:id="rId2789" xr:uid="{00000000-0004-0000-0000-0000E40A0000}"/>
    <hyperlink ref="E280" r:id="rId2790" xr:uid="{00000000-0004-0000-0000-0000E50A0000}"/>
    <hyperlink ref="C755" r:id="rId2791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60A0000}"/>
    <hyperlink ref="D755" r:id="rId2792" xr:uid="{00000000-0004-0000-0000-0000E70A0000}"/>
    <hyperlink ref="E755" r:id="rId2793" xr:uid="{00000000-0004-0000-0000-0000E80A0000}"/>
    <hyperlink ref="F755" r:id="rId2794" xr:uid="{00000000-0004-0000-0000-0000E90A0000}"/>
    <hyperlink ref="C163" r:id="rId2795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A0A0000}"/>
    <hyperlink ref="D163" r:id="rId2796" xr:uid="{00000000-0004-0000-0000-0000EB0A0000}"/>
    <hyperlink ref="E163" r:id="rId2797" xr:uid="{00000000-0004-0000-0000-0000EC0A0000}"/>
    <hyperlink ref="C1179" r:id="rId2798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D0A0000}"/>
    <hyperlink ref="D1179" r:id="rId2799" xr:uid="{00000000-0004-0000-0000-0000EE0A0000}"/>
    <hyperlink ref="E1179" r:id="rId2800" xr:uid="{00000000-0004-0000-0000-0000EF0A0000}"/>
    <hyperlink ref="F1179" r:id="rId2801" xr:uid="{00000000-0004-0000-0000-0000F00A0000}"/>
    <hyperlink ref="C1180" r:id="rId2802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0A0000}"/>
    <hyperlink ref="D1180" r:id="rId2803" xr:uid="{00000000-0004-0000-0000-0000F20A0000}"/>
    <hyperlink ref="E1180" r:id="rId2804" xr:uid="{00000000-0004-0000-0000-0000F30A0000}"/>
    <hyperlink ref="C1295" r:id="rId280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0A0000}"/>
    <hyperlink ref="D1295" r:id="rId2806" xr:uid="{00000000-0004-0000-0000-0000F50A0000}"/>
    <hyperlink ref="E1295" r:id="rId2807" xr:uid="{00000000-0004-0000-0000-0000F60A0000}"/>
    <hyperlink ref="F1295" r:id="rId2808" xr:uid="{00000000-0004-0000-0000-0000F70A0000}"/>
    <hyperlink ref="C999" r:id="rId280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0A0000}"/>
    <hyperlink ref="D999" r:id="rId2810" xr:uid="{00000000-0004-0000-0000-0000F90A0000}"/>
    <hyperlink ref="E999" r:id="rId2811" xr:uid="{00000000-0004-0000-0000-0000FA0A0000}"/>
    <hyperlink ref="F999" r:id="rId2812" xr:uid="{00000000-0004-0000-0000-0000FB0A0000}"/>
    <hyperlink ref="C1112" r:id="rId281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A0000}"/>
    <hyperlink ref="D1112" r:id="rId2814" xr:uid="{00000000-0004-0000-0000-0000FD0A0000}"/>
    <hyperlink ref="E1112" r:id="rId2815" xr:uid="{00000000-0004-0000-0000-0000FE0A0000}"/>
    <hyperlink ref="F1112" r:id="rId2816" xr:uid="{00000000-0004-0000-0000-0000FF0A0000}"/>
    <hyperlink ref="C1113" r:id="rId281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B0000}"/>
    <hyperlink ref="D1113" r:id="rId2818" xr:uid="{00000000-0004-0000-0000-0000010B0000}"/>
    <hyperlink ref="E1113" r:id="rId2819" xr:uid="{00000000-0004-0000-0000-0000020B0000}"/>
    <hyperlink ref="F1113" r:id="rId2820" xr:uid="{00000000-0004-0000-0000-0000030B0000}"/>
    <hyperlink ref="C708" r:id="rId2821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0B0000}"/>
    <hyperlink ref="D708" r:id="rId2822" xr:uid="{00000000-0004-0000-0000-0000050B0000}"/>
    <hyperlink ref="E708" r:id="rId2823" xr:uid="{00000000-0004-0000-0000-0000060B0000}"/>
    <hyperlink ref="F708" r:id="rId2824" xr:uid="{00000000-0004-0000-0000-0000070B0000}"/>
    <hyperlink ref="C328" r:id="rId2825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B0000}"/>
    <hyperlink ref="D328" r:id="rId2826" xr:uid="{00000000-0004-0000-0000-0000090B0000}"/>
    <hyperlink ref="E328" r:id="rId2827" xr:uid="{00000000-0004-0000-0000-00000A0B0000}"/>
    <hyperlink ref="F328" r:id="rId2828" xr:uid="{00000000-0004-0000-0000-00000B0B0000}"/>
    <hyperlink ref="C1488" r:id="rId2829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B0000}"/>
    <hyperlink ref="D1488" r:id="rId2830" xr:uid="{00000000-0004-0000-0000-00000D0B0000}"/>
    <hyperlink ref="E1488" r:id="rId2831" xr:uid="{00000000-0004-0000-0000-00000E0B0000}"/>
    <hyperlink ref="C1000" r:id="rId2832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F0B0000}"/>
    <hyperlink ref="D1000" r:id="rId2833" xr:uid="{00000000-0004-0000-0000-0000100B0000}"/>
    <hyperlink ref="E1000" r:id="rId2834" xr:uid="{00000000-0004-0000-0000-0000110B0000}"/>
    <hyperlink ref="F1000" r:id="rId2835" xr:uid="{00000000-0004-0000-0000-0000120B0000}"/>
    <hyperlink ref="C1489" r:id="rId2836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30B0000}"/>
    <hyperlink ref="D1489" r:id="rId2837" xr:uid="{00000000-0004-0000-0000-0000140B0000}"/>
    <hyperlink ref="F1489" r:id="rId2838" xr:uid="{00000000-0004-0000-0000-0000150B0000}"/>
    <hyperlink ref="C1490" r:id="rId2839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60B0000}"/>
    <hyperlink ref="D1490" r:id="rId2840" xr:uid="{00000000-0004-0000-0000-0000170B0000}"/>
    <hyperlink ref="E1490" r:id="rId2841" xr:uid="{00000000-0004-0000-0000-0000180B0000}"/>
    <hyperlink ref="C146" r:id="rId2842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0B0000}"/>
    <hyperlink ref="D146" r:id="rId2843" xr:uid="{00000000-0004-0000-0000-00001A0B0000}"/>
    <hyperlink ref="E146" r:id="rId2844" xr:uid="{00000000-0004-0000-0000-00001B0B0000}"/>
    <hyperlink ref="F146" r:id="rId2845" xr:uid="{00000000-0004-0000-0000-00001C0B0000}"/>
    <hyperlink ref="C1491" r:id="rId2846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0B0000}"/>
    <hyperlink ref="D1491" r:id="rId2847" xr:uid="{00000000-0004-0000-0000-00001E0B0000}"/>
    <hyperlink ref="F1491" r:id="rId2848" xr:uid="{00000000-0004-0000-0000-00001F0B0000}"/>
    <hyperlink ref="C827" r:id="rId2849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0B0000}"/>
    <hyperlink ref="D827" r:id="rId2850" xr:uid="{00000000-0004-0000-0000-0000210B0000}"/>
    <hyperlink ref="E827" r:id="rId2851" xr:uid="{00000000-0004-0000-0000-0000220B0000}"/>
    <hyperlink ref="F827" r:id="rId2852" xr:uid="{00000000-0004-0000-0000-0000230B0000}"/>
    <hyperlink ref="C1296" r:id="rId285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40B0000}"/>
    <hyperlink ref="D1296" r:id="rId2854" xr:uid="{00000000-0004-0000-0000-0000250B0000}"/>
    <hyperlink ref="E1296" r:id="rId2855" xr:uid="{00000000-0004-0000-0000-0000260B0000}"/>
    <hyperlink ref="C950" r:id="rId2856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70B0000}"/>
    <hyperlink ref="D950" r:id="rId2857" xr:uid="{00000000-0004-0000-0000-0000280B0000}"/>
    <hyperlink ref="E950" r:id="rId2858" xr:uid="{00000000-0004-0000-0000-0000290B0000}"/>
    <hyperlink ref="F950" r:id="rId2859" xr:uid="{00000000-0004-0000-0000-00002A0B0000}"/>
    <hyperlink ref="C1492" r:id="rId2860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B0B0000}"/>
    <hyperlink ref="D1492" r:id="rId2861" xr:uid="{00000000-0004-0000-0000-00002C0B0000}"/>
    <hyperlink ref="F1492" r:id="rId2862" xr:uid="{00000000-0004-0000-0000-00002D0B0000}"/>
    <hyperlink ref="C1493" r:id="rId2863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B0000}"/>
    <hyperlink ref="D1493" r:id="rId2864" xr:uid="{00000000-0004-0000-0000-00002F0B0000}"/>
    <hyperlink ref="E1493" r:id="rId2865" xr:uid="{00000000-0004-0000-0000-0000300B0000}"/>
    <hyperlink ref="C1251" r:id="rId2866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0B0000}"/>
    <hyperlink ref="D1251" r:id="rId2867" xr:uid="{00000000-0004-0000-0000-0000320B0000}"/>
    <hyperlink ref="E1251" r:id="rId2868" xr:uid="{00000000-0004-0000-0000-0000330B0000}"/>
    <hyperlink ref="C1494" r:id="rId2869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B0000}"/>
    <hyperlink ref="D1494" r:id="rId2870" xr:uid="{00000000-0004-0000-0000-0000350B0000}"/>
    <hyperlink ref="F1494" r:id="rId2871" xr:uid="{00000000-0004-0000-0000-0000360B0000}"/>
    <hyperlink ref="C1495" r:id="rId2872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70B0000}"/>
    <hyperlink ref="D1495" r:id="rId2873" xr:uid="{00000000-0004-0000-0000-0000380B0000}"/>
    <hyperlink ref="F1495" r:id="rId2874" xr:uid="{00000000-0004-0000-0000-0000390B0000}"/>
    <hyperlink ref="C1341" r:id="rId2875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0B0000}"/>
    <hyperlink ref="D1341" r:id="rId2876" xr:uid="{00000000-0004-0000-0000-00003B0B0000}"/>
    <hyperlink ref="E1341" r:id="rId2877" xr:uid="{00000000-0004-0000-0000-00003C0B0000}"/>
    <hyperlink ref="F1341" r:id="rId2878" xr:uid="{00000000-0004-0000-0000-00003D0B0000}"/>
    <hyperlink ref="C1496" r:id="rId2879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E0B0000}"/>
    <hyperlink ref="D1496" r:id="rId2880" xr:uid="{00000000-0004-0000-0000-00003F0B0000}"/>
    <hyperlink ref="F1496" r:id="rId2881" xr:uid="{00000000-0004-0000-0000-0000400B0000}"/>
    <hyperlink ref="C1181" r:id="rId2882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0B0000}"/>
    <hyperlink ref="D1181" r:id="rId2883" xr:uid="{00000000-0004-0000-0000-0000420B0000}"/>
    <hyperlink ref="E1181" r:id="rId2884" xr:uid="{00000000-0004-0000-0000-0000430B0000}"/>
    <hyperlink ref="F1181" r:id="rId2885" xr:uid="{00000000-0004-0000-0000-0000440B0000}"/>
    <hyperlink ref="C1497" r:id="rId2886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0B0000}"/>
    <hyperlink ref="D1497" r:id="rId2887" xr:uid="{00000000-0004-0000-0000-0000460B0000}"/>
    <hyperlink ref="F1497" r:id="rId2888" xr:uid="{00000000-0004-0000-0000-0000470B0000}"/>
    <hyperlink ref="C1498" r:id="rId2889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0B0000}"/>
    <hyperlink ref="D1498" r:id="rId2890" xr:uid="{00000000-0004-0000-0000-0000490B0000}"/>
    <hyperlink ref="E1498" r:id="rId2891" xr:uid="{00000000-0004-0000-0000-00004A0B0000}"/>
    <hyperlink ref="C1499" r:id="rId2892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B0B0000}"/>
    <hyperlink ref="D1499" r:id="rId2893" xr:uid="{00000000-0004-0000-0000-00004C0B0000}"/>
    <hyperlink ref="F1499" r:id="rId2894" xr:uid="{00000000-0004-0000-0000-00004D0B0000}"/>
    <hyperlink ref="C1500" r:id="rId2895" display="http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E0B0000}"/>
    <hyperlink ref="D1500" r:id="rId2896" xr:uid="{00000000-0004-0000-0000-00004F0B0000}"/>
    <hyperlink ref="F1500" r:id="rId2897" xr:uid="{00000000-0004-0000-0000-0000500B0000}"/>
    <hyperlink ref="C4" r:id="rId2898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10B0000}"/>
    <hyperlink ref="D4" r:id="rId2899" xr:uid="{00000000-0004-0000-0000-0000520B0000}"/>
    <hyperlink ref="E4" r:id="rId2900" xr:uid="{00000000-0004-0000-0000-0000530B0000}"/>
    <hyperlink ref="C632" r:id="rId2901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B0000}"/>
    <hyperlink ref="D632" r:id="rId2902" xr:uid="{00000000-0004-0000-0000-0000550B0000}"/>
    <hyperlink ref="E632" r:id="rId2903" xr:uid="{00000000-0004-0000-0000-0000560B0000}"/>
    <hyperlink ref="C34" r:id="rId2904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B0000}"/>
    <hyperlink ref="D34" r:id="rId2905" xr:uid="{00000000-0004-0000-0000-0000580B0000}"/>
    <hyperlink ref="E34" r:id="rId2906" xr:uid="{00000000-0004-0000-0000-0000590B0000}"/>
    <hyperlink ref="F34" r:id="rId2907" xr:uid="{00000000-0004-0000-0000-00005A0B0000}"/>
    <hyperlink ref="C24" r:id="rId2908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B0B0000}"/>
    <hyperlink ref="D24" r:id="rId2909" xr:uid="{00000000-0004-0000-0000-00005C0B0000}"/>
    <hyperlink ref="E24" r:id="rId2910" xr:uid="{00000000-0004-0000-0000-00005D0B0000}"/>
    <hyperlink ref="F24" r:id="rId2911" xr:uid="{00000000-0004-0000-0000-00005E0B0000}"/>
    <hyperlink ref="C20" r:id="rId2912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F0B0000}"/>
    <hyperlink ref="D20" r:id="rId2913" xr:uid="{00000000-0004-0000-0000-0000600B0000}"/>
    <hyperlink ref="E20" r:id="rId2914" xr:uid="{00000000-0004-0000-0000-0000610B0000}"/>
    <hyperlink ref="F20" r:id="rId2915" xr:uid="{00000000-0004-0000-0000-0000620B0000}"/>
    <hyperlink ref="C334" r:id="rId2916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30B0000}"/>
    <hyperlink ref="D334" r:id="rId2917" xr:uid="{00000000-0004-0000-0000-0000640B0000}"/>
    <hyperlink ref="E334" r:id="rId2918" xr:uid="{00000000-0004-0000-0000-0000650B0000}"/>
    <hyperlink ref="F334" r:id="rId2919" xr:uid="{00000000-0004-0000-0000-0000660B0000}"/>
    <hyperlink ref="C131" r:id="rId2920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70B0000}"/>
    <hyperlink ref="D131" r:id="rId2921" xr:uid="{00000000-0004-0000-0000-0000680B0000}"/>
    <hyperlink ref="E131" r:id="rId2922" xr:uid="{00000000-0004-0000-0000-0000690B0000}"/>
    <hyperlink ref="F131" r:id="rId2923" xr:uid="{00000000-0004-0000-0000-00006A0B0000}"/>
    <hyperlink ref="C449" r:id="rId2924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B0B0000}"/>
    <hyperlink ref="D449" r:id="rId2925" xr:uid="{00000000-0004-0000-0000-00006C0B0000}"/>
    <hyperlink ref="E449" r:id="rId2926" xr:uid="{00000000-0004-0000-0000-00006D0B0000}"/>
    <hyperlink ref="F449" r:id="rId2927" xr:uid="{00000000-0004-0000-0000-00006E0B0000}"/>
    <hyperlink ref="C618" r:id="rId2928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F0B0000}"/>
    <hyperlink ref="D618" r:id="rId2929" xr:uid="{00000000-0004-0000-0000-0000700B0000}"/>
    <hyperlink ref="E618" r:id="rId2930" xr:uid="{00000000-0004-0000-0000-0000710B0000}"/>
    <hyperlink ref="F618" r:id="rId2931" xr:uid="{00000000-0004-0000-0000-0000720B0000}"/>
    <hyperlink ref="C567" r:id="rId2932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30B0000}"/>
    <hyperlink ref="D567" r:id="rId2933" xr:uid="{00000000-0004-0000-0000-0000740B0000}"/>
    <hyperlink ref="E567" r:id="rId2934" xr:uid="{00000000-0004-0000-0000-0000750B0000}"/>
    <hyperlink ref="F567" r:id="rId2935" xr:uid="{00000000-0004-0000-0000-0000760B0000}"/>
    <hyperlink ref="C406" r:id="rId2936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70B0000}"/>
    <hyperlink ref="D406" r:id="rId2937" xr:uid="{00000000-0004-0000-0000-0000780B0000}"/>
    <hyperlink ref="E406" r:id="rId2938" xr:uid="{00000000-0004-0000-0000-0000790B0000}"/>
    <hyperlink ref="C175" r:id="rId2939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0B0000}"/>
    <hyperlink ref="D175" r:id="rId2940" xr:uid="{00000000-0004-0000-0000-00007B0B0000}"/>
    <hyperlink ref="E175" r:id="rId2941" xr:uid="{00000000-0004-0000-0000-00007C0B0000}"/>
    <hyperlink ref="F175" r:id="rId2942" xr:uid="{00000000-0004-0000-0000-00007D0B0000}"/>
    <hyperlink ref="C646" r:id="rId2943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E0B0000}"/>
    <hyperlink ref="D646" r:id="rId2944" xr:uid="{00000000-0004-0000-0000-00007F0B0000}"/>
    <hyperlink ref="E646" r:id="rId2945" xr:uid="{00000000-0004-0000-0000-0000800B0000}"/>
    <hyperlink ref="F646" r:id="rId2946" xr:uid="{00000000-0004-0000-0000-0000810B0000}"/>
    <hyperlink ref="C230" r:id="rId2947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20B0000}"/>
    <hyperlink ref="D230" r:id="rId2948" xr:uid="{00000000-0004-0000-0000-0000830B0000}"/>
    <hyperlink ref="E230" r:id="rId2949" xr:uid="{00000000-0004-0000-0000-0000840B0000}"/>
    <hyperlink ref="F230" r:id="rId2950" xr:uid="{00000000-0004-0000-0000-0000850B0000}"/>
    <hyperlink ref="C1342" r:id="rId2951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60B0000}"/>
    <hyperlink ref="D1342" r:id="rId2952" xr:uid="{00000000-0004-0000-0000-0000870B0000}"/>
    <hyperlink ref="E1342" r:id="rId2953" xr:uid="{00000000-0004-0000-0000-0000880B0000}"/>
    <hyperlink ref="F1342" r:id="rId2954" xr:uid="{00000000-0004-0000-0000-0000890B0000}"/>
    <hyperlink ref="C1297" r:id="rId2955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0B0000}"/>
    <hyperlink ref="D1297" r:id="rId2956" xr:uid="{00000000-0004-0000-0000-00008B0B0000}"/>
    <hyperlink ref="E1297" r:id="rId2957" xr:uid="{00000000-0004-0000-0000-00008C0B0000}"/>
    <hyperlink ref="F1297" r:id="rId2958" xr:uid="{00000000-0004-0000-0000-00008D0B0000}"/>
    <hyperlink ref="C906" r:id="rId2959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0B0000}"/>
    <hyperlink ref="D906" r:id="rId2960" xr:uid="{00000000-0004-0000-0000-00008F0B0000}"/>
    <hyperlink ref="E906" r:id="rId2961" xr:uid="{00000000-0004-0000-0000-0000900B0000}"/>
    <hyperlink ref="C56" r:id="rId2962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0B0000}"/>
    <hyperlink ref="D56" r:id="rId2963" xr:uid="{00000000-0004-0000-0000-0000920B0000}"/>
    <hyperlink ref="E56" r:id="rId2964" xr:uid="{00000000-0004-0000-0000-0000930B0000}"/>
    <hyperlink ref="F56" r:id="rId2965" xr:uid="{00000000-0004-0000-0000-0000940B0000}"/>
    <hyperlink ref="C635" r:id="rId2966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B0000}"/>
    <hyperlink ref="D635" r:id="rId2967" xr:uid="{00000000-0004-0000-0000-0000960B0000}"/>
    <hyperlink ref="E635" r:id="rId2968" xr:uid="{00000000-0004-0000-0000-0000970B0000}"/>
    <hyperlink ref="C571" r:id="rId2969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0B0000}"/>
    <hyperlink ref="D571" r:id="rId2970" xr:uid="{00000000-0004-0000-0000-0000990B0000}"/>
    <hyperlink ref="E571" r:id="rId2971" xr:uid="{00000000-0004-0000-0000-00009A0B0000}"/>
    <hyperlink ref="F571" r:id="rId2972" xr:uid="{00000000-0004-0000-0000-00009B0B0000}"/>
    <hyperlink ref="C143" r:id="rId2973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0B0000}"/>
    <hyperlink ref="D143" r:id="rId2974" xr:uid="{00000000-0004-0000-0000-00009D0B0000}"/>
    <hyperlink ref="E143" r:id="rId2975" xr:uid="{00000000-0004-0000-0000-00009E0B0000}"/>
    <hyperlink ref="C872" r:id="rId297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0B0000}"/>
    <hyperlink ref="D872" r:id="rId2977" xr:uid="{00000000-0004-0000-0000-0000A00B0000}"/>
    <hyperlink ref="E872" r:id="rId2978" xr:uid="{00000000-0004-0000-0000-0000A10B0000}"/>
    <hyperlink ref="C455" r:id="rId2979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20B0000}"/>
    <hyperlink ref="D455" r:id="rId2980" xr:uid="{00000000-0004-0000-0000-0000A30B0000}"/>
    <hyperlink ref="E455" r:id="rId2981" xr:uid="{00000000-0004-0000-0000-0000A40B0000}"/>
    <hyperlink ref="C568" r:id="rId2982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B0000}"/>
    <hyperlink ref="D568" r:id="rId2983" xr:uid="{00000000-0004-0000-0000-0000A60B0000}"/>
    <hyperlink ref="E568" r:id="rId2984" xr:uid="{00000000-0004-0000-0000-0000A70B0000}"/>
    <hyperlink ref="F568" r:id="rId2985" xr:uid="{00000000-0004-0000-0000-0000A80B0000}"/>
    <hyperlink ref="C364" r:id="rId2986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0B0000}"/>
    <hyperlink ref="D364" r:id="rId2987" xr:uid="{00000000-0004-0000-0000-0000AA0B0000}"/>
    <hyperlink ref="E364" r:id="rId2988" xr:uid="{00000000-0004-0000-0000-0000AB0B0000}"/>
    <hyperlink ref="C1114" r:id="rId2989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0B0000}"/>
    <hyperlink ref="D1114" r:id="rId2990" xr:uid="{00000000-0004-0000-0000-0000AD0B0000}"/>
    <hyperlink ref="E1114" r:id="rId2991" xr:uid="{00000000-0004-0000-0000-0000AE0B0000}"/>
    <hyperlink ref="C307" r:id="rId2992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F0B0000}"/>
    <hyperlink ref="D307" r:id="rId2993" xr:uid="{00000000-0004-0000-0000-0000B00B0000}"/>
    <hyperlink ref="E307" r:id="rId2994" xr:uid="{00000000-0004-0000-0000-0000B10B0000}"/>
    <hyperlink ref="C217" r:id="rId2995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0B0000}"/>
    <hyperlink ref="D217" r:id="rId2996" xr:uid="{00000000-0004-0000-0000-0000B30B0000}"/>
    <hyperlink ref="E217" r:id="rId2997" xr:uid="{00000000-0004-0000-0000-0000B40B0000}"/>
    <hyperlink ref="C213" r:id="rId2998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B0000}"/>
    <hyperlink ref="D213" r:id="rId2999" xr:uid="{00000000-0004-0000-0000-0000B60B0000}"/>
    <hyperlink ref="E213" r:id="rId3000" xr:uid="{00000000-0004-0000-0000-0000B70B0000}"/>
    <hyperlink ref="F213" r:id="rId3001" xr:uid="{00000000-0004-0000-0000-0000B80B0000}"/>
    <hyperlink ref="C1298" r:id="rId3002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B0000}"/>
    <hyperlink ref="D1298" r:id="rId3003" xr:uid="{00000000-0004-0000-0000-0000BA0B0000}"/>
    <hyperlink ref="E1298" r:id="rId3004" xr:uid="{00000000-0004-0000-0000-0000BB0B0000}"/>
    <hyperlink ref="C565" r:id="rId3005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B0000}"/>
    <hyperlink ref="D565" r:id="rId3006" xr:uid="{00000000-0004-0000-0000-0000BD0B0000}"/>
    <hyperlink ref="E565" r:id="rId3007" xr:uid="{00000000-0004-0000-0000-0000BE0B0000}"/>
    <hyperlink ref="F565" r:id="rId3008" xr:uid="{00000000-0004-0000-0000-0000BF0B0000}"/>
    <hyperlink ref="C503" r:id="rId3009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0B0000}"/>
    <hyperlink ref="D503" r:id="rId3010" xr:uid="{00000000-0004-0000-0000-0000C10B0000}"/>
    <hyperlink ref="E503" r:id="rId3011" xr:uid="{00000000-0004-0000-0000-0000C20B0000}"/>
    <hyperlink ref="F503" r:id="rId3012" xr:uid="{00000000-0004-0000-0000-0000C30B0000}"/>
    <hyperlink ref="C1182" r:id="rId3013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0B0000}"/>
    <hyperlink ref="D1182" r:id="rId3014" xr:uid="{00000000-0004-0000-0000-0000C50B0000}"/>
    <hyperlink ref="E1182" r:id="rId3015" xr:uid="{00000000-0004-0000-0000-0000C60B0000}"/>
    <hyperlink ref="F1182" r:id="rId3016" xr:uid="{00000000-0004-0000-0000-0000C70B0000}"/>
    <hyperlink ref="C1501" r:id="rId3017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B0000}"/>
    <hyperlink ref="D1501" r:id="rId3018" xr:uid="{00000000-0004-0000-0000-0000C90B0000}"/>
    <hyperlink ref="E1501" r:id="rId3019" xr:uid="{00000000-0004-0000-0000-0000CA0B0000}"/>
    <hyperlink ref="C1502" r:id="rId3020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0B0000}"/>
    <hyperlink ref="D1502" r:id="rId3021" xr:uid="{00000000-0004-0000-0000-0000CC0B0000}"/>
    <hyperlink ref="E1502" r:id="rId3022" xr:uid="{00000000-0004-0000-0000-0000CD0B0000}"/>
    <hyperlink ref="C1503" r:id="rId3023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B0000}"/>
    <hyperlink ref="D1503" r:id="rId3024" xr:uid="{00000000-0004-0000-0000-0000CF0B0000}"/>
    <hyperlink ref="E1503" r:id="rId3025" xr:uid="{00000000-0004-0000-0000-0000D00B0000}"/>
    <hyperlink ref="F1503" r:id="rId3026" xr:uid="{00000000-0004-0000-0000-0000D10B0000}"/>
    <hyperlink ref="C1073" r:id="rId3027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0B0000}"/>
    <hyperlink ref="D1073" r:id="rId3028" xr:uid="{00000000-0004-0000-0000-0000D30B0000}"/>
    <hyperlink ref="E1073" r:id="rId3029" xr:uid="{00000000-0004-0000-0000-0000D40B0000}"/>
    <hyperlink ref="F1073" r:id="rId3030" xr:uid="{00000000-0004-0000-0000-0000D50B0000}"/>
    <hyperlink ref="C295" r:id="rId3031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60B0000}"/>
    <hyperlink ref="D295" r:id="rId3032" xr:uid="{00000000-0004-0000-0000-0000D70B0000}"/>
    <hyperlink ref="E295" r:id="rId3033" xr:uid="{00000000-0004-0000-0000-0000D80B0000}"/>
    <hyperlink ref="F295" r:id="rId3034" xr:uid="{00000000-0004-0000-0000-0000D90B0000}"/>
    <hyperlink ref="C1183" r:id="rId3035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A0B0000}"/>
    <hyperlink ref="D1183" r:id="rId3036" xr:uid="{00000000-0004-0000-0000-0000DB0B0000}"/>
    <hyperlink ref="E1183" r:id="rId3037" xr:uid="{00000000-0004-0000-0000-0000DC0B0000}"/>
    <hyperlink ref="C1184" r:id="rId3038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D0B0000}"/>
    <hyperlink ref="D1184" r:id="rId3039" xr:uid="{00000000-0004-0000-0000-0000DE0B0000}"/>
    <hyperlink ref="E1184" r:id="rId3040" xr:uid="{00000000-0004-0000-0000-0000DF0B0000}"/>
    <hyperlink ref="F1184" r:id="rId3041" xr:uid="{00000000-0004-0000-0000-0000E00B0000}"/>
    <hyperlink ref="C518" r:id="rId3042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10B0000}"/>
    <hyperlink ref="D518" r:id="rId3043" xr:uid="{00000000-0004-0000-0000-0000E20B0000}"/>
    <hyperlink ref="E518" r:id="rId3044" xr:uid="{00000000-0004-0000-0000-0000E30B0000}"/>
    <hyperlink ref="F518" r:id="rId3045" xr:uid="{00000000-0004-0000-0000-0000E40B0000}"/>
    <hyperlink ref="C171" r:id="rId3046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0B0000}"/>
    <hyperlink ref="D171" r:id="rId3047" xr:uid="{00000000-0004-0000-0000-0000E60B0000}"/>
    <hyperlink ref="E171" r:id="rId3048" xr:uid="{00000000-0004-0000-0000-0000E70B0000}"/>
    <hyperlink ref="C394" r:id="rId3049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0B0000}"/>
    <hyperlink ref="D394" r:id="rId3050" xr:uid="{00000000-0004-0000-0000-0000E90B0000}"/>
    <hyperlink ref="E394" r:id="rId3051" xr:uid="{00000000-0004-0000-0000-0000EA0B0000}"/>
    <hyperlink ref="F394" r:id="rId3052" xr:uid="{00000000-0004-0000-0000-0000EB0B0000}"/>
    <hyperlink ref="C1504" r:id="rId3053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0B0000}"/>
    <hyperlink ref="D1504" r:id="rId3054" xr:uid="{00000000-0004-0000-0000-0000ED0B0000}"/>
    <hyperlink ref="C210" r:id="rId3055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B0000}"/>
    <hyperlink ref="D210" r:id="rId3056" xr:uid="{00000000-0004-0000-0000-0000EF0B0000}"/>
    <hyperlink ref="E210" r:id="rId3057" xr:uid="{00000000-0004-0000-0000-0000F00B0000}"/>
    <hyperlink ref="F210" r:id="rId3058" xr:uid="{00000000-0004-0000-0000-0000F10B0000}"/>
    <hyperlink ref="C1505" r:id="rId3059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20B0000}"/>
    <hyperlink ref="D1505" r:id="rId3060" xr:uid="{00000000-0004-0000-0000-0000F30B0000}"/>
    <hyperlink ref="E1505" r:id="rId3061" xr:uid="{00000000-0004-0000-0000-0000F40B0000}"/>
    <hyperlink ref="C200" r:id="rId3062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0B0000}"/>
    <hyperlink ref="D200" r:id="rId3063" xr:uid="{00000000-0004-0000-0000-0000F60B0000}"/>
    <hyperlink ref="E200" r:id="rId3064" xr:uid="{00000000-0004-0000-0000-0000F70B0000}"/>
    <hyperlink ref="F200" r:id="rId3065" xr:uid="{00000000-0004-0000-0000-0000F80B0000}"/>
    <hyperlink ref="C1115" r:id="rId3066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B0000}"/>
    <hyperlink ref="D1115" r:id="rId3067" xr:uid="{00000000-0004-0000-0000-0000FA0B0000}"/>
    <hyperlink ref="E1115" r:id="rId3068" xr:uid="{00000000-0004-0000-0000-0000FB0B0000}"/>
    <hyperlink ref="C329" r:id="rId3069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B0000}"/>
    <hyperlink ref="D329" r:id="rId3070" xr:uid="{00000000-0004-0000-0000-0000FD0B0000}"/>
    <hyperlink ref="E329" r:id="rId3071" xr:uid="{00000000-0004-0000-0000-0000FE0B0000}"/>
    <hyperlink ref="F329" r:id="rId3072" xr:uid="{00000000-0004-0000-0000-0000FF0B0000}"/>
    <hyperlink ref="C1506" r:id="rId3073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C0000}"/>
    <hyperlink ref="D1506" r:id="rId3074" xr:uid="{00000000-0004-0000-0000-0000010C0000}"/>
    <hyperlink ref="E1506" r:id="rId3075" xr:uid="{00000000-0004-0000-0000-0000020C0000}"/>
    <hyperlink ref="C91" r:id="rId3076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C0000}"/>
    <hyperlink ref="D91" r:id="rId3077" xr:uid="{00000000-0004-0000-0000-0000040C0000}"/>
    <hyperlink ref="E91" r:id="rId3078" xr:uid="{00000000-0004-0000-0000-0000050C0000}"/>
    <hyperlink ref="F91" r:id="rId3079" xr:uid="{00000000-0004-0000-0000-0000060C0000}"/>
    <hyperlink ref="C1507" r:id="rId3080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0C0000}"/>
    <hyperlink ref="D1507" r:id="rId3081" xr:uid="{00000000-0004-0000-0000-0000080C0000}"/>
    <hyperlink ref="C1508" r:id="rId3082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0C0000}"/>
    <hyperlink ref="D1508" r:id="rId3083" xr:uid="{00000000-0004-0000-0000-00000A0C0000}"/>
    <hyperlink ref="F1508" r:id="rId3084" xr:uid="{00000000-0004-0000-0000-00000B0C0000}"/>
    <hyperlink ref="C1509" r:id="rId3085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C0000}"/>
    <hyperlink ref="D1509" r:id="rId3086" xr:uid="{00000000-0004-0000-0000-00000D0C0000}"/>
    <hyperlink ref="E1509" r:id="rId3087" xr:uid="{00000000-0004-0000-0000-00000E0C0000}"/>
    <hyperlink ref="C1510" r:id="rId3088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F0C0000}"/>
    <hyperlink ref="D1510" r:id="rId3089" xr:uid="{00000000-0004-0000-0000-0000100C0000}"/>
    <hyperlink ref="F1510" r:id="rId3090" xr:uid="{00000000-0004-0000-0000-0000110C0000}"/>
    <hyperlink ref="C962" r:id="rId3091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0C0000}"/>
    <hyperlink ref="D962" r:id="rId3092" xr:uid="{00000000-0004-0000-0000-0000130C0000}"/>
    <hyperlink ref="E962" r:id="rId3093" xr:uid="{00000000-0004-0000-0000-0000140C0000}"/>
    <hyperlink ref="F962" r:id="rId3094" xr:uid="{00000000-0004-0000-0000-0000150C0000}"/>
    <hyperlink ref="C1511" r:id="rId3095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60C0000}"/>
    <hyperlink ref="D1511" r:id="rId3096" xr:uid="{00000000-0004-0000-0000-0000170C0000}"/>
    <hyperlink ref="E1511" r:id="rId3097" xr:uid="{00000000-0004-0000-0000-0000180C0000}"/>
    <hyperlink ref="C1299" r:id="rId3098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0C0000}"/>
    <hyperlink ref="D1299" r:id="rId3099" xr:uid="{00000000-0004-0000-0000-00001A0C0000}"/>
    <hyperlink ref="E1299" r:id="rId3100" xr:uid="{00000000-0004-0000-0000-00001B0C0000}"/>
    <hyperlink ref="C85" r:id="rId3101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0C0000}"/>
    <hyperlink ref="D85" r:id="rId3102" xr:uid="{00000000-0004-0000-0000-00001D0C0000}"/>
    <hyperlink ref="E85" r:id="rId3103" xr:uid="{00000000-0004-0000-0000-00001E0C0000}"/>
    <hyperlink ref="C951" r:id="rId3104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0C0000}"/>
    <hyperlink ref="D951" r:id="rId3105" xr:uid="{00000000-0004-0000-0000-0000200C0000}"/>
    <hyperlink ref="E951" r:id="rId3106" xr:uid="{00000000-0004-0000-0000-0000210C0000}"/>
    <hyperlink ref="F951" r:id="rId3107" xr:uid="{00000000-0004-0000-0000-0000220C0000}"/>
    <hyperlink ref="C115" r:id="rId3108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0C0000}"/>
    <hyperlink ref="D115" r:id="rId3109" xr:uid="{00000000-0004-0000-0000-0000240C0000}"/>
    <hyperlink ref="E115" r:id="rId3110" xr:uid="{00000000-0004-0000-0000-0000250C0000}"/>
    <hyperlink ref="F115" r:id="rId3111" xr:uid="{00000000-0004-0000-0000-0000260C0000}"/>
    <hyperlink ref="C178" r:id="rId3112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70C0000}"/>
    <hyperlink ref="D178" r:id="rId3113" xr:uid="{00000000-0004-0000-0000-0000280C0000}"/>
    <hyperlink ref="E178" r:id="rId3114" xr:uid="{00000000-0004-0000-0000-0000290C0000}"/>
    <hyperlink ref="F178" r:id="rId3115" xr:uid="{00000000-0004-0000-0000-00002A0C0000}"/>
    <hyperlink ref="C1371" r:id="rId3116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B0C0000}"/>
    <hyperlink ref="D1371" r:id="rId3117" xr:uid="{00000000-0004-0000-0000-00002C0C0000}"/>
    <hyperlink ref="E1371" r:id="rId3118" xr:uid="{00000000-0004-0000-0000-00002D0C0000}"/>
    <hyperlink ref="C1185" r:id="rId3119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C0000}"/>
    <hyperlink ref="D1185" r:id="rId3120" xr:uid="{00000000-0004-0000-0000-00002F0C0000}"/>
    <hyperlink ref="E1185" r:id="rId3121" xr:uid="{00000000-0004-0000-0000-0000300C0000}"/>
    <hyperlink ref="F1185" r:id="rId3122" xr:uid="{00000000-0004-0000-0000-0000310C0000}"/>
    <hyperlink ref="C79" r:id="rId3123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20C0000}"/>
    <hyperlink ref="D79" r:id="rId3124" xr:uid="{00000000-0004-0000-0000-0000330C0000}"/>
    <hyperlink ref="E79" r:id="rId3125" xr:uid="{00000000-0004-0000-0000-0000340C0000}"/>
    <hyperlink ref="C316" r:id="rId3126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0C0000}"/>
    <hyperlink ref="D316" r:id="rId3127" xr:uid="{00000000-0004-0000-0000-0000360C0000}"/>
    <hyperlink ref="E316" r:id="rId3128" xr:uid="{00000000-0004-0000-0000-0000370C0000}"/>
    <hyperlink ref="F316" r:id="rId3129" xr:uid="{00000000-0004-0000-0000-0000380C0000}"/>
    <hyperlink ref="C36" r:id="rId3130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90C0000}"/>
    <hyperlink ref="D36" r:id="rId3131" xr:uid="{00000000-0004-0000-0000-00003A0C0000}"/>
    <hyperlink ref="E36" r:id="rId3132" xr:uid="{00000000-0004-0000-0000-00003B0C0000}"/>
    <hyperlink ref="C140" r:id="rId3133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C0C0000}"/>
    <hyperlink ref="D140" r:id="rId3134" xr:uid="{00000000-0004-0000-0000-00003D0C0000}"/>
    <hyperlink ref="E140" r:id="rId3135" xr:uid="{00000000-0004-0000-0000-00003E0C0000}"/>
    <hyperlink ref="F140" r:id="rId3136" xr:uid="{00000000-0004-0000-0000-00003F0C0000}"/>
    <hyperlink ref="C513" r:id="rId3137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0C0000}"/>
    <hyperlink ref="D513" r:id="rId3138" xr:uid="{00000000-0004-0000-0000-0000410C0000}"/>
    <hyperlink ref="E513" r:id="rId3139" xr:uid="{00000000-0004-0000-0000-0000420C0000}"/>
    <hyperlink ref="F513" r:id="rId3140" xr:uid="{00000000-0004-0000-0000-0000430C0000}"/>
    <hyperlink ref="C723" r:id="rId3141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0C0000}"/>
    <hyperlink ref="D723" r:id="rId3142" xr:uid="{00000000-0004-0000-0000-0000450C0000}"/>
    <hyperlink ref="E723" r:id="rId3143" xr:uid="{00000000-0004-0000-0000-0000460C0000}"/>
    <hyperlink ref="F723" r:id="rId3144" xr:uid="{00000000-0004-0000-0000-0000470C0000}"/>
    <hyperlink ref="C1001" r:id="rId3145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0C0000}"/>
    <hyperlink ref="D1001" r:id="rId3146" xr:uid="{00000000-0004-0000-0000-0000490C0000}"/>
    <hyperlink ref="E1001" r:id="rId3147" xr:uid="{00000000-0004-0000-0000-00004A0C0000}"/>
    <hyperlink ref="F1001" r:id="rId3148" xr:uid="{00000000-0004-0000-0000-00004B0C0000}"/>
    <hyperlink ref="C456" r:id="rId3149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C0C0000}"/>
    <hyperlink ref="D456" r:id="rId3150" xr:uid="{00000000-0004-0000-0000-00004D0C0000}"/>
    <hyperlink ref="E456" r:id="rId3151" xr:uid="{00000000-0004-0000-0000-00004E0C0000}"/>
    <hyperlink ref="F456" r:id="rId3152" xr:uid="{00000000-0004-0000-0000-00004F0C0000}"/>
    <hyperlink ref="C597" r:id="rId3153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0C0000}"/>
    <hyperlink ref="D597" r:id="rId3154" xr:uid="{00000000-0004-0000-0000-0000510C0000}"/>
    <hyperlink ref="E597" r:id="rId3155" xr:uid="{00000000-0004-0000-0000-0000520C0000}"/>
    <hyperlink ref="C674" r:id="rId3156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0C0000}"/>
    <hyperlink ref="D674" r:id="rId3157" xr:uid="{00000000-0004-0000-0000-0000540C0000}"/>
    <hyperlink ref="E674" r:id="rId3158" xr:uid="{00000000-0004-0000-0000-0000550C0000}"/>
    <hyperlink ref="C662" r:id="rId3159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0C0000}"/>
    <hyperlink ref="D662" r:id="rId3160" xr:uid="{00000000-0004-0000-0000-0000570C0000}"/>
    <hyperlink ref="E662" r:id="rId3161" xr:uid="{00000000-0004-0000-0000-0000580C0000}"/>
    <hyperlink ref="F662" r:id="rId3162" xr:uid="{00000000-0004-0000-0000-0000590C0000}"/>
    <hyperlink ref="C921" r:id="rId3163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0C0000}"/>
    <hyperlink ref="D921" r:id="rId3164" xr:uid="{00000000-0004-0000-0000-00005B0C0000}"/>
    <hyperlink ref="E921" r:id="rId3165" xr:uid="{00000000-0004-0000-0000-00005C0C0000}"/>
    <hyperlink ref="F921" r:id="rId3166" xr:uid="{00000000-0004-0000-0000-00005D0C0000}"/>
    <hyperlink ref="C1329" r:id="rId3167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0C0000}"/>
    <hyperlink ref="D1329" r:id="rId3168" xr:uid="{00000000-0004-0000-0000-00005F0C0000}"/>
    <hyperlink ref="E1329" r:id="rId3169" xr:uid="{00000000-0004-0000-0000-0000600C0000}"/>
    <hyperlink ref="F1329" r:id="rId3170" xr:uid="{00000000-0004-0000-0000-0000610C0000}"/>
    <hyperlink ref="C854" r:id="rId3171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20C0000}"/>
    <hyperlink ref="D854" r:id="rId3172" xr:uid="{00000000-0004-0000-0000-0000630C0000}"/>
    <hyperlink ref="E854" r:id="rId3173" xr:uid="{00000000-0004-0000-0000-0000640C0000}"/>
    <hyperlink ref="F854" r:id="rId3174" xr:uid="{00000000-0004-0000-0000-0000650C0000}"/>
    <hyperlink ref="C881" r:id="rId3175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60C0000}"/>
    <hyperlink ref="D881" r:id="rId3176" xr:uid="{00000000-0004-0000-0000-0000670C0000}"/>
    <hyperlink ref="E881" r:id="rId3177" xr:uid="{00000000-0004-0000-0000-0000680C0000}"/>
    <hyperlink ref="F881" r:id="rId3178" xr:uid="{00000000-0004-0000-0000-0000690C0000}"/>
    <hyperlink ref="C659" r:id="rId3179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A0C0000}"/>
    <hyperlink ref="D659" r:id="rId3180" xr:uid="{00000000-0004-0000-0000-00006B0C0000}"/>
    <hyperlink ref="E659" r:id="rId3181" xr:uid="{00000000-0004-0000-0000-00006C0C0000}"/>
    <hyperlink ref="F659" r:id="rId3182" xr:uid="{00000000-0004-0000-0000-00006D0C0000}"/>
    <hyperlink ref="C92" r:id="rId3183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E0C0000}"/>
    <hyperlink ref="D92" r:id="rId3184" xr:uid="{00000000-0004-0000-0000-00006F0C0000}"/>
    <hyperlink ref="E92" r:id="rId3185" xr:uid="{00000000-0004-0000-0000-0000700C0000}"/>
    <hyperlink ref="F92" r:id="rId3186" xr:uid="{00000000-0004-0000-0000-0000710C0000}"/>
    <hyperlink ref="C380" r:id="rId3187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20C0000}"/>
    <hyperlink ref="D380" r:id="rId3188" xr:uid="{00000000-0004-0000-0000-0000730C0000}"/>
    <hyperlink ref="E380" r:id="rId3189" xr:uid="{00000000-0004-0000-0000-0000740C0000}"/>
    <hyperlink ref="C1116" r:id="rId3190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0C0000}"/>
    <hyperlink ref="D1116" r:id="rId3191" xr:uid="{00000000-0004-0000-0000-0000760C0000}"/>
    <hyperlink ref="E1116" r:id="rId3192" xr:uid="{00000000-0004-0000-0000-0000770C0000}"/>
    <hyperlink ref="F1116" r:id="rId3193" xr:uid="{00000000-0004-0000-0000-0000780C0000}"/>
    <hyperlink ref="C248" r:id="rId3194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90C0000}"/>
    <hyperlink ref="D248" r:id="rId3195" xr:uid="{00000000-0004-0000-0000-00007A0C0000}"/>
    <hyperlink ref="E248" r:id="rId3196" xr:uid="{00000000-0004-0000-0000-00007B0C0000}"/>
    <hyperlink ref="F248" r:id="rId3197" xr:uid="{00000000-0004-0000-0000-00007C0C0000}"/>
    <hyperlink ref="C1333" r:id="rId3198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0C0000}"/>
    <hyperlink ref="D1333" r:id="rId3199" xr:uid="{00000000-0004-0000-0000-00007E0C0000}"/>
    <hyperlink ref="E1333" r:id="rId3200" xr:uid="{00000000-0004-0000-0000-00007F0C0000}"/>
    <hyperlink ref="F1333" r:id="rId3201" xr:uid="{00000000-0004-0000-0000-0000800C0000}"/>
    <hyperlink ref="C665" r:id="rId3202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0C0000}"/>
    <hyperlink ref="D665" r:id="rId3203" xr:uid="{00000000-0004-0000-0000-0000820C0000}"/>
    <hyperlink ref="E665" r:id="rId3204" xr:uid="{00000000-0004-0000-0000-0000830C0000}"/>
    <hyperlink ref="F665" r:id="rId3205" xr:uid="{00000000-0004-0000-0000-0000840C0000}"/>
    <hyperlink ref="C1512" r:id="rId3206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0C0000}"/>
    <hyperlink ref="D1512" r:id="rId3207" xr:uid="{00000000-0004-0000-0000-0000860C0000}"/>
    <hyperlink ref="F1512" r:id="rId3208" xr:uid="{00000000-0004-0000-0000-0000870C0000}"/>
    <hyperlink ref="C515" r:id="rId3209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0C0000}"/>
    <hyperlink ref="D515" r:id="rId3210" xr:uid="{00000000-0004-0000-0000-0000890C0000}"/>
    <hyperlink ref="E515" r:id="rId3211" xr:uid="{00000000-0004-0000-0000-00008A0C0000}"/>
    <hyperlink ref="F515" r:id="rId3212" xr:uid="{00000000-0004-0000-0000-00008B0C0000}"/>
    <hyperlink ref="C1186" r:id="rId3213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0C0000}"/>
    <hyperlink ref="D1186" r:id="rId3214" xr:uid="{00000000-0004-0000-0000-00008D0C0000}"/>
    <hyperlink ref="E1186" r:id="rId3215" xr:uid="{00000000-0004-0000-0000-00008E0C0000}"/>
    <hyperlink ref="F1186" r:id="rId3216" xr:uid="{00000000-0004-0000-0000-00008F0C0000}"/>
    <hyperlink ref="C922" r:id="rId3217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0C0000}"/>
    <hyperlink ref="D922" r:id="rId3218" xr:uid="{00000000-0004-0000-0000-0000910C0000}"/>
    <hyperlink ref="E922" r:id="rId3219" xr:uid="{00000000-0004-0000-0000-0000920C0000}"/>
    <hyperlink ref="F922" r:id="rId3220" xr:uid="{00000000-0004-0000-0000-0000930C0000}"/>
    <hyperlink ref="C469" r:id="rId3221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0C0000}"/>
    <hyperlink ref="D469" r:id="rId3222" xr:uid="{00000000-0004-0000-0000-0000950C0000}"/>
    <hyperlink ref="E469" r:id="rId3223" xr:uid="{00000000-0004-0000-0000-0000960C0000}"/>
    <hyperlink ref="F469" r:id="rId3224" xr:uid="{00000000-0004-0000-0000-0000970C0000}"/>
    <hyperlink ref="C57" r:id="rId3225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0C0000}"/>
    <hyperlink ref="D57" r:id="rId3226" xr:uid="{00000000-0004-0000-0000-0000990C0000}"/>
    <hyperlink ref="E57" r:id="rId3227" xr:uid="{00000000-0004-0000-0000-00009A0C0000}"/>
    <hyperlink ref="F57" r:id="rId3228" xr:uid="{00000000-0004-0000-0000-00009B0C0000}"/>
    <hyperlink ref="C1513" r:id="rId3229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0C0000}"/>
    <hyperlink ref="D1513" r:id="rId3230" xr:uid="{00000000-0004-0000-0000-00009D0C0000}"/>
    <hyperlink ref="C873" r:id="rId3231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E0C0000}"/>
    <hyperlink ref="D873" r:id="rId3232" xr:uid="{00000000-0004-0000-0000-00009F0C0000}"/>
    <hyperlink ref="E873" r:id="rId3233" xr:uid="{00000000-0004-0000-0000-0000A00C0000}"/>
    <hyperlink ref="C1187" r:id="rId3234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0C0000}"/>
    <hyperlink ref="D1187" r:id="rId3235" xr:uid="{00000000-0004-0000-0000-0000A20C0000}"/>
    <hyperlink ref="E1187" r:id="rId3236" xr:uid="{00000000-0004-0000-0000-0000A30C0000}"/>
    <hyperlink ref="F1187" r:id="rId3237" xr:uid="{00000000-0004-0000-0000-0000A40C0000}"/>
    <hyperlink ref="C1514" r:id="rId3238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C0000}"/>
    <hyperlink ref="D1514" r:id="rId3239" xr:uid="{00000000-0004-0000-0000-0000A60C0000}"/>
    <hyperlink ref="F1514" r:id="rId3240" xr:uid="{00000000-0004-0000-0000-0000A70C0000}"/>
    <hyperlink ref="C882" r:id="rId3241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0C0000}"/>
    <hyperlink ref="D882" r:id="rId3242" xr:uid="{00000000-0004-0000-0000-0000A90C0000}"/>
    <hyperlink ref="E882" r:id="rId3243" xr:uid="{00000000-0004-0000-0000-0000AA0C0000}"/>
    <hyperlink ref="C952" r:id="rId3244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B0C0000}"/>
    <hyperlink ref="D952" r:id="rId3245" xr:uid="{00000000-0004-0000-0000-0000AC0C0000}"/>
    <hyperlink ref="E952" r:id="rId3246" xr:uid="{00000000-0004-0000-0000-0000AD0C0000}"/>
    <hyperlink ref="C599" r:id="rId3247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E0C0000}"/>
    <hyperlink ref="D599" r:id="rId3248" xr:uid="{00000000-0004-0000-0000-0000AF0C0000}"/>
    <hyperlink ref="E599" r:id="rId3249" xr:uid="{00000000-0004-0000-0000-0000B00C0000}"/>
    <hyperlink ref="F599" r:id="rId3250" xr:uid="{00000000-0004-0000-0000-0000B10C0000}"/>
    <hyperlink ref="C1515" r:id="rId3251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0C0000}"/>
    <hyperlink ref="D1515" r:id="rId3252" xr:uid="{00000000-0004-0000-0000-0000B30C0000}"/>
    <hyperlink ref="F1515" r:id="rId3253" xr:uid="{00000000-0004-0000-0000-0000B40C0000}"/>
    <hyperlink ref="C775" r:id="rId3254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C0000}"/>
    <hyperlink ref="D775" r:id="rId3255" xr:uid="{00000000-0004-0000-0000-0000B60C0000}"/>
    <hyperlink ref="E775" r:id="rId3256" xr:uid="{00000000-0004-0000-0000-0000B70C0000}"/>
    <hyperlink ref="F775" r:id="rId3257" xr:uid="{00000000-0004-0000-0000-0000B80C0000}"/>
    <hyperlink ref="C1516" r:id="rId3258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C0000}"/>
    <hyperlink ref="D1516" r:id="rId3259" xr:uid="{00000000-0004-0000-0000-0000BA0C0000}"/>
    <hyperlink ref="F1516" r:id="rId3260" xr:uid="{00000000-0004-0000-0000-0000BB0C0000}"/>
    <hyperlink ref="C192" r:id="rId3261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0C0000}"/>
    <hyperlink ref="D192" r:id="rId3262" xr:uid="{00000000-0004-0000-0000-0000BD0C0000}"/>
    <hyperlink ref="E192" r:id="rId3263" xr:uid="{00000000-0004-0000-0000-0000BE0C0000}"/>
    <hyperlink ref="F192" r:id="rId3264" xr:uid="{00000000-0004-0000-0000-0000BF0C0000}"/>
    <hyperlink ref="C883" r:id="rId3265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0C0000}"/>
    <hyperlink ref="D883" r:id="rId3266" xr:uid="{00000000-0004-0000-0000-0000C10C0000}"/>
    <hyperlink ref="E883" r:id="rId3267" xr:uid="{00000000-0004-0000-0000-0000C20C0000}"/>
    <hyperlink ref="F883" r:id="rId3268" xr:uid="{00000000-0004-0000-0000-0000C30C0000}"/>
    <hyperlink ref="C1188" r:id="rId3269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0C0000}"/>
    <hyperlink ref="D1188" r:id="rId3270" xr:uid="{00000000-0004-0000-0000-0000C50C0000}"/>
    <hyperlink ref="E1188" r:id="rId3271" xr:uid="{00000000-0004-0000-0000-0000C60C0000}"/>
    <hyperlink ref="F1188" r:id="rId3272" xr:uid="{00000000-0004-0000-0000-0000C70C0000}"/>
    <hyperlink ref="C1517" r:id="rId3273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C0000}"/>
    <hyperlink ref="D1517" r:id="rId3274" xr:uid="{00000000-0004-0000-0000-0000C90C0000}"/>
    <hyperlink ref="C468" r:id="rId3275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A0C0000}"/>
    <hyperlink ref="D468" r:id="rId3276" xr:uid="{00000000-0004-0000-0000-0000CB0C0000}"/>
    <hyperlink ref="E468" r:id="rId3277" xr:uid="{00000000-0004-0000-0000-0000CC0C0000}"/>
    <hyperlink ref="F468" r:id="rId3278" xr:uid="{00000000-0004-0000-0000-0000CD0C0000}"/>
    <hyperlink ref="C1518" r:id="rId3279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0C0000}"/>
    <hyperlink ref="D1518" r:id="rId3280" xr:uid="{00000000-0004-0000-0000-0000CF0C0000}"/>
    <hyperlink ref="C1519" r:id="rId3281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00C0000}"/>
    <hyperlink ref="D1519" r:id="rId3282" xr:uid="{00000000-0004-0000-0000-0000D10C0000}"/>
    <hyperlink ref="F1519" r:id="rId3283" xr:uid="{00000000-0004-0000-0000-0000D20C0000}"/>
    <hyperlink ref="C389" r:id="rId3284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30C0000}"/>
    <hyperlink ref="D389" r:id="rId3285" xr:uid="{00000000-0004-0000-0000-0000D40C0000}"/>
    <hyperlink ref="E389" r:id="rId3286" xr:uid="{00000000-0004-0000-0000-0000D50C0000}"/>
    <hyperlink ref="F389" r:id="rId3287" xr:uid="{00000000-0004-0000-0000-0000D60C0000}"/>
    <hyperlink ref="C1316" r:id="rId3288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70C0000}"/>
    <hyperlink ref="D1316" r:id="rId3289" xr:uid="{00000000-0004-0000-0000-0000D80C0000}"/>
    <hyperlink ref="E1316" r:id="rId3290" xr:uid="{00000000-0004-0000-0000-0000D90C0000}"/>
    <hyperlink ref="F1316" r:id="rId3291" xr:uid="{00000000-0004-0000-0000-0000DA0C0000}"/>
    <hyperlink ref="C1520" r:id="rId3292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B0C0000}"/>
    <hyperlink ref="D1520" r:id="rId3293" xr:uid="{00000000-0004-0000-0000-0000DC0C0000}"/>
    <hyperlink ref="C165" r:id="rId3294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D0C0000}"/>
    <hyperlink ref="D165" r:id="rId3295" xr:uid="{00000000-0004-0000-0000-0000DE0C0000}"/>
    <hyperlink ref="E165" r:id="rId3296" xr:uid="{00000000-0004-0000-0000-0000DF0C0000}"/>
    <hyperlink ref="C1189" r:id="rId3297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0C0000}"/>
    <hyperlink ref="D1189" r:id="rId3298" xr:uid="{00000000-0004-0000-0000-0000E10C0000}"/>
    <hyperlink ref="E1189" r:id="rId3299" xr:uid="{00000000-0004-0000-0000-0000E20C0000}"/>
    <hyperlink ref="F1189" r:id="rId3300" xr:uid="{00000000-0004-0000-0000-0000E30C0000}"/>
    <hyperlink ref="C1117" r:id="rId3301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0C0000}"/>
    <hyperlink ref="D1117" r:id="rId3302" xr:uid="{00000000-0004-0000-0000-0000E50C0000}"/>
    <hyperlink ref="E1117" r:id="rId3303" xr:uid="{00000000-0004-0000-0000-0000E60C0000}"/>
    <hyperlink ref="F1117" r:id="rId3304" xr:uid="{00000000-0004-0000-0000-0000E70C0000}"/>
    <hyperlink ref="C390" r:id="rId3305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0C0000}"/>
    <hyperlink ref="D390" r:id="rId3306" xr:uid="{00000000-0004-0000-0000-0000E90C0000}"/>
    <hyperlink ref="E390" r:id="rId3307" xr:uid="{00000000-0004-0000-0000-0000EA0C0000}"/>
    <hyperlink ref="C35" r:id="rId3308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B0C0000}"/>
    <hyperlink ref="D35" r:id="rId3309" xr:uid="{00000000-0004-0000-0000-0000EC0C0000}"/>
    <hyperlink ref="E35" r:id="rId3310" xr:uid="{00000000-0004-0000-0000-0000ED0C0000}"/>
    <hyperlink ref="C13" r:id="rId3311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C0000}"/>
    <hyperlink ref="D13" r:id="rId3312" xr:uid="{00000000-0004-0000-0000-0000EF0C0000}"/>
    <hyperlink ref="E13" r:id="rId3313" xr:uid="{00000000-0004-0000-0000-0000F00C0000}"/>
    <hyperlink ref="C376" r:id="rId3314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0C0000}"/>
    <hyperlink ref="D376" r:id="rId3315" xr:uid="{00000000-0004-0000-0000-0000F20C0000}"/>
    <hyperlink ref="E376" r:id="rId3316" xr:uid="{00000000-0004-0000-0000-0000F30C0000}"/>
    <hyperlink ref="C109" r:id="rId3317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0C0000}"/>
    <hyperlink ref="D109" r:id="rId3318" xr:uid="{00000000-0004-0000-0000-0000F50C0000}"/>
    <hyperlink ref="E109" r:id="rId3319" xr:uid="{00000000-0004-0000-0000-0000F60C0000}"/>
    <hyperlink ref="F109" r:id="rId3320" xr:uid="{00000000-0004-0000-0000-0000F70C0000}"/>
    <hyperlink ref="C65" r:id="rId3321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0C0000}"/>
    <hyperlink ref="D65" r:id="rId3322" xr:uid="{00000000-0004-0000-0000-0000F90C0000}"/>
    <hyperlink ref="E65" r:id="rId3323" xr:uid="{00000000-0004-0000-0000-0000FA0C0000}"/>
    <hyperlink ref="F65" r:id="rId3324" xr:uid="{00000000-0004-0000-0000-0000FB0C0000}"/>
    <hyperlink ref="C551" r:id="rId3325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C0000}"/>
    <hyperlink ref="D551" r:id="rId3326" xr:uid="{00000000-0004-0000-0000-0000FD0C0000}"/>
    <hyperlink ref="E551" r:id="rId3327" xr:uid="{00000000-0004-0000-0000-0000FE0C0000}"/>
    <hyperlink ref="F551" r:id="rId3328" xr:uid="{00000000-0004-0000-0000-0000FF0C0000}"/>
    <hyperlink ref="C521" r:id="rId3329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0D0000}"/>
    <hyperlink ref="D521" r:id="rId3330" xr:uid="{00000000-0004-0000-0000-0000010D0000}"/>
    <hyperlink ref="E521" r:id="rId3331" xr:uid="{00000000-0004-0000-0000-0000020D0000}"/>
    <hyperlink ref="C843" r:id="rId3332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D0000}"/>
    <hyperlink ref="D843" r:id="rId3333" xr:uid="{00000000-0004-0000-0000-0000040D0000}"/>
    <hyperlink ref="E843" r:id="rId3334" xr:uid="{00000000-0004-0000-0000-0000050D0000}"/>
    <hyperlink ref="F843" r:id="rId3335" xr:uid="{00000000-0004-0000-0000-0000060D0000}"/>
    <hyperlink ref="C58" r:id="rId3336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0D0000}"/>
    <hyperlink ref="D58" r:id="rId3337" xr:uid="{00000000-0004-0000-0000-0000080D0000}"/>
    <hyperlink ref="E58" r:id="rId3338" xr:uid="{00000000-0004-0000-0000-0000090D0000}"/>
    <hyperlink ref="F58" r:id="rId3339" xr:uid="{00000000-0004-0000-0000-00000A0D0000}"/>
    <hyperlink ref="C769" r:id="rId3340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B0D0000}"/>
    <hyperlink ref="D769" r:id="rId3341" xr:uid="{00000000-0004-0000-0000-00000C0D0000}"/>
    <hyperlink ref="E769" r:id="rId3342" xr:uid="{00000000-0004-0000-0000-00000D0D0000}"/>
    <hyperlink ref="F769" r:id="rId3343" xr:uid="{00000000-0004-0000-0000-00000E0D0000}"/>
    <hyperlink ref="C319" r:id="rId3344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F0D0000}"/>
    <hyperlink ref="D319" r:id="rId3345" xr:uid="{00000000-0004-0000-0000-0000100D0000}"/>
    <hyperlink ref="E319" r:id="rId3346" xr:uid="{00000000-0004-0000-0000-0000110D0000}"/>
    <hyperlink ref="C54" r:id="rId334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0D0000}"/>
    <hyperlink ref="D54" r:id="rId3348" xr:uid="{00000000-0004-0000-0000-0000130D0000}"/>
    <hyperlink ref="E54" r:id="rId3349" xr:uid="{00000000-0004-0000-0000-0000140D0000}"/>
    <hyperlink ref="F54" r:id="rId3350" xr:uid="{00000000-0004-0000-0000-0000150D0000}"/>
    <hyperlink ref="C145" r:id="rId3351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60D0000}"/>
    <hyperlink ref="D145" r:id="rId3352" xr:uid="{00000000-0004-0000-0000-0000170D0000}"/>
    <hyperlink ref="E145" r:id="rId3353" xr:uid="{00000000-0004-0000-0000-0000180D0000}"/>
    <hyperlink ref="F145" r:id="rId3354" xr:uid="{00000000-0004-0000-0000-0000190D0000}"/>
    <hyperlink ref="C558" r:id="rId3355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A0D0000}"/>
    <hyperlink ref="D558" r:id="rId3356" xr:uid="{00000000-0004-0000-0000-00001B0D0000}"/>
    <hyperlink ref="E558" r:id="rId3357" xr:uid="{00000000-0004-0000-0000-00001C0D0000}"/>
    <hyperlink ref="F558" r:id="rId3358" xr:uid="{00000000-0004-0000-0000-00001D0D0000}"/>
    <hyperlink ref="C1334" r:id="rId3359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E0D0000}"/>
    <hyperlink ref="D1334" r:id="rId3360" xr:uid="{00000000-0004-0000-0000-00001F0D0000}"/>
    <hyperlink ref="E1334" r:id="rId3361" xr:uid="{00000000-0004-0000-0000-0000200D0000}"/>
    <hyperlink ref="F1334" r:id="rId3362" xr:uid="{00000000-0004-0000-0000-0000210D0000}"/>
    <hyperlink ref="C828" r:id="rId3363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20D0000}"/>
    <hyperlink ref="D828" r:id="rId3364" xr:uid="{00000000-0004-0000-0000-0000230D0000}"/>
    <hyperlink ref="E828" r:id="rId3365" xr:uid="{00000000-0004-0000-0000-0000240D0000}"/>
    <hyperlink ref="F828" r:id="rId3366" xr:uid="{00000000-0004-0000-0000-0000250D0000}"/>
    <hyperlink ref="C399" r:id="rId3367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60D0000}"/>
    <hyperlink ref="D399" r:id="rId3368" xr:uid="{00000000-0004-0000-0000-0000270D0000}"/>
    <hyperlink ref="E399" r:id="rId3369" xr:uid="{00000000-0004-0000-0000-0000280D0000}"/>
    <hyperlink ref="F399" r:id="rId3370" xr:uid="{00000000-0004-0000-0000-0000290D0000}"/>
    <hyperlink ref="C59" r:id="rId3371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A0D0000}"/>
    <hyperlink ref="D59" r:id="rId3372" xr:uid="{00000000-0004-0000-0000-00002B0D0000}"/>
    <hyperlink ref="E59" r:id="rId3373" xr:uid="{00000000-0004-0000-0000-00002C0D0000}"/>
    <hyperlink ref="F59" r:id="rId3374" xr:uid="{00000000-0004-0000-0000-00002D0D0000}"/>
    <hyperlink ref="C180" r:id="rId3375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D0000}"/>
    <hyperlink ref="D180" r:id="rId3376" xr:uid="{00000000-0004-0000-0000-00002F0D0000}"/>
    <hyperlink ref="E180" r:id="rId3377" xr:uid="{00000000-0004-0000-0000-0000300D0000}"/>
    <hyperlink ref="F180" r:id="rId3378" xr:uid="{00000000-0004-0000-0000-0000310D0000}"/>
    <hyperlink ref="C1330" r:id="rId3379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20D0000}"/>
    <hyperlink ref="D1330" r:id="rId3380" xr:uid="{00000000-0004-0000-0000-0000330D0000}"/>
    <hyperlink ref="E1330" r:id="rId3381" xr:uid="{00000000-0004-0000-0000-0000340D0000}"/>
    <hyperlink ref="F1330" r:id="rId3382" xr:uid="{00000000-0004-0000-0000-0000350D0000}"/>
    <hyperlink ref="C963" r:id="rId3383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60D0000}"/>
    <hyperlink ref="D963" r:id="rId3384" xr:uid="{00000000-0004-0000-0000-0000370D0000}"/>
    <hyperlink ref="E963" r:id="rId3385" xr:uid="{00000000-0004-0000-0000-0000380D0000}"/>
    <hyperlink ref="F963" r:id="rId3386" xr:uid="{00000000-0004-0000-0000-0000390D0000}"/>
    <hyperlink ref="C1343" r:id="rId3387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0D0000}"/>
    <hyperlink ref="D1343" r:id="rId3388" xr:uid="{00000000-0004-0000-0000-00003B0D0000}"/>
    <hyperlink ref="E1343" r:id="rId3389" xr:uid="{00000000-0004-0000-0000-00003C0D0000}"/>
    <hyperlink ref="F1343" r:id="rId3390" xr:uid="{00000000-0004-0000-0000-00003D0D0000}"/>
    <hyperlink ref="C817" r:id="rId3391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E0D0000}"/>
    <hyperlink ref="D817" r:id="rId3392" xr:uid="{00000000-0004-0000-0000-00003F0D0000}"/>
    <hyperlink ref="E817" r:id="rId3393" xr:uid="{00000000-0004-0000-0000-0000400D0000}"/>
    <hyperlink ref="C105" r:id="rId3394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0D0000}"/>
    <hyperlink ref="D105" r:id="rId3395" xr:uid="{00000000-0004-0000-0000-0000420D0000}"/>
    <hyperlink ref="E105" r:id="rId3396" xr:uid="{00000000-0004-0000-0000-0000430D0000}"/>
    <hyperlink ref="F105" r:id="rId3397" xr:uid="{00000000-0004-0000-0000-0000440D0000}"/>
    <hyperlink ref="C137" r:id="rId3398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0D0000}"/>
    <hyperlink ref="D137" r:id="rId3399" xr:uid="{00000000-0004-0000-0000-0000460D0000}"/>
    <hyperlink ref="E137" r:id="rId3400" xr:uid="{00000000-0004-0000-0000-0000470D0000}"/>
    <hyperlink ref="F137" r:id="rId3401" xr:uid="{00000000-0004-0000-0000-0000480D0000}"/>
    <hyperlink ref="C447" r:id="rId3402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90D0000}"/>
    <hyperlink ref="D447" r:id="rId3403" xr:uid="{00000000-0004-0000-0000-00004A0D0000}"/>
    <hyperlink ref="E447" r:id="rId3404" xr:uid="{00000000-0004-0000-0000-00004B0D0000}"/>
    <hyperlink ref="F447" r:id="rId3405" xr:uid="{00000000-0004-0000-0000-00004C0D0000}"/>
    <hyperlink ref="C23" r:id="rId3406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0D0000}"/>
    <hyperlink ref="D23" r:id="rId3407" xr:uid="{00000000-0004-0000-0000-00004E0D0000}"/>
    <hyperlink ref="E23" r:id="rId3408" xr:uid="{00000000-0004-0000-0000-00004F0D0000}"/>
    <hyperlink ref="C499" r:id="rId3409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0D0000}"/>
    <hyperlink ref="D499" r:id="rId3410" xr:uid="{00000000-0004-0000-0000-0000510D0000}"/>
    <hyperlink ref="E499" r:id="rId3411" xr:uid="{00000000-0004-0000-0000-0000520D0000}"/>
    <hyperlink ref="F499" r:id="rId3412" xr:uid="{00000000-0004-0000-0000-0000530D0000}"/>
    <hyperlink ref="C138" r:id="rId3413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D0000}"/>
    <hyperlink ref="D138" r:id="rId3414" xr:uid="{00000000-0004-0000-0000-0000550D0000}"/>
    <hyperlink ref="E138" r:id="rId3415" xr:uid="{00000000-0004-0000-0000-0000560D0000}"/>
    <hyperlink ref="F138" r:id="rId3416" xr:uid="{00000000-0004-0000-0000-0000570D0000}"/>
    <hyperlink ref="C1252" r:id="rId3417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80D0000}"/>
    <hyperlink ref="D1252" r:id="rId3418" xr:uid="{00000000-0004-0000-0000-0000590D0000}"/>
    <hyperlink ref="E1252" r:id="rId3419" xr:uid="{00000000-0004-0000-0000-00005A0D0000}"/>
    <hyperlink ref="F1252" r:id="rId3420" xr:uid="{00000000-0004-0000-0000-00005B0D0000}"/>
    <hyperlink ref="C1190" r:id="rId3421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0D0000}"/>
    <hyperlink ref="D1190" r:id="rId3422" xr:uid="{00000000-0004-0000-0000-00005D0D0000}"/>
    <hyperlink ref="E1190" r:id="rId3423" xr:uid="{00000000-0004-0000-0000-00005E0D0000}"/>
    <hyperlink ref="F1190" r:id="rId3424" xr:uid="{00000000-0004-0000-0000-00005F0D0000}"/>
    <hyperlink ref="C923" r:id="rId342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0D0000}"/>
    <hyperlink ref="D923" r:id="rId3426" xr:uid="{00000000-0004-0000-0000-0000610D0000}"/>
    <hyperlink ref="E923" r:id="rId3427" xr:uid="{00000000-0004-0000-0000-0000620D0000}"/>
    <hyperlink ref="F923" r:id="rId3428" xr:uid="{00000000-0004-0000-0000-0000630D0000}"/>
    <hyperlink ref="C621" r:id="rId342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0D0000}"/>
    <hyperlink ref="D621" r:id="rId3430" xr:uid="{00000000-0004-0000-0000-0000650D0000}"/>
    <hyperlink ref="E621" r:id="rId3431" xr:uid="{00000000-0004-0000-0000-0000660D0000}"/>
    <hyperlink ref="F621" r:id="rId3432" xr:uid="{00000000-0004-0000-0000-0000670D0000}"/>
    <hyperlink ref="C1300" r:id="rId343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D0000}"/>
    <hyperlink ref="D1300" r:id="rId3434" xr:uid="{00000000-0004-0000-0000-0000690D0000}"/>
    <hyperlink ref="E1300" r:id="rId3435" xr:uid="{00000000-0004-0000-0000-00006A0D0000}"/>
    <hyperlink ref="F1300" r:id="rId3436" xr:uid="{00000000-0004-0000-0000-00006B0D0000}"/>
    <hyperlink ref="C1347" r:id="rId343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0D0000}"/>
    <hyperlink ref="D1347" r:id="rId3438" xr:uid="{00000000-0004-0000-0000-00006D0D0000}"/>
    <hyperlink ref="E1347" r:id="rId3439" xr:uid="{00000000-0004-0000-0000-00006E0D0000}"/>
    <hyperlink ref="F1347" r:id="rId3440" xr:uid="{00000000-0004-0000-0000-00006F0D0000}"/>
    <hyperlink ref="C126" r:id="rId3441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0D0000}"/>
    <hyperlink ref="D126" r:id="rId3442" xr:uid="{00000000-0004-0000-0000-0000710D0000}"/>
    <hyperlink ref="E126" r:id="rId3443" xr:uid="{00000000-0004-0000-0000-0000720D0000}"/>
    <hyperlink ref="C1521" r:id="rId3444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30D0000}"/>
    <hyperlink ref="D1521" r:id="rId3445" xr:uid="{00000000-0004-0000-0000-0000740D0000}"/>
    <hyperlink ref="F1521" r:id="rId3446" xr:uid="{00000000-0004-0000-0000-0000750D0000}"/>
    <hyperlink ref="C417" r:id="rId3447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60D0000}"/>
    <hyperlink ref="D417" r:id="rId3448" xr:uid="{00000000-0004-0000-0000-0000770D0000}"/>
    <hyperlink ref="E417" r:id="rId3449" xr:uid="{00000000-0004-0000-0000-0000780D0000}"/>
    <hyperlink ref="F417" r:id="rId3450" xr:uid="{00000000-0004-0000-0000-0000790D0000}"/>
    <hyperlink ref="C1191" r:id="rId3451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0D0000}"/>
    <hyperlink ref="D1191" r:id="rId3452" xr:uid="{00000000-0004-0000-0000-00007B0D0000}"/>
    <hyperlink ref="E1191" r:id="rId3453" xr:uid="{00000000-0004-0000-0000-00007C0D0000}"/>
    <hyperlink ref="F1191" r:id="rId3454" xr:uid="{00000000-0004-0000-0000-00007D0D0000}"/>
    <hyperlink ref="C400" r:id="rId3455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E0D0000}"/>
    <hyperlink ref="D400" r:id="rId3456" xr:uid="{00000000-0004-0000-0000-00007F0D0000}"/>
    <hyperlink ref="E400" r:id="rId3457" xr:uid="{00000000-0004-0000-0000-0000800D0000}"/>
    <hyperlink ref="F400" r:id="rId3458" xr:uid="{00000000-0004-0000-0000-0000810D0000}"/>
    <hyperlink ref="C1522" r:id="rId3459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20D0000}"/>
    <hyperlink ref="D1522" r:id="rId3460" xr:uid="{00000000-0004-0000-0000-0000830D0000}"/>
    <hyperlink ref="F1522" r:id="rId3461" xr:uid="{00000000-0004-0000-0000-0000840D0000}"/>
    <hyperlink ref="C1523" r:id="rId3462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0D0000}"/>
    <hyperlink ref="D1523" r:id="rId3463" xr:uid="{00000000-0004-0000-0000-0000860D0000}"/>
    <hyperlink ref="F1523" r:id="rId3464" xr:uid="{00000000-0004-0000-0000-0000870D0000}"/>
    <hyperlink ref="C907" r:id="rId3465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0D0000}"/>
    <hyperlink ref="D907" r:id="rId3466" xr:uid="{00000000-0004-0000-0000-0000890D0000}"/>
    <hyperlink ref="E907" r:id="rId3467" xr:uid="{00000000-0004-0000-0000-00008A0D0000}"/>
    <hyperlink ref="F907" r:id="rId3468" xr:uid="{00000000-0004-0000-0000-00008B0D0000}"/>
    <hyperlink ref="C762" r:id="rId3469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0D0000}"/>
    <hyperlink ref="D762" r:id="rId3470" xr:uid="{00000000-0004-0000-0000-00008D0D0000}"/>
    <hyperlink ref="E762" r:id="rId3471" xr:uid="{00000000-0004-0000-0000-00008E0D0000}"/>
    <hyperlink ref="F762" r:id="rId3472" xr:uid="{00000000-0004-0000-0000-00008F0D0000}"/>
    <hyperlink ref="C1524" r:id="rId347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0D0000}"/>
    <hyperlink ref="D1524" r:id="rId3474" xr:uid="{00000000-0004-0000-0000-0000910D0000}"/>
    <hyperlink ref="C1118" r:id="rId3475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20D0000}"/>
    <hyperlink ref="D1118" r:id="rId3476" xr:uid="{00000000-0004-0000-0000-0000930D0000}"/>
    <hyperlink ref="E1118" r:id="rId3477" xr:uid="{00000000-0004-0000-0000-0000940D0000}"/>
    <hyperlink ref="C1192" r:id="rId3478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0D0000}"/>
    <hyperlink ref="D1192" r:id="rId3479" xr:uid="{00000000-0004-0000-0000-0000960D0000}"/>
    <hyperlink ref="E1192" r:id="rId3480" xr:uid="{00000000-0004-0000-0000-0000970D0000}"/>
    <hyperlink ref="F1192" r:id="rId3481" xr:uid="{00000000-0004-0000-0000-0000980D0000}"/>
    <hyperlink ref="C1074" r:id="rId3482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90D0000}"/>
    <hyperlink ref="D1074" r:id="rId3483" xr:uid="{00000000-0004-0000-0000-00009A0D0000}"/>
    <hyperlink ref="E1074" r:id="rId3484" xr:uid="{00000000-0004-0000-0000-00009B0D0000}"/>
    <hyperlink ref="F1074" r:id="rId3485" xr:uid="{00000000-0004-0000-0000-00009C0D0000}"/>
    <hyperlink ref="C953" r:id="rId3486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0D0000}"/>
    <hyperlink ref="D953" r:id="rId3487" xr:uid="{00000000-0004-0000-0000-00009E0D0000}"/>
    <hyperlink ref="E953" r:id="rId3488" xr:uid="{00000000-0004-0000-0000-00009F0D0000}"/>
    <hyperlink ref="F953" r:id="rId3489" xr:uid="{00000000-0004-0000-0000-0000A00D0000}"/>
    <hyperlink ref="C1525" r:id="rId3490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0D0000}"/>
    <hyperlink ref="D1525" r:id="rId3491" xr:uid="{00000000-0004-0000-0000-0000A20D0000}"/>
    <hyperlink ref="F1525" r:id="rId3492" xr:uid="{00000000-0004-0000-0000-0000A30D0000}"/>
    <hyperlink ref="C473" r:id="rId3493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40D0000}"/>
    <hyperlink ref="D473" r:id="rId3494" xr:uid="{00000000-0004-0000-0000-0000A50D0000}"/>
    <hyperlink ref="E473" r:id="rId3495" xr:uid="{00000000-0004-0000-0000-0000A60D0000}"/>
    <hyperlink ref="F473" r:id="rId3496" xr:uid="{00000000-0004-0000-0000-0000A70D0000}"/>
    <hyperlink ref="C1364" r:id="rId3497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0D0000}"/>
    <hyperlink ref="D1364" r:id="rId3498" xr:uid="{00000000-0004-0000-0000-0000A90D0000}"/>
    <hyperlink ref="E1364" r:id="rId3499" xr:uid="{00000000-0004-0000-0000-0000AA0D0000}"/>
    <hyperlink ref="F1364" r:id="rId3500" xr:uid="{00000000-0004-0000-0000-0000AB0D0000}"/>
    <hyperlink ref="C1526" r:id="rId3501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0D0000}"/>
    <hyperlink ref="D1526" r:id="rId3502" xr:uid="{00000000-0004-0000-0000-0000AD0D0000}"/>
    <hyperlink ref="F1526" r:id="rId3503" xr:uid="{00000000-0004-0000-0000-0000AE0D0000}"/>
    <hyperlink ref="C1527" r:id="rId3504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F0D0000}"/>
    <hyperlink ref="D1527" r:id="rId3505" xr:uid="{00000000-0004-0000-0000-0000B00D0000}"/>
    <hyperlink ref="E1527" r:id="rId3506" xr:uid="{00000000-0004-0000-0000-0000B10D0000}"/>
    <hyperlink ref="C1119" r:id="rId3507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0D0000}"/>
    <hyperlink ref="D1119" r:id="rId3508" xr:uid="{00000000-0004-0000-0000-0000B30D0000}"/>
    <hyperlink ref="E1119" r:id="rId3509" xr:uid="{00000000-0004-0000-0000-0000B40D0000}"/>
    <hyperlink ref="F1119" r:id="rId3510" xr:uid="{00000000-0004-0000-0000-0000B50D0000}"/>
    <hyperlink ref="C1528" r:id="rId3511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0D0000}"/>
    <hyperlink ref="D1528" r:id="rId3512" xr:uid="{00000000-0004-0000-0000-0000B70D0000}"/>
    <hyperlink ref="F1528" r:id="rId3513" xr:uid="{00000000-0004-0000-0000-0000B80D0000}"/>
    <hyperlink ref="C152" r:id="rId3514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D0000}"/>
    <hyperlink ref="D152" r:id="rId3515" xr:uid="{00000000-0004-0000-0000-0000BA0D0000}"/>
    <hyperlink ref="E152" r:id="rId3516" xr:uid="{00000000-0004-0000-0000-0000BB0D0000}"/>
    <hyperlink ref="F152" r:id="rId3517" xr:uid="{00000000-0004-0000-0000-0000BC0D0000}"/>
    <hyperlink ref="C381" r:id="rId3518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D0D0000}"/>
    <hyperlink ref="D381" r:id="rId3519" xr:uid="{00000000-0004-0000-0000-0000BE0D0000}"/>
    <hyperlink ref="E381" r:id="rId3520" xr:uid="{00000000-0004-0000-0000-0000BF0D0000}"/>
    <hyperlink ref="F381" r:id="rId3521" xr:uid="{00000000-0004-0000-0000-0000C00D0000}"/>
    <hyperlink ref="C577" r:id="rId3522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10D0000}"/>
    <hyperlink ref="D577" r:id="rId3523" xr:uid="{00000000-0004-0000-0000-0000C20D0000}"/>
    <hyperlink ref="E577" r:id="rId3524" xr:uid="{00000000-0004-0000-0000-0000C30D0000}"/>
    <hyperlink ref="C784" r:id="rId3525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0D0000}"/>
    <hyperlink ref="D784" r:id="rId3526" xr:uid="{00000000-0004-0000-0000-0000C50D0000}"/>
    <hyperlink ref="E784" r:id="rId3527" xr:uid="{00000000-0004-0000-0000-0000C60D0000}"/>
    <hyperlink ref="F784" r:id="rId3528" xr:uid="{00000000-0004-0000-0000-0000C70D0000}"/>
    <hyperlink ref="C102" r:id="rId3529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D0000}"/>
    <hyperlink ref="D102" r:id="rId3530" xr:uid="{00000000-0004-0000-0000-0000C90D0000}"/>
    <hyperlink ref="E102" r:id="rId3531" xr:uid="{00000000-0004-0000-0000-0000CA0D0000}"/>
    <hyperlink ref="F102" r:id="rId3532" xr:uid="{00000000-0004-0000-0000-0000CB0D0000}"/>
    <hyperlink ref="C651" r:id="rId3533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C0D0000}"/>
    <hyperlink ref="D651" r:id="rId3534" xr:uid="{00000000-0004-0000-0000-0000CD0D0000}"/>
    <hyperlink ref="E651" r:id="rId3535" xr:uid="{00000000-0004-0000-0000-0000CE0D0000}"/>
    <hyperlink ref="F651" r:id="rId3536" xr:uid="{00000000-0004-0000-0000-0000CF0D0000}"/>
    <hyperlink ref="C509" r:id="rId3537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00D0000}"/>
    <hyperlink ref="D509" r:id="rId3538" xr:uid="{00000000-0004-0000-0000-0000D10D0000}"/>
    <hyperlink ref="E509" r:id="rId3539" xr:uid="{00000000-0004-0000-0000-0000D20D0000}"/>
    <hyperlink ref="F509" r:id="rId3540" xr:uid="{00000000-0004-0000-0000-0000D30D0000}"/>
    <hyperlink ref="C113" r:id="rId3541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0D0000}"/>
    <hyperlink ref="D113" r:id="rId3542" xr:uid="{00000000-0004-0000-0000-0000D50D0000}"/>
    <hyperlink ref="E113" r:id="rId3543" xr:uid="{00000000-0004-0000-0000-0000D60D0000}"/>
    <hyperlink ref="F113" r:id="rId3544" xr:uid="{00000000-0004-0000-0000-0000D70D0000}"/>
    <hyperlink ref="C358" r:id="rId3545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0D0000}"/>
    <hyperlink ref="D358" r:id="rId3546" xr:uid="{00000000-0004-0000-0000-0000D90D0000}"/>
    <hyperlink ref="E358" r:id="rId3547" xr:uid="{00000000-0004-0000-0000-0000DA0D0000}"/>
    <hyperlink ref="F358" r:id="rId3548" xr:uid="{00000000-0004-0000-0000-0000DB0D0000}"/>
    <hyperlink ref="C430" r:id="rId3549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0D0000}"/>
    <hyperlink ref="D430" r:id="rId3550" xr:uid="{00000000-0004-0000-0000-0000DD0D0000}"/>
    <hyperlink ref="E430" r:id="rId3551" xr:uid="{00000000-0004-0000-0000-0000DE0D0000}"/>
    <hyperlink ref="F430" r:id="rId3552" xr:uid="{00000000-0004-0000-0000-0000DF0D0000}"/>
    <hyperlink ref="C818" r:id="rId3553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0D0000}"/>
    <hyperlink ref="D818" r:id="rId3554" xr:uid="{00000000-0004-0000-0000-0000E10D0000}"/>
    <hyperlink ref="E818" r:id="rId3555" xr:uid="{00000000-0004-0000-0000-0000E20D0000}"/>
    <hyperlink ref="F818" r:id="rId3556" xr:uid="{00000000-0004-0000-0000-0000E30D0000}"/>
    <hyperlink ref="C483" r:id="rId3557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0D0000}"/>
    <hyperlink ref="D483" r:id="rId3558" xr:uid="{00000000-0004-0000-0000-0000E50D0000}"/>
    <hyperlink ref="E483" r:id="rId3559" xr:uid="{00000000-0004-0000-0000-0000E60D0000}"/>
    <hyperlink ref="F483" r:id="rId3560" xr:uid="{00000000-0004-0000-0000-0000E70D0000}"/>
    <hyperlink ref="C721" r:id="rId3561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0D0000}"/>
    <hyperlink ref="D721" r:id="rId3562" xr:uid="{00000000-0004-0000-0000-0000E90D0000}"/>
    <hyperlink ref="E721" r:id="rId3563" xr:uid="{00000000-0004-0000-0000-0000EA0D0000}"/>
    <hyperlink ref="F721" r:id="rId3564" xr:uid="{00000000-0004-0000-0000-0000EB0D0000}"/>
    <hyperlink ref="C1355" r:id="rId356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0D0000}"/>
    <hyperlink ref="D1355" r:id="rId3566" xr:uid="{00000000-0004-0000-0000-0000ED0D0000}"/>
    <hyperlink ref="E1355" r:id="rId3567" xr:uid="{00000000-0004-0000-0000-0000EE0D0000}"/>
    <hyperlink ref="F1355" r:id="rId3568" xr:uid="{00000000-0004-0000-0000-0000EF0D0000}"/>
    <hyperlink ref="C835" r:id="rId3569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00D0000}"/>
    <hyperlink ref="D835" r:id="rId3570" xr:uid="{00000000-0004-0000-0000-0000F10D0000}"/>
    <hyperlink ref="E835" r:id="rId3571" xr:uid="{00000000-0004-0000-0000-0000F20D0000}"/>
    <hyperlink ref="F835" r:id="rId3572" xr:uid="{00000000-0004-0000-0000-0000F30D0000}"/>
    <hyperlink ref="C90" r:id="rId3573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0D0000}"/>
    <hyperlink ref="D90" r:id="rId3574" xr:uid="{00000000-0004-0000-0000-0000F50D0000}"/>
    <hyperlink ref="E90" r:id="rId3575" xr:uid="{00000000-0004-0000-0000-0000F60D0000}"/>
    <hyperlink ref="C354" r:id="rId3576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70D0000}"/>
    <hyperlink ref="D354" r:id="rId3577" xr:uid="{00000000-0004-0000-0000-0000F80D0000}"/>
    <hyperlink ref="E354" r:id="rId3578" xr:uid="{00000000-0004-0000-0000-0000F90D0000}"/>
    <hyperlink ref="F354" r:id="rId3579" xr:uid="{00000000-0004-0000-0000-0000FA0D0000}"/>
    <hyperlink ref="C262" r:id="rId3580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B0D0000}"/>
    <hyperlink ref="D262" r:id="rId3581" xr:uid="{00000000-0004-0000-0000-0000FC0D0000}"/>
    <hyperlink ref="E262" r:id="rId3582" xr:uid="{00000000-0004-0000-0000-0000FD0D0000}"/>
    <hyperlink ref="F262" r:id="rId3583" xr:uid="{00000000-0004-0000-0000-0000FE0D0000}"/>
    <hyperlink ref="C310" r:id="rId3584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F0D0000}"/>
    <hyperlink ref="D310" r:id="rId3585" xr:uid="{00000000-0004-0000-0000-0000000E0000}"/>
    <hyperlink ref="E310" r:id="rId3586" xr:uid="{00000000-0004-0000-0000-0000010E0000}"/>
    <hyperlink ref="F310" r:id="rId3587" xr:uid="{00000000-0004-0000-0000-0000020E0000}"/>
    <hyperlink ref="C490" r:id="rId3588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0E0000}"/>
    <hyperlink ref="D490" r:id="rId3589" xr:uid="{00000000-0004-0000-0000-0000040E0000}"/>
    <hyperlink ref="E490" r:id="rId3590" xr:uid="{00000000-0004-0000-0000-0000050E0000}"/>
    <hyperlink ref="F490" r:id="rId3591" xr:uid="{00000000-0004-0000-0000-0000060E0000}"/>
    <hyperlink ref="C238" r:id="rId359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0E0000}"/>
    <hyperlink ref="D238" r:id="rId3593" xr:uid="{00000000-0004-0000-0000-0000080E0000}"/>
    <hyperlink ref="E238" r:id="rId3594" xr:uid="{00000000-0004-0000-0000-0000090E0000}"/>
    <hyperlink ref="F238" r:id="rId3595" xr:uid="{00000000-0004-0000-0000-00000A0E0000}"/>
    <hyperlink ref="C702" r:id="rId359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B0E0000}"/>
    <hyperlink ref="D702" r:id="rId3597" xr:uid="{00000000-0004-0000-0000-00000C0E0000}"/>
    <hyperlink ref="E702" r:id="rId3598" xr:uid="{00000000-0004-0000-0000-00000D0E0000}"/>
    <hyperlink ref="F702" r:id="rId3599" xr:uid="{00000000-0004-0000-0000-00000E0E0000}"/>
    <hyperlink ref="C530" r:id="rId360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F0E0000}"/>
    <hyperlink ref="D530" r:id="rId3601" xr:uid="{00000000-0004-0000-0000-0000100E0000}"/>
    <hyperlink ref="E530" r:id="rId3602" xr:uid="{00000000-0004-0000-0000-0000110E0000}"/>
    <hyperlink ref="C1360" r:id="rId3603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0E0000}"/>
    <hyperlink ref="D1360" r:id="rId3604" xr:uid="{00000000-0004-0000-0000-0000130E0000}"/>
    <hyperlink ref="E1360" r:id="rId3605" xr:uid="{00000000-0004-0000-0000-0000140E0000}"/>
    <hyperlink ref="C572" r:id="rId3606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0E0000}"/>
    <hyperlink ref="D572" r:id="rId3607" xr:uid="{00000000-0004-0000-0000-0000160E0000}"/>
    <hyperlink ref="E572" r:id="rId3608" xr:uid="{00000000-0004-0000-0000-0000170E0000}"/>
    <hyperlink ref="C844" r:id="rId3609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0E0000}"/>
    <hyperlink ref="D844" r:id="rId3610" xr:uid="{00000000-0004-0000-0000-0000190E0000}"/>
    <hyperlink ref="E844" r:id="rId3611" xr:uid="{00000000-0004-0000-0000-00001A0E0000}"/>
    <hyperlink ref="F844" r:id="rId3612" xr:uid="{00000000-0004-0000-0000-00001B0E0000}"/>
    <hyperlink ref="C554" r:id="rId3613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0E0000}"/>
    <hyperlink ref="D554" r:id="rId3614" xr:uid="{00000000-0004-0000-0000-00001D0E0000}"/>
    <hyperlink ref="E554" r:id="rId3615" xr:uid="{00000000-0004-0000-0000-00001E0E0000}"/>
    <hyperlink ref="C1075" r:id="rId3616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0E0000}"/>
    <hyperlink ref="D1075" r:id="rId3617" xr:uid="{00000000-0004-0000-0000-0000200E0000}"/>
    <hyperlink ref="E1075" r:id="rId3618" xr:uid="{00000000-0004-0000-0000-0000210E0000}"/>
    <hyperlink ref="F1075" r:id="rId3619" xr:uid="{00000000-0004-0000-0000-0000220E0000}"/>
    <hyperlink ref="C605" r:id="rId3620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0E0000}"/>
    <hyperlink ref="D605" r:id="rId3621" xr:uid="{00000000-0004-0000-0000-0000240E0000}"/>
    <hyperlink ref="E605" r:id="rId3622" xr:uid="{00000000-0004-0000-0000-0000250E0000}"/>
    <hyperlink ref="F605" r:id="rId3623" xr:uid="{00000000-0004-0000-0000-0000260E0000}"/>
    <hyperlink ref="C531" r:id="rId3624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70E0000}"/>
    <hyperlink ref="D531" r:id="rId3625" xr:uid="{00000000-0004-0000-0000-0000280E0000}"/>
    <hyperlink ref="E531" r:id="rId3626" xr:uid="{00000000-0004-0000-0000-0000290E0000}"/>
    <hyperlink ref="C1041" r:id="rId3627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A0E0000}"/>
    <hyperlink ref="D1041" r:id="rId3628" xr:uid="{00000000-0004-0000-0000-00002B0E0000}"/>
    <hyperlink ref="E1041" r:id="rId3629" xr:uid="{00000000-0004-0000-0000-00002C0E0000}"/>
    <hyperlink ref="F1041" r:id="rId3630" xr:uid="{00000000-0004-0000-0000-00002D0E0000}"/>
    <hyperlink ref="C1042" r:id="rId3631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0E0000}"/>
    <hyperlink ref="D1042" r:id="rId3632" xr:uid="{00000000-0004-0000-0000-00002F0E0000}"/>
    <hyperlink ref="E1042" r:id="rId3633" xr:uid="{00000000-0004-0000-0000-0000300E0000}"/>
    <hyperlink ref="F1042" r:id="rId3634" xr:uid="{00000000-0004-0000-0000-0000310E0000}"/>
    <hyperlink ref="C544" r:id="rId363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20E0000}"/>
    <hyperlink ref="D544" r:id="rId3636" xr:uid="{00000000-0004-0000-0000-0000330E0000}"/>
    <hyperlink ref="E544" r:id="rId3637" xr:uid="{00000000-0004-0000-0000-0000340E0000}"/>
    <hyperlink ref="F544" r:id="rId3638" xr:uid="{00000000-0004-0000-0000-0000350E0000}"/>
    <hyperlink ref="C973" r:id="rId363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60E0000}"/>
    <hyperlink ref="D973" r:id="rId3640" xr:uid="{00000000-0004-0000-0000-0000370E0000}"/>
    <hyperlink ref="E973" r:id="rId3641" xr:uid="{00000000-0004-0000-0000-0000380E0000}"/>
    <hyperlink ref="F973" r:id="rId3642" xr:uid="{00000000-0004-0000-0000-0000390E0000}"/>
    <hyperlink ref="C1253" r:id="rId364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0E0000}"/>
    <hyperlink ref="D1253" r:id="rId3644" xr:uid="{00000000-0004-0000-0000-00003B0E0000}"/>
    <hyperlink ref="E1253" r:id="rId3645" xr:uid="{00000000-0004-0000-0000-00003C0E0000}"/>
    <hyperlink ref="F1253" r:id="rId3646" xr:uid="{00000000-0004-0000-0000-00003D0E0000}"/>
    <hyperlink ref="C1043" r:id="rId364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E0E0000}"/>
    <hyperlink ref="D1043" r:id="rId3648" xr:uid="{00000000-0004-0000-0000-00003F0E0000}"/>
    <hyperlink ref="E1043" r:id="rId3649" xr:uid="{00000000-0004-0000-0000-0000400E0000}"/>
    <hyperlink ref="C403" r:id="rId3650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0E0000}"/>
    <hyperlink ref="D403" r:id="rId3651" xr:uid="{00000000-0004-0000-0000-0000420E0000}"/>
    <hyperlink ref="E403" r:id="rId3652" xr:uid="{00000000-0004-0000-0000-0000430E0000}"/>
    <hyperlink ref="F403" r:id="rId3653" xr:uid="{00000000-0004-0000-0000-0000440E0000}"/>
    <hyperlink ref="C333" r:id="rId3654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0E0000}"/>
    <hyperlink ref="D333" r:id="rId3655" xr:uid="{00000000-0004-0000-0000-0000460E0000}"/>
    <hyperlink ref="E333" r:id="rId3656" xr:uid="{00000000-0004-0000-0000-0000470E0000}"/>
    <hyperlink ref="F333" r:id="rId3657" xr:uid="{00000000-0004-0000-0000-0000480E0000}"/>
    <hyperlink ref="C1301" r:id="rId3658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90E0000}"/>
    <hyperlink ref="D1301" r:id="rId3659" xr:uid="{00000000-0004-0000-0000-00004A0E0000}"/>
    <hyperlink ref="E1301" r:id="rId3660" xr:uid="{00000000-0004-0000-0000-00004B0E0000}"/>
    <hyperlink ref="F1301" r:id="rId3661" xr:uid="{00000000-0004-0000-0000-00004C0E0000}"/>
    <hyperlink ref="C939" r:id="rId3662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0E0000}"/>
    <hyperlink ref="D939" r:id="rId3663" xr:uid="{00000000-0004-0000-0000-00004E0E0000}"/>
    <hyperlink ref="E939" r:id="rId3664" xr:uid="{00000000-0004-0000-0000-00004F0E0000}"/>
    <hyperlink ref="F939" r:id="rId3665" xr:uid="{00000000-0004-0000-0000-0000500E0000}"/>
    <hyperlink ref="C1529" r:id="rId3666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10E0000}"/>
    <hyperlink ref="D1529" r:id="rId3667" xr:uid="{00000000-0004-0000-0000-0000520E0000}"/>
    <hyperlink ref="F1529" r:id="rId3668" xr:uid="{00000000-0004-0000-0000-0000530E0000}"/>
    <hyperlink ref="C899" r:id="rId3669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E0000}"/>
    <hyperlink ref="D899" r:id="rId3670" xr:uid="{00000000-0004-0000-0000-0000550E0000}"/>
    <hyperlink ref="E899" r:id="rId3671" xr:uid="{00000000-0004-0000-0000-0000560E0000}"/>
    <hyperlink ref="C119" r:id="rId3672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E0000}"/>
    <hyperlink ref="D119" r:id="rId3673" xr:uid="{00000000-0004-0000-0000-0000580E0000}"/>
    <hyperlink ref="E119" r:id="rId3674" xr:uid="{00000000-0004-0000-0000-0000590E0000}"/>
    <hyperlink ref="F119" r:id="rId3675" xr:uid="{00000000-0004-0000-0000-00005A0E0000}"/>
    <hyperlink ref="C479" r:id="rId3676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B0E0000}"/>
    <hyperlink ref="D479" r:id="rId3677" xr:uid="{00000000-0004-0000-0000-00005C0E0000}"/>
    <hyperlink ref="E479" r:id="rId3678" xr:uid="{00000000-0004-0000-0000-00005D0E0000}"/>
    <hyperlink ref="F479" r:id="rId3679" xr:uid="{00000000-0004-0000-0000-00005E0E0000}"/>
    <hyperlink ref="C892" r:id="rId3680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F0E0000}"/>
    <hyperlink ref="D892" r:id="rId3681" xr:uid="{00000000-0004-0000-0000-0000600E0000}"/>
    <hyperlink ref="E892" r:id="rId3682" xr:uid="{00000000-0004-0000-0000-0000610E0000}"/>
    <hyperlink ref="F892" r:id="rId3683" xr:uid="{00000000-0004-0000-0000-0000620E0000}"/>
    <hyperlink ref="C1530" r:id="rId3684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30E0000}"/>
    <hyperlink ref="D1530" r:id="rId3685" xr:uid="{00000000-0004-0000-0000-0000640E0000}"/>
    <hyperlink ref="F1530" r:id="rId3686" xr:uid="{00000000-0004-0000-0000-0000650E0000}"/>
    <hyperlink ref="C1531" r:id="rId3687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60E0000}"/>
    <hyperlink ref="D1531" r:id="rId3688" xr:uid="{00000000-0004-0000-0000-0000670E0000}"/>
    <hyperlink ref="C1532" r:id="rId3689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E0000}"/>
    <hyperlink ref="D1532" r:id="rId3690" xr:uid="{00000000-0004-0000-0000-0000690E0000}"/>
    <hyperlink ref="F1532" r:id="rId3691" xr:uid="{00000000-0004-0000-0000-00006A0E0000}"/>
    <hyperlink ref="C598" r:id="rId3692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B0E0000}"/>
    <hyperlink ref="D598" r:id="rId3693" xr:uid="{00000000-0004-0000-0000-00006C0E0000}"/>
    <hyperlink ref="E598" r:id="rId3694" xr:uid="{00000000-0004-0000-0000-00006D0E0000}"/>
    <hyperlink ref="F598" r:id="rId3695" xr:uid="{00000000-0004-0000-0000-00006E0E0000}"/>
    <hyperlink ref="C1120" r:id="rId3696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F0E0000}"/>
    <hyperlink ref="D1120" r:id="rId3697" xr:uid="{00000000-0004-0000-0000-0000700E0000}"/>
    <hyperlink ref="E1120" r:id="rId3698" xr:uid="{00000000-0004-0000-0000-0000710E0000}"/>
    <hyperlink ref="F1120" r:id="rId3699" xr:uid="{00000000-0004-0000-0000-0000720E0000}"/>
    <hyperlink ref="C1121" r:id="rId3700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30E0000}"/>
    <hyperlink ref="D1121" r:id="rId3701" xr:uid="{00000000-0004-0000-0000-0000740E0000}"/>
    <hyperlink ref="E1121" r:id="rId3702" xr:uid="{00000000-0004-0000-0000-0000750E0000}"/>
    <hyperlink ref="C1302" r:id="rId3703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60E0000}"/>
    <hyperlink ref="D1302" r:id="rId3704" xr:uid="{00000000-0004-0000-0000-0000770E0000}"/>
    <hyperlink ref="E1302" r:id="rId3705" xr:uid="{00000000-0004-0000-0000-0000780E0000}"/>
    <hyperlink ref="F1302" r:id="rId3706" xr:uid="{00000000-0004-0000-0000-0000790E0000}"/>
    <hyperlink ref="C1193" r:id="rId3707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0E0000}"/>
    <hyperlink ref="D1193" r:id="rId3708" xr:uid="{00000000-0004-0000-0000-00007B0E0000}"/>
    <hyperlink ref="E1193" r:id="rId3709" xr:uid="{00000000-0004-0000-0000-00007C0E0000}"/>
    <hyperlink ref="F1193" r:id="rId3710" xr:uid="{00000000-0004-0000-0000-00007D0E0000}"/>
    <hyperlink ref="C1533" r:id="rId3711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E0E0000}"/>
    <hyperlink ref="D1533" r:id="rId3712" xr:uid="{00000000-0004-0000-0000-00007F0E0000}"/>
    <hyperlink ref="F1533" r:id="rId3713" xr:uid="{00000000-0004-0000-0000-0000800E0000}"/>
    <hyperlink ref="C1076" r:id="rId3714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0E0000}"/>
    <hyperlink ref="D1076" r:id="rId3715" xr:uid="{00000000-0004-0000-0000-0000820E0000}"/>
    <hyperlink ref="E1076" r:id="rId3716" xr:uid="{00000000-0004-0000-0000-0000830E0000}"/>
    <hyperlink ref="F1076" r:id="rId3717" xr:uid="{00000000-0004-0000-0000-0000840E0000}"/>
    <hyperlink ref="C1534" r:id="rId3718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0E0000}"/>
    <hyperlink ref="D1534" r:id="rId3719" xr:uid="{00000000-0004-0000-0000-0000860E0000}"/>
    <hyperlink ref="F1534" r:id="rId3720" xr:uid="{00000000-0004-0000-0000-0000870E0000}"/>
    <hyperlink ref="C1535" r:id="rId3721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0E0000}"/>
    <hyperlink ref="D1535" r:id="rId3722" xr:uid="{00000000-0004-0000-0000-0000890E0000}"/>
    <hyperlink ref="F1535" r:id="rId3723" xr:uid="{00000000-0004-0000-0000-00008A0E0000}"/>
    <hyperlink ref="C1536" r:id="rId3724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B0E0000}"/>
    <hyperlink ref="D1536" r:id="rId3725" xr:uid="{00000000-0004-0000-0000-00008C0E0000}"/>
    <hyperlink ref="F1536" r:id="rId3726" xr:uid="{00000000-0004-0000-0000-00008D0E0000}"/>
    <hyperlink ref="C22" r:id="rId3727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0E0000}"/>
    <hyperlink ref="D22" r:id="rId3728" xr:uid="{00000000-0004-0000-0000-00008F0E0000}"/>
    <hyperlink ref="E22" r:id="rId3729" xr:uid="{00000000-0004-0000-0000-0000900E0000}"/>
    <hyperlink ref="F22" r:id="rId3730" xr:uid="{00000000-0004-0000-0000-0000910E0000}"/>
    <hyperlink ref="C128" r:id="rId3731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20E0000}"/>
    <hyperlink ref="D128" r:id="rId3732" xr:uid="{00000000-0004-0000-0000-0000930E0000}"/>
    <hyperlink ref="E128" r:id="rId3733" xr:uid="{00000000-0004-0000-0000-0000940E0000}"/>
    <hyperlink ref="F128" r:id="rId3734" xr:uid="{00000000-0004-0000-0000-0000950E0000}"/>
    <hyperlink ref="C93" r:id="rId3735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60E0000}"/>
    <hyperlink ref="D93" r:id="rId3736" xr:uid="{00000000-0004-0000-0000-0000970E0000}"/>
    <hyperlink ref="E93" r:id="rId3737" xr:uid="{00000000-0004-0000-0000-0000980E0000}"/>
    <hyperlink ref="F93" r:id="rId3738" xr:uid="{00000000-0004-0000-0000-0000990E0000}"/>
    <hyperlink ref="C62" r:id="rId3739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A0E0000}"/>
    <hyperlink ref="D62" r:id="rId3740" xr:uid="{00000000-0004-0000-0000-00009B0E0000}"/>
    <hyperlink ref="E62" r:id="rId3741" xr:uid="{00000000-0004-0000-0000-00009C0E0000}"/>
    <hyperlink ref="F62" r:id="rId3742" xr:uid="{00000000-0004-0000-0000-00009D0E0000}"/>
    <hyperlink ref="C735" r:id="rId3743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E0E0000}"/>
    <hyperlink ref="D735" r:id="rId3744" xr:uid="{00000000-0004-0000-0000-00009F0E0000}"/>
    <hyperlink ref="E735" r:id="rId3745" xr:uid="{00000000-0004-0000-0000-0000A00E0000}"/>
    <hyperlink ref="C129" r:id="rId3746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0E0000}"/>
    <hyperlink ref="D129" r:id="rId3747" xr:uid="{00000000-0004-0000-0000-0000A20E0000}"/>
    <hyperlink ref="E129" r:id="rId3748" xr:uid="{00000000-0004-0000-0000-0000A30E0000}"/>
    <hyperlink ref="F129" r:id="rId3749" xr:uid="{00000000-0004-0000-0000-0000A40E0000}"/>
    <hyperlink ref="C94" r:id="rId3750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0E0000}"/>
    <hyperlink ref="D94" r:id="rId3751" xr:uid="{00000000-0004-0000-0000-0000A60E0000}"/>
    <hyperlink ref="E94" r:id="rId3752" xr:uid="{00000000-0004-0000-0000-0000A70E0000}"/>
    <hyperlink ref="F94" r:id="rId3753" xr:uid="{00000000-0004-0000-0000-0000A80E0000}"/>
    <hyperlink ref="C27" r:id="rId3754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0E0000}"/>
    <hyperlink ref="D27" r:id="rId3755" xr:uid="{00000000-0004-0000-0000-0000AA0E0000}"/>
    <hyperlink ref="E27" r:id="rId3756" xr:uid="{00000000-0004-0000-0000-0000AB0E0000}"/>
    <hyperlink ref="F27" r:id="rId3757" xr:uid="{00000000-0004-0000-0000-0000AC0E0000}"/>
    <hyperlink ref="C15" r:id="rId3758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0E0000}"/>
    <hyperlink ref="D15" r:id="rId3759" xr:uid="{00000000-0004-0000-0000-0000AE0E0000}"/>
    <hyperlink ref="E15" r:id="rId3760" xr:uid="{00000000-0004-0000-0000-0000AF0E0000}"/>
    <hyperlink ref="F15" r:id="rId3761" xr:uid="{00000000-0004-0000-0000-0000B00E0000}"/>
    <hyperlink ref="C30" r:id="rId3762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10E0000}"/>
    <hyperlink ref="D30" r:id="rId3763" xr:uid="{00000000-0004-0000-0000-0000B20E0000}"/>
    <hyperlink ref="E30" r:id="rId3764" xr:uid="{00000000-0004-0000-0000-0000B30E0000}"/>
    <hyperlink ref="F30" r:id="rId3765" xr:uid="{00000000-0004-0000-0000-0000B40E0000}"/>
    <hyperlink ref="C776" r:id="rId3766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E0000}"/>
    <hyperlink ref="D776" r:id="rId3767" xr:uid="{00000000-0004-0000-0000-0000B60E0000}"/>
    <hyperlink ref="E776" r:id="rId3768" xr:uid="{00000000-0004-0000-0000-0000B70E0000}"/>
    <hyperlink ref="F776" r:id="rId3769" xr:uid="{00000000-0004-0000-0000-0000B80E0000}"/>
    <hyperlink ref="C1331" r:id="rId3770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E0000}"/>
    <hyperlink ref="D1331" r:id="rId3771" xr:uid="{00000000-0004-0000-0000-0000BA0E0000}"/>
    <hyperlink ref="E1331" r:id="rId3772" xr:uid="{00000000-0004-0000-0000-0000BB0E0000}"/>
    <hyperlink ref="F1331" r:id="rId3773" xr:uid="{00000000-0004-0000-0000-0000BC0E0000}"/>
    <hyperlink ref="C98" r:id="rId3774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D0E0000}"/>
    <hyperlink ref="D98" r:id="rId3775" xr:uid="{00000000-0004-0000-0000-0000BE0E0000}"/>
    <hyperlink ref="E98" r:id="rId3776" xr:uid="{00000000-0004-0000-0000-0000BF0E0000}"/>
    <hyperlink ref="F98" r:id="rId3777" xr:uid="{00000000-0004-0000-0000-0000C00E0000}"/>
    <hyperlink ref="C1361" r:id="rId3778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10E0000}"/>
    <hyperlink ref="D1361" r:id="rId3779" xr:uid="{00000000-0004-0000-0000-0000C20E0000}"/>
    <hyperlink ref="E1361" r:id="rId3780" xr:uid="{00000000-0004-0000-0000-0000C30E0000}"/>
    <hyperlink ref="F1361" r:id="rId3781" xr:uid="{00000000-0004-0000-0000-0000C40E0000}"/>
    <hyperlink ref="C1537" r:id="rId3782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50E0000}"/>
    <hyperlink ref="D1537" r:id="rId3783" xr:uid="{00000000-0004-0000-0000-0000C60E0000}"/>
    <hyperlink ref="C101" r:id="rId3784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0E0000}"/>
    <hyperlink ref="D101" r:id="rId3785" xr:uid="{00000000-0004-0000-0000-0000C80E0000}"/>
    <hyperlink ref="E101" r:id="rId3786" xr:uid="{00000000-0004-0000-0000-0000C90E0000}"/>
    <hyperlink ref="F101" r:id="rId3787" xr:uid="{00000000-0004-0000-0000-0000CA0E0000}"/>
    <hyperlink ref="C845" r:id="rId3788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0E0000}"/>
    <hyperlink ref="D845" r:id="rId3789" xr:uid="{00000000-0004-0000-0000-0000CC0E0000}"/>
    <hyperlink ref="E845" r:id="rId3790" xr:uid="{00000000-0004-0000-0000-0000CD0E0000}"/>
    <hyperlink ref="F845" r:id="rId3791" xr:uid="{00000000-0004-0000-0000-0000CE0E0000}"/>
    <hyperlink ref="C135" r:id="rId3792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F0E0000}"/>
    <hyperlink ref="D135" r:id="rId3793" xr:uid="{00000000-0004-0000-0000-0000D00E0000}"/>
    <hyperlink ref="E135" r:id="rId3794" xr:uid="{00000000-0004-0000-0000-0000D10E0000}"/>
    <hyperlink ref="F135" r:id="rId3795" xr:uid="{00000000-0004-0000-0000-0000D20E0000}"/>
    <hyperlink ref="C954" r:id="rId3796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30E0000}"/>
    <hyperlink ref="D954" r:id="rId3797" xr:uid="{00000000-0004-0000-0000-0000D40E0000}"/>
    <hyperlink ref="E954" r:id="rId3798" xr:uid="{00000000-0004-0000-0000-0000D50E0000}"/>
    <hyperlink ref="F954" r:id="rId3799" xr:uid="{00000000-0004-0000-0000-0000D60E0000}"/>
    <hyperlink ref="C669" r:id="rId3800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70E0000}"/>
    <hyperlink ref="D669" r:id="rId3801" xr:uid="{00000000-0004-0000-0000-0000D80E0000}"/>
    <hyperlink ref="E669" r:id="rId3802" xr:uid="{00000000-0004-0000-0000-0000D90E0000}"/>
    <hyperlink ref="F669" r:id="rId3803" xr:uid="{00000000-0004-0000-0000-0000DA0E0000}"/>
    <hyperlink ref="C155" r:id="rId3804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B0E0000}"/>
    <hyperlink ref="D155" r:id="rId3805" xr:uid="{00000000-0004-0000-0000-0000DC0E0000}"/>
    <hyperlink ref="E155" r:id="rId3806" xr:uid="{00000000-0004-0000-0000-0000DD0E0000}"/>
    <hyperlink ref="F155" r:id="rId3807" xr:uid="{00000000-0004-0000-0000-0000DE0E0000}"/>
    <hyperlink ref="C278" r:id="rId3808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F0E0000}"/>
    <hyperlink ref="D278" r:id="rId3809" xr:uid="{00000000-0004-0000-0000-0000E00E0000}"/>
    <hyperlink ref="E278" r:id="rId3810" xr:uid="{00000000-0004-0000-0000-0000E10E0000}"/>
    <hyperlink ref="F278" r:id="rId3811" xr:uid="{00000000-0004-0000-0000-0000E20E0000}"/>
    <hyperlink ref="C436" r:id="rId3812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30E0000}"/>
    <hyperlink ref="D436" r:id="rId3813" xr:uid="{00000000-0004-0000-0000-0000E40E0000}"/>
    <hyperlink ref="E436" r:id="rId3814" xr:uid="{00000000-0004-0000-0000-0000E50E0000}"/>
    <hyperlink ref="F436" r:id="rId3815" xr:uid="{00000000-0004-0000-0000-0000E60E0000}"/>
    <hyperlink ref="C66" r:id="rId3816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70E0000}"/>
    <hyperlink ref="D66" r:id="rId3817" xr:uid="{00000000-0004-0000-0000-0000E80E0000}"/>
    <hyperlink ref="E66" r:id="rId3818" xr:uid="{00000000-0004-0000-0000-0000E90E0000}"/>
    <hyperlink ref="C1194" r:id="rId3819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A0E0000}"/>
    <hyperlink ref="D1194" r:id="rId3820" xr:uid="{00000000-0004-0000-0000-0000EB0E0000}"/>
    <hyperlink ref="E1194" r:id="rId3821" xr:uid="{00000000-0004-0000-0000-0000EC0E0000}"/>
    <hyperlink ref="F1194" r:id="rId3822" xr:uid="{00000000-0004-0000-0000-0000ED0E0000}"/>
    <hyperlink ref="C812" r:id="rId3823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0E0000}"/>
    <hyperlink ref="D812" r:id="rId3824" xr:uid="{00000000-0004-0000-0000-0000EF0E0000}"/>
    <hyperlink ref="E812" r:id="rId3825" xr:uid="{00000000-0004-0000-0000-0000F00E0000}"/>
    <hyperlink ref="F812" r:id="rId3826" xr:uid="{00000000-0004-0000-0000-0000F10E0000}"/>
    <hyperlink ref="C482" r:id="rId3827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20E0000}"/>
    <hyperlink ref="D482" r:id="rId3828" xr:uid="{00000000-0004-0000-0000-0000F30E0000}"/>
    <hyperlink ref="E482" r:id="rId3829" xr:uid="{00000000-0004-0000-0000-0000F40E0000}"/>
    <hyperlink ref="F482" r:id="rId3830" xr:uid="{00000000-0004-0000-0000-0000F50E0000}"/>
    <hyperlink ref="C512" r:id="rId3831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60E0000}"/>
    <hyperlink ref="D512" r:id="rId3832" xr:uid="{00000000-0004-0000-0000-0000F70E0000}"/>
    <hyperlink ref="E512" r:id="rId3833" xr:uid="{00000000-0004-0000-0000-0000F80E0000}"/>
    <hyperlink ref="F512" r:id="rId3834" xr:uid="{00000000-0004-0000-0000-0000F90E0000}"/>
    <hyperlink ref="C1077" r:id="rId3835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A0E0000}"/>
    <hyperlink ref="D1077" r:id="rId3836" xr:uid="{00000000-0004-0000-0000-0000FB0E0000}"/>
    <hyperlink ref="E1077" r:id="rId3837" xr:uid="{00000000-0004-0000-0000-0000FC0E0000}"/>
    <hyperlink ref="C1254" r:id="rId3838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0E0000}"/>
    <hyperlink ref="D1254" r:id="rId3839" xr:uid="{00000000-0004-0000-0000-0000FE0E0000}"/>
    <hyperlink ref="E1254" r:id="rId3840" xr:uid="{00000000-0004-0000-0000-0000FF0E0000}"/>
    <hyperlink ref="F1254" r:id="rId3841" xr:uid="{00000000-0004-0000-0000-0000000F0000}"/>
    <hyperlink ref="C1538" r:id="rId3842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0F0000}"/>
    <hyperlink ref="D1538" r:id="rId3843" xr:uid="{00000000-0004-0000-0000-0000020F0000}"/>
    <hyperlink ref="F1538" r:id="rId3844" xr:uid="{00000000-0004-0000-0000-0000030F0000}"/>
    <hyperlink ref="C639" r:id="rId3845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0F0000}"/>
    <hyperlink ref="D639" r:id="rId3846" xr:uid="{00000000-0004-0000-0000-0000050F0000}"/>
    <hyperlink ref="E639" r:id="rId3847" xr:uid="{00000000-0004-0000-0000-0000060F0000}"/>
    <hyperlink ref="F639" r:id="rId3848" xr:uid="{00000000-0004-0000-0000-0000070F0000}"/>
    <hyperlink ref="C1002" r:id="rId3849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0F0000}"/>
    <hyperlink ref="D1002" r:id="rId3850" xr:uid="{00000000-0004-0000-0000-0000090F0000}"/>
    <hyperlink ref="E1002" r:id="rId3851" xr:uid="{00000000-0004-0000-0000-00000A0F0000}"/>
    <hyperlink ref="F1002" r:id="rId3852" xr:uid="{00000000-0004-0000-0000-00000B0F0000}"/>
    <hyperlink ref="C724" r:id="rId3853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0F0000}"/>
    <hyperlink ref="D724" r:id="rId3854" xr:uid="{00000000-0004-0000-0000-00000D0F0000}"/>
    <hyperlink ref="E724" r:id="rId3855" xr:uid="{00000000-0004-0000-0000-00000E0F0000}"/>
    <hyperlink ref="F724" r:id="rId3856" xr:uid="{00000000-0004-0000-0000-00000F0F0000}"/>
    <hyperlink ref="C611" r:id="rId3857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0F0000}"/>
    <hyperlink ref="D611" r:id="rId3858" xr:uid="{00000000-0004-0000-0000-0000110F0000}"/>
    <hyperlink ref="E611" r:id="rId3859" xr:uid="{00000000-0004-0000-0000-0000120F0000}"/>
    <hyperlink ref="F611" r:id="rId3860" xr:uid="{00000000-0004-0000-0000-0000130F0000}"/>
    <hyperlink ref="C819" r:id="rId3861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0F0000}"/>
    <hyperlink ref="D819" r:id="rId3862" xr:uid="{00000000-0004-0000-0000-0000150F0000}"/>
    <hyperlink ref="E819" r:id="rId3863" xr:uid="{00000000-0004-0000-0000-0000160F0000}"/>
    <hyperlink ref="C855" r:id="rId3864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70F0000}"/>
    <hyperlink ref="D855" r:id="rId3865" xr:uid="{00000000-0004-0000-0000-0000180F0000}"/>
    <hyperlink ref="E855" r:id="rId3866" xr:uid="{00000000-0004-0000-0000-0000190F0000}"/>
    <hyperlink ref="F855" r:id="rId3867" xr:uid="{00000000-0004-0000-0000-00001A0F0000}"/>
    <hyperlink ref="C964" r:id="rId3868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B0F0000}"/>
    <hyperlink ref="D964" r:id="rId3869" xr:uid="{00000000-0004-0000-0000-00001C0F0000}"/>
    <hyperlink ref="E964" r:id="rId3870" xr:uid="{00000000-0004-0000-0000-00001D0F0000}"/>
    <hyperlink ref="F964" r:id="rId3871" xr:uid="{00000000-0004-0000-0000-00001E0F0000}"/>
    <hyperlink ref="C1303" r:id="rId3872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0F0000}"/>
    <hyperlink ref="D1303" r:id="rId3873" xr:uid="{00000000-0004-0000-0000-0000200F0000}"/>
    <hyperlink ref="E1303" r:id="rId3874" xr:uid="{00000000-0004-0000-0000-0000210F0000}"/>
    <hyperlink ref="F1303" r:id="rId3875" xr:uid="{00000000-0004-0000-0000-0000220F0000}"/>
    <hyperlink ref="C612" r:id="rId3876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0F0000}"/>
    <hyperlink ref="D612" r:id="rId3877" xr:uid="{00000000-0004-0000-0000-0000240F0000}"/>
    <hyperlink ref="E612" r:id="rId3878" xr:uid="{00000000-0004-0000-0000-0000250F0000}"/>
    <hyperlink ref="C542" r:id="rId3879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60F0000}"/>
    <hyperlink ref="D542" r:id="rId3880" xr:uid="{00000000-0004-0000-0000-0000270F0000}"/>
    <hyperlink ref="E542" r:id="rId3881" xr:uid="{00000000-0004-0000-0000-0000280F0000}"/>
    <hyperlink ref="F542" r:id="rId3882" xr:uid="{00000000-0004-0000-0000-0000290F0000}"/>
    <hyperlink ref="C1539" r:id="rId3883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A0F0000}"/>
    <hyperlink ref="D1539" r:id="rId3884" xr:uid="{00000000-0004-0000-0000-00002B0F0000}"/>
    <hyperlink ref="F1539" r:id="rId3885" xr:uid="{00000000-0004-0000-0000-00002C0F0000}"/>
    <hyperlink ref="C613" r:id="rId3886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D0F0000}"/>
    <hyperlink ref="D613" r:id="rId3887" xr:uid="{00000000-0004-0000-0000-00002E0F0000}"/>
    <hyperlink ref="E613" r:id="rId3888" xr:uid="{00000000-0004-0000-0000-00002F0F0000}"/>
    <hyperlink ref="F613" r:id="rId3889" xr:uid="{00000000-0004-0000-0000-0000300F0000}"/>
    <hyperlink ref="C1540" r:id="rId3890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0F0000}"/>
    <hyperlink ref="D1540" r:id="rId3891" xr:uid="{00000000-0004-0000-0000-0000320F0000}"/>
    <hyperlink ref="F1540" r:id="rId3892" xr:uid="{00000000-0004-0000-0000-0000330F0000}"/>
    <hyperlink ref="C1195" r:id="rId3893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0F0000}"/>
    <hyperlink ref="D1195" r:id="rId3894" xr:uid="{00000000-0004-0000-0000-0000350F0000}"/>
    <hyperlink ref="E1195" r:id="rId3895" xr:uid="{00000000-0004-0000-0000-0000360F0000}"/>
    <hyperlink ref="F1195" r:id="rId3896" xr:uid="{00000000-0004-0000-0000-0000370F0000}"/>
    <hyperlink ref="C1541" r:id="rId3897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0F0000}"/>
    <hyperlink ref="D1541" r:id="rId3898" xr:uid="{00000000-0004-0000-0000-0000390F0000}"/>
    <hyperlink ref="F1541" r:id="rId3899" xr:uid="{00000000-0004-0000-0000-00003A0F0000}"/>
    <hyperlink ref="C537" r:id="rId3900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0F0000}"/>
    <hyperlink ref="D537" r:id="rId3901" xr:uid="{00000000-0004-0000-0000-00003C0F0000}"/>
    <hyperlink ref="E537" r:id="rId3902" xr:uid="{00000000-0004-0000-0000-00003D0F0000}"/>
    <hyperlink ref="F537" r:id="rId3903" xr:uid="{00000000-0004-0000-0000-00003E0F0000}"/>
    <hyperlink ref="C1542" r:id="rId3904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0F0000}"/>
    <hyperlink ref="D1542" r:id="rId3905" xr:uid="{00000000-0004-0000-0000-0000400F0000}"/>
    <hyperlink ref="F1542" r:id="rId3906" xr:uid="{00000000-0004-0000-0000-0000410F0000}"/>
    <hyperlink ref="C1196" r:id="rId3907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20F0000}"/>
    <hyperlink ref="D1196" r:id="rId3908" xr:uid="{00000000-0004-0000-0000-0000430F0000}"/>
    <hyperlink ref="E1196" r:id="rId3909" xr:uid="{00000000-0004-0000-0000-0000440F0000}"/>
    <hyperlink ref="F1196" r:id="rId3910" xr:uid="{00000000-0004-0000-0000-0000450F0000}"/>
    <hyperlink ref="C1543" r:id="rId3911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60F0000}"/>
    <hyperlink ref="D1543" r:id="rId3912" xr:uid="{00000000-0004-0000-0000-0000470F0000}"/>
    <hyperlink ref="E1543" r:id="rId3913" xr:uid="{00000000-0004-0000-0000-0000480F0000}"/>
    <hyperlink ref="F1543" r:id="rId3914" xr:uid="{00000000-0004-0000-0000-0000490F0000}"/>
    <hyperlink ref="C1544" r:id="rId3915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A0F0000}"/>
    <hyperlink ref="D1544" r:id="rId3916" xr:uid="{00000000-0004-0000-0000-00004B0F0000}"/>
    <hyperlink ref="F1544" r:id="rId3917" xr:uid="{00000000-0004-0000-0000-00004C0F0000}"/>
    <hyperlink ref="C1545" r:id="rId3918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0F0000}"/>
    <hyperlink ref="D1545" r:id="rId3919" xr:uid="{00000000-0004-0000-0000-00004E0F0000}"/>
    <hyperlink ref="F1545" r:id="rId3920" xr:uid="{00000000-0004-0000-0000-00004F0F0000}"/>
    <hyperlink ref="C777" r:id="rId3921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0F0000}"/>
    <hyperlink ref="D777" r:id="rId3922" xr:uid="{00000000-0004-0000-0000-0000510F0000}"/>
    <hyperlink ref="E777" r:id="rId3923" xr:uid="{00000000-0004-0000-0000-0000520F0000}"/>
    <hyperlink ref="F777" r:id="rId3924" xr:uid="{00000000-0004-0000-0000-0000530F0000}"/>
    <hyperlink ref="C1546" r:id="rId3925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0F0000}"/>
    <hyperlink ref="D1546" r:id="rId3926" xr:uid="{00000000-0004-0000-0000-0000550F0000}"/>
    <hyperlink ref="F1546" r:id="rId3927" xr:uid="{00000000-0004-0000-0000-0000560F0000}"/>
    <hyperlink ref="C1547" r:id="rId3928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0F0000}"/>
    <hyperlink ref="D1547" r:id="rId3929" xr:uid="{00000000-0004-0000-0000-0000580F0000}"/>
    <hyperlink ref="F1547" r:id="rId3930" xr:uid="{00000000-0004-0000-0000-0000590F0000}"/>
    <hyperlink ref="C1078" r:id="rId3931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0F0000}"/>
    <hyperlink ref="D1078" r:id="rId3932" xr:uid="{00000000-0004-0000-0000-00005B0F0000}"/>
    <hyperlink ref="E1078" r:id="rId3933" xr:uid="{00000000-0004-0000-0000-00005C0F0000}"/>
    <hyperlink ref="F1078" r:id="rId3934" xr:uid="{00000000-0004-0000-0000-00005D0F0000}"/>
    <hyperlink ref="C26" r:id="rId3935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0F0000}"/>
    <hyperlink ref="D26" r:id="rId3936" xr:uid="{00000000-0004-0000-0000-00005F0F0000}"/>
    <hyperlink ref="E26" r:id="rId3937" xr:uid="{00000000-0004-0000-0000-0000600F0000}"/>
    <hyperlink ref="C1548" r:id="rId3938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10F0000}"/>
    <hyperlink ref="D1548" r:id="rId3939" xr:uid="{00000000-0004-0000-0000-0000620F0000}"/>
    <hyperlink ref="F1548" r:id="rId3940" xr:uid="{00000000-0004-0000-0000-0000630F0000}"/>
    <hyperlink ref="C793" r:id="rId3941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0F0000}"/>
    <hyperlink ref="D793" r:id="rId3942" xr:uid="{00000000-0004-0000-0000-0000650F0000}"/>
    <hyperlink ref="E793" r:id="rId3943" xr:uid="{00000000-0004-0000-0000-0000660F0000}"/>
    <hyperlink ref="F793" r:id="rId3944" xr:uid="{00000000-0004-0000-0000-0000670F0000}"/>
    <hyperlink ref="C69" r:id="rId3945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0F0000}"/>
    <hyperlink ref="D69" r:id="rId3946" xr:uid="{00000000-0004-0000-0000-0000690F0000}"/>
    <hyperlink ref="E69" r:id="rId3947" xr:uid="{00000000-0004-0000-0000-00006A0F0000}"/>
    <hyperlink ref="F69" r:id="rId3948" xr:uid="{00000000-0004-0000-0000-00006B0F0000}"/>
    <hyperlink ref="C205" r:id="rId3949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0F0000}"/>
    <hyperlink ref="D205" r:id="rId3950" xr:uid="{00000000-0004-0000-0000-00006D0F0000}"/>
    <hyperlink ref="E205" r:id="rId3951" xr:uid="{00000000-0004-0000-0000-00006E0F0000}"/>
    <hyperlink ref="F205" r:id="rId3952" xr:uid="{00000000-0004-0000-0000-00006F0F0000}"/>
    <hyperlink ref="C43" r:id="rId3953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0F0000}"/>
    <hyperlink ref="D43" r:id="rId3954" xr:uid="{00000000-0004-0000-0000-0000710F0000}"/>
    <hyperlink ref="E43" r:id="rId3955" xr:uid="{00000000-0004-0000-0000-0000720F0000}"/>
    <hyperlink ref="F43" r:id="rId3956" xr:uid="{00000000-0004-0000-0000-0000730F0000}"/>
    <hyperlink ref="C17" r:id="rId3957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0F0000}"/>
    <hyperlink ref="D17" r:id="rId3958" xr:uid="{00000000-0004-0000-0000-0000750F0000}"/>
    <hyperlink ref="E17" r:id="rId3959" xr:uid="{00000000-0004-0000-0000-0000760F0000}"/>
    <hyperlink ref="F17" r:id="rId3960" xr:uid="{00000000-0004-0000-0000-0000770F0000}"/>
    <hyperlink ref="C510" r:id="rId3961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0F0000}"/>
    <hyperlink ref="D510" r:id="rId3962" xr:uid="{00000000-0004-0000-0000-0000790F0000}"/>
    <hyperlink ref="E510" r:id="rId3963" xr:uid="{00000000-0004-0000-0000-00007A0F0000}"/>
    <hyperlink ref="F510" r:id="rId3964" xr:uid="{00000000-0004-0000-0000-00007B0F0000}"/>
    <hyperlink ref="C211" r:id="rId3965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0F0000}"/>
    <hyperlink ref="D211" r:id="rId3966" xr:uid="{00000000-0004-0000-0000-00007D0F0000}"/>
    <hyperlink ref="E211" r:id="rId3967" xr:uid="{00000000-0004-0000-0000-00007E0F0000}"/>
    <hyperlink ref="F211" r:id="rId3968" xr:uid="{00000000-0004-0000-0000-00007F0F0000}"/>
    <hyperlink ref="C269" r:id="rId3969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0F0000}"/>
    <hyperlink ref="D269" r:id="rId3970" xr:uid="{00000000-0004-0000-0000-0000810F0000}"/>
    <hyperlink ref="E269" r:id="rId3971" xr:uid="{00000000-0004-0000-0000-0000820F0000}"/>
    <hyperlink ref="F269" r:id="rId3972" xr:uid="{00000000-0004-0000-0000-0000830F0000}"/>
    <hyperlink ref="C3" r:id="rId3973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0F0000}"/>
    <hyperlink ref="D3" r:id="rId3974" xr:uid="{00000000-0004-0000-0000-0000850F0000}"/>
    <hyperlink ref="E3" r:id="rId3975" xr:uid="{00000000-0004-0000-0000-0000860F0000}"/>
    <hyperlink ref="C9" r:id="rId3976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70F0000}"/>
    <hyperlink ref="D9" r:id="rId3977" xr:uid="{00000000-0004-0000-0000-0000880F0000}"/>
    <hyperlink ref="E9" r:id="rId3978" xr:uid="{00000000-0004-0000-0000-0000890F0000}"/>
    <hyperlink ref="F9" r:id="rId3979" xr:uid="{00000000-0004-0000-0000-00008A0F0000}"/>
    <hyperlink ref="C290" r:id="rId3980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B0F0000}"/>
    <hyperlink ref="D290" r:id="rId3981" xr:uid="{00000000-0004-0000-0000-00008C0F0000}"/>
    <hyperlink ref="E290" r:id="rId3982" xr:uid="{00000000-0004-0000-0000-00008D0F0000}"/>
    <hyperlink ref="F290" r:id="rId3983" xr:uid="{00000000-0004-0000-0000-00008E0F0000}"/>
    <hyperlink ref="C523" r:id="rId3984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F0F0000}"/>
    <hyperlink ref="D523" r:id="rId3985" xr:uid="{00000000-0004-0000-0000-0000900F0000}"/>
    <hyperlink ref="E523" r:id="rId3986" xr:uid="{00000000-0004-0000-0000-0000910F0000}"/>
    <hyperlink ref="F523" r:id="rId3987" xr:uid="{00000000-0004-0000-0000-0000920F0000}"/>
    <hyperlink ref="C437" r:id="rId3988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30F0000}"/>
    <hyperlink ref="D437" r:id="rId3989" xr:uid="{00000000-0004-0000-0000-0000940F0000}"/>
    <hyperlink ref="E437" r:id="rId3990" xr:uid="{00000000-0004-0000-0000-0000950F0000}"/>
    <hyperlink ref="F437" r:id="rId3991" xr:uid="{00000000-0004-0000-0000-0000960F0000}"/>
    <hyperlink ref="C576" r:id="rId3992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70F0000}"/>
    <hyperlink ref="D576" r:id="rId3993" xr:uid="{00000000-0004-0000-0000-0000980F0000}"/>
    <hyperlink ref="E576" r:id="rId3994" xr:uid="{00000000-0004-0000-0000-0000990F0000}"/>
    <hyperlink ref="F576" r:id="rId3995" xr:uid="{00000000-0004-0000-0000-00009A0F0000}"/>
    <hyperlink ref="C188" r:id="rId3996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B0F0000}"/>
    <hyperlink ref="D188" r:id="rId3997" xr:uid="{00000000-0004-0000-0000-00009C0F0000}"/>
    <hyperlink ref="E188" r:id="rId3998" xr:uid="{00000000-0004-0000-0000-00009D0F0000}"/>
    <hyperlink ref="F188" r:id="rId3999" xr:uid="{00000000-0004-0000-0000-00009E0F0000}"/>
    <hyperlink ref="C802" r:id="rId4000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0F0000}"/>
    <hyperlink ref="D802" r:id="rId4001" xr:uid="{00000000-0004-0000-0000-0000A00F0000}"/>
    <hyperlink ref="E802" r:id="rId4002" xr:uid="{00000000-0004-0000-0000-0000A10F0000}"/>
    <hyperlink ref="F802" r:id="rId4003" xr:uid="{00000000-0004-0000-0000-0000A20F0000}"/>
    <hyperlink ref="C202" r:id="rId4004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30F0000}"/>
    <hyperlink ref="D202" r:id="rId4005" xr:uid="{00000000-0004-0000-0000-0000A40F0000}"/>
    <hyperlink ref="E202" r:id="rId4006" xr:uid="{00000000-0004-0000-0000-0000A50F0000}"/>
    <hyperlink ref="C1197" r:id="rId4007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60F0000}"/>
    <hyperlink ref="D1197" r:id="rId4008" xr:uid="{00000000-0004-0000-0000-0000A70F0000}"/>
    <hyperlink ref="E1197" r:id="rId4009" xr:uid="{00000000-0004-0000-0000-0000A80F0000}"/>
    <hyperlink ref="C427" r:id="rId4010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0F0000}"/>
    <hyperlink ref="D427" r:id="rId4011" xr:uid="{00000000-0004-0000-0000-0000AA0F0000}"/>
    <hyperlink ref="E427" r:id="rId4012" xr:uid="{00000000-0004-0000-0000-0000AB0F0000}"/>
    <hyperlink ref="F427" r:id="rId4013" xr:uid="{00000000-0004-0000-0000-0000AC0F0000}"/>
    <hyperlink ref="C1079" r:id="rId4014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0F0000}"/>
    <hyperlink ref="D1079" r:id="rId4015" xr:uid="{00000000-0004-0000-0000-0000AE0F0000}"/>
    <hyperlink ref="E1079" r:id="rId4016" xr:uid="{00000000-0004-0000-0000-0000AF0F0000}"/>
    <hyperlink ref="F1079" r:id="rId4017" xr:uid="{00000000-0004-0000-0000-0000B00F0000}"/>
    <hyperlink ref="C305" r:id="rId4018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10F0000}"/>
    <hyperlink ref="D305" r:id="rId4019" xr:uid="{00000000-0004-0000-0000-0000B20F0000}"/>
    <hyperlink ref="E305" r:id="rId4020" xr:uid="{00000000-0004-0000-0000-0000B30F0000}"/>
    <hyperlink ref="F305" r:id="rId4021" xr:uid="{00000000-0004-0000-0000-0000B40F0000}"/>
    <hyperlink ref="C470" r:id="rId4022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0F0000}"/>
    <hyperlink ref="D470" r:id="rId4023" xr:uid="{00000000-0004-0000-0000-0000B60F0000}"/>
    <hyperlink ref="E470" r:id="rId4024" xr:uid="{00000000-0004-0000-0000-0000B70F0000}"/>
    <hyperlink ref="F470" r:id="rId4025" xr:uid="{00000000-0004-0000-0000-0000B80F0000}"/>
    <hyperlink ref="C407" r:id="rId4026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0F0000}"/>
    <hyperlink ref="D407" r:id="rId4027" xr:uid="{00000000-0004-0000-0000-0000BA0F0000}"/>
    <hyperlink ref="E407" r:id="rId4028" xr:uid="{00000000-0004-0000-0000-0000BB0F0000}"/>
    <hyperlink ref="F407" r:id="rId4029" xr:uid="{00000000-0004-0000-0000-0000BC0F0000}"/>
    <hyperlink ref="C763" r:id="rId4030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D0F0000}"/>
    <hyperlink ref="D763" r:id="rId4031" xr:uid="{00000000-0004-0000-0000-0000BE0F0000}"/>
    <hyperlink ref="E763" r:id="rId4032" xr:uid="{00000000-0004-0000-0000-0000BF0F0000}"/>
    <hyperlink ref="F763" r:id="rId4033" xr:uid="{00000000-0004-0000-0000-0000C00F0000}"/>
    <hyperlink ref="C187" r:id="rId4034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10F0000}"/>
    <hyperlink ref="D187" r:id="rId4035" xr:uid="{00000000-0004-0000-0000-0000C20F0000}"/>
    <hyperlink ref="E187" r:id="rId4036" xr:uid="{00000000-0004-0000-0000-0000C30F0000}"/>
    <hyperlink ref="C908" r:id="rId4037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0F0000}"/>
    <hyperlink ref="D908" r:id="rId4038" xr:uid="{00000000-0004-0000-0000-0000C50F0000}"/>
    <hyperlink ref="E908" r:id="rId4039" xr:uid="{00000000-0004-0000-0000-0000C60F0000}"/>
    <hyperlink ref="F908" r:id="rId4040" xr:uid="{00000000-0004-0000-0000-0000C70F0000}"/>
    <hyperlink ref="C686" r:id="rId4041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0F0000}"/>
    <hyperlink ref="D686" r:id="rId4042" xr:uid="{00000000-0004-0000-0000-0000C90F0000}"/>
    <hyperlink ref="E686" r:id="rId4043" xr:uid="{00000000-0004-0000-0000-0000CA0F0000}"/>
    <hyperlink ref="C1362" r:id="rId4044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0F0000}"/>
    <hyperlink ref="D1362" r:id="rId4045" xr:uid="{00000000-0004-0000-0000-0000CC0F0000}"/>
    <hyperlink ref="E1362" r:id="rId4046" xr:uid="{00000000-0004-0000-0000-0000CD0F0000}"/>
    <hyperlink ref="F1362" r:id="rId4047" xr:uid="{00000000-0004-0000-0000-0000CE0F0000}"/>
    <hyperlink ref="C246" r:id="rId4048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F0F0000}"/>
    <hyperlink ref="D246" r:id="rId4049" xr:uid="{00000000-0004-0000-0000-0000D00F0000}"/>
    <hyperlink ref="E246" r:id="rId4050" xr:uid="{00000000-0004-0000-0000-0000D10F0000}"/>
    <hyperlink ref="F246" r:id="rId4051" xr:uid="{00000000-0004-0000-0000-0000D20F0000}"/>
    <hyperlink ref="C884" r:id="rId4052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30F0000}"/>
    <hyperlink ref="D884" r:id="rId4053" xr:uid="{00000000-0004-0000-0000-0000D40F0000}"/>
    <hyperlink ref="E884" r:id="rId4054" xr:uid="{00000000-0004-0000-0000-0000D50F0000}"/>
    <hyperlink ref="F884" r:id="rId4055" xr:uid="{00000000-0004-0000-0000-0000D60F0000}"/>
    <hyperlink ref="C243" r:id="rId4056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70F0000}"/>
    <hyperlink ref="D243" r:id="rId4057" xr:uid="{00000000-0004-0000-0000-0000D80F0000}"/>
    <hyperlink ref="E243" r:id="rId4058" xr:uid="{00000000-0004-0000-0000-0000D90F0000}"/>
    <hyperlink ref="F243" r:id="rId4059" xr:uid="{00000000-0004-0000-0000-0000DA0F0000}"/>
    <hyperlink ref="C37" r:id="rId4060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B0F0000}"/>
    <hyperlink ref="D37" r:id="rId4061" xr:uid="{00000000-0004-0000-0000-0000DC0F0000}"/>
    <hyperlink ref="E37" r:id="rId4062" xr:uid="{00000000-0004-0000-0000-0000DD0F0000}"/>
    <hyperlink ref="C688" r:id="rId4063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E0F0000}"/>
    <hyperlink ref="D688" r:id="rId4064" xr:uid="{00000000-0004-0000-0000-0000DF0F0000}"/>
    <hyperlink ref="E688" r:id="rId4065" xr:uid="{00000000-0004-0000-0000-0000E00F0000}"/>
    <hyperlink ref="F688" r:id="rId4066" xr:uid="{00000000-0004-0000-0000-0000E10F0000}"/>
    <hyperlink ref="C593" r:id="rId4067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20F0000}"/>
    <hyperlink ref="D593" r:id="rId4068" xr:uid="{00000000-0004-0000-0000-0000E30F0000}"/>
    <hyperlink ref="E593" r:id="rId4069" xr:uid="{00000000-0004-0000-0000-0000E40F0000}"/>
    <hyperlink ref="F593" r:id="rId4070" xr:uid="{00000000-0004-0000-0000-0000E50F0000}"/>
    <hyperlink ref="C1348" r:id="rId4071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60F0000}"/>
    <hyperlink ref="D1348" r:id="rId4072" xr:uid="{00000000-0004-0000-0000-0000E70F0000}"/>
    <hyperlink ref="E1348" r:id="rId4073" xr:uid="{00000000-0004-0000-0000-0000E80F0000}"/>
    <hyperlink ref="C778" r:id="rId4074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0F0000}"/>
    <hyperlink ref="D778" r:id="rId4075" xr:uid="{00000000-0004-0000-0000-0000EA0F0000}"/>
    <hyperlink ref="E778" r:id="rId4076" xr:uid="{00000000-0004-0000-0000-0000EB0F0000}"/>
    <hyperlink ref="F778" r:id="rId4077" xr:uid="{00000000-0004-0000-0000-0000EC0F0000}"/>
    <hyperlink ref="C1255" r:id="rId4078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D0F0000}"/>
    <hyperlink ref="D1255" r:id="rId4079" xr:uid="{00000000-0004-0000-0000-0000EE0F0000}"/>
    <hyperlink ref="E1255" r:id="rId4080" xr:uid="{00000000-0004-0000-0000-0000EF0F0000}"/>
    <hyperlink ref="F1255" r:id="rId4081" xr:uid="{00000000-0004-0000-0000-0000F00F0000}"/>
    <hyperlink ref="C1256" r:id="rId4082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0F0000}"/>
    <hyperlink ref="D1256" r:id="rId4083" xr:uid="{00000000-0004-0000-0000-0000F20F0000}"/>
    <hyperlink ref="E1256" r:id="rId4084" xr:uid="{00000000-0004-0000-0000-0000F30F0000}"/>
    <hyperlink ref="F1256" r:id="rId4085" xr:uid="{00000000-0004-0000-0000-0000F40F0000}"/>
    <hyperlink ref="C259" r:id="rId4086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0F0000}"/>
    <hyperlink ref="D259" r:id="rId4087" xr:uid="{00000000-0004-0000-0000-0000F60F0000}"/>
    <hyperlink ref="E259" r:id="rId4088" xr:uid="{00000000-0004-0000-0000-0000F70F0000}"/>
    <hyperlink ref="F259" r:id="rId4089" xr:uid="{00000000-0004-0000-0000-0000F80F0000}"/>
    <hyperlink ref="C1122" r:id="rId4090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0F0000}"/>
    <hyperlink ref="D1122" r:id="rId4091" xr:uid="{00000000-0004-0000-0000-0000FA0F0000}"/>
    <hyperlink ref="E1122" r:id="rId4092" xr:uid="{00000000-0004-0000-0000-0000FB0F0000}"/>
    <hyperlink ref="C133" r:id="rId4093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0F0000}"/>
    <hyperlink ref="D133" r:id="rId4094" xr:uid="{00000000-0004-0000-0000-0000FD0F0000}"/>
    <hyperlink ref="E133" r:id="rId4095" xr:uid="{00000000-0004-0000-0000-0000FE0F0000}"/>
    <hyperlink ref="F133" r:id="rId4096" xr:uid="{00000000-0004-0000-0000-0000FF0F0000}"/>
    <hyperlink ref="C1257" r:id="rId4097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100000}"/>
    <hyperlink ref="D1257" r:id="rId4098" xr:uid="{00000000-0004-0000-0000-000001100000}"/>
    <hyperlink ref="E1257" r:id="rId4099" xr:uid="{00000000-0004-0000-0000-000002100000}"/>
    <hyperlink ref="F1257" r:id="rId4100" xr:uid="{00000000-0004-0000-0000-000003100000}"/>
    <hyperlink ref="C562" r:id="rId4101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100000}"/>
    <hyperlink ref="D562" r:id="rId4102" xr:uid="{00000000-0004-0000-0000-000005100000}"/>
    <hyperlink ref="E562" r:id="rId4103" xr:uid="{00000000-0004-0000-0000-000006100000}"/>
    <hyperlink ref="F562" r:id="rId4104" xr:uid="{00000000-0004-0000-0000-000007100000}"/>
    <hyperlink ref="C788" r:id="rId4105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100000}"/>
    <hyperlink ref="D788" r:id="rId4106" xr:uid="{00000000-0004-0000-0000-000009100000}"/>
    <hyperlink ref="E788" r:id="rId4107" xr:uid="{00000000-0004-0000-0000-00000A100000}"/>
    <hyperlink ref="F788" r:id="rId4108" xr:uid="{00000000-0004-0000-0000-00000B100000}"/>
    <hyperlink ref="C924" r:id="rId4109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100000}"/>
    <hyperlink ref="D924" r:id="rId4110" xr:uid="{00000000-0004-0000-0000-00000D100000}"/>
    <hyperlink ref="E924" r:id="rId4111" xr:uid="{00000000-0004-0000-0000-00000E100000}"/>
    <hyperlink ref="F924" r:id="rId4112" xr:uid="{00000000-0004-0000-0000-00000F100000}"/>
    <hyperlink ref="C965" r:id="rId411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100000}"/>
    <hyperlink ref="D965" r:id="rId4114" xr:uid="{00000000-0004-0000-0000-000011100000}"/>
    <hyperlink ref="E965" r:id="rId4115" xr:uid="{00000000-0004-0000-0000-000012100000}"/>
    <hyperlink ref="F965" r:id="rId4116" xr:uid="{00000000-0004-0000-0000-000013100000}"/>
    <hyperlink ref="C1123" r:id="rId4117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100000}"/>
    <hyperlink ref="D1123" r:id="rId4118" xr:uid="{00000000-0004-0000-0000-000015100000}"/>
    <hyperlink ref="E1123" r:id="rId4119" xr:uid="{00000000-0004-0000-0000-000016100000}"/>
    <hyperlink ref="F1123" r:id="rId4120" xr:uid="{00000000-0004-0000-0000-000017100000}"/>
    <hyperlink ref="C1080" r:id="rId4121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100000}"/>
    <hyperlink ref="D1080" r:id="rId4122" xr:uid="{00000000-0004-0000-0000-000019100000}"/>
    <hyperlink ref="E1080" r:id="rId4123" xr:uid="{00000000-0004-0000-0000-00001A100000}"/>
    <hyperlink ref="F1080" r:id="rId4124" xr:uid="{00000000-0004-0000-0000-00001B100000}"/>
    <hyperlink ref="C1365" r:id="rId4125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100000}"/>
    <hyperlink ref="D1365" r:id="rId4126" xr:uid="{00000000-0004-0000-0000-00001D100000}"/>
    <hyperlink ref="E1365" r:id="rId4127" xr:uid="{00000000-0004-0000-0000-00001E100000}"/>
    <hyperlink ref="F1365" r:id="rId4128" xr:uid="{00000000-0004-0000-0000-00001F100000}"/>
    <hyperlink ref="C1549" r:id="rId4129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100000}"/>
    <hyperlink ref="D1549" r:id="rId4130" xr:uid="{00000000-0004-0000-0000-000021100000}"/>
    <hyperlink ref="F1549" r:id="rId4131" xr:uid="{00000000-0004-0000-0000-000022100000}"/>
    <hyperlink ref="C1550" r:id="rId4132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100000}"/>
    <hyperlink ref="D1550" r:id="rId4133" xr:uid="{00000000-0004-0000-0000-000024100000}"/>
    <hyperlink ref="F1550" r:id="rId4134" xr:uid="{00000000-0004-0000-0000-000025100000}"/>
    <hyperlink ref="C974" r:id="rId4135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6100000}"/>
    <hyperlink ref="D974" r:id="rId4136" xr:uid="{00000000-0004-0000-0000-000027100000}"/>
    <hyperlink ref="E974" r:id="rId4137" xr:uid="{00000000-0004-0000-0000-000028100000}"/>
    <hyperlink ref="F974" r:id="rId4138" xr:uid="{00000000-0004-0000-0000-000029100000}"/>
    <hyperlink ref="C387" r:id="rId4139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A100000}"/>
    <hyperlink ref="D387" r:id="rId4140" xr:uid="{00000000-0004-0000-0000-00002B100000}"/>
    <hyperlink ref="E387" r:id="rId4141" xr:uid="{00000000-0004-0000-0000-00002C100000}"/>
    <hyperlink ref="F387" r:id="rId4142" xr:uid="{00000000-0004-0000-0000-00002D100000}"/>
    <hyperlink ref="C820" r:id="rId4143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E100000}"/>
    <hyperlink ref="D820" r:id="rId4144" xr:uid="{00000000-0004-0000-0000-00002F100000}"/>
    <hyperlink ref="E820" r:id="rId4145" xr:uid="{00000000-0004-0000-0000-000030100000}"/>
    <hyperlink ref="F820" r:id="rId4146" xr:uid="{00000000-0004-0000-0000-000031100000}"/>
    <hyperlink ref="C527" r:id="rId4147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2100000}"/>
    <hyperlink ref="D527" r:id="rId4148" xr:uid="{00000000-0004-0000-0000-000033100000}"/>
    <hyperlink ref="E527" r:id="rId4149" xr:uid="{00000000-0004-0000-0000-000034100000}"/>
    <hyperlink ref="F527" r:id="rId4150" xr:uid="{00000000-0004-0000-0000-000035100000}"/>
    <hyperlink ref="C1304" r:id="rId4151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6100000}"/>
    <hyperlink ref="D1304" r:id="rId4152" xr:uid="{00000000-0004-0000-0000-000037100000}"/>
    <hyperlink ref="E1304" r:id="rId4153" xr:uid="{00000000-0004-0000-0000-000038100000}"/>
    <hyperlink ref="F1304" r:id="rId4154" xr:uid="{00000000-0004-0000-0000-000039100000}"/>
    <hyperlink ref="C1044" r:id="rId4155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100000}"/>
    <hyperlink ref="D1044" r:id="rId4156" xr:uid="{00000000-0004-0000-0000-00003B100000}"/>
    <hyperlink ref="E1044" r:id="rId4157" xr:uid="{00000000-0004-0000-0000-00003C100000}"/>
    <hyperlink ref="F1044" r:id="rId4158" xr:uid="{00000000-0004-0000-0000-00003D100000}"/>
    <hyperlink ref="C807" r:id="rId4159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E100000}"/>
    <hyperlink ref="D807" r:id="rId4160" xr:uid="{00000000-0004-0000-0000-00003F100000}"/>
    <hyperlink ref="E807" r:id="rId4161" xr:uid="{00000000-0004-0000-0000-000040100000}"/>
    <hyperlink ref="F807" r:id="rId4162" xr:uid="{00000000-0004-0000-0000-000041100000}"/>
    <hyperlink ref="C2" r:id="rId4163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2100000}"/>
    <hyperlink ref="D2" r:id="rId4164" xr:uid="{00000000-0004-0000-0000-000043100000}"/>
    <hyperlink ref="E2" r:id="rId4165" xr:uid="{00000000-0004-0000-0000-000044100000}"/>
    <hyperlink ref="F2" r:id="rId4166" xr:uid="{00000000-0004-0000-0000-000045100000}"/>
    <hyperlink ref="C189" r:id="rId4167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6100000}"/>
    <hyperlink ref="D189" r:id="rId4168" xr:uid="{00000000-0004-0000-0000-000047100000}"/>
    <hyperlink ref="E189" r:id="rId4169" xr:uid="{00000000-0004-0000-0000-000048100000}"/>
    <hyperlink ref="F189" r:id="rId4170" xr:uid="{00000000-0004-0000-0000-000049100000}"/>
    <hyperlink ref="C16" r:id="rId4171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A100000}"/>
    <hyperlink ref="D16" r:id="rId4172" xr:uid="{00000000-0004-0000-0000-00004B100000}"/>
    <hyperlink ref="E16" r:id="rId4173" xr:uid="{00000000-0004-0000-0000-00004C100000}"/>
    <hyperlink ref="F16" r:id="rId4174" xr:uid="{00000000-0004-0000-0000-00004D100000}"/>
    <hyperlink ref="C161" r:id="rId4175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E100000}"/>
    <hyperlink ref="D161" r:id="rId4176" xr:uid="{00000000-0004-0000-0000-00004F100000}"/>
    <hyperlink ref="E161" r:id="rId4177" xr:uid="{00000000-0004-0000-0000-000050100000}"/>
    <hyperlink ref="F161" r:id="rId4178" xr:uid="{00000000-0004-0000-0000-000051100000}"/>
    <hyperlink ref="C225" r:id="rId4179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2100000}"/>
    <hyperlink ref="D225" r:id="rId4180" xr:uid="{00000000-0004-0000-0000-000053100000}"/>
    <hyperlink ref="E225" r:id="rId4181" xr:uid="{00000000-0004-0000-0000-000054100000}"/>
    <hyperlink ref="F225" r:id="rId4182" xr:uid="{00000000-0004-0000-0000-000055100000}"/>
    <hyperlink ref="C579" r:id="rId4183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100000}"/>
    <hyperlink ref="D579" r:id="rId4184" xr:uid="{00000000-0004-0000-0000-000057100000}"/>
    <hyperlink ref="E579" r:id="rId4185" xr:uid="{00000000-0004-0000-0000-000058100000}"/>
    <hyperlink ref="F579" r:id="rId4186" xr:uid="{00000000-0004-0000-0000-000059100000}"/>
    <hyperlink ref="C242" r:id="rId4187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100000}"/>
    <hyperlink ref="D242" r:id="rId4188" xr:uid="{00000000-0004-0000-0000-00005B100000}"/>
    <hyperlink ref="E242" r:id="rId4189" xr:uid="{00000000-0004-0000-0000-00005C100000}"/>
    <hyperlink ref="F242" r:id="rId4190" xr:uid="{00000000-0004-0000-0000-00005D100000}"/>
    <hyperlink ref="C428" r:id="rId4191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100000}"/>
    <hyperlink ref="D428" r:id="rId4192" xr:uid="{00000000-0004-0000-0000-00005F100000}"/>
    <hyperlink ref="E428" r:id="rId4193" xr:uid="{00000000-0004-0000-0000-000060100000}"/>
    <hyperlink ref="F428" r:id="rId4194" xr:uid="{00000000-0004-0000-0000-000061100000}"/>
    <hyperlink ref="C32" r:id="rId4195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2100000}"/>
    <hyperlink ref="D32" r:id="rId4196" xr:uid="{00000000-0004-0000-0000-000063100000}"/>
    <hyperlink ref="E32" r:id="rId4197" xr:uid="{00000000-0004-0000-0000-000064100000}"/>
    <hyperlink ref="C366" r:id="rId4198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100000}"/>
    <hyperlink ref="D366" r:id="rId4199" xr:uid="{00000000-0004-0000-0000-000066100000}"/>
    <hyperlink ref="E366" r:id="rId4200" xr:uid="{00000000-0004-0000-0000-000067100000}"/>
    <hyperlink ref="F366" r:id="rId4201" xr:uid="{00000000-0004-0000-0000-000068100000}"/>
    <hyperlink ref="C745" r:id="rId4202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100000}"/>
    <hyperlink ref="D745" r:id="rId4203" xr:uid="{00000000-0004-0000-0000-00006A100000}"/>
    <hyperlink ref="E745" r:id="rId4204" xr:uid="{00000000-0004-0000-0000-00006B100000}"/>
    <hyperlink ref="F745" r:id="rId4205" xr:uid="{00000000-0004-0000-0000-00006C100000}"/>
    <hyperlink ref="C312" r:id="rId4206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D100000}"/>
    <hyperlink ref="D312" r:id="rId4207" xr:uid="{00000000-0004-0000-0000-00006E100000}"/>
    <hyperlink ref="E312" r:id="rId4208" xr:uid="{00000000-0004-0000-0000-00006F100000}"/>
    <hyperlink ref="F312" r:id="rId4209" xr:uid="{00000000-0004-0000-0000-000070100000}"/>
    <hyperlink ref="C179" r:id="rId4210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1100000}"/>
    <hyperlink ref="D179" r:id="rId4211" xr:uid="{00000000-0004-0000-0000-000072100000}"/>
    <hyperlink ref="E179" r:id="rId4212" xr:uid="{00000000-0004-0000-0000-000073100000}"/>
    <hyperlink ref="F179" r:id="rId4213" xr:uid="{00000000-0004-0000-0000-000074100000}"/>
    <hyperlink ref="C573" r:id="rId4214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5100000}"/>
    <hyperlink ref="D573" r:id="rId4215" xr:uid="{00000000-0004-0000-0000-000076100000}"/>
    <hyperlink ref="E573" r:id="rId4216" xr:uid="{00000000-0004-0000-0000-000077100000}"/>
    <hyperlink ref="F573" r:id="rId4217" xr:uid="{00000000-0004-0000-0000-000078100000}"/>
    <hyperlink ref="C300" r:id="rId4218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9100000}"/>
    <hyperlink ref="D300" r:id="rId4219" xr:uid="{00000000-0004-0000-0000-00007A100000}"/>
    <hyperlink ref="E300" r:id="rId4220" xr:uid="{00000000-0004-0000-0000-00007B100000}"/>
    <hyperlink ref="F300" r:id="rId4221" xr:uid="{00000000-0004-0000-0000-00007C100000}"/>
    <hyperlink ref="C265" r:id="rId4222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100000}"/>
    <hyperlink ref="D265" r:id="rId4223" xr:uid="{00000000-0004-0000-0000-00007E100000}"/>
    <hyperlink ref="E265" r:id="rId4224" xr:uid="{00000000-0004-0000-0000-00007F100000}"/>
    <hyperlink ref="F265" r:id="rId4225" xr:uid="{00000000-0004-0000-0000-000080100000}"/>
    <hyperlink ref="C1124" r:id="rId4226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100000}"/>
    <hyperlink ref="D1124" r:id="rId4227" xr:uid="{00000000-0004-0000-0000-000082100000}"/>
    <hyperlink ref="E1124" r:id="rId4228" xr:uid="{00000000-0004-0000-0000-000083100000}"/>
    <hyperlink ref="F1124" r:id="rId4229" xr:uid="{00000000-0004-0000-0000-000084100000}"/>
    <hyperlink ref="C780" r:id="rId4230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100000}"/>
    <hyperlink ref="D780" r:id="rId4231" xr:uid="{00000000-0004-0000-0000-000086100000}"/>
    <hyperlink ref="E780" r:id="rId4232" xr:uid="{00000000-0004-0000-0000-000087100000}"/>
    <hyperlink ref="C318" r:id="rId4233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100000}"/>
    <hyperlink ref="D318" r:id="rId4234" xr:uid="{00000000-0004-0000-0000-000089100000}"/>
    <hyperlink ref="E318" r:id="rId4235" xr:uid="{00000000-0004-0000-0000-00008A100000}"/>
    <hyperlink ref="F318" r:id="rId4236" xr:uid="{00000000-0004-0000-0000-00008B100000}"/>
    <hyperlink ref="C1258" r:id="rId4237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100000}"/>
    <hyperlink ref="D1258" r:id="rId4238" xr:uid="{00000000-0004-0000-0000-00008D100000}"/>
    <hyperlink ref="E1258" r:id="rId4239" xr:uid="{00000000-0004-0000-0000-00008E100000}"/>
    <hyperlink ref="F1258" r:id="rId4240" xr:uid="{00000000-0004-0000-0000-00008F100000}"/>
    <hyperlink ref="C337" r:id="rId4241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100000}"/>
    <hyperlink ref="D337" r:id="rId4242" xr:uid="{00000000-0004-0000-0000-000091100000}"/>
    <hyperlink ref="E337" r:id="rId4243" xr:uid="{00000000-0004-0000-0000-000092100000}"/>
    <hyperlink ref="F337" r:id="rId4244" xr:uid="{00000000-0004-0000-0000-000093100000}"/>
    <hyperlink ref="C1125" r:id="rId4245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100000}"/>
    <hyperlink ref="D1125" r:id="rId4246" xr:uid="{00000000-0004-0000-0000-000095100000}"/>
    <hyperlink ref="E1125" r:id="rId4247" xr:uid="{00000000-0004-0000-0000-000096100000}"/>
    <hyperlink ref="F1125" r:id="rId4248" xr:uid="{00000000-0004-0000-0000-000097100000}"/>
    <hyperlink ref="C276" r:id="rId4249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100000}"/>
    <hyperlink ref="D276" r:id="rId4250" xr:uid="{00000000-0004-0000-0000-000099100000}"/>
    <hyperlink ref="E276" r:id="rId4251" xr:uid="{00000000-0004-0000-0000-00009A100000}"/>
    <hyperlink ref="F276" r:id="rId4252" xr:uid="{00000000-0004-0000-0000-00009B100000}"/>
    <hyperlink ref="C1372" r:id="rId4253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100000}"/>
    <hyperlink ref="D1372" r:id="rId4254" xr:uid="{00000000-0004-0000-0000-00009D100000}"/>
    <hyperlink ref="E1372" r:id="rId4255" xr:uid="{00000000-0004-0000-0000-00009E100000}"/>
    <hyperlink ref="F1372" r:id="rId4256" xr:uid="{00000000-0004-0000-0000-00009F100000}"/>
    <hyperlink ref="C756" r:id="rId4257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0100000}"/>
    <hyperlink ref="D756" r:id="rId4258" xr:uid="{00000000-0004-0000-0000-0000A1100000}"/>
    <hyperlink ref="E756" r:id="rId4259" xr:uid="{00000000-0004-0000-0000-0000A2100000}"/>
    <hyperlink ref="F756" r:id="rId4260" xr:uid="{00000000-0004-0000-0000-0000A3100000}"/>
    <hyperlink ref="C874" r:id="rId4261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4100000}"/>
    <hyperlink ref="D874" r:id="rId4262" xr:uid="{00000000-0004-0000-0000-0000A5100000}"/>
    <hyperlink ref="E874" r:id="rId4263" xr:uid="{00000000-0004-0000-0000-0000A6100000}"/>
    <hyperlink ref="F874" r:id="rId4264" xr:uid="{00000000-0004-0000-0000-0000A7100000}"/>
    <hyperlink ref="C480" r:id="rId4265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100000}"/>
    <hyperlink ref="D480" r:id="rId4266" xr:uid="{00000000-0004-0000-0000-0000A9100000}"/>
    <hyperlink ref="E480" r:id="rId4267" xr:uid="{00000000-0004-0000-0000-0000AA100000}"/>
    <hyperlink ref="F480" r:id="rId4268" xr:uid="{00000000-0004-0000-0000-0000AB100000}"/>
    <hyperlink ref="C1356" r:id="rId4269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100000}"/>
    <hyperlink ref="D1356" r:id="rId4270" xr:uid="{00000000-0004-0000-0000-0000AD100000}"/>
    <hyperlink ref="E1356" r:id="rId4271" xr:uid="{00000000-0004-0000-0000-0000AE100000}"/>
    <hyperlink ref="F1356" r:id="rId4272" xr:uid="{00000000-0004-0000-0000-0000AF100000}"/>
    <hyperlink ref="C1551" r:id="rId4273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100000}"/>
    <hyperlink ref="D1551" r:id="rId4274" xr:uid="{00000000-0004-0000-0000-0000B1100000}"/>
    <hyperlink ref="F1551" r:id="rId4275" xr:uid="{00000000-0004-0000-0000-0000B2100000}"/>
    <hyperlink ref="C1552" r:id="rId4276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3100000}"/>
    <hyperlink ref="D1552" r:id="rId4277" xr:uid="{00000000-0004-0000-0000-0000B4100000}"/>
    <hyperlink ref="F1552" r:id="rId4278" xr:uid="{00000000-0004-0000-0000-0000B5100000}"/>
    <hyperlink ref="C975" r:id="rId4279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100000}"/>
    <hyperlink ref="D975" r:id="rId4280" xr:uid="{00000000-0004-0000-0000-0000B7100000}"/>
    <hyperlink ref="E975" r:id="rId4281" xr:uid="{00000000-0004-0000-0000-0000B8100000}"/>
    <hyperlink ref="F975" r:id="rId4282" xr:uid="{00000000-0004-0000-0000-0000B9100000}"/>
    <hyperlink ref="C1198" r:id="rId4283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A100000}"/>
    <hyperlink ref="D1198" r:id="rId4284" xr:uid="{00000000-0004-0000-0000-0000BB100000}"/>
    <hyperlink ref="E1198" r:id="rId4285" xr:uid="{00000000-0004-0000-0000-0000BC100000}"/>
    <hyperlink ref="F1198" r:id="rId4286" xr:uid="{00000000-0004-0000-0000-0000BD100000}"/>
    <hyperlink ref="C1081" r:id="rId4287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E100000}"/>
    <hyperlink ref="D1081" r:id="rId4288" xr:uid="{00000000-0004-0000-0000-0000BF100000}"/>
    <hyperlink ref="E1081" r:id="rId4289" xr:uid="{00000000-0004-0000-0000-0000C0100000}"/>
    <hyperlink ref="C1126" r:id="rId4290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1100000}"/>
    <hyperlink ref="D1126" r:id="rId4291" xr:uid="{00000000-0004-0000-0000-0000C2100000}"/>
    <hyperlink ref="E1126" r:id="rId4292" xr:uid="{00000000-0004-0000-0000-0000C3100000}"/>
    <hyperlink ref="F1126" r:id="rId4293" xr:uid="{00000000-0004-0000-0000-0000C4100000}"/>
    <hyperlink ref="C1082" r:id="rId4294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5100000}"/>
    <hyperlink ref="D1082" r:id="rId4295" xr:uid="{00000000-0004-0000-0000-0000C6100000}"/>
    <hyperlink ref="E1082" r:id="rId4296" xr:uid="{00000000-0004-0000-0000-0000C7100000}"/>
    <hyperlink ref="F1082" r:id="rId4297" xr:uid="{00000000-0004-0000-0000-0000C8100000}"/>
    <hyperlink ref="C1199" r:id="rId4298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9100000}"/>
    <hyperlink ref="D1199" r:id="rId4299" xr:uid="{00000000-0004-0000-0000-0000CA100000}"/>
    <hyperlink ref="E1199" r:id="rId4300" xr:uid="{00000000-0004-0000-0000-0000CB100000}"/>
    <hyperlink ref="F1199" r:id="rId4301" xr:uid="{00000000-0004-0000-0000-0000CC100000}"/>
    <hyperlink ref="C516" r:id="rId4302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D100000}"/>
    <hyperlink ref="D516" r:id="rId4303" xr:uid="{00000000-0004-0000-0000-0000CE100000}"/>
    <hyperlink ref="E516" r:id="rId4304" xr:uid="{00000000-0004-0000-0000-0000CF100000}"/>
    <hyperlink ref="F516" r:id="rId4305" xr:uid="{00000000-0004-0000-0000-0000D0100000}"/>
    <hyperlink ref="C1045" r:id="rId4306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1100000}"/>
    <hyperlink ref="D1045" r:id="rId4307" xr:uid="{00000000-0004-0000-0000-0000D2100000}"/>
    <hyperlink ref="E1045" r:id="rId4308" xr:uid="{00000000-0004-0000-0000-0000D3100000}"/>
    <hyperlink ref="F1045" r:id="rId4309" xr:uid="{00000000-0004-0000-0000-0000D4100000}"/>
    <hyperlink ref="C350" r:id="rId4310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5100000}"/>
    <hyperlink ref="D350" r:id="rId4311" xr:uid="{00000000-0004-0000-0000-0000D6100000}"/>
    <hyperlink ref="E350" r:id="rId4312" xr:uid="{00000000-0004-0000-0000-0000D7100000}"/>
    <hyperlink ref="F350" r:id="rId4313" xr:uid="{00000000-0004-0000-0000-0000D8100000}"/>
    <hyperlink ref="C1553" r:id="rId4314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9100000}"/>
    <hyperlink ref="D1553" r:id="rId4315" xr:uid="{00000000-0004-0000-0000-0000DA100000}"/>
    <hyperlink ref="F1553" r:id="rId4316" xr:uid="{00000000-0004-0000-0000-0000DB100000}"/>
    <hyperlink ref="C1003" r:id="rId4317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100000}"/>
    <hyperlink ref="D1003" r:id="rId4318" xr:uid="{00000000-0004-0000-0000-0000DD100000}"/>
    <hyperlink ref="E1003" r:id="rId4319" xr:uid="{00000000-0004-0000-0000-0000DE100000}"/>
    <hyperlink ref="F1003" r:id="rId4320" xr:uid="{00000000-0004-0000-0000-0000DF100000}"/>
    <hyperlink ref="C228" r:id="rId4321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100000}"/>
    <hyperlink ref="D228" r:id="rId4322" xr:uid="{00000000-0004-0000-0000-0000E1100000}"/>
    <hyperlink ref="E228" r:id="rId4323" xr:uid="{00000000-0004-0000-0000-0000E2100000}"/>
    <hyperlink ref="F228" r:id="rId4324" xr:uid="{00000000-0004-0000-0000-0000E3100000}"/>
    <hyperlink ref="C1554" r:id="rId4325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100000}"/>
    <hyperlink ref="D1554" r:id="rId4326" xr:uid="{00000000-0004-0000-0000-0000E5100000}"/>
    <hyperlink ref="F1554" r:id="rId4327" xr:uid="{00000000-0004-0000-0000-0000E6100000}"/>
    <hyperlink ref="C751" r:id="rId4328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7100000}"/>
    <hyperlink ref="D751" r:id="rId4329" xr:uid="{00000000-0004-0000-0000-0000E8100000}"/>
    <hyperlink ref="E751" r:id="rId4330" xr:uid="{00000000-0004-0000-0000-0000E9100000}"/>
    <hyperlink ref="F751" r:id="rId4331" xr:uid="{00000000-0004-0000-0000-0000EA100000}"/>
    <hyperlink ref="C1259" r:id="rId4332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B100000}"/>
    <hyperlink ref="D1259" r:id="rId4333" xr:uid="{00000000-0004-0000-0000-0000EC100000}"/>
    <hyperlink ref="E1259" r:id="rId4334" xr:uid="{00000000-0004-0000-0000-0000ED100000}"/>
    <hyperlink ref="F1259" r:id="rId4335" xr:uid="{00000000-0004-0000-0000-0000EE100000}"/>
    <hyperlink ref="C1127" r:id="rId4336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F100000}"/>
    <hyperlink ref="D1127" r:id="rId4337" xr:uid="{00000000-0004-0000-0000-0000F0100000}"/>
    <hyperlink ref="E1127" r:id="rId4338" xr:uid="{00000000-0004-0000-0000-0000F1100000}"/>
    <hyperlink ref="F1127" r:id="rId4339" xr:uid="{00000000-0004-0000-0000-0000F2100000}"/>
    <hyperlink ref="C377" r:id="rId4340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3100000}"/>
    <hyperlink ref="D377" r:id="rId4341" xr:uid="{00000000-0004-0000-0000-0000F4100000}"/>
    <hyperlink ref="E377" r:id="rId4342" xr:uid="{00000000-0004-0000-0000-0000F5100000}"/>
    <hyperlink ref="F377" r:id="rId4343" xr:uid="{00000000-0004-0000-0000-0000F6100000}"/>
    <hyperlink ref="C676" r:id="rId4344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7100000}"/>
    <hyperlink ref="D676" r:id="rId4345" xr:uid="{00000000-0004-0000-0000-0000F8100000}"/>
    <hyperlink ref="E676" r:id="rId4346" xr:uid="{00000000-0004-0000-0000-0000F9100000}"/>
    <hyperlink ref="C1555" r:id="rId4347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A100000}"/>
    <hyperlink ref="D1555" r:id="rId4348" xr:uid="{00000000-0004-0000-0000-0000FB100000}"/>
    <hyperlink ref="C649" r:id="rId4349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100000}"/>
    <hyperlink ref="D649" r:id="rId4350" xr:uid="{00000000-0004-0000-0000-0000FD100000}"/>
    <hyperlink ref="E649" r:id="rId4351" xr:uid="{00000000-0004-0000-0000-0000FE100000}"/>
    <hyperlink ref="F649" r:id="rId4352" xr:uid="{00000000-0004-0000-0000-0000FF100000}"/>
    <hyperlink ref="C1004" r:id="rId4353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110000}"/>
    <hyperlink ref="D1004" r:id="rId4354" xr:uid="{00000000-0004-0000-0000-000001110000}"/>
    <hyperlink ref="E1004" r:id="rId4355" xr:uid="{00000000-0004-0000-0000-000002110000}"/>
    <hyperlink ref="F1004" r:id="rId4356" xr:uid="{00000000-0004-0000-0000-000003110000}"/>
    <hyperlink ref="C1556" r:id="rId4357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110000}"/>
    <hyperlink ref="D1556" r:id="rId4358" xr:uid="{00000000-0004-0000-0000-000005110000}"/>
    <hyperlink ref="F1556" r:id="rId4359" xr:uid="{00000000-0004-0000-0000-000006110000}"/>
    <hyperlink ref="C1557" r:id="rId4360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110000}"/>
    <hyperlink ref="D1557" r:id="rId4361" xr:uid="{00000000-0004-0000-0000-000008110000}"/>
    <hyperlink ref="F1557" r:id="rId4362" xr:uid="{00000000-0004-0000-0000-000009110000}"/>
    <hyperlink ref="C425" r:id="rId4363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A110000}"/>
    <hyperlink ref="D425" r:id="rId4364" xr:uid="{00000000-0004-0000-0000-00000B110000}"/>
    <hyperlink ref="E425" r:id="rId4365" xr:uid="{00000000-0004-0000-0000-00000C110000}"/>
    <hyperlink ref="F425" r:id="rId4366" xr:uid="{00000000-0004-0000-0000-00000D110000}"/>
    <hyperlink ref="C1558" r:id="rId4367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E110000}"/>
    <hyperlink ref="D1558" r:id="rId4368" xr:uid="{00000000-0004-0000-0000-00000F110000}"/>
    <hyperlink ref="C1559" r:id="rId4369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110000}"/>
    <hyperlink ref="D1559" r:id="rId4370" xr:uid="{00000000-0004-0000-0000-000011110000}"/>
    <hyperlink ref="F1559" r:id="rId4371" xr:uid="{00000000-0004-0000-0000-000012110000}"/>
    <hyperlink ref="C1560" r:id="rId4372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3110000}"/>
    <hyperlink ref="D1560" r:id="rId4373" xr:uid="{00000000-0004-0000-0000-000014110000}"/>
    <hyperlink ref="C31" r:id="rId4374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110000}"/>
    <hyperlink ref="D31" r:id="rId4375" xr:uid="{00000000-0004-0000-0000-000016110000}"/>
    <hyperlink ref="E31" r:id="rId4376" xr:uid="{00000000-0004-0000-0000-000017110000}"/>
    <hyperlink ref="F31" r:id="rId4377" xr:uid="{00000000-0004-0000-0000-000018110000}"/>
    <hyperlink ref="C55" r:id="rId4378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110000}"/>
    <hyperlink ref="D55" r:id="rId4379" xr:uid="{00000000-0004-0000-0000-00001A110000}"/>
    <hyperlink ref="E55" r:id="rId4380" xr:uid="{00000000-0004-0000-0000-00001B110000}"/>
    <hyperlink ref="F55" r:id="rId4381" xr:uid="{00000000-0004-0000-0000-00001C110000}"/>
    <hyperlink ref="C72" r:id="rId4382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110000}"/>
    <hyperlink ref="D72" r:id="rId4383" xr:uid="{00000000-0004-0000-0000-00001E110000}"/>
    <hyperlink ref="E72" r:id="rId4384" xr:uid="{00000000-0004-0000-0000-00001F110000}"/>
    <hyperlink ref="F72" r:id="rId4385" xr:uid="{00000000-0004-0000-0000-000020110000}"/>
    <hyperlink ref="C61" r:id="rId4386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110000}"/>
    <hyperlink ref="D61" r:id="rId4387" xr:uid="{00000000-0004-0000-0000-000022110000}"/>
    <hyperlink ref="E61" r:id="rId4388" xr:uid="{00000000-0004-0000-0000-000023110000}"/>
    <hyperlink ref="F61" r:id="rId4389" xr:uid="{00000000-0004-0000-0000-000024110000}"/>
    <hyperlink ref="C11" r:id="rId4390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110000}"/>
    <hyperlink ref="D11" r:id="rId4391" xr:uid="{00000000-0004-0000-0000-000026110000}"/>
    <hyperlink ref="E11" r:id="rId4392" xr:uid="{00000000-0004-0000-0000-000027110000}"/>
    <hyperlink ref="F11" r:id="rId4393" xr:uid="{00000000-0004-0000-0000-000028110000}"/>
    <hyperlink ref="C212" r:id="rId4394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9110000}"/>
    <hyperlink ref="D212" r:id="rId4395" xr:uid="{00000000-0004-0000-0000-00002A110000}"/>
    <hyperlink ref="E212" r:id="rId4396" xr:uid="{00000000-0004-0000-0000-00002B110000}"/>
    <hyperlink ref="F212" r:id="rId4397" xr:uid="{00000000-0004-0000-0000-00002C110000}"/>
    <hyperlink ref="C285" r:id="rId4398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D110000}"/>
    <hyperlink ref="D285" r:id="rId4399" xr:uid="{00000000-0004-0000-0000-00002E110000}"/>
    <hyperlink ref="E285" r:id="rId4400" xr:uid="{00000000-0004-0000-0000-00002F110000}"/>
    <hyperlink ref="F285" r:id="rId4401" xr:uid="{00000000-0004-0000-0000-000030110000}"/>
    <hyperlink ref="C170" r:id="rId4402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110000}"/>
    <hyperlink ref="D170" r:id="rId4403" xr:uid="{00000000-0004-0000-0000-000032110000}"/>
    <hyperlink ref="E170" r:id="rId4404" xr:uid="{00000000-0004-0000-0000-000033110000}"/>
    <hyperlink ref="F170" r:id="rId4405" xr:uid="{00000000-0004-0000-0000-000034110000}"/>
    <hyperlink ref="C491" r:id="rId4406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110000}"/>
    <hyperlink ref="D491" r:id="rId4407" xr:uid="{00000000-0004-0000-0000-000036110000}"/>
    <hyperlink ref="E491" r:id="rId4408" xr:uid="{00000000-0004-0000-0000-000037110000}"/>
    <hyperlink ref="F491" r:id="rId4409" xr:uid="{00000000-0004-0000-0000-000038110000}"/>
    <hyperlink ref="C130" r:id="rId4410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9110000}"/>
    <hyperlink ref="D130" r:id="rId4411" xr:uid="{00000000-0004-0000-0000-00003A110000}"/>
    <hyperlink ref="E130" r:id="rId4412" xr:uid="{00000000-0004-0000-0000-00003B110000}"/>
    <hyperlink ref="F130" r:id="rId4413" xr:uid="{00000000-0004-0000-0000-00003C110000}"/>
    <hyperlink ref="C813" r:id="rId4414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D110000}"/>
    <hyperlink ref="D813" r:id="rId4415" xr:uid="{00000000-0004-0000-0000-00003E110000}"/>
    <hyperlink ref="E813" r:id="rId4416" xr:uid="{00000000-0004-0000-0000-00003F110000}"/>
    <hyperlink ref="F813" r:id="rId4417" xr:uid="{00000000-0004-0000-0000-000040110000}"/>
    <hyperlink ref="C477" r:id="rId4418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110000}"/>
    <hyperlink ref="D477" r:id="rId4419" xr:uid="{00000000-0004-0000-0000-000042110000}"/>
    <hyperlink ref="E477" r:id="rId4420" xr:uid="{00000000-0004-0000-0000-000043110000}"/>
    <hyperlink ref="F477" r:id="rId4421" xr:uid="{00000000-0004-0000-0000-000044110000}"/>
    <hyperlink ref="C7" r:id="rId4422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110000}"/>
    <hyperlink ref="D7" r:id="rId4423" xr:uid="{00000000-0004-0000-0000-000046110000}"/>
    <hyperlink ref="E7" r:id="rId4424" xr:uid="{00000000-0004-0000-0000-000047110000}"/>
    <hyperlink ref="C53" r:id="rId442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110000}"/>
    <hyperlink ref="D53" r:id="rId4426" xr:uid="{00000000-0004-0000-0000-000049110000}"/>
    <hyperlink ref="E53" r:id="rId4427" xr:uid="{00000000-0004-0000-0000-00004A110000}"/>
    <hyperlink ref="C14" r:id="rId4428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B110000}"/>
    <hyperlink ref="D14" r:id="rId4429" xr:uid="{00000000-0004-0000-0000-00004C110000}"/>
    <hyperlink ref="E14" r:id="rId4430" xr:uid="{00000000-0004-0000-0000-00004D110000}"/>
    <hyperlink ref="F14" r:id="rId4431" xr:uid="{00000000-0004-0000-0000-00004E110000}"/>
    <hyperlink ref="C409" r:id="rId4432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F110000}"/>
    <hyperlink ref="D409" r:id="rId4433" xr:uid="{00000000-0004-0000-0000-000050110000}"/>
    <hyperlink ref="E409" r:id="rId4434" xr:uid="{00000000-0004-0000-0000-000051110000}"/>
    <hyperlink ref="F409" r:id="rId4435" xr:uid="{00000000-0004-0000-0000-000052110000}"/>
    <hyperlink ref="C84" r:id="rId4436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110000}"/>
    <hyperlink ref="D84" r:id="rId4437" xr:uid="{00000000-0004-0000-0000-000054110000}"/>
    <hyperlink ref="E84" r:id="rId4438" xr:uid="{00000000-0004-0000-0000-000055110000}"/>
    <hyperlink ref="C652" r:id="rId4439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6110000}"/>
    <hyperlink ref="D652" r:id="rId4440" xr:uid="{00000000-0004-0000-0000-000057110000}"/>
    <hyperlink ref="E652" r:id="rId4441" xr:uid="{00000000-0004-0000-0000-000058110000}"/>
    <hyperlink ref="F652" r:id="rId4442" xr:uid="{00000000-0004-0000-0000-000059110000}"/>
    <hyperlink ref="C500" r:id="rId4443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A110000}"/>
    <hyperlink ref="D500" r:id="rId4444" xr:uid="{00000000-0004-0000-0000-00005B110000}"/>
    <hyperlink ref="E500" r:id="rId4445" xr:uid="{00000000-0004-0000-0000-00005C110000}"/>
    <hyperlink ref="F500" r:id="rId4446" xr:uid="{00000000-0004-0000-0000-00005D110000}"/>
    <hyperlink ref="C81" r:id="rId4447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E110000}"/>
    <hyperlink ref="D81" r:id="rId4448" xr:uid="{00000000-0004-0000-0000-00005F110000}"/>
    <hyperlink ref="E81" r:id="rId4449" xr:uid="{00000000-0004-0000-0000-000060110000}"/>
    <hyperlink ref="C1317" r:id="rId4450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1110000}"/>
    <hyperlink ref="D1317" r:id="rId4451" xr:uid="{00000000-0004-0000-0000-000062110000}"/>
    <hyperlink ref="E1317" r:id="rId4452" xr:uid="{00000000-0004-0000-0000-000063110000}"/>
    <hyperlink ref="F1317" r:id="rId4453" xr:uid="{00000000-0004-0000-0000-000064110000}"/>
    <hyperlink ref="C856" r:id="rId4454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110000}"/>
    <hyperlink ref="D856" r:id="rId4455" xr:uid="{00000000-0004-0000-0000-000066110000}"/>
    <hyperlink ref="E856" r:id="rId4456" xr:uid="{00000000-0004-0000-0000-000067110000}"/>
    <hyperlink ref="F856" r:id="rId4457" xr:uid="{00000000-0004-0000-0000-000068110000}"/>
    <hyperlink ref="C1083" r:id="rId4458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110000}"/>
    <hyperlink ref="D1083" r:id="rId4459" xr:uid="{00000000-0004-0000-0000-00006A110000}"/>
    <hyperlink ref="E1083" r:id="rId4460" xr:uid="{00000000-0004-0000-0000-00006B110000}"/>
    <hyperlink ref="C97" r:id="rId4461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110000}"/>
    <hyperlink ref="D97" r:id="rId4462" xr:uid="{00000000-0004-0000-0000-00006D110000}"/>
    <hyperlink ref="E97" r:id="rId4463" xr:uid="{00000000-0004-0000-0000-00006E110000}"/>
    <hyperlink ref="F97" r:id="rId4464" xr:uid="{00000000-0004-0000-0000-00006F110000}"/>
    <hyperlink ref="C829" r:id="rId4465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110000}"/>
    <hyperlink ref="D829" r:id="rId4466" xr:uid="{00000000-0004-0000-0000-000071110000}"/>
    <hyperlink ref="E829" r:id="rId4467" xr:uid="{00000000-0004-0000-0000-000072110000}"/>
    <hyperlink ref="C214" r:id="rId4468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3110000}"/>
    <hyperlink ref="D214" r:id="rId4469" xr:uid="{00000000-0004-0000-0000-000074110000}"/>
    <hyperlink ref="E214" r:id="rId4470" xr:uid="{00000000-0004-0000-0000-000075110000}"/>
    <hyperlink ref="F214" r:id="rId4471" xr:uid="{00000000-0004-0000-0000-000076110000}"/>
    <hyperlink ref="C857" r:id="rId4472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7110000}"/>
    <hyperlink ref="D857" r:id="rId4473" xr:uid="{00000000-0004-0000-0000-000078110000}"/>
    <hyperlink ref="E857" r:id="rId4474" xr:uid="{00000000-0004-0000-0000-000079110000}"/>
    <hyperlink ref="F857" r:id="rId4475" xr:uid="{00000000-0004-0000-0000-00007A110000}"/>
    <hyperlink ref="C1357" r:id="rId4476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B110000}"/>
    <hyperlink ref="D1357" r:id="rId4477" xr:uid="{00000000-0004-0000-0000-00007C110000}"/>
    <hyperlink ref="E1357" r:id="rId4478" xr:uid="{00000000-0004-0000-0000-00007D110000}"/>
    <hyperlink ref="F1357" r:id="rId4479" xr:uid="{00000000-0004-0000-0000-00007E110000}"/>
    <hyperlink ref="C614" r:id="rId4480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F110000}"/>
    <hyperlink ref="D614" r:id="rId4481" xr:uid="{00000000-0004-0000-0000-000080110000}"/>
    <hyperlink ref="E614" r:id="rId4482" xr:uid="{00000000-0004-0000-0000-000081110000}"/>
    <hyperlink ref="F614" r:id="rId4483" xr:uid="{00000000-0004-0000-0000-000082110000}"/>
    <hyperlink ref="C355" r:id="rId4484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3110000}"/>
    <hyperlink ref="D355" r:id="rId4485" xr:uid="{00000000-0004-0000-0000-000084110000}"/>
    <hyperlink ref="E355" r:id="rId4486" xr:uid="{00000000-0004-0000-0000-000085110000}"/>
    <hyperlink ref="F355" r:id="rId4487" xr:uid="{00000000-0004-0000-0000-000086110000}"/>
    <hyperlink ref="C821" r:id="rId4488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7110000}"/>
    <hyperlink ref="D821" r:id="rId4489" xr:uid="{00000000-0004-0000-0000-000088110000}"/>
    <hyperlink ref="E821" r:id="rId4490" xr:uid="{00000000-0004-0000-0000-000089110000}"/>
    <hyperlink ref="F821" r:id="rId4491" xr:uid="{00000000-0004-0000-0000-00008A110000}"/>
    <hyperlink ref="C1561" r:id="rId4492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B110000}"/>
    <hyperlink ref="D1561" r:id="rId4493" xr:uid="{00000000-0004-0000-0000-00008C110000}"/>
    <hyperlink ref="F1561" r:id="rId4494" xr:uid="{00000000-0004-0000-0000-00008D110000}"/>
    <hyperlink ref="C569" r:id="rId449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110000}"/>
    <hyperlink ref="D569" r:id="rId4496" xr:uid="{00000000-0004-0000-0000-00008F110000}"/>
    <hyperlink ref="E569" r:id="rId4497" xr:uid="{00000000-0004-0000-0000-000090110000}"/>
    <hyperlink ref="F569" r:id="rId4498" xr:uid="{00000000-0004-0000-0000-000091110000}"/>
    <hyperlink ref="C1562" r:id="rId449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2110000}"/>
    <hyperlink ref="D1562" r:id="rId4500" xr:uid="{00000000-0004-0000-0000-000093110000}"/>
    <hyperlink ref="F1562" r:id="rId4501" xr:uid="{00000000-0004-0000-0000-000094110000}"/>
    <hyperlink ref="C1563" r:id="rId4502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5110000}"/>
    <hyperlink ref="D1563" r:id="rId4503" xr:uid="{00000000-0004-0000-0000-000096110000}"/>
    <hyperlink ref="F1563" r:id="rId4504" xr:uid="{00000000-0004-0000-0000-000097110000}"/>
    <hyperlink ref="C1564" r:id="rId4505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110000}"/>
    <hyperlink ref="D1564" r:id="rId4506" xr:uid="{00000000-0004-0000-0000-000099110000}"/>
    <hyperlink ref="F1564" r:id="rId4507" xr:uid="{00000000-0004-0000-0000-00009A110000}"/>
    <hyperlink ref="C356" r:id="rId4508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B110000}"/>
    <hyperlink ref="D356" r:id="rId4509" xr:uid="{00000000-0004-0000-0000-00009C110000}"/>
    <hyperlink ref="E356" r:id="rId4510" xr:uid="{00000000-0004-0000-0000-00009D110000}"/>
    <hyperlink ref="F356" r:id="rId4511" xr:uid="{00000000-0004-0000-0000-00009E110000}"/>
    <hyperlink ref="C1084" r:id="rId4512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110000}"/>
    <hyperlink ref="D1084" r:id="rId4513" xr:uid="{00000000-0004-0000-0000-0000A0110000}"/>
    <hyperlink ref="E1084" r:id="rId4514" xr:uid="{00000000-0004-0000-0000-0000A1110000}"/>
    <hyperlink ref="F1084" r:id="rId4515" xr:uid="{00000000-0004-0000-0000-0000A2110000}"/>
    <hyperlink ref="C1565" r:id="rId4516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3110000}"/>
    <hyperlink ref="D1565" r:id="rId4517" xr:uid="{00000000-0004-0000-0000-0000A4110000}"/>
    <hyperlink ref="F1565" r:id="rId4518" xr:uid="{00000000-0004-0000-0000-0000A5110000}"/>
    <hyperlink ref="C1566" r:id="rId4519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6110000}"/>
    <hyperlink ref="D1566" r:id="rId4520" xr:uid="{00000000-0004-0000-0000-0000A7110000}"/>
    <hyperlink ref="F1566" r:id="rId4521" xr:uid="{00000000-0004-0000-0000-0000A8110000}"/>
    <hyperlink ref="C1200" r:id="rId4522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110000}"/>
    <hyperlink ref="D1200" r:id="rId4523" xr:uid="{00000000-0004-0000-0000-0000AA110000}"/>
    <hyperlink ref="E1200" r:id="rId4524" xr:uid="{00000000-0004-0000-0000-0000AB110000}"/>
    <hyperlink ref="F1200" r:id="rId4525" xr:uid="{00000000-0004-0000-0000-0000AC110000}"/>
    <hyperlink ref="C808" r:id="rId4526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110000}"/>
    <hyperlink ref="D808" r:id="rId4527" xr:uid="{00000000-0004-0000-0000-0000AE110000}"/>
    <hyperlink ref="E808" r:id="rId4528" xr:uid="{00000000-0004-0000-0000-0000AF110000}"/>
    <hyperlink ref="F808" r:id="rId4529" xr:uid="{00000000-0004-0000-0000-0000B0110000}"/>
    <hyperlink ref="C1128" r:id="rId4530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1110000}"/>
    <hyperlink ref="D1128" r:id="rId4531" xr:uid="{00000000-0004-0000-0000-0000B2110000}"/>
    <hyperlink ref="E1128" r:id="rId4532" xr:uid="{00000000-0004-0000-0000-0000B3110000}"/>
    <hyperlink ref="F1128" r:id="rId4533" xr:uid="{00000000-0004-0000-0000-0000B4110000}"/>
    <hyperlink ref="C320" r:id="rId4534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5110000}"/>
    <hyperlink ref="D320" r:id="rId4535" xr:uid="{00000000-0004-0000-0000-0000B6110000}"/>
    <hyperlink ref="E320" r:id="rId4536" xr:uid="{00000000-0004-0000-0000-0000B7110000}"/>
    <hyperlink ref="F320" r:id="rId4537" xr:uid="{00000000-0004-0000-0000-0000B8110000}"/>
    <hyperlink ref="C1567" r:id="rId4538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9110000}"/>
    <hyperlink ref="D1567" r:id="rId4539" xr:uid="{00000000-0004-0000-0000-0000BA110000}"/>
    <hyperlink ref="F1567" r:id="rId4540" xr:uid="{00000000-0004-0000-0000-0000BB110000}"/>
    <hyperlink ref="C1046" r:id="rId4541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110000}"/>
    <hyperlink ref="D1046" r:id="rId4542" xr:uid="{00000000-0004-0000-0000-0000BD110000}"/>
    <hyperlink ref="E1046" r:id="rId4543" xr:uid="{00000000-0004-0000-0000-0000BE110000}"/>
    <hyperlink ref="F1046" r:id="rId4544" xr:uid="{00000000-0004-0000-0000-0000BF110000}"/>
    <hyperlink ref="C1568" r:id="rId4545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110000}"/>
    <hyperlink ref="D1568" r:id="rId4546" xr:uid="{00000000-0004-0000-0000-0000C1110000}"/>
    <hyperlink ref="F1568" r:id="rId4547" xr:uid="{00000000-0004-0000-0000-0000C2110000}"/>
    <hyperlink ref="C606" r:id="rId4548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110000}"/>
    <hyperlink ref="D606" r:id="rId4549" xr:uid="{00000000-0004-0000-0000-0000C4110000}"/>
    <hyperlink ref="E606" r:id="rId4550" xr:uid="{00000000-0004-0000-0000-0000C5110000}"/>
    <hyperlink ref="F606" r:id="rId4551" xr:uid="{00000000-0004-0000-0000-0000C6110000}"/>
    <hyperlink ref="C1005" r:id="rId4552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110000}"/>
    <hyperlink ref="D1005" r:id="rId4553" xr:uid="{00000000-0004-0000-0000-0000C8110000}"/>
    <hyperlink ref="E1005" r:id="rId4554" xr:uid="{00000000-0004-0000-0000-0000C9110000}"/>
    <hyperlink ref="F1005" r:id="rId4555" xr:uid="{00000000-0004-0000-0000-0000CA110000}"/>
    <hyperlink ref="C1569" r:id="rId4556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110000}"/>
    <hyperlink ref="D1569" r:id="rId4557" xr:uid="{00000000-0004-0000-0000-0000CC110000}"/>
    <hyperlink ref="F1569" r:id="rId4558" xr:uid="{00000000-0004-0000-0000-0000CD110000}"/>
    <hyperlink ref="C1260" r:id="rId4559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E110000}"/>
    <hyperlink ref="D1260" r:id="rId4560" xr:uid="{00000000-0004-0000-0000-0000CF110000}"/>
    <hyperlink ref="E1260" r:id="rId4561" xr:uid="{00000000-0004-0000-0000-0000D0110000}"/>
    <hyperlink ref="F1260" r:id="rId4562" xr:uid="{00000000-0004-0000-0000-0000D1110000}"/>
    <hyperlink ref="C893" r:id="rId4563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2110000}"/>
    <hyperlink ref="D893" r:id="rId4564" xr:uid="{00000000-0004-0000-0000-0000D3110000}"/>
    <hyperlink ref="E893" r:id="rId4565" xr:uid="{00000000-0004-0000-0000-0000D4110000}"/>
    <hyperlink ref="F893" r:id="rId4566" xr:uid="{00000000-0004-0000-0000-0000D5110000}"/>
    <hyperlink ref="C1201" r:id="rId4567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6110000}"/>
    <hyperlink ref="D1201" r:id="rId4568" xr:uid="{00000000-0004-0000-0000-0000D7110000}"/>
    <hyperlink ref="E1201" r:id="rId4569" xr:uid="{00000000-0004-0000-0000-0000D8110000}"/>
    <hyperlink ref="F1201" r:id="rId4570" xr:uid="{00000000-0004-0000-0000-0000D9110000}"/>
    <hyperlink ref="C345" r:id="rId4571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A110000}"/>
    <hyperlink ref="D345" r:id="rId4572" xr:uid="{00000000-0004-0000-0000-0000DB110000}"/>
    <hyperlink ref="E345" r:id="rId4573" xr:uid="{00000000-0004-0000-0000-0000DC110000}"/>
    <hyperlink ref="F345" r:id="rId4574" xr:uid="{00000000-0004-0000-0000-0000DD110000}"/>
    <hyperlink ref="C1570" r:id="rId4575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E110000}"/>
    <hyperlink ref="D1570" r:id="rId4576" xr:uid="{00000000-0004-0000-0000-0000DF110000}"/>
    <hyperlink ref="F1570" r:id="rId4577" xr:uid="{00000000-0004-0000-0000-0000E0110000}"/>
    <hyperlink ref="C976" r:id="rId4578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1110000}"/>
    <hyperlink ref="D976" r:id="rId4579" xr:uid="{00000000-0004-0000-0000-0000E2110000}"/>
    <hyperlink ref="E976" r:id="rId4580" xr:uid="{00000000-0004-0000-0000-0000E3110000}"/>
    <hyperlink ref="F976" r:id="rId4581" xr:uid="{00000000-0004-0000-0000-0000E4110000}"/>
    <hyperlink ref="C977" r:id="rId4582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110000}"/>
    <hyperlink ref="D977" r:id="rId4583" xr:uid="{00000000-0004-0000-0000-0000E6110000}"/>
    <hyperlink ref="E977" r:id="rId4584" xr:uid="{00000000-0004-0000-0000-0000E7110000}"/>
    <hyperlink ref="F977" r:id="rId4585" xr:uid="{00000000-0004-0000-0000-0000E8110000}"/>
    <hyperlink ref="C1571" r:id="rId4586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110000}"/>
    <hyperlink ref="D1571" r:id="rId4587" xr:uid="{00000000-0004-0000-0000-0000EA110000}"/>
    <hyperlink ref="F1571" r:id="rId4588" xr:uid="{00000000-0004-0000-0000-0000EB110000}"/>
    <hyperlink ref="C104" r:id="rId4589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110000}"/>
    <hyperlink ref="D104" r:id="rId4590" xr:uid="{00000000-0004-0000-0000-0000ED110000}"/>
    <hyperlink ref="E104" r:id="rId4591" xr:uid="{00000000-0004-0000-0000-0000EE110000}"/>
    <hyperlink ref="F104" r:id="rId4592" xr:uid="{00000000-0004-0000-0000-0000EF110000}"/>
    <hyperlink ref="C74" r:id="rId4593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0110000}"/>
    <hyperlink ref="D74" r:id="rId4594" xr:uid="{00000000-0004-0000-0000-0000F1110000}"/>
    <hyperlink ref="E74" r:id="rId4595" xr:uid="{00000000-0004-0000-0000-0000F2110000}"/>
    <hyperlink ref="F74" r:id="rId4596" xr:uid="{00000000-0004-0000-0000-0000F3110000}"/>
    <hyperlink ref="C132" r:id="rId4597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110000}"/>
    <hyperlink ref="D132" r:id="rId4598" xr:uid="{00000000-0004-0000-0000-0000F5110000}"/>
    <hyperlink ref="E132" r:id="rId4599" xr:uid="{00000000-0004-0000-0000-0000F6110000}"/>
    <hyperlink ref="F132" r:id="rId4600" xr:uid="{00000000-0004-0000-0000-0000F7110000}"/>
    <hyperlink ref="C25" r:id="rId4601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110000}"/>
    <hyperlink ref="D25" r:id="rId4602" xr:uid="{00000000-0004-0000-0000-0000F9110000}"/>
    <hyperlink ref="E25" r:id="rId4603" xr:uid="{00000000-0004-0000-0000-0000FA110000}"/>
    <hyperlink ref="F25" r:id="rId4604" xr:uid="{00000000-0004-0000-0000-0000FB110000}"/>
    <hyperlink ref="C5" r:id="rId4605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110000}"/>
    <hyperlink ref="D5" r:id="rId4606" xr:uid="{00000000-0004-0000-0000-0000FD110000}"/>
    <hyperlink ref="E5" r:id="rId4607" xr:uid="{00000000-0004-0000-0000-0000FE110000}"/>
    <hyperlink ref="C517" r:id="rId4608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F110000}"/>
    <hyperlink ref="D517" r:id="rId4609" xr:uid="{00000000-0004-0000-0000-000000120000}"/>
    <hyperlink ref="E517" r:id="rId4610" xr:uid="{00000000-0004-0000-0000-000001120000}"/>
    <hyperlink ref="F517" r:id="rId4611" xr:uid="{00000000-0004-0000-0000-000002120000}"/>
    <hyperlink ref="C123" r:id="rId4612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3120000}"/>
    <hyperlink ref="D123" r:id="rId4613" xr:uid="{00000000-0004-0000-0000-000004120000}"/>
    <hyperlink ref="E123" r:id="rId4614" xr:uid="{00000000-0004-0000-0000-000005120000}"/>
    <hyperlink ref="F123" r:id="rId4615" xr:uid="{00000000-0004-0000-0000-000006120000}"/>
    <hyperlink ref="C822" r:id="rId4616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120000}"/>
    <hyperlink ref="D822" r:id="rId4617" xr:uid="{00000000-0004-0000-0000-000008120000}"/>
    <hyperlink ref="E822" r:id="rId4618" xr:uid="{00000000-0004-0000-0000-000009120000}"/>
    <hyperlink ref="F822" r:id="rId4619" xr:uid="{00000000-0004-0000-0000-00000A120000}"/>
    <hyperlink ref="C909" r:id="rId4620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B120000}"/>
    <hyperlink ref="D909" r:id="rId4621" xr:uid="{00000000-0004-0000-0000-00000C120000}"/>
    <hyperlink ref="E909" r:id="rId4622" xr:uid="{00000000-0004-0000-0000-00000D120000}"/>
    <hyperlink ref="F909" r:id="rId4623" xr:uid="{00000000-0004-0000-0000-00000E120000}"/>
    <hyperlink ref="C89" r:id="rId4624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F120000}"/>
    <hyperlink ref="D89" r:id="rId4625" xr:uid="{00000000-0004-0000-0000-000010120000}"/>
    <hyperlink ref="E89" r:id="rId4626" xr:uid="{00000000-0004-0000-0000-000011120000}"/>
    <hyperlink ref="F89" r:id="rId4627" xr:uid="{00000000-0004-0000-0000-000012120000}"/>
    <hyperlink ref="C351" r:id="rId4628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3120000}"/>
    <hyperlink ref="D351" r:id="rId4629" xr:uid="{00000000-0004-0000-0000-000014120000}"/>
    <hyperlink ref="E351" r:id="rId4630" xr:uid="{00000000-0004-0000-0000-000015120000}"/>
    <hyperlink ref="F351" r:id="rId4631" xr:uid="{00000000-0004-0000-0000-000016120000}"/>
    <hyperlink ref="C541" r:id="rId4632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7120000}"/>
    <hyperlink ref="D541" r:id="rId4633" xr:uid="{00000000-0004-0000-0000-000018120000}"/>
    <hyperlink ref="E541" r:id="rId4634" xr:uid="{00000000-0004-0000-0000-000019120000}"/>
    <hyperlink ref="F541" r:id="rId4635" xr:uid="{00000000-0004-0000-0000-00001A120000}"/>
    <hyperlink ref="C245" r:id="rId4636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B120000}"/>
    <hyperlink ref="D245" r:id="rId4637" xr:uid="{00000000-0004-0000-0000-00001C120000}"/>
    <hyperlink ref="E245" r:id="rId4638" xr:uid="{00000000-0004-0000-0000-00001D120000}"/>
    <hyperlink ref="F245" r:id="rId4639" xr:uid="{00000000-0004-0000-0000-00001E120000}"/>
    <hyperlink ref="C352" r:id="rId4640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120000}"/>
    <hyperlink ref="D352" r:id="rId4641" xr:uid="{00000000-0004-0000-0000-000020120000}"/>
    <hyperlink ref="E352" r:id="rId4642" xr:uid="{00000000-0004-0000-0000-000021120000}"/>
    <hyperlink ref="F352" r:id="rId4643" xr:uid="{00000000-0004-0000-0000-000022120000}"/>
    <hyperlink ref="C73" r:id="rId4644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120000}"/>
    <hyperlink ref="D73" r:id="rId4645" xr:uid="{00000000-0004-0000-0000-000024120000}"/>
    <hyperlink ref="E73" r:id="rId4646" xr:uid="{00000000-0004-0000-0000-000025120000}"/>
    <hyperlink ref="F73" r:id="rId4647" xr:uid="{00000000-0004-0000-0000-000026120000}"/>
    <hyperlink ref="C306" r:id="rId4648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7120000}"/>
    <hyperlink ref="D306" r:id="rId4649" xr:uid="{00000000-0004-0000-0000-000028120000}"/>
    <hyperlink ref="E306" r:id="rId4650" xr:uid="{00000000-0004-0000-0000-000029120000}"/>
    <hyperlink ref="F306" r:id="rId4651" xr:uid="{00000000-0004-0000-0000-00002A120000}"/>
    <hyperlink ref="C304" r:id="rId4652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B120000}"/>
    <hyperlink ref="D304" r:id="rId4653" xr:uid="{00000000-0004-0000-0000-00002C120000}"/>
    <hyperlink ref="E304" r:id="rId4654" xr:uid="{00000000-0004-0000-0000-00002D120000}"/>
    <hyperlink ref="F304" r:id="rId4655" xr:uid="{00000000-0004-0000-0000-00002E120000}"/>
    <hyperlink ref="C153" r:id="rId4656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F120000}"/>
    <hyperlink ref="D153" r:id="rId4657" xr:uid="{00000000-0004-0000-0000-000030120000}"/>
    <hyperlink ref="E153" r:id="rId4658" xr:uid="{00000000-0004-0000-0000-000031120000}"/>
    <hyperlink ref="F153" r:id="rId4659" xr:uid="{00000000-0004-0000-0000-000032120000}"/>
    <hyperlink ref="C1305" r:id="rId4660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3120000}"/>
    <hyperlink ref="D1305" r:id="rId4661" xr:uid="{00000000-0004-0000-0000-000034120000}"/>
    <hyperlink ref="E1305" r:id="rId4662" xr:uid="{00000000-0004-0000-0000-000035120000}"/>
    <hyperlink ref="F1305" r:id="rId4663" xr:uid="{00000000-0004-0000-0000-000036120000}"/>
    <hyperlink ref="C504" r:id="rId4664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7120000}"/>
    <hyperlink ref="D504" r:id="rId4665" xr:uid="{00000000-0004-0000-0000-000038120000}"/>
    <hyperlink ref="E504" r:id="rId4666" xr:uid="{00000000-0004-0000-0000-000039120000}"/>
    <hyperlink ref="F504" r:id="rId4667" xr:uid="{00000000-0004-0000-0000-00003A120000}"/>
    <hyperlink ref="C46" r:id="rId4668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120000}"/>
    <hyperlink ref="D46" r:id="rId4669" xr:uid="{00000000-0004-0000-0000-00003C120000}"/>
    <hyperlink ref="E46" r:id="rId4670" xr:uid="{00000000-0004-0000-0000-00003D120000}"/>
    <hyperlink ref="F46" r:id="rId4671" xr:uid="{00000000-0004-0000-0000-00003E120000}"/>
    <hyperlink ref="C955" r:id="rId4672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120000}"/>
    <hyperlink ref="D955" r:id="rId4673" xr:uid="{00000000-0004-0000-0000-000040120000}"/>
    <hyperlink ref="E955" r:id="rId4674" xr:uid="{00000000-0004-0000-0000-000041120000}"/>
    <hyperlink ref="F955" r:id="rId4675" xr:uid="{00000000-0004-0000-0000-000042120000}"/>
    <hyperlink ref="C282" r:id="rId4676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3120000}"/>
    <hyperlink ref="D282" r:id="rId4677" xr:uid="{00000000-0004-0000-0000-000044120000}"/>
    <hyperlink ref="E282" r:id="rId4678" xr:uid="{00000000-0004-0000-0000-000045120000}"/>
    <hyperlink ref="F282" r:id="rId4679" xr:uid="{00000000-0004-0000-0000-000046120000}"/>
    <hyperlink ref="C1006" r:id="rId4680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7120000}"/>
    <hyperlink ref="D1006" r:id="rId4681" xr:uid="{00000000-0004-0000-0000-000048120000}"/>
    <hyperlink ref="E1006" r:id="rId4682" xr:uid="{00000000-0004-0000-0000-000049120000}"/>
    <hyperlink ref="F1006" r:id="rId4683" xr:uid="{00000000-0004-0000-0000-00004A120000}"/>
    <hyperlink ref="C978" r:id="rId4684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B120000}"/>
    <hyperlink ref="D978" r:id="rId4685" xr:uid="{00000000-0004-0000-0000-00004C120000}"/>
    <hyperlink ref="E978" r:id="rId4686" xr:uid="{00000000-0004-0000-0000-00004D120000}"/>
    <hyperlink ref="F978" r:id="rId4687" xr:uid="{00000000-0004-0000-0000-00004E120000}"/>
    <hyperlink ref="C1018" r:id="rId4688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F120000}"/>
    <hyperlink ref="D1018" r:id="rId4689" xr:uid="{00000000-0004-0000-0000-000050120000}"/>
    <hyperlink ref="E1018" r:id="rId4690" xr:uid="{00000000-0004-0000-0000-000051120000}"/>
    <hyperlink ref="F1018" r:id="rId4691" xr:uid="{00000000-0004-0000-0000-000052120000}"/>
    <hyperlink ref="C836" r:id="rId4692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3120000}"/>
    <hyperlink ref="D836" r:id="rId4693" xr:uid="{00000000-0004-0000-0000-000054120000}"/>
    <hyperlink ref="E836" r:id="rId4694" xr:uid="{00000000-0004-0000-0000-000055120000}"/>
    <hyperlink ref="F836" r:id="rId4695" xr:uid="{00000000-0004-0000-0000-000056120000}"/>
    <hyperlink ref="C250" r:id="rId4696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7120000}"/>
    <hyperlink ref="D250" r:id="rId4697" xr:uid="{00000000-0004-0000-0000-000058120000}"/>
    <hyperlink ref="E250" r:id="rId4698" xr:uid="{00000000-0004-0000-0000-000059120000}"/>
    <hyperlink ref="F250" r:id="rId4699" xr:uid="{00000000-0004-0000-0000-00005A120000}"/>
    <hyperlink ref="C770" r:id="rId4700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B120000}"/>
    <hyperlink ref="D770" r:id="rId4701" xr:uid="{00000000-0004-0000-0000-00005C120000}"/>
    <hyperlink ref="E770" r:id="rId4702" xr:uid="{00000000-0004-0000-0000-00005D120000}"/>
    <hyperlink ref="F770" r:id="rId4703" xr:uid="{00000000-0004-0000-0000-00005E120000}"/>
    <hyperlink ref="C1202" r:id="rId4704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F120000}"/>
    <hyperlink ref="D1202" r:id="rId4705" xr:uid="{00000000-0004-0000-0000-000060120000}"/>
    <hyperlink ref="E1202" r:id="rId4706" xr:uid="{00000000-0004-0000-0000-000061120000}"/>
    <hyperlink ref="F1202" r:id="rId4707" xr:uid="{00000000-0004-0000-0000-000062120000}"/>
    <hyperlink ref="C1306" r:id="rId4708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3120000}"/>
    <hyperlink ref="D1306" r:id="rId4709" xr:uid="{00000000-0004-0000-0000-000064120000}"/>
    <hyperlink ref="E1306" r:id="rId4710" xr:uid="{00000000-0004-0000-0000-000065120000}"/>
    <hyperlink ref="C1307" r:id="rId4711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6120000}"/>
    <hyperlink ref="D1307" r:id="rId4712" xr:uid="{00000000-0004-0000-0000-000067120000}"/>
    <hyperlink ref="E1307" r:id="rId4713" xr:uid="{00000000-0004-0000-0000-000068120000}"/>
    <hyperlink ref="F1307" r:id="rId4714" xr:uid="{00000000-0004-0000-0000-000069120000}"/>
    <hyperlink ref="C1308" r:id="rId471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A120000}"/>
    <hyperlink ref="D1308" r:id="rId4716" xr:uid="{00000000-0004-0000-0000-00006B120000}"/>
    <hyperlink ref="E1308" r:id="rId4717" xr:uid="{00000000-0004-0000-0000-00006C120000}"/>
    <hyperlink ref="F1308" r:id="rId4718" xr:uid="{00000000-0004-0000-0000-00006D120000}"/>
    <hyperlink ref="C413" r:id="rId471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E120000}"/>
    <hyperlink ref="D413" r:id="rId4720" xr:uid="{00000000-0004-0000-0000-00006F120000}"/>
    <hyperlink ref="E413" r:id="rId4721" xr:uid="{00000000-0004-0000-0000-000070120000}"/>
    <hyperlink ref="F413" r:id="rId4722" xr:uid="{00000000-0004-0000-0000-000071120000}"/>
    <hyperlink ref="C1203" r:id="rId472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2120000}"/>
    <hyperlink ref="D1203" r:id="rId4724" xr:uid="{00000000-0004-0000-0000-000073120000}"/>
    <hyperlink ref="E1203" r:id="rId4725" xr:uid="{00000000-0004-0000-0000-000074120000}"/>
    <hyperlink ref="F1203" r:id="rId4726" xr:uid="{00000000-0004-0000-0000-000075120000}"/>
    <hyperlink ref="C1204" r:id="rId472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6120000}"/>
    <hyperlink ref="D1204" r:id="rId4728" xr:uid="{00000000-0004-0000-0000-000077120000}"/>
    <hyperlink ref="E1204" r:id="rId4729" xr:uid="{00000000-0004-0000-0000-000078120000}"/>
    <hyperlink ref="F1204" r:id="rId4730" xr:uid="{00000000-0004-0000-0000-000079120000}"/>
    <hyperlink ref="C1205" r:id="rId4731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120000}"/>
    <hyperlink ref="D1205" r:id="rId4732" xr:uid="{00000000-0004-0000-0000-00007B120000}"/>
    <hyperlink ref="E1205" r:id="rId4733" xr:uid="{00000000-0004-0000-0000-00007C120000}"/>
    <hyperlink ref="F1205" r:id="rId4734" xr:uid="{00000000-0004-0000-0000-00007D120000}"/>
    <hyperlink ref="C1572" r:id="rId4735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E120000}"/>
    <hyperlink ref="D1572" r:id="rId4736" xr:uid="{00000000-0004-0000-0000-00007F120000}"/>
    <hyperlink ref="F1572" r:id="rId4737" xr:uid="{00000000-0004-0000-0000-000080120000}"/>
    <hyperlink ref="C940" r:id="rId4738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120000}"/>
    <hyperlink ref="D940" r:id="rId4739" xr:uid="{00000000-0004-0000-0000-000082120000}"/>
    <hyperlink ref="E940" r:id="rId4740" xr:uid="{00000000-0004-0000-0000-000083120000}"/>
    <hyperlink ref="F940" r:id="rId4741" xr:uid="{00000000-0004-0000-0000-000084120000}"/>
    <hyperlink ref="C1206" r:id="rId4742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120000}"/>
    <hyperlink ref="D1206" r:id="rId4743" xr:uid="{00000000-0004-0000-0000-000086120000}"/>
    <hyperlink ref="E1206" r:id="rId4744" xr:uid="{00000000-0004-0000-0000-000087120000}"/>
    <hyperlink ref="F1206" r:id="rId4745" xr:uid="{00000000-0004-0000-0000-000088120000}"/>
    <hyperlink ref="C1573" r:id="rId4746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9120000}"/>
    <hyperlink ref="D1573" r:id="rId4747" xr:uid="{00000000-0004-0000-0000-00008A120000}"/>
    <hyperlink ref="F1573" r:id="rId4748" xr:uid="{00000000-0004-0000-0000-00008B120000}"/>
    <hyperlink ref="C1318" r:id="rId4749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120000}"/>
    <hyperlink ref="D1318" r:id="rId4750" xr:uid="{00000000-0004-0000-0000-00008D120000}"/>
    <hyperlink ref="E1318" r:id="rId4751" xr:uid="{00000000-0004-0000-0000-00008E120000}"/>
    <hyperlink ref="F1318" r:id="rId4752" xr:uid="{00000000-0004-0000-0000-00008F120000}"/>
    <hyperlink ref="C184" r:id="rId4753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120000}"/>
    <hyperlink ref="D184" r:id="rId4754" xr:uid="{00000000-0004-0000-0000-000091120000}"/>
    <hyperlink ref="E184" r:id="rId4755" xr:uid="{00000000-0004-0000-0000-000092120000}"/>
    <hyperlink ref="F184" r:id="rId4756" xr:uid="{00000000-0004-0000-0000-000093120000}"/>
    <hyperlink ref="C1574" r:id="rId4757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120000}"/>
    <hyperlink ref="D1574" r:id="rId4758" xr:uid="{00000000-0004-0000-0000-000095120000}"/>
    <hyperlink ref="F1574" r:id="rId4759" xr:uid="{00000000-0004-0000-0000-000096120000}"/>
    <hyperlink ref="C1575" r:id="rId4760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7120000}"/>
    <hyperlink ref="D1575" r:id="rId4761" xr:uid="{00000000-0004-0000-0000-000098120000}"/>
    <hyperlink ref="F1575" r:id="rId4762" xr:uid="{00000000-0004-0000-0000-000099120000}"/>
    <hyperlink ref="C1576" r:id="rId476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A120000}"/>
    <hyperlink ref="D1576" r:id="rId4764" xr:uid="{00000000-0004-0000-0000-00009B120000}"/>
    <hyperlink ref="F1576" r:id="rId4765" xr:uid="{00000000-0004-0000-0000-00009C120000}"/>
    <hyperlink ref="C640" r:id="rId4766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D120000}"/>
    <hyperlink ref="D640" r:id="rId4767" xr:uid="{00000000-0004-0000-0000-00009E120000}"/>
    <hyperlink ref="E640" r:id="rId4768" xr:uid="{00000000-0004-0000-0000-00009F120000}"/>
    <hyperlink ref="F640" r:id="rId4769" xr:uid="{00000000-0004-0000-0000-0000A0120000}"/>
    <hyperlink ref="C809" r:id="rId4770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1120000}"/>
    <hyperlink ref="D809" r:id="rId4771" xr:uid="{00000000-0004-0000-0000-0000A2120000}"/>
    <hyperlink ref="E809" r:id="rId4772" xr:uid="{00000000-0004-0000-0000-0000A3120000}"/>
    <hyperlink ref="F809" r:id="rId4773" xr:uid="{00000000-0004-0000-0000-0000A4120000}"/>
    <hyperlink ref="C1085" r:id="rId4774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5120000}"/>
    <hyperlink ref="D1085" r:id="rId4775" xr:uid="{00000000-0004-0000-0000-0000A6120000}"/>
    <hyperlink ref="E1085" r:id="rId4776" xr:uid="{00000000-0004-0000-0000-0000A7120000}"/>
    <hyperlink ref="F1085" r:id="rId4777" xr:uid="{00000000-0004-0000-0000-0000A8120000}"/>
    <hyperlink ref="C1129" r:id="rId4778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9120000}"/>
    <hyperlink ref="D1129" r:id="rId4779" xr:uid="{00000000-0004-0000-0000-0000AA120000}"/>
    <hyperlink ref="E1129" r:id="rId4780" xr:uid="{00000000-0004-0000-0000-0000AB120000}"/>
    <hyperlink ref="F1129" r:id="rId4781" xr:uid="{00000000-0004-0000-0000-0000AC120000}"/>
    <hyperlink ref="C1577" r:id="rId4782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D120000}"/>
    <hyperlink ref="D1577" r:id="rId4783" xr:uid="{00000000-0004-0000-0000-0000AE120000}"/>
    <hyperlink ref="C313" r:id="rId4784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F120000}"/>
    <hyperlink ref="D313" r:id="rId4785" xr:uid="{00000000-0004-0000-0000-0000B0120000}"/>
    <hyperlink ref="E313" r:id="rId4786" xr:uid="{00000000-0004-0000-0000-0000B1120000}"/>
    <hyperlink ref="F313" r:id="rId4787" xr:uid="{00000000-0004-0000-0000-0000B2120000}"/>
    <hyperlink ref="C1578" r:id="rId4788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3120000}"/>
    <hyperlink ref="D1578" r:id="rId4789" xr:uid="{00000000-0004-0000-0000-0000B4120000}"/>
    <hyperlink ref="F1578" r:id="rId4790" xr:uid="{00000000-0004-0000-0000-0000B5120000}"/>
    <hyperlink ref="C1579" r:id="rId4791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120000}"/>
    <hyperlink ref="D1579" r:id="rId4792" xr:uid="{00000000-0004-0000-0000-0000B7120000}"/>
    <hyperlink ref="C1261" r:id="rId4793" display="http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120000}"/>
    <hyperlink ref="D1261" r:id="rId4794" xr:uid="{00000000-0004-0000-0000-0000B9120000}"/>
    <hyperlink ref="E1261" r:id="rId4795" xr:uid="{00000000-0004-0000-0000-0000BA120000}"/>
    <hyperlink ref="F1261" r:id="rId4796" xr:uid="{00000000-0004-0000-0000-0000BB120000}"/>
    <hyperlink ref="C731" r:id="rId4797" display="http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120000}"/>
    <hyperlink ref="D731" r:id="rId4798" xr:uid="{00000000-0004-0000-0000-0000BD120000}"/>
    <hyperlink ref="E731" r:id="rId4799" xr:uid="{00000000-0004-0000-0000-0000BE120000}"/>
    <hyperlink ref="F731" r:id="rId4800" xr:uid="{00000000-0004-0000-0000-0000BF120000}"/>
    <hyperlink ref="C1262" r:id="rId4801" display="http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120000}"/>
    <hyperlink ref="D1262" r:id="rId4802" xr:uid="{00000000-0004-0000-0000-0000C1120000}"/>
    <hyperlink ref="E1262" r:id="rId4803" xr:uid="{00000000-0004-0000-0000-0000C2120000}"/>
    <hyperlink ref="F1262" r:id="rId4804" xr:uid="{00000000-0004-0000-0000-0000C3120000}"/>
    <hyperlink ref="C501" r:id="rId4805" display="http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120000}"/>
    <hyperlink ref="D501" r:id="rId4806" xr:uid="{00000000-0004-0000-0000-0000C5120000}"/>
    <hyperlink ref="E501" r:id="rId4807" xr:uid="{00000000-0004-0000-0000-0000C6120000}"/>
    <hyperlink ref="F501" r:id="rId4808" xr:uid="{00000000-0004-0000-0000-0000C7120000}"/>
    <hyperlink ref="C203" r:id="rId4809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120000}"/>
    <hyperlink ref="D203" r:id="rId4810" xr:uid="{00000000-0004-0000-0000-0000C9120000}"/>
    <hyperlink ref="E203" r:id="rId4811" xr:uid="{00000000-0004-0000-0000-0000CA120000}"/>
    <hyperlink ref="F203" r:id="rId4812" xr:uid="{00000000-0004-0000-0000-0000CB120000}"/>
    <hyperlink ref="C12" r:id="rId4813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C120000}"/>
    <hyperlink ref="D12" r:id="rId4814" xr:uid="{00000000-0004-0000-0000-0000CD120000}"/>
    <hyperlink ref="E12" r:id="rId4815" xr:uid="{00000000-0004-0000-0000-0000CE120000}"/>
    <hyperlink ref="F12" r:id="rId4816" xr:uid="{00000000-0004-0000-0000-0000CF120000}"/>
    <hyperlink ref="C29" r:id="rId4817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0120000}"/>
    <hyperlink ref="D29" r:id="rId4818" xr:uid="{00000000-0004-0000-0000-0000D1120000}"/>
    <hyperlink ref="E29" r:id="rId4819" xr:uid="{00000000-0004-0000-0000-0000D2120000}"/>
    <hyperlink ref="F29" r:id="rId4820" xr:uid="{00000000-0004-0000-0000-0000D3120000}"/>
    <hyperlink ref="C111" r:id="rId4821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120000}"/>
    <hyperlink ref="D111" r:id="rId4822" xr:uid="{00000000-0004-0000-0000-0000D5120000}"/>
    <hyperlink ref="E111" r:id="rId4823" xr:uid="{00000000-0004-0000-0000-0000D6120000}"/>
    <hyperlink ref="F111" r:id="rId4824" xr:uid="{00000000-0004-0000-0000-0000D7120000}"/>
    <hyperlink ref="C108" r:id="rId4825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120000}"/>
    <hyperlink ref="D108" r:id="rId4826" xr:uid="{00000000-0004-0000-0000-0000D9120000}"/>
    <hyperlink ref="E108" r:id="rId4827" xr:uid="{00000000-0004-0000-0000-0000DA120000}"/>
    <hyperlink ref="F108" r:id="rId4828" xr:uid="{00000000-0004-0000-0000-0000DB120000}"/>
    <hyperlink ref="C885" r:id="rId4829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120000}"/>
    <hyperlink ref="D885" r:id="rId4830" xr:uid="{00000000-0004-0000-0000-0000DD120000}"/>
    <hyperlink ref="E885" r:id="rId4831" xr:uid="{00000000-0004-0000-0000-0000DE120000}"/>
    <hyperlink ref="F885" r:id="rId4832" xr:uid="{00000000-0004-0000-0000-0000DF120000}"/>
    <hyperlink ref="C405" r:id="rId4833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120000}"/>
    <hyperlink ref="D405" r:id="rId4834" xr:uid="{00000000-0004-0000-0000-0000E1120000}"/>
    <hyperlink ref="E405" r:id="rId4835" xr:uid="{00000000-0004-0000-0000-0000E2120000}"/>
    <hyperlink ref="F405" r:id="rId4836" xr:uid="{00000000-0004-0000-0000-0000E3120000}"/>
    <hyperlink ref="C127" r:id="rId4837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120000}"/>
    <hyperlink ref="D127" r:id="rId4838" xr:uid="{00000000-0004-0000-0000-0000E5120000}"/>
    <hyperlink ref="E127" r:id="rId4839" xr:uid="{00000000-0004-0000-0000-0000E6120000}"/>
    <hyperlink ref="F127" r:id="rId4840" xr:uid="{00000000-0004-0000-0000-0000E7120000}"/>
    <hyperlink ref="C600" r:id="rId4841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120000}"/>
    <hyperlink ref="D600" r:id="rId4842" xr:uid="{00000000-0004-0000-0000-0000E9120000}"/>
    <hyperlink ref="E600" r:id="rId4843" xr:uid="{00000000-0004-0000-0000-0000EA120000}"/>
    <hyperlink ref="F600" r:id="rId4844" xr:uid="{00000000-0004-0000-0000-0000EB120000}"/>
    <hyperlink ref="C28" r:id="rId4845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120000}"/>
    <hyperlink ref="D28" r:id="rId4846" xr:uid="{00000000-0004-0000-0000-0000ED120000}"/>
    <hyperlink ref="E28" r:id="rId4847" xr:uid="{00000000-0004-0000-0000-0000EE120000}"/>
    <hyperlink ref="F28" r:id="rId4848" xr:uid="{00000000-0004-0000-0000-0000EF120000}"/>
    <hyperlink ref="C548" r:id="rId4849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0120000}"/>
    <hyperlink ref="D548" r:id="rId4850" xr:uid="{00000000-0004-0000-0000-0000F1120000}"/>
    <hyperlink ref="E548" r:id="rId4851" xr:uid="{00000000-0004-0000-0000-0000F2120000}"/>
    <hyperlink ref="F548" r:id="rId4852" xr:uid="{00000000-0004-0000-0000-0000F3120000}"/>
    <hyperlink ref="C602" r:id="rId4853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120000}"/>
    <hyperlink ref="D602" r:id="rId4854" xr:uid="{00000000-0004-0000-0000-0000F5120000}"/>
    <hyperlink ref="E602" r:id="rId4855" xr:uid="{00000000-0004-0000-0000-0000F6120000}"/>
    <hyperlink ref="F602" r:id="rId4856" xr:uid="{00000000-0004-0000-0000-0000F7120000}"/>
    <hyperlink ref="C160" r:id="rId4857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120000}"/>
    <hyperlink ref="D160" r:id="rId4858" xr:uid="{00000000-0004-0000-0000-0000F9120000}"/>
    <hyperlink ref="E160" r:id="rId4859" xr:uid="{00000000-0004-0000-0000-0000FA120000}"/>
    <hyperlink ref="F160" r:id="rId4860" xr:uid="{00000000-0004-0000-0000-0000FB120000}"/>
    <hyperlink ref="C1349" r:id="rId4861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120000}"/>
    <hyperlink ref="D1349" r:id="rId4862" xr:uid="{00000000-0004-0000-0000-0000FD120000}"/>
    <hyperlink ref="E1349" r:id="rId4863" xr:uid="{00000000-0004-0000-0000-0000FE120000}"/>
    <hyperlink ref="F1349" r:id="rId4864" xr:uid="{00000000-0004-0000-0000-0000FF120000}"/>
    <hyperlink ref="C281" r:id="rId4865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130000}"/>
    <hyperlink ref="D281" r:id="rId4866" xr:uid="{00000000-0004-0000-0000-000001130000}"/>
    <hyperlink ref="E281" r:id="rId4867" xr:uid="{00000000-0004-0000-0000-000002130000}"/>
    <hyperlink ref="F281" r:id="rId4868" xr:uid="{00000000-0004-0000-0000-000003130000}"/>
    <hyperlink ref="C732" r:id="rId4869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130000}"/>
    <hyperlink ref="D732" r:id="rId4870" xr:uid="{00000000-0004-0000-0000-000005130000}"/>
    <hyperlink ref="E732" r:id="rId4871" xr:uid="{00000000-0004-0000-0000-000006130000}"/>
    <hyperlink ref="F732" r:id="rId4872" xr:uid="{00000000-0004-0000-0000-000007130000}"/>
    <hyperlink ref="C201" r:id="rId4873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8130000}"/>
    <hyperlink ref="D201" r:id="rId4874" xr:uid="{00000000-0004-0000-0000-000009130000}"/>
    <hyperlink ref="E201" r:id="rId4875" xr:uid="{00000000-0004-0000-0000-00000A130000}"/>
    <hyperlink ref="F201" r:id="rId4876" xr:uid="{00000000-0004-0000-0000-00000B130000}"/>
    <hyperlink ref="C910" r:id="rId4877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130000}"/>
    <hyperlink ref="D910" r:id="rId4878" xr:uid="{00000000-0004-0000-0000-00000D130000}"/>
    <hyperlink ref="E910" r:id="rId4879" xr:uid="{00000000-0004-0000-0000-00000E130000}"/>
    <hyperlink ref="F910" r:id="rId4880" xr:uid="{00000000-0004-0000-0000-00000F130000}"/>
    <hyperlink ref="C894" r:id="rId4881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130000}"/>
    <hyperlink ref="D894" r:id="rId4882" xr:uid="{00000000-0004-0000-0000-000011130000}"/>
    <hyperlink ref="E894" r:id="rId4883" xr:uid="{00000000-0004-0000-0000-000012130000}"/>
    <hyperlink ref="F894" r:id="rId4884" xr:uid="{00000000-0004-0000-0000-000013130000}"/>
    <hyperlink ref="C1350" r:id="rId4885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130000}"/>
    <hyperlink ref="D1350" r:id="rId4886" xr:uid="{00000000-0004-0000-0000-000015130000}"/>
    <hyperlink ref="E1350" r:id="rId4887" xr:uid="{00000000-0004-0000-0000-000016130000}"/>
    <hyperlink ref="F1350" r:id="rId4888" xr:uid="{00000000-0004-0000-0000-000017130000}"/>
    <hyperlink ref="C703" r:id="rId4889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130000}"/>
    <hyperlink ref="D703" r:id="rId4890" xr:uid="{00000000-0004-0000-0000-000019130000}"/>
    <hyperlink ref="E703" r:id="rId4891" xr:uid="{00000000-0004-0000-0000-00001A130000}"/>
    <hyperlink ref="F703" r:id="rId4892" xr:uid="{00000000-0004-0000-0000-00001B130000}"/>
    <hyperlink ref="C864" r:id="rId4893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130000}"/>
    <hyperlink ref="D864" r:id="rId4894" xr:uid="{00000000-0004-0000-0000-00001D130000}"/>
    <hyperlink ref="E864" r:id="rId4895" xr:uid="{00000000-0004-0000-0000-00001E130000}"/>
    <hyperlink ref="F864" r:id="rId4896" xr:uid="{00000000-0004-0000-0000-00001F130000}"/>
    <hyperlink ref="C177" r:id="rId4897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0130000}"/>
    <hyperlink ref="D177" r:id="rId4898" xr:uid="{00000000-0004-0000-0000-000021130000}"/>
    <hyperlink ref="E177" r:id="rId4899" xr:uid="{00000000-0004-0000-0000-000022130000}"/>
    <hyperlink ref="F177" r:id="rId4900" xr:uid="{00000000-0004-0000-0000-000023130000}"/>
    <hyperlink ref="C546" r:id="rId4901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4130000}"/>
    <hyperlink ref="D546" r:id="rId4902" xr:uid="{00000000-0004-0000-0000-000025130000}"/>
    <hyperlink ref="E546" r:id="rId4903" xr:uid="{00000000-0004-0000-0000-000026130000}"/>
    <hyperlink ref="F546" r:id="rId4904" xr:uid="{00000000-0004-0000-0000-000027130000}"/>
    <hyperlink ref="C607" r:id="rId4905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130000}"/>
    <hyperlink ref="D607" r:id="rId4906" xr:uid="{00000000-0004-0000-0000-000029130000}"/>
    <hyperlink ref="E607" r:id="rId4907" xr:uid="{00000000-0004-0000-0000-00002A130000}"/>
    <hyperlink ref="F607" r:id="rId4908" xr:uid="{00000000-0004-0000-0000-00002B130000}"/>
    <hyperlink ref="C258" r:id="rId4909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C130000}"/>
    <hyperlink ref="D258" r:id="rId4910" xr:uid="{00000000-0004-0000-0000-00002D130000}"/>
    <hyperlink ref="E258" r:id="rId4911" xr:uid="{00000000-0004-0000-0000-00002E130000}"/>
    <hyperlink ref="F258" r:id="rId4912" xr:uid="{00000000-0004-0000-0000-00002F130000}"/>
    <hyperlink ref="C830" r:id="rId4913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130000}"/>
    <hyperlink ref="D830" r:id="rId4914" xr:uid="{00000000-0004-0000-0000-000031130000}"/>
    <hyperlink ref="E830" r:id="rId4915" xr:uid="{00000000-0004-0000-0000-000032130000}"/>
    <hyperlink ref="F830" r:id="rId4916" xr:uid="{00000000-0004-0000-0000-000033130000}"/>
    <hyperlink ref="C1580" r:id="rId4917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130000}"/>
    <hyperlink ref="D1580" r:id="rId4918" xr:uid="{00000000-0004-0000-0000-000035130000}"/>
    <hyperlink ref="F1580" r:id="rId4919" xr:uid="{00000000-0004-0000-0000-000036130000}"/>
    <hyperlink ref="C858" r:id="rId4920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7130000}"/>
    <hyperlink ref="D858" r:id="rId4921" xr:uid="{00000000-0004-0000-0000-000038130000}"/>
    <hyperlink ref="E858" r:id="rId4922" xr:uid="{00000000-0004-0000-0000-000039130000}"/>
    <hyperlink ref="F858" r:id="rId4923" xr:uid="{00000000-0004-0000-0000-00003A130000}"/>
    <hyperlink ref="C410" r:id="rId4924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B130000}"/>
    <hyperlink ref="D410" r:id="rId4925" xr:uid="{00000000-0004-0000-0000-00003C130000}"/>
    <hyperlink ref="E410" r:id="rId4926" xr:uid="{00000000-0004-0000-0000-00003D130000}"/>
    <hyperlink ref="F410" r:id="rId4927" xr:uid="{00000000-0004-0000-0000-00003E130000}"/>
    <hyperlink ref="C1581" r:id="rId4928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F130000}"/>
    <hyperlink ref="D1581" r:id="rId4929" xr:uid="{00000000-0004-0000-0000-000040130000}"/>
    <hyperlink ref="F1581" r:id="rId4930" xr:uid="{00000000-0004-0000-0000-000041130000}"/>
    <hyperlink ref="C580" r:id="rId4931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2130000}"/>
    <hyperlink ref="D580" r:id="rId4932" xr:uid="{00000000-0004-0000-0000-000043130000}"/>
    <hyperlink ref="E580" r:id="rId4933" xr:uid="{00000000-0004-0000-0000-000044130000}"/>
    <hyperlink ref="F580" r:id="rId4934" xr:uid="{00000000-0004-0000-0000-000045130000}"/>
    <hyperlink ref="C789" r:id="rId4935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6130000}"/>
    <hyperlink ref="D789" r:id="rId4936" xr:uid="{00000000-0004-0000-0000-000047130000}"/>
    <hyperlink ref="E789" r:id="rId4937" xr:uid="{00000000-0004-0000-0000-000048130000}"/>
    <hyperlink ref="F789" r:id="rId4938" xr:uid="{00000000-0004-0000-0000-000049130000}"/>
    <hyperlink ref="C1130" r:id="rId4939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A130000}"/>
    <hyperlink ref="D1130" r:id="rId4940" xr:uid="{00000000-0004-0000-0000-00004B130000}"/>
    <hyperlink ref="E1130" r:id="rId4941" xr:uid="{00000000-0004-0000-0000-00004C130000}"/>
    <hyperlink ref="F1130" r:id="rId4942" xr:uid="{00000000-0004-0000-0000-00004D130000}"/>
    <hyperlink ref="C346" r:id="rId4943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E130000}"/>
    <hyperlink ref="D346" r:id="rId4944" xr:uid="{00000000-0004-0000-0000-00004F130000}"/>
    <hyperlink ref="E346" r:id="rId4945" xr:uid="{00000000-0004-0000-0000-000050130000}"/>
    <hyperlink ref="F346" r:id="rId4946" xr:uid="{00000000-0004-0000-0000-000051130000}"/>
    <hyperlink ref="C1582" r:id="rId4947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2130000}"/>
    <hyperlink ref="D1582" r:id="rId4948" xr:uid="{00000000-0004-0000-0000-000053130000}"/>
    <hyperlink ref="C846" r:id="rId4949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130000}"/>
    <hyperlink ref="D846" r:id="rId4950" xr:uid="{00000000-0004-0000-0000-000055130000}"/>
    <hyperlink ref="E846" r:id="rId4951" xr:uid="{00000000-0004-0000-0000-000056130000}"/>
    <hyperlink ref="F846" r:id="rId4952" xr:uid="{00000000-0004-0000-0000-000057130000}"/>
    <hyperlink ref="C911" r:id="rId4953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8130000}"/>
    <hyperlink ref="D911" r:id="rId4954" xr:uid="{00000000-0004-0000-0000-000059130000}"/>
    <hyperlink ref="E911" r:id="rId4955" xr:uid="{00000000-0004-0000-0000-00005A130000}"/>
    <hyperlink ref="F911" r:id="rId4956" xr:uid="{00000000-0004-0000-0000-00005B130000}"/>
    <hyperlink ref="C736" r:id="rId4957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130000}"/>
    <hyperlink ref="D736" r:id="rId4958" xr:uid="{00000000-0004-0000-0000-00005D130000}"/>
    <hyperlink ref="E736" r:id="rId4959" xr:uid="{00000000-0004-0000-0000-00005E130000}"/>
    <hyperlink ref="F736" r:id="rId4960" xr:uid="{00000000-0004-0000-0000-00005F130000}"/>
    <hyperlink ref="C1207" r:id="rId4961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130000}"/>
    <hyperlink ref="D1207" r:id="rId4962" xr:uid="{00000000-0004-0000-0000-000061130000}"/>
    <hyperlink ref="E1207" r:id="rId4963" xr:uid="{00000000-0004-0000-0000-000062130000}"/>
    <hyperlink ref="F1207" r:id="rId4964" xr:uid="{00000000-0004-0000-0000-000063130000}"/>
    <hyperlink ref="C1583" r:id="rId4965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130000}"/>
    <hyperlink ref="D1583" r:id="rId4966" xr:uid="{00000000-0004-0000-0000-000065130000}"/>
    <hyperlink ref="C1584" r:id="rId4967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6130000}"/>
    <hyperlink ref="D1584" r:id="rId4968" xr:uid="{00000000-0004-0000-0000-000067130000}"/>
    <hyperlink ref="F1584" r:id="rId4969" xr:uid="{00000000-0004-0000-0000-000068130000}"/>
    <hyperlink ref="C895" r:id="rId4970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130000}"/>
    <hyperlink ref="D895" r:id="rId4971" xr:uid="{00000000-0004-0000-0000-00006A130000}"/>
    <hyperlink ref="E895" r:id="rId4972" xr:uid="{00000000-0004-0000-0000-00006B130000}"/>
    <hyperlink ref="F895" r:id="rId4973" xr:uid="{00000000-0004-0000-0000-00006C130000}"/>
    <hyperlink ref="C1585" r:id="rId4974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D130000}"/>
    <hyperlink ref="D1585" r:id="rId4975" xr:uid="{00000000-0004-0000-0000-00006E130000}"/>
    <hyperlink ref="F1585" r:id="rId4976" xr:uid="{00000000-0004-0000-0000-00006F130000}"/>
    <hyperlink ref="C1086" r:id="rId4977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130000}"/>
    <hyperlink ref="D1086" r:id="rId4978" xr:uid="{00000000-0004-0000-0000-000071130000}"/>
    <hyperlink ref="E1086" r:id="rId4979" xr:uid="{00000000-0004-0000-0000-000072130000}"/>
    <hyperlink ref="F1086" r:id="rId4980" xr:uid="{00000000-0004-0000-0000-000073130000}"/>
    <hyperlink ref="C288" r:id="rId4981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130000}"/>
    <hyperlink ref="D288" r:id="rId4982" xr:uid="{00000000-0004-0000-0000-000075130000}"/>
    <hyperlink ref="E288" r:id="rId4983" xr:uid="{00000000-0004-0000-0000-000076130000}"/>
    <hyperlink ref="F288" r:id="rId4984" xr:uid="{00000000-0004-0000-0000-000077130000}"/>
    <hyperlink ref="C900" r:id="rId4985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130000}"/>
    <hyperlink ref="D900" r:id="rId4986" xr:uid="{00000000-0004-0000-0000-000079130000}"/>
    <hyperlink ref="E900" r:id="rId4987" xr:uid="{00000000-0004-0000-0000-00007A130000}"/>
    <hyperlink ref="F900" r:id="rId4988" xr:uid="{00000000-0004-0000-0000-00007B130000}"/>
    <hyperlink ref="C1586" r:id="rId4989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130000}"/>
    <hyperlink ref="D1586" r:id="rId4990" xr:uid="{00000000-0004-0000-0000-00007D130000}"/>
    <hyperlink ref="F1586" r:id="rId4991" xr:uid="{00000000-0004-0000-0000-00007E130000}"/>
    <hyperlink ref="C1587" r:id="rId4992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F130000}"/>
    <hyperlink ref="D1587" r:id="rId4993" xr:uid="{00000000-0004-0000-0000-000080130000}"/>
    <hyperlink ref="F1587" r:id="rId4994" xr:uid="{00000000-0004-0000-0000-000081130000}"/>
    <hyperlink ref="C1208" r:id="rId4995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2130000}"/>
    <hyperlink ref="D1208" r:id="rId4996" xr:uid="{00000000-0004-0000-0000-000083130000}"/>
    <hyperlink ref="E1208" r:id="rId4997" xr:uid="{00000000-0004-0000-0000-000084130000}"/>
    <hyperlink ref="F1208" r:id="rId4998" xr:uid="{00000000-0004-0000-0000-000085130000}"/>
    <hyperlink ref="C519" r:id="rId4999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6130000}"/>
    <hyperlink ref="D519" r:id="rId5000" xr:uid="{00000000-0004-0000-0000-000087130000}"/>
    <hyperlink ref="E519" r:id="rId5001" xr:uid="{00000000-0004-0000-0000-000088130000}"/>
    <hyperlink ref="F519" r:id="rId5002" xr:uid="{00000000-0004-0000-0000-000089130000}"/>
    <hyperlink ref="C653" r:id="rId5003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A130000}"/>
    <hyperlink ref="D653" r:id="rId5004" xr:uid="{00000000-0004-0000-0000-00008B130000}"/>
    <hyperlink ref="E653" r:id="rId5005" xr:uid="{00000000-0004-0000-0000-00008C130000}"/>
    <hyperlink ref="F653" r:id="rId5006" xr:uid="{00000000-0004-0000-0000-00008D130000}"/>
    <hyperlink ref="C1588" r:id="rId5007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E130000}"/>
    <hyperlink ref="D1588" r:id="rId5008" xr:uid="{00000000-0004-0000-0000-00008F130000}"/>
    <hyperlink ref="F1588" r:id="rId5009" xr:uid="{00000000-0004-0000-0000-000090130000}"/>
    <hyperlink ref="C603" r:id="rId5010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1130000}"/>
    <hyperlink ref="D603" r:id="rId5011" xr:uid="{00000000-0004-0000-0000-000092130000}"/>
    <hyperlink ref="E603" r:id="rId5012" xr:uid="{00000000-0004-0000-0000-000093130000}"/>
    <hyperlink ref="C48" r:id="rId5013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130000}"/>
    <hyperlink ref="D48" r:id="rId5014" xr:uid="{00000000-0004-0000-0000-000095130000}"/>
    <hyperlink ref="E48" r:id="rId5015" xr:uid="{00000000-0004-0000-0000-000096130000}"/>
    <hyperlink ref="F48" r:id="rId5016" xr:uid="{00000000-0004-0000-0000-000097130000}"/>
    <hyperlink ref="C193" r:id="rId5017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130000}"/>
    <hyperlink ref="D193" r:id="rId5018" xr:uid="{00000000-0004-0000-0000-000099130000}"/>
    <hyperlink ref="E193" r:id="rId5019" xr:uid="{00000000-0004-0000-0000-00009A130000}"/>
    <hyperlink ref="F193" r:id="rId5020" xr:uid="{00000000-0004-0000-0000-00009B130000}"/>
    <hyperlink ref="C99" r:id="rId5021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130000}"/>
    <hyperlink ref="D99" r:id="rId5022" xr:uid="{00000000-0004-0000-0000-00009D130000}"/>
    <hyperlink ref="E99" r:id="rId5023" xr:uid="{00000000-0004-0000-0000-00009E130000}"/>
    <hyperlink ref="F99" r:id="rId5024" xr:uid="{00000000-0004-0000-0000-00009F130000}"/>
    <hyperlink ref="C182" r:id="rId5025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0130000}"/>
    <hyperlink ref="D182" r:id="rId5026" xr:uid="{00000000-0004-0000-0000-0000A1130000}"/>
    <hyperlink ref="E182" r:id="rId5027" xr:uid="{00000000-0004-0000-0000-0000A2130000}"/>
    <hyperlink ref="F182" r:id="rId5028" xr:uid="{00000000-0004-0000-0000-0000A3130000}"/>
    <hyperlink ref="C359" r:id="rId5029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4130000}"/>
    <hyperlink ref="D359" r:id="rId5030" xr:uid="{00000000-0004-0000-0000-0000A5130000}"/>
    <hyperlink ref="E359" r:id="rId5031" xr:uid="{00000000-0004-0000-0000-0000A6130000}"/>
    <hyperlink ref="F359" r:id="rId5032" xr:uid="{00000000-0004-0000-0000-0000A7130000}"/>
    <hyperlink ref="C357" r:id="rId5033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130000}"/>
    <hyperlink ref="D357" r:id="rId5034" xr:uid="{00000000-0004-0000-0000-0000A9130000}"/>
    <hyperlink ref="E357" r:id="rId5035" xr:uid="{00000000-0004-0000-0000-0000AA130000}"/>
    <hyperlink ref="F357" r:id="rId5036" xr:uid="{00000000-0004-0000-0000-0000AB130000}"/>
    <hyperlink ref="C1366" r:id="rId5037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130000}"/>
    <hyperlink ref="D1366" r:id="rId5038" xr:uid="{00000000-0004-0000-0000-0000AD130000}"/>
    <hyperlink ref="E1366" r:id="rId5039" xr:uid="{00000000-0004-0000-0000-0000AE130000}"/>
    <hyperlink ref="F1366" r:id="rId5040" xr:uid="{00000000-0004-0000-0000-0000AF130000}"/>
    <hyperlink ref="C162" r:id="rId5041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130000}"/>
    <hyperlink ref="D162" r:id="rId5042" xr:uid="{00000000-0004-0000-0000-0000B1130000}"/>
    <hyperlink ref="E162" r:id="rId5043" xr:uid="{00000000-0004-0000-0000-0000B2130000}"/>
    <hyperlink ref="F162" r:id="rId5044" xr:uid="{00000000-0004-0000-0000-0000B3130000}"/>
    <hyperlink ref="C208" r:id="rId5045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4130000}"/>
    <hyperlink ref="D208" r:id="rId5046" xr:uid="{00000000-0004-0000-0000-0000B5130000}"/>
    <hyperlink ref="E208" r:id="rId5047" xr:uid="{00000000-0004-0000-0000-0000B6130000}"/>
    <hyperlink ref="F208" r:id="rId5048" xr:uid="{00000000-0004-0000-0000-0000B7130000}"/>
    <hyperlink ref="C260" r:id="rId5049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130000}"/>
    <hyperlink ref="D260" r:id="rId5050" xr:uid="{00000000-0004-0000-0000-0000B9130000}"/>
    <hyperlink ref="E260" r:id="rId5051" xr:uid="{00000000-0004-0000-0000-0000BA130000}"/>
    <hyperlink ref="F260" r:id="rId5052" xr:uid="{00000000-0004-0000-0000-0000BB130000}"/>
    <hyperlink ref="C124" r:id="rId5053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130000}"/>
    <hyperlink ref="D124" r:id="rId5054" xr:uid="{00000000-0004-0000-0000-0000BD130000}"/>
    <hyperlink ref="E124" r:id="rId5055" xr:uid="{00000000-0004-0000-0000-0000BE130000}"/>
    <hyperlink ref="F124" r:id="rId5056" xr:uid="{00000000-0004-0000-0000-0000BF130000}"/>
    <hyperlink ref="C270" r:id="rId5057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0130000}"/>
    <hyperlink ref="D270" r:id="rId5058" xr:uid="{00000000-0004-0000-0000-0000C1130000}"/>
    <hyperlink ref="E270" r:id="rId5059" xr:uid="{00000000-0004-0000-0000-0000C2130000}"/>
    <hyperlink ref="F270" r:id="rId5060" xr:uid="{00000000-0004-0000-0000-0000C3130000}"/>
    <hyperlink ref="C626" r:id="rId5061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4130000}"/>
    <hyperlink ref="D626" r:id="rId5062" xr:uid="{00000000-0004-0000-0000-0000C5130000}"/>
    <hyperlink ref="E626" r:id="rId5063" xr:uid="{00000000-0004-0000-0000-0000C6130000}"/>
    <hyperlink ref="F626" r:id="rId5064" xr:uid="{00000000-0004-0000-0000-0000C7130000}"/>
    <hyperlink ref="C1047" r:id="rId5065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8130000}"/>
    <hyperlink ref="D1047" r:id="rId5066" xr:uid="{00000000-0004-0000-0000-0000C9130000}"/>
    <hyperlink ref="E1047" r:id="rId5067" xr:uid="{00000000-0004-0000-0000-0000CA130000}"/>
    <hyperlink ref="F1047" r:id="rId5068" xr:uid="{00000000-0004-0000-0000-0000CB130000}"/>
    <hyperlink ref="C1087" r:id="rId5069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C130000}"/>
    <hyperlink ref="D1087" r:id="rId5070" xr:uid="{00000000-0004-0000-0000-0000CD130000}"/>
    <hyperlink ref="E1087" r:id="rId5071" xr:uid="{00000000-0004-0000-0000-0000CE130000}"/>
    <hyperlink ref="F1087" r:id="rId5072" xr:uid="{00000000-0004-0000-0000-0000CF130000}"/>
    <hyperlink ref="C656" r:id="rId5073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0130000}"/>
    <hyperlink ref="D656" r:id="rId5074" xr:uid="{00000000-0004-0000-0000-0000D1130000}"/>
    <hyperlink ref="E656" r:id="rId5075" xr:uid="{00000000-0004-0000-0000-0000D2130000}"/>
    <hyperlink ref="F656" r:id="rId5076" xr:uid="{00000000-0004-0000-0000-0000D3130000}"/>
    <hyperlink ref="C896" r:id="rId5077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130000}"/>
    <hyperlink ref="D896" r:id="rId5078" xr:uid="{00000000-0004-0000-0000-0000D5130000}"/>
    <hyperlink ref="E896" r:id="rId5079" xr:uid="{00000000-0004-0000-0000-0000D6130000}"/>
    <hyperlink ref="F896" r:id="rId5080" xr:uid="{00000000-0004-0000-0000-0000D7130000}"/>
    <hyperlink ref="C1263" r:id="rId5081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130000}"/>
    <hyperlink ref="D1263" r:id="rId5082" xr:uid="{00000000-0004-0000-0000-0000D9130000}"/>
    <hyperlink ref="E1263" r:id="rId5083" xr:uid="{00000000-0004-0000-0000-0000DA130000}"/>
    <hyperlink ref="F1263" r:id="rId5084" xr:uid="{00000000-0004-0000-0000-0000DB130000}"/>
    <hyperlink ref="C1048" r:id="rId5085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C130000}"/>
    <hyperlink ref="D1048" r:id="rId5086" xr:uid="{00000000-0004-0000-0000-0000DD130000}"/>
    <hyperlink ref="E1048" r:id="rId5087" xr:uid="{00000000-0004-0000-0000-0000DE130000}"/>
    <hyperlink ref="F1048" r:id="rId5088" xr:uid="{00000000-0004-0000-0000-0000DF130000}"/>
    <hyperlink ref="C460" r:id="rId5089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0130000}"/>
    <hyperlink ref="D460" r:id="rId5090" xr:uid="{00000000-0004-0000-0000-0000E1130000}"/>
    <hyperlink ref="E460" r:id="rId5091" xr:uid="{00000000-0004-0000-0000-0000E2130000}"/>
    <hyperlink ref="F460" r:id="rId5092" xr:uid="{00000000-0004-0000-0000-0000E3130000}"/>
    <hyperlink ref="C670" r:id="rId5093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4130000}"/>
    <hyperlink ref="D670" r:id="rId5094" xr:uid="{00000000-0004-0000-0000-0000E5130000}"/>
    <hyperlink ref="E670" r:id="rId5095" xr:uid="{00000000-0004-0000-0000-0000E6130000}"/>
    <hyperlink ref="F670" r:id="rId5096" xr:uid="{00000000-0004-0000-0000-0000E7130000}"/>
    <hyperlink ref="C218" r:id="rId5097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8130000}"/>
    <hyperlink ref="D218" r:id="rId5098" xr:uid="{00000000-0004-0000-0000-0000E9130000}"/>
    <hyperlink ref="E218" r:id="rId5099" xr:uid="{00000000-0004-0000-0000-0000EA130000}"/>
    <hyperlink ref="F218" r:id="rId5100" xr:uid="{00000000-0004-0000-0000-0000EB130000}"/>
    <hyperlink ref="C215" r:id="rId5101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C130000}"/>
    <hyperlink ref="D215" r:id="rId5102" xr:uid="{00000000-0004-0000-0000-0000ED130000}"/>
    <hyperlink ref="E215" r:id="rId5103" xr:uid="{00000000-0004-0000-0000-0000EE130000}"/>
    <hyperlink ref="F215" r:id="rId5104" xr:uid="{00000000-0004-0000-0000-0000EF130000}"/>
    <hyperlink ref="C44" r:id="rId5105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0130000}"/>
    <hyperlink ref="D44" r:id="rId5106" xr:uid="{00000000-0004-0000-0000-0000F1130000}"/>
    <hyperlink ref="E44" r:id="rId5107" xr:uid="{00000000-0004-0000-0000-0000F2130000}"/>
    <hyperlink ref="F44" r:id="rId5108" xr:uid="{00000000-0004-0000-0000-0000F3130000}"/>
    <hyperlink ref="C438" r:id="rId5109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130000}"/>
    <hyperlink ref="D438" r:id="rId5110" xr:uid="{00000000-0004-0000-0000-0000F5130000}"/>
    <hyperlink ref="E438" r:id="rId5111" xr:uid="{00000000-0004-0000-0000-0000F6130000}"/>
    <hyperlink ref="F438" r:id="rId5112" xr:uid="{00000000-0004-0000-0000-0000F7130000}"/>
    <hyperlink ref="C1131" r:id="rId5113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8130000}"/>
    <hyperlink ref="D1131" r:id="rId5114" xr:uid="{00000000-0004-0000-0000-0000F9130000}"/>
    <hyperlink ref="E1131" r:id="rId5115" xr:uid="{00000000-0004-0000-0000-0000FA130000}"/>
    <hyperlink ref="F1131" r:id="rId5116" xr:uid="{00000000-0004-0000-0000-0000FB130000}"/>
    <hyperlink ref="C1132" r:id="rId5117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C130000}"/>
    <hyperlink ref="D1132" r:id="rId5118" xr:uid="{00000000-0004-0000-0000-0000FD130000}"/>
    <hyperlink ref="E1132" r:id="rId5119" xr:uid="{00000000-0004-0000-0000-0000FE130000}"/>
    <hyperlink ref="F1132" r:id="rId5120" xr:uid="{00000000-0004-0000-0000-0000FF130000}"/>
    <hyperlink ref="C299" r:id="rId5121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0140000}"/>
    <hyperlink ref="D299" r:id="rId5122" xr:uid="{00000000-0004-0000-0000-000001140000}"/>
    <hyperlink ref="E299" r:id="rId5123" xr:uid="{00000000-0004-0000-0000-000002140000}"/>
    <hyperlink ref="F299" r:id="rId5124" xr:uid="{00000000-0004-0000-0000-000003140000}"/>
    <hyperlink ref="C1589" r:id="rId5125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4140000}"/>
    <hyperlink ref="D1589" r:id="rId5126" xr:uid="{00000000-0004-0000-0000-000005140000}"/>
    <hyperlink ref="F1589" r:id="rId5127" xr:uid="{00000000-0004-0000-0000-000006140000}"/>
    <hyperlink ref="C419" r:id="rId5128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7140000}"/>
    <hyperlink ref="D419" r:id="rId5129" xr:uid="{00000000-0004-0000-0000-000008140000}"/>
    <hyperlink ref="E419" r:id="rId5130" xr:uid="{00000000-0004-0000-0000-000009140000}"/>
    <hyperlink ref="C1133" r:id="rId5131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A140000}"/>
    <hyperlink ref="D1133" r:id="rId5132" xr:uid="{00000000-0004-0000-0000-00000B140000}"/>
    <hyperlink ref="E1133" r:id="rId5133" xr:uid="{00000000-0004-0000-0000-00000C140000}"/>
    <hyperlink ref="F1133" r:id="rId5134" xr:uid="{00000000-0004-0000-0000-00000D140000}"/>
    <hyperlink ref="C1332" r:id="rId5135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E140000}"/>
    <hyperlink ref="D1332" r:id="rId5136" xr:uid="{00000000-0004-0000-0000-00000F140000}"/>
    <hyperlink ref="E1332" r:id="rId5137" xr:uid="{00000000-0004-0000-0000-000010140000}"/>
    <hyperlink ref="F1332" r:id="rId5138" xr:uid="{00000000-0004-0000-0000-000011140000}"/>
    <hyperlink ref="C794" r:id="rId5139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2140000}"/>
    <hyperlink ref="D794" r:id="rId5140" xr:uid="{00000000-0004-0000-0000-000013140000}"/>
    <hyperlink ref="E794" r:id="rId5141" xr:uid="{00000000-0004-0000-0000-000014140000}"/>
    <hyperlink ref="F794" r:id="rId5142" xr:uid="{00000000-0004-0000-0000-000015140000}"/>
    <hyperlink ref="C1264" r:id="rId5143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6140000}"/>
    <hyperlink ref="D1264" r:id="rId5144" xr:uid="{00000000-0004-0000-0000-000017140000}"/>
    <hyperlink ref="E1264" r:id="rId5145" xr:uid="{00000000-0004-0000-0000-000018140000}"/>
    <hyperlink ref="F1264" r:id="rId5146" xr:uid="{00000000-0004-0000-0000-000019140000}"/>
    <hyperlink ref="C1209" r:id="rId5147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A140000}"/>
    <hyperlink ref="D1209" r:id="rId5148" xr:uid="{00000000-0004-0000-0000-00001B140000}"/>
    <hyperlink ref="E1209" r:id="rId5149" xr:uid="{00000000-0004-0000-0000-00001C140000}"/>
    <hyperlink ref="F1209" r:id="rId5150" xr:uid="{00000000-0004-0000-0000-00001D140000}"/>
    <hyperlink ref="C1590" r:id="rId5151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E140000}"/>
    <hyperlink ref="D1590" r:id="rId5152" xr:uid="{00000000-0004-0000-0000-00001F140000}"/>
    <hyperlink ref="F1590" r:id="rId5153" xr:uid="{00000000-0004-0000-0000-000020140000}"/>
    <hyperlink ref="C120" r:id="rId5154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140000}"/>
    <hyperlink ref="D120" r:id="rId5155" xr:uid="{00000000-0004-0000-0000-000022140000}"/>
    <hyperlink ref="E120" r:id="rId5156" xr:uid="{00000000-0004-0000-0000-000023140000}"/>
    <hyperlink ref="F120" r:id="rId5157" xr:uid="{00000000-0004-0000-0000-000024140000}"/>
    <hyperlink ref="C1591" r:id="rId5158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140000}"/>
    <hyperlink ref="D1591" r:id="rId5159" xr:uid="{00000000-0004-0000-0000-000026140000}"/>
    <hyperlink ref="F1591" r:id="rId5160" xr:uid="{00000000-0004-0000-0000-000027140000}"/>
    <hyperlink ref="C1592" r:id="rId5161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8140000}"/>
    <hyperlink ref="D1592" r:id="rId5162" xr:uid="{00000000-0004-0000-0000-000029140000}"/>
    <hyperlink ref="F1592" r:id="rId5163" xr:uid="{00000000-0004-0000-0000-00002A140000}"/>
    <hyperlink ref="C1319" r:id="rId5164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B140000}"/>
    <hyperlink ref="D1319" r:id="rId5165" xr:uid="{00000000-0004-0000-0000-00002C140000}"/>
    <hyperlink ref="E1319" r:id="rId5166" xr:uid="{00000000-0004-0000-0000-00002D140000}"/>
    <hyperlink ref="F1319" r:id="rId5167" xr:uid="{00000000-0004-0000-0000-00002E140000}"/>
    <hyperlink ref="C1593" r:id="rId5168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F140000}"/>
    <hyperlink ref="D1593" r:id="rId5169" xr:uid="{00000000-0004-0000-0000-000030140000}"/>
    <hyperlink ref="F1593" r:id="rId5170" xr:uid="{00000000-0004-0000-0000-000031140000}"/>
    <hyperlink ref="C1210" r:id="rId5171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2140000}"/>
    <hyperlink ref="D1210" r:id="rId5172" xr:uid="{00000000-0004-0000-0000-000033140000}"/>
    <hyperlink ref="E1210" r:id="rId5173" xr:uid="{00000000-0004-0000-0000-000034140000}"/>
    <hyperlink ref="F1210" r:id="rId5174" xr:uid="{00000000-0004-0000-0000-000035140000}"/>
    <hyperlink ref="C1007" r:id="rId5175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6140000}"/>
    <hyperlink ref="D1007" r:id="rId5176" xr:uid="{00000000-0004-0000-0000-000037140000}"/>
    <hyperlink ref="E1007" r:id="rId5177" xr:uid="{00000000-0004-0000-0000-000038140000}"/>
    <hyperlink ref="F1007" r:id="rId5178" xr:uid="{00000000-0004-0000-0000-000039140000}"/>
    <hyperlink ref="C1594" r:id="rId5179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A140000}"/>
    <hyperlink ref="D1594" r:id="rId5180" xr:uid="{00000000-0004-0000-0000-00003B140000}"/>
    <hyperlink ref="F1594" r:id="rId5181" xr:uid="{00000000-0004-0000-0000-00003C140000}"/>
    <hyperlink ref="C157" r:id="rId5182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D140000}"/>
    <hyperlink ref="D157" r:id="rId5183" xr:uid="{00000000-0004-0000-0000-00003E140000}"/>
    <hyperlink ref="E157" r:id="rId5184" xr:uid="{00000000-0004-0000-0000-00003F140000}"/>
    <hyperlink ref="F157" r:id="rId5185" xr:uid="{00000000-0004-0000-0000-000040140000}"/>
    <hyperlink ref="C1211" r:id="rId5186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140000}"/>
    <hyperlink ref="D1211" r:id="rId5187" xr:uid="{00000000-0004-0000-0000-000042140000}"/>
    <hyperlink ref="E1211" r:id="rId5188" xr:uid="{00000000-0004-0000-0000-000043140000}"/>
    <hyperlink ref="F1211" r:id="rId5189" xr:uid="{00000000-0004-0000-0000-000044140000}"/>
    <hyperlink ref="C383" r:id="rId5190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140000}"/>
    <hyperlink ref="D383" r:id="rId5191" xr:uid="{00000000-0004-0000-0000-000046140000}"/>
    <hyperlink ref="E383" r:id="rId5192" xr:uid="{00000000-0004-0000-0000-000047140000}"/>
    <hyperlink ref="F383" r:id="rId5193" xr:uid="{00000000-0004-0000-0000-000048140000}"/>
    <hyperlink ref="C1212" r:id="rId5194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9140000}"/>
    <hyperlink ref="D1212" r:id="rId5195" xr:uid="{00000000-0004-0000-0000-00004A140000}"/>
    <hyperlink ref="E1212" r:id="rId5196" xr:uid="{00000000-0004-0000-0000-00004B140000}"/>
    <hyperlink ref="F1212" r:id="rId5197" xr:uid="{00000000-0004-0000-0000-00004C140000}"/>
    <hyperlink ref="C1595" r:id="rId5198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140000}"/>
    <hyperlink ref="D1595" r:id="rId5199" xr:uid="{00000000-0004-0000-0000-00004E140000}"/>
    <hyperlink ref="F1595" r:id="rId5200" xr:uid="{00000000-0004-0000-0000-00004F140000}"/>
    <hyperlink ref="C1596" r:id="rId5201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140000}"/>
    <hyperlink ref="D1596" r:id="rId5202" xr:uid="{00000000-0004-0000-0000-000051140000}"/>
    <hyperlink ref="C1597" r:id="rId5203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2140000}"/>
    <hyperlink ref="D1597" r:id="rId5204" xr:uid="{00000000-0004-0000-0000-000053140000}"/>
    <hyperlink ref="F1597" r:id="rId5205" xr:uid="{00000000-0004-0000-0000-000054140000}"/>
    <hyperlink ref="C925" r:id="rId5206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5140000}"/>
    <hyperlink ref="D925" r:id="rId5207" xr:uid="{00000000-0004-0000-0000-000056140000}"/>
    <hyperlink ref="E925" r:id="rId5208" xr:uid="{00000000-0004-0000-0000-000057140000}"/>
    <hyperlink ref="F925" r:id="rId5209" xr:uid="{00000000-0004-0000-0000-000058140000}"/>
    <hyperlink ref="C1598" r:id="rId5210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9140000}"/>
    <hyperlink ref="D1598" r:id="rId5211" xr:uid="{00000000-0004-0000-0000-00005A140000}"/>
    <hyperlink ref="F1598" r:id="rId5212" xr:uid="{00000000-0004-0000-0000-00005B140000}"/>
    <hyperlink ref="C1599" r:id="rId5213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140000}"/>
    <hyperlink ref="D1599" r:id="rId5214" xr:uid="{00000000-0004-0000-0000-00005D140000}"/>
    <hyperlink ref="F1599" r:id="rId5215" xr:uid="{00000000-0004-0000-0000-00005E140000}"/>
    <hyperlink ref="C6" r:id="rId5216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F140000}"/>
    <hyperlink ref="D6" r:id="rId5217" xr:uid="{00000000-0004-0000-0000-000060140000}"/>
    <hyperlink ref="E6" r:id="rId5218" xr:uid="{00000000-0004-0000-0000-000061140000}"/>
    <hyperlink ref="F6" r:id="rId5219" xr:uid="{00000000-0004-0000-0000-000062140000}"/>
    <hyperlink ref="C39" r:id="rId5220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3140000}"/>
    <hyperlink ref="D39" r:id="rId5221" xr:uid="{00000000-0004-0000-0000-000064140000}"/>
    <hyperlink ref="E39" r:id="rId5222" xr:uid="{00000000-0004-0000-0000-000065140000}"/>
    <hyperlink ref="F39" r:id="rId5223" xr:uid="{00000000-0004-0000-0000-000066140000}"/>
    <hyperlink ref="C87" r:id="rId5224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7140000}"/>
    <hyperlink ref="D87" r:id="rId5225" xr:uid="{00000000-0004-0000-0000-000068140000}"/>
    <hyperlink ref="E87" r:id="rId5226" xr:uid="{00000000-0004-0000-0000-000069140000}"/>
    <hyperlink ref="F87" r:id="rId5227" xr:uid="{00000000-0004-0000-0000-00006A140000}"/>
    <hyperlink ref="C234" r:id="rId5228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B140000}"/>
    <hyperlink ref="D234" r:id="rId5229" xr:uid="{00000000-0004-0000-0000-00006C140000}"/>
    <hyperlink ref="E234" r:id="rId5230" xr:uid="{00000000-0004-0000-0000-00006D140000}"/>
    <hyperlink ref="F234" r:id="rId5231" xr:uid="{00000000-0004-0000-0000-00006E140000}"/>
    <hyperlink ref="C263" r:id="rId5232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F140000}"/>
    <hyperlink ref="D263" r:id="rId5233" xr:uid="{00000000-0004-0000-0000-000070140000}"/>
    <hyperlink ref="E263" r:id="rId5234" xr:uid="{00000000-0004-0000-0000-000071140000}"/>
    <hyperlink ref="F263" r:id="rId5235" xr:uid="{00000000-0004-0000-0000-000072140000}"/>
    <hyperlink ref="C198" r:id="rId5236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3140000}"/>
    <hyperlink ref="D198" r:id="rId5237" xr:uid="{00000000-0004-0000-0000-000074140000}"/>
    <hyperlink ref="E198" r:id="rId5238" xr:uid="{00000000-0004-0000-0000-000075140000}"/>
    <hyperlink ref="F198" r:id="rId5239" xr:uid="{00000000-0004-0000-0000-000076140000}"/>
    <hyperlink ref="C249" r:id="rId5240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7140000}"/>
    <hyperlink ref="D249" r:id="rId5241" xr:uid="{00000000-0004-0000-0000-000078140000}"/>
    <hyperlink ref="E249" r:id="rId5242" xr:uid="{00000000-0004-0000-0000-000079140000}"/>
    <hyperlink ref="F249" r:id="rId5243" xr:uid="{00000000-0004-0000-0000-00007A140000}"/>
    <hyperlink ref="C444" r:id="rId5244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B140000}"/>
    <hyperlink ref="D444" r:id="rId5245" xr:uid="{00000000-0004-0000-0000-00007C140000}"/>
    <hyperlink ref="E444" r:id="rId5246" xr:uid="{00000000-0004-0000-0000-00007D140000}"/>
    <hyperlink ref="F444" r:id="rId5247" xr:uid="{00000000-0004-0000-0000-00007E140000}"/>
    <hyperlink ref="C112" r:id="rId5248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F140000}"/>
    <hyperlink ref="D112" r:id="rId5249" xr:uid="{00000000-0004-0000-0000-000080140000}"/>
    <hyperlink ref="E112" r:id="rId5250" xr:uid="{00000000-0004-0000-0000-000081140000}"/>
    <hyperlink ref="F112" r:id="rId5251" xr:uid="{00000000-0004-0000-0000-000082140000}"/>
    <hyperlink ref="C330" r:id="rId5252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3140000}"/>
    <hyperlink ref="D330" r:id="rId5253" xr:uid="{00000000-0004-0000-0000-000084140000}"/>
    <hyperlink ref="E330" r:id="rId5254" xr:uid="{00000000-0004-0000-0000-000085140000}"/>
    <hyperlink ref="F330" r:id="rId5255" xr:uid="{00000000-0004-0000-0000-000086140000}"/>
    <hyperlink ref="C82" r:id="rId5256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7140000}"/>
    <hyperlink ref="D82" r:id="rId5257" xr:uid="{00000000-0004-0000-0000-000088140000}"/>
    <hyperlink ref="E82" r:id="rId5258" xr:uid="{00000000-0004-0000-0000-000089140000}"/>
    <hyperlink ref="F82" r:id="rId5259" xr:uid="{00000000-0004-0000-0000-00008A140000}"/>
    <hyperlink ref="C715" r:id="rId5260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B140000}"/>
    <hyperlink ref="D715" r:id="rId5261" xr:uid="{00000000-0004-0000-0000-00008C140000}"/>
    <hyperlink ref="E715" r:id="rId5262" xr:uid="{00000000-0004-0000-0000-00008D140000}"/>
    <hyperlink ref="F715" r:id="rId5263" xr:uid="{00000000-0004-0000-0000-00008E140000}"/>
    <hyperlink ref="C289" r:id="rId5264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F140000}"/>
    <hyperlink ref="D289" r:id="rId5265" xr:uid="{00000000-0004-0000-0000-000090140000}"/>
    <hyperlink ref="E289" r:id="rId5266" xr:uid="{00000000-0004-0000-0000-000091140000}"/>
    <hyperlink ref="F289" r:id="rId5267" xr:uid="{00000000-0004-0000-0000-000092140000}"/>
    <hyperlink ref="C448" r:id="rId5268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3140000}"/>
    <hyperlink ref="D448" r:id="rId5269" xr:uid="{00000000-0004-0000-0000-000094140000}"/>
    <hyperlink ref="E448" r:id="rId5270" xr:uid="{00000000-0004-0000-0000-000095140000}"/>
    <hyperlink ref="F448" r:id="rId5271" xr:uid="{00000000-0004-0000-0000-000096140000}"/>
    <hyperlink ref="C284" r:id="rId5272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7140000}"/>
    <hyperlink ref="D284" r:id="rId5273" xr:uid="{00000000-0004-0000-0000-000098140000}"/>
    <hyperlink ref="E284" r:id="rId5274" xr:uid="{00000000-0004-0000-0000-000099140000}"/>
    <hyperlink ref="F284" r:id="rId5275" xr:uid="{00000000-0004-0000-0000-00009A140000}"/>
    <hyperlink ref="C979" r:id="rId5276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B140000}"/>
    <hyperlink ref="D979" r:id="rId5277" xr:uid="{00000000-0004-0000-0000-00009C140000}"/>
    <hyperlink ref="E979" r:id="rId5278" xr:uid="{00000000-0004-0000-0000-00009D140000}"/>
    <hyperlink ref="F979" r:id="rId5279" xr:uid="{00000000-0004-0000-0000-00009E140000}"/>
    <hyperlink ref="C121" r:id="rId5280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140000}"/>
    <hyperlink ref="D121" r:id="rId5281" xr:uid="{00000000-0004-0000-0000-0000A0140000}"/>
    <hyperlink ref="E121" r:id="rId5282" xr:uid="{00000000-0004-0000-0000-0000A1140000}"/>
    <hyperlink ref="F121" r:id="rId5283" xr:uid="{00000000-0004-0000-0000-0000A2140000}"/>
    <hyperlink ref="C341" r:id="rId5284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3140000}"/>
    <hyperlink ref="D341" r:id="rId5285" xr:uid="{00000000-0004-0000-0000-0000A4140000}"/>
    <hyperlink ref="E341" r:id="rId5286" xr:uid="{00000000-0004-0000-0000-0000A5140000}"/>
    <hyperlink ref="F341" r:id="rId5287" xr:uid="{00000000-0004-0000-0000-0000A6140000}"/>
    <hyperlink ref="C581" r:id="rId5288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7140000}"/>
    <hyperlink ref="D581" r:id="rId5289" xr:uid="{00000000-0004-0000-0000-0000A8140000}"/>
    <hyperlink ref="E581" r:id="rId5290" xr:uid="{00000000-0004-0000-0000-0000A9140000}"/>
    <hyperlink ref="F581" r:id="rId5291" xr:uid="{00000000-0004-0000-0000-0000AA140000}"/>
    <hyperlink ref="C311" r:id="rId5292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B140000}"/>
    <hyperlink ref="D311" r:id="rId5293" xr:uid="{00000000-0004-0000-0000-0000AC140000}"/>
    <hyperlink ref="E311" r:id="rId5294" xr:uid="{00000000-0004-0000-0000-0000AD140000}"/>
    <hyperlink ref="F311" r:id="rId5295" xr:uid="{00000000-0004-0000-0000-0000AE140000}"/>
    <hyperlink ref="C223" r:id="rId5296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F140000}"/>
    <hyperlink ref="D223" r:id="rId5297" xr:uid="{00000000-0004-0000-0000-0000B0140000}"/>
    <hyperlink ref="E223" r:id="rId5298" xr:uid="{00000000-0004-0000-0000-0000B1140000}"/>
    <hyperlink ref="F223" r:id="rId5299" xr:uid="{00000000-0004-0000-0000-0000B2140000}"/>
    <hyperlink ref="C384" r:id="rId5300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3140000}"/>
    <hyperlink ref="D384" r:id="rId5301" xr:uid="{00000000-0004-0000-0000-0000B4140000}"/>
    <hyperlink ref="E384" r:id="rId5302" xr:uid="{00000000-0004-0000-0000-0000B5140000}"/>
    <hyperlink ref="F384" r:id="rId5303" xr:uid="{00000000-0004-0000-0000-0000B6140000}"/>
    <hyperlink ref="C615" r:id="rId5304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7140000}"/>
    <hyperlink ref="D615" r:id="rId5305" xr:uid="{00000000-0004-0000-0000-0000B8140000}"/>
    <hyperlink ref="E615" r:id="rId5306" xr:uid="{00000000-0004-0000-0000-0000B9140000}"/>
    <hyperlink ref="F615" r:id="rId5307" xr:uid="{00000000-0004-0000-0000-0000BA140000}"/>
    <hyperlink ref="C117" r:id="rId5308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B140000}"/>
    <hyperlink ref="D117" r:id="rId5309" xr:uid="{00000000-0004-0000-0000-0000BC140000}"/>
    <hyperlink ref="E117" r:id="rId5310" xr:uid="{00000000-0004-0000-0000-0000BD140000}"/>
    <hyperlink ref="F117" r:id="rId5311" xr:uid="{00000000-0004-0000-0000-0000BE140000}"/>
    <hyperlink ref="C1213" r:id="rId5312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F140000}"/>
    <hyperlink ref="D1213" r:id="rId5313" xr:uid="{00000000-0004-0000-0000-0000C0140000}"/>
    <hyperlink ref="E1213" r:id="rId5314" xr:uid="{00000000-0004-0000-0000-0000C1140000}"/>
    <hyperlink ref="F1213" r:id="rId5315" xr:uid="{00000000-0004-0000-0000-0000C2140000}"/>
    <hyperlink ref="C1320" r:id="rId5316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140000}"/>
    <hyperlink ref="D1320" r:id="rId5317" xr:uid="{00000000-0004-0000-0000-0000C4140000}"/>
    <hyperlink ref="E1320" r:id="rId5318" xr:uid="{00000000-0004-0000-0000-0000C5140000}"/>
    <hyperlink ref="F1320" r:id="rId5319" xr:uid="{00000000-0004-0000-0000-0000C6140000}"/>
    <hyperlink ref="C733" r:id="rId5320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140000}"/>
    <hyperlink ref="D733" r:id="rId5321" xr:uid="{00000000-0004-0000-0000-0000C8140000}"/>
    <hyperlink ref="E733" r:id="rId5322" xr:uid="{00000000-0004-0000-0000-0000C9140000}"/>
    <hyperlink ref="F733" r:id="rId5323" xr:uid="{00000000-0004-0000-0000-0000CA140000}"/>
    <hyperlink ref="C790" r:id="rId5324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B140000}"/>
    <hyperlink ref="D790" r:id="rId5325" xr:uid="{00000000-0004-0000-0000-0000CC140000}"/>
    <hyperlink ref="E790" r:id="rId5326" xr:uid="{00000000-0004-0000-0000-0000CD140000}"/>
    <hyperlink ref="F790" r:id="rId5327" xr:uid="{00000000-0004-0000-0000-0000CE140000}"/>
    <hyperlink ref="C38" r:id="rId5328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F140000}"/>
    <hyperlink ref="D38" r:id="rId5329" xr:uid="{00000000-0004-0000-0000-0000D0140000}"/>
    <hyperlink ref="E38" r:id="rId5330" xr:uid="{00000000-0004-0000-0000-0000D1140000}"/>
    <hyperlink ref="F38" r:id="rId5331" xr:uid="{00000000-0004-0000-0000-0000D2140000}"/>
    <hyperlink ref="C461" r:id="rId5332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3140000}"/>
    <hyperlink ref="D461" r:id="rId5333" xr:uid="{00000000-0004-0000-0000-0000D4140000}"/>
    <hyperlink ref="E461" r:id="rId5334" xr:uid="{00000000-0004-0000-0000-0000D5140000}"/>
    <hyperlink ref="F461" r:id="rId5335" xr:uid="{00000000-0004-0000-0000-0000D6140000}"/>
    <hyperlink ref="C1019" r:id="rId5336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7140000}"/>
    <hyperlink ref="D1019" r:id="rId5337" xr:uid="{00000000-0004-0000-0000-0000D8140000}"/>
    <hyperlink ref="E1019" r:id="rId5338" xr:uid="{00000000-0004-0000-0000-0000D9140000}"/>
    <hyperlink ref="F1019" r:id="rId5339" xr:uid="{00000000-0004-0000-0000-0000DA140000}"/>
    <hyperlink ref="C535" r:id="rId5340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B140000}"/>
    <hyperlink ref="D535" r:id="rId5341" xr:uid="{00000000-0004-0000-0000-0000DC140000}"/>
    <hyperlink ref="E535" r:id="rId5342" xr:uid="{00000000-0004-0000-0000-0000DD140000}"/>
    <hyperlink ref="F535" r:id="rId5343" xr:uid="{00000000-0004-0000-0000-0000DE140000}"/>
    <hyperlink ref="C1088" r:id="rId5344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F140000}"/>
    <hyperlink ref="D1088" r:id="rId5345" xr:uid="{00000000-0004-0000-0000-0000E0140000}"/>
    <hyperlink ref="E1088" r:id="rId5346" xr:uid="{00000000-0004-0000-0000-0000E1140000}"/>
    <hyperlink ref="F1088" r:id="rId5347" xr:uid="{00000000-0004-0000-0000-0000E2140000}"/>
    <hyperlink ref="C757" r:id="rId5348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3140000}"/>
    <hyperlink ref="D757" r:id="rId5349" xr:uid="{00000000-0004-0000-0000-0000E4140000}"/>
    <hyperlink ref="E757" r:id="rId5350" xr:uid="{00000000-0004-0000-0000-0000E5140000}"/>
    <hyperlink ref="F757" r:id="rId5351" xr:uid="{00000000-0004-0000-0000-0000E6140000}"/>
    <hyperlink ref="C865" r:id="rId5352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7140000}"/>
    <hyperlink ref="D865" r:id="rId5353" xr:uid="{00000000-0004-0000-0000-0000E8140000}"/>
    <hyperlink ref="E865" r:id="rId5354" xr:uid="{00000000-0004-0000-0000-0000E9140000}"/>
    <hyperlink ref="F865" r:id="rId5355" xr:uid="{00000000-0004-0000-0000-0000EA140000}"/>
    <hyperlink ref="C1335" r:id="rId5356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B140000}"/>
    <hyperlink ref="D1335" r:id="rId5357" xr:uid="{00000000-0004-0000-0000-0000EC140000}"/>
    <hyperlink ref="E1335" r:id="rId5358" xr:uid="{00000000-0004-0000-0000-0000ED140000}"/>
    <hyperlink ref="F1335" r:id="rId5359" xr:uid="{00000000-0004-0000-0000-0000EE140000}"/>
    <hyperlink ref="C1214" r:id="rId5360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F140000}"/>
    <hyperlink ref="D1214" r:id="rId5361" xr:uid="{00000000-0004-0000-0000-0000F0140000}"/>
    <hyperlink ref="E1214" r:id="rId5362" xr:uid="{00000000-0004-0000-0000-0000F1140000}"/>
    <hyperlink ref="F1214" r:id="rId5363" xr:uid="{00000000-0004-0000-0000-0000F2140000}"/>
    <hyperlink ref="C1321" r:id="rId5364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3140000}"/>
    <hyperlink ref="D1321" r:id="rId5365" xr:uid="{00000000-0004-0000-0000-0000F4140000}"/>
    <hyperlink ref="E1321" r:id="rId5366" xr:uid="{00000000-0004-0000-0000-0000F5140000}"/>
    <hyperlink ref="F1321" r:id="rId5367" xr:uid="{00000000-0004-0000-0000-0000F6140000}"/>
    <hyperlink ref="C866" r:id="rId5368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7140000}"/>
    <hyperlink ref="D866" r:id="rId5369" xr:uid="{00000000-0004-0000-0000-0000F8140000}"/>
    <hyperlink ref="E866" r:id="rId5370" xr:uid="{00000000-0004-0000-0000-0000F9140000}"/>
    <hyperlink ref="F866" r:id="rId5371" xr:uid="{00000000-0004-0000-0000-0000FA140000}"/>
    <hyperlink ref="C1600" r:id="rId5372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B140000}"/>
    <hyperlink ref="D1600" r:id="rId5373" xr:uid="{00000000-0004-0000-0000-0000FC140000}"/>
    <hyperlink ref="F1600" r:id="rId5374" xr:uid="{00000000-0004-0000-0000-0000FD140000}"/>
    <hyperlink ref="C370" r:id="rId5375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E140000}"/>
    <hyperlink ref="D370" r:id="rId5376" xr:uid="{00000000-0004-0000-0000-0000FF140000}"/>
    <hyperlink ref="E370" r:id="rId5377" xr:uid="{00000000-0004-0000-0000-000000150000}"/>
    <hyperlink ref="F370" r:id="rId5378" xr:uid="{00000000-0004-0000-0000-000001150000}"/>
    <hyperlink ref="C303" r:id="rId5379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2150000}"/>
    <hyperlink ref="D303" r:id="rId5380" xr:uid="{00000000-0004-0000-0000-000003150000}"/>
    <hyperlink ref="E303" r:id="rId5381" xr:uid="{00000000-0004-0000-0000-000004150000}"/>
    <hyperlink ref="F303" r:id="rId5382" xr:uid="{00000000-0004-0000-0000-000005150000}"/>
    <hyperlink ref="C716" r:id="rId5383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6150000}"/>
    <hyperlink ref="D716" r:id="rId5384" xr:uid="{00000000-0004-0000-0000-000007150000}"/>
    <hyperlink ref="E716" r:id="rId5385" xr:uid="{00000000-0004-0000-0000-000008150000}"/>
    <hyperlink ref="C1601" r:id="rId5386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150000}"/>
    <hyperlink ref="D1601" r:id="rId5387" xr:uid="{00000000-0004-0000-0000-00000A150000}"/>
    <hyperlink ref="F1601" r:id="rId5388" xr:uid="{00000000-0004-0000-0000-00000B150000}"/>
    <hyperlink ref="C926" r:id="rId5389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C150000}"/>
    <hyperlink ref="D926" r:id="rId5390" xr:uid="{00000000-0004-0000-0000-00000D150000}"/>
    <hyperlink ref="E926" r:id="rId5391" xr:uid="{00000000-0004-0000-0000-00000E150000}"/>
    <hyperlink ref="F926" r:id="rId5392" xr:uid="{00000000-0004-0000-0000-00000F150000}"/>
    <hyperlink ref="C1134" r:id="rId5393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0150000}"/>
    <hyperlink ref="D1134" r:id="rId5394" xr:uid="{00000000-0004-0000-0000-000011150000}"/>
    <hyperlink ref="E1134" r:id="rId5395" xr:uid="{00000000-0004-0000-0000-000012150000}"/>
    <hyperlink ref="F1134" r:id="rId5396" xr:uid="{00000000-0004-0000-0000-000013150000}"/>
    <hyperlink ref="C1020" r:id="rId5397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4150000}"/>
    <hyperlink ref="D1020" r:id="rId5398" xr:uid="{00000000-0004-0000-0000-000015150000}"/>
    <hyperlink ref="E1020" r:id="rId5399" xr:uid="{00000000-0004-0000-0000-000016150000}"/>
    <hyperlink ref="F1020" r:id="rId5400" xr:uid="{00000000-0004-0000-0000-000017150000}"/>
    <hyperlink ref="C1215" r:id="rId5401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8150000}"/>
    <hyperlink ref="D1215" r:id="rId5402" xr:uid="{00000000-0004-0000-0000-000019150000}"/>
    <hyperlink ref="E1215" r:id="rId5403" xr:uid="{00000000-0004-0000-0000-00001A150000}"/>
    <hyperlink ref="F1215" r:id="rId5404" xr:uid="{00000000-0004-0000-0000-00001B150000}"/>
    <hyperlink ref="C1602" r:id="rId5405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C150000}"/>
    <hyperlink ref="D1602" r:id="rId5406" xr:uid="{00000000-0004-0000-0000-00001D150000}"/>
    <hyperlink ref="F1602" r:id="rId5407" xr:uid="{00000000-0004-0000-0000-00001E150000}"/>
    <hyperlink ref="C980" r:id="rId5408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F150000}"/>
    <hyperlink ref="D980" r:id="rId5409" xr:uid="{00000000-0004-0000-0000-000020150000}"/>
    <hyperlink ref="E980" r:id="rId5410" xr:uid="{00000000-0004-0000-0000-000021150000}"/>
    <hyperlink ref="F980" r:id="rId5411" xr:uid="{00000000-0004-0000-0000-000022150000}"/>
    <hyperlink ref="C1603" r:id="rId5412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3150000}"/>
    <hyperlink ref="D1603" r:id="rId5413" xr:uid="{00000000-0004-0000-0000-000024150000}"/>
    <hyperlink ref="F1603" r:id="rId5414" xr:uid="{00000000-0004-0000-0000-000025150000}"/>
    <hyperlink ref="C1216" r:id="rId5415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6150000}"/>
    <hyperlink ref="D1216" r:id="rId5416" xr:uid="{00000000-0004-0000-0000-000027150000}"/>
    <hyperlink ref="E1216" r:id="rId5417" xr:uid="{00000000-0004-0000-0000-000028150000}"/>
    <hyperlink ref="F1216" r:id="rId5418" xr:uid="{00000000-0004-0000-0000-000029150000}"/>
    <hyperlink ref="C1604" r:id="rId5419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A150000}"/>
    <hyperlink ref="D1604" r:id="rId5420" xr:uid="{00000000-0004-0000-0000-00002B150000}"/>
    <hyperlink ref="F1604" r:id="rId5421" xr:uid="{00000000-0004-0000-0000-00002C150000}"/>
    <hyperlink ref="C1605" r:id="rId5422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D150000}"/>
    <hyperlink ref="D1605" r:id="rId5423" xr:uid="{00000000-0004-0000-0000-00002E150000}"/>
    <hyperlink ref="F1605" r:id="rId5424" xr:uid="{00000000-0004-0000-0000-00002F150000}"/>
    <hyperlink ref="C75" r:id="rId5425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0150000}"/>
    <hyperlink ref="D75" r:id="rId5426" xr:uid="{00000000-0004-0000-0000-000031150000}"/>
    <hyperlink ref="E75" r:id="rId5427" xr:uid="{00000000-0004-0000-0000-000032150000}"/>
    <hyperlink ref="F75" r:id="rId5428" xr:uid="{00000000-0004-0000-0000-000033150000}"/>
    <hyperlink ref="C96" r:id="rId5429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4150000}"/>
    <hyperlink ref="D96" r:id="rId5430" xr:uid="{00000000-0004-0000-0000-000035150000}"/>
    <hyperlink ref="E96" r:id="rId5431" xr:uid="{00000000-0004-0000-0000-000036150000}"/>
    <hyperlink ref="F96" r:id="rId5432" xr:uid="{00000000-0004-0000-0000-000037150000}"/>
    <hyperlink ref="C301" r:id="rId5433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150000}"/>
    <hyperlink ref="D301" r:id="rId5434" xr:uid="{00000000-0004-0000-0000-000039150000}"/>
    <hyperlink ref="E301" r:id="rId5435" xr:uid="{00000000-0004-0000-0000-00003A150000}"/>
    <hyperlink ref="F301" r:id="rId5436" xr:uid="{00000000-0004-0000-0000-00003B150000}"/>
    <hyperlink ref="C19" r:id="rId5437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C150000}"/>
    <hyperlink ref="D19" r:id="rId5438" xr:uid="{00000000-0004-0000-0000-00003D150000}"/>
    <hyperlink ref="E19" r:id="rId5439" xr:uid="{00000000-0004-0000-0000-00003E150000}"/>
    <hyperlink ref="F19" r:id="rId5440" xr:uid="{00000000-0004-0000-0000-00003F150000}"/>
    <hyperlink ref="C51" r:id="rId5441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150000}"/>
    <hyperlink ref="D51" r:id="rId5442" xr:uid="{00000000-0004-0000-0000-000041150000}"/>
    <hyperlink ref="E51" r:id="rId5443" xr:uid="{00000000-0004-0000-0000-000042150000}"/>
    <hyperlink ref="F51" r:id="rId5444" xr:uid="{00000000-0004-0000-0000-000043150000}"/>
    <hyperlink ref="C771" r:id="rId5445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150000}"/>
    <hyperlink ref="D771" r:id="rId5446" xr:uid="{00000000-0004-0000-0000-000045150000}"/>
    <hyperlink ref="E771" r:id="rId5447" xr:uid="{00000000-0004-0000-0000-000046150000}"/>
    <hyperlink ref="F771" r:id="rId5448" xr:uid="{00000000-0004-0000-0000-000047150000}"/>
    <hyperlink ref="C445" r:id="rId5449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150000}"/>
    <hyperlink ref="D445" r:id="rId5450" xr:uid="{00000000-0004-0000-0000-000049150000}"/>
    <hyperlink ref="E445" r:id="rId5451" xr:uid="{00000000-0004-0000-0000-00004A150000}"/>
    <hyperlink ref="F445" r:id="rId5452" xr:uid="{00000000-0004-0000-0000-00004B150000}"/>
    <hyperlink ref="C1135" r:id="rId5453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C150000}"/>
    <hyperlink ref="D1135" r:id="rId5454" xr:uid="{00000000-0004-0000-0000-00004D150000}"/>
    <hyperlink ref="E1135" r:id="rId5455" xr:uid="{00000000-0004-0000-0000-00004E150000}"/>
    <hyperlink ref="F1135" r:id="rId5456" xr:uid="{00000000-0004-0000-0000-00004F150000}"/>
    <hyperlink ref="C181" r:id="rId5457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150000}"/>
    <hyperlink ref="D181" r:id="rId5458" xr:uid="{00000000-0004-0000-0000-000051150000}"/>
    <hyperlink ref="E181" r:id="rId5459" xr:uid="{00000000-0004-0000-0000-000052150000}"/>
    <hyperlink ref="F181" r:id="rId5460" xr:uid="{00000000-0004-0000-0000-000053150000}"/>
    <hyperlink ref="C360" r:id="rId5461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150000}"/>
    <hyperlink ref="D360" r:id="rId5462" xr:uid="{00000000-0004-0000-0000-000055150000}"/>
    <hyperlink ref="E360" r:id="rId5463" xr:uid="{00000000-0004-0000-0000-000056150000}"/>
    <hyperlink ref="F360" r:id="rId5464" xr:uid="{00000000-0004-0000-0000-000057150000}"/>
    <hyperlink ref="C86" r:id="rId5465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8150000}"/>
    <hyperlink ref="D86" r:id="rId5466" xr:uid="{00000000-0004-0000-0000-000059150000}"/>
    <hyperlink ref="E86" r:id="rId5467" xr:uid="{00000000-0004-0000-0000-00005A150000}"/>
    <hyperlink ref="F86" r:id="rId5468" xr:uid="{00000000-0004-0000-0000-00005B150000}"/>
    <hyperlink ref="C232" r:id="rId5469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150000}"/>
    <hyperlink ref="D232" r:id="rId5470" xr:uid="{00000000-0004-0000-0000-00005D150000}"/>
    <hyperlink ref="E232" r:id="rId5471" xr:uid="{00000000-0004-0000-0000-00005E150000}"/>
    <hyperlink ref="F232" r:id="rId5472" xr:uid="{00000000-0004-0000-0000-00005F150000}"/>
    <hyperlink ref="C45" r:id="rId5473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150000}"/>
    <hyperlink ref="D45" r:id="rId5474" xr:uid="{00000000-0004-0000-0000-000061150000}"/>
    <hyperlink ref="E45" r:id="rId5475" xr:uid="{00000000-0004-0000-0000-000062150000}"/>
    <hyperlink ref="F45" r:id="rId5476" xr:uid="{00000000-0004-0000-0000-000063150000}"/>
    <hyperlink ref="C1089" r:id="rId5477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150000}"/>
    <hyperlink ref="D1089" r:id="rId5478" xr:uid="{00000000-0004-0000-0000-000065150000}"/>
    <hyperlink ref="E1089" r:id="rId5479" xr:uid="{00000000-0004-0000-0000-000066150000}"/>
    <hyperlink ref="F1089" r:id="rId5480" xr:uid="{00000000-0004-0000-0000-000067150000}"/>
    <hyperlink ref="C1049" r:id="rId5481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150000}"/>
    <hyperlink ref="D1049" r:id="rId5482" xr:uid="{00000000-0004-0000-0000-000069150000}"/>
    <hyperlink ref="E1049" r:id="rId5483" xr:uid="{00000000-0004-0000-0000-00006A150000}"/>
    <hyperlink ref="F1049" r:id="rId5484" xr:uid="{00000000-0004-0000-0000-00006B150000}"/>
    <hyperlink ref="C272" r:id="rId5485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150000}"/>
    <hyperlink ref="D272" r:id="rId5486" xr:uid="{00000000-0004-0000-0000-00006D150000}"/>
    <hyperlink ref="E272" r:id="rId5487" xr:uid="{00000000-0004-0000-0000-00006E150000}"/>
    <hyperlink ref="F272" r:id="rId5488" xr:uid="{00000000-0004-0000-0000-00006F150000}"/>
    <hyperlink ref="C594" r:id="rId5489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150000}"/>
    <hyperlink ref="D594" r:id="rId5490" xr:uid="{00000000-0004-0000-0000-000071150000}"/>
    <hyperlink ref="E594" r:id="rId5491" xr:uid="{00000000-0004-0000-0000-000072150000}"/>
    <hyperlink ref="F594" r:id="rId5492" xr:uid="{00000000-0004-0000-0000-000073150000}"/>
    <hyperlink ref="C1265" r:id="rId5493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150000}"/>
    <hyperlink ref="D1265" r:id="rId5494" xr:uid="{00000000-0004-0000-0000-000075150000}"/>
    <hyperlink ref="E1265" r:id="rId5495" xr:uid="{00000000-0004-0000-0000-000076150000}"/>
    <hyperlink ref="F1265" r:id="rId5496" xr:uid="{00000000-0004-0000-0000-000077150000}"/>
    <hyperlink ref="C875" r:id="rId5497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150000}"/>
    <hyperlink ref="D875" r:id="rId5498" xr:uid="{00000000-0004-0000-0000-000079150000}"/>
    <hyperlink ref="E875" r:id="rId5499" xr:uid="{00000000-0004-0000-0000-00007A150000}"/>
    <hyperlink ref="F875" r:id="rId5500" xr:uid="{00000000-0004-0000-0000-00007B150000}"/>
    <hyperlink ref="C1266" r:id="rId5501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150000}"/>
    <hyperlink ref="D1266" r:id="rId5502" xr:uid="{00000000-0004-0000-0000-00007D150000}"/>
    <hyperlink ref="E1266" r:id="rId5503" xr:uid="{00000000-0004-0000-0000-00007E150000}"/>
    <hyperlink ref="F1266" r:id="rId5504" xr:uid="{00000000-0004-0000-0000-00007F150000}"/>
    <hyperlink ref="C324" r:id="rId5505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150000}"/>
    <hyperlink ref="D324" r:id="rId5506" xr:uid="{00000000-0004-0000-0000-000081150000}"/>
    <hyperlink ref="E324" r:id="rId5507" xr:uid="{00000000-0004-0000-0000-000082150000}"/>
    <hyperlink ref="F324" r:id="rId5508" xr:uid="{00000000-0004-0000-0000-000083150000}"/>
    <hyperlink ref="C901" r:id="rId5509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150000}"/>
    <hyperlink ref="D901" r:id="rId5510" xr:uid="{00000000-0004-0000-0000-000085150000}"/>
    <hyperlink ref="E901" r:id="rId5511" xr:uid="{00000000-0004-0000-0000-000086150000}"/>
    <hyperlink ref="F901" r:id="rId5512" xr:uid="{00000000-0004-0000-0000-000087150000}"/>
    <hyperlink ref="C610" r:id="rId5513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150000}"/>
    <hyperlink ref="D610" r:id="rId5514" xr:uid="{00000000-0004-0000-0000-000089150000}"/>
    <hyperlink ref="E610" r:id="rId5515" xr:uid="{00000000-0004-0000-0000-00008A150000}"/>
    <hyperlink ref="F610" r:id="rId5516" xr:uid="{00000000-0004-0000-0000-00008B150000}"/>
    <hyperlink ref="C172" r:id="rId5517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150000}"/>
    <hyperlink ref="D172" r:id="rId5518" xr:uid="{00000000-0004-0000-0000-00008D150000}"/>
    <hyperlink ref="E172" r:id="rId5519" xr:uid="{00000000-0004-0000-0000-00008E150000}"/>
    <hyperlink ref="F172" r:id="rId5520" xr:uid="{00000000-0004-0000-0000-00008F150000}"/>
    <hyperlink ref="C1606" r:id="rId5521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150000}"/>
    <hyperlink ref="D1606" r:id="rId5522" xr:uid="{00000000-0004-0000-0000-000091150000}"/>
    <hyperlink ref="F1606" r:id="rId5523" xr:uid="{00000000-0004-0000-0000-000092150000}"/>
    <hyperlink ref="C927" r:id="rId5524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3150000}"/>
    <hyperlink ref="D927" r:id="rId5525" xr:uid="{00000000-0004-0000-0000-000094150000}"/>
    <hyperlink ref="E927" r:id="rId5526" xr:uid="{00000000-0004-0000-0000-000095150000}"/>
    <hyperlink ref="F927" r:id="rId5527" xr:uid="{00000000-0004-0000-0000-000096150000}"/>
    <hyperlink ref="C559" r:id="rId5528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7150000}"/>
    <hyperlink ref="D559" r:id="rId5529" xr:uid="{00000000-0004-0000-0000-000098150000}"/>
    <hyperlink ref="E559" r:id="rId5530" xr:uid="{00000000-0004-0000-0000-000099150000}"/>
    <hyperlink ref="F559" r:id="rId5531" xr:uid="{00000000-0004-0000-0000-00009A150000}"/>
    <hyperlink ref="C1021" r:id="rId5532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B150000}"/>
    <hyperlink ref="D1021" r:id="rId5533" xr:uid="{00000000-0004-0000-0000-00009C150000}"/>
    <hyperlink ref="E1021" r:id="rId5534" xr:uid="{00000000-0004-0000-0000-00009D150000}"/>
    <hyperlink ref="F1021" r:id="rId5535" xr:uid="{00000000-0004-0000-0000-00009E150000}"/>
    <hyperlink ref="C1607" r:id="rId5536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F150000}"/>
    <hyperlink ref="D1607" r:id="rId5537" xr:uid="{00000000-0004-0000-0000-0000A0150000}"/>
    <hyperlink ref="F1607" r:id="rId5538" xr:uid="{00000000-0004-0000-0000-0000A1150000}"/>
    <hyperlink ref="C1309" r:id="rId5539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2150000}"/>
    <hyperlink ref="D1309" r:id="rId5540" xr:uid="{00000000-0004-0000-0000-0000A3150000}"/>
    <hyperlink ref="E1309" r:id="rId5541" xr:uid="{00000000-0004-0000-0000-0000A4150000}"/>
    <hyperlink ref="F1309" r:id="rId5542" xr:uid="{00000000-0004-0000-0000-0000A5150000}"/>
    <hyperlink ref="C549" r:id="rId5543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6150000}"/>
    <hyperlink ref="D549" r:id="rId5544" xr:uid="{00000000-0004-0000-0000-0000A7150000}"/>
    <hyperlink ref="E549" r:id="rId5545" xr:uid="{00000000-0004-0000-0000-0000A8150000}"/>
    <hyperlink ref="F549" r:id="rId5546" xr:uid="{00000000-0004-0000-0000-0000A9150000}"/>
    <hyperlink ref="C1136" r:id="rId5547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A150000}"/>
    <hyperlink ref="D1136" r:id="rId5548" xr:uid="{00000000-0004-0000-0000-0000AB150000}"/>
    <hyperlink ref="E1136" r:id="rId5549" xr:uid="{00000000-0004-0000-0000-0000AC150000}"/>
    <hyperlink ref="F1136" r:id="rId5550" xr:uid="{00000000-0004-0000-0000-0000AD150000}"/>
    <hyperlink ref="C847" r:id="rId5551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E150000}"/>
    <hyperlink ref="D847" r:id="rId5552" xr:uid="{00000000-0004-0000-0000-0000AF150000}"/>
    <hyperlink ref="E847" r:id="rId5553" xr:uid="{00000000-0004-0000-0000-0000B0150000}"/>
    <hyperlink ref="F847" r:id="rId5554" xr:uid="{00000000-0004-0000-0000-0000B1150000}"/>
    <hyperlink ref="C1217" r:id="rId5555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2150000}"/>
    <hyperlink ref="D1217" r:id="rId5556" xr:uid="{00000000-0004-0000-0000-0000B3150000}"/>
    <hyperlink ref="E1217" r:id="rId5557" xr:uid="{00000000-0004-0000-0000-0000B4150000}"/>
    <hyperlink ref="F1217" r:id="rId5558" xr:uid="{00000000-0004-0000-0000-0000B5150000}"/>
    <hyperlink ref="C739" r:id="rId5559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6150000}"/>
    <hyperlink ref="D739" r:id="rId5560" xr:uid="{00000000-0004-0000-0000-0000B7150000}"/>
    <hyperlink ref="E739" r:id="rId5561" xr:uid="{00000000-0004-0000-0000-0000B8150000}"/>
    <hyperlink ref="F739" r:id="rId5562" xr:uid="{00000000-0004-0000-0000-0000B9150000}"/>
    <hyperlink ref="C867" r:id="rId5563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A150000}"/>
    <hyperlink ref="D867" r:id="rId5564" xr:uid="{00000000-0004-0000-0000-0000BB150000}"/>
    <hyperlink ref="E867" r:id="rId5565" xr:uid="{00000000-0004-0000-0000-0000BC150000}"/>
    <hyperlink ref="F867" r:id="rId5566" xr:uid="{00000000-0004-0000-0000-0000BD150000}"/>
    <hyperlink ref="C492" r:id="rId5567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E150000}"/>
    <hyperlink ref="D492" r:id="rId5568" xr:uid="{00000000-0004-0000-0000-0000BF150000}"/>
    <hyperlink ref="E492" r:id="rId5569" xr:uid="{00000000-0004-0000-0000-0000C0150000}"/>
    <hyperlink ref="F492" r:id="rId5570" xr:uid="{00000000-0004-0000-0000-0000C1150000}"/>
    <hyperlink ref="C1608" r:id="rId5571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2150000}"/>
    <hyperlink ref="D1608" r:id="rId5572" xr:uid="{00000000-0004-0000-0000-0000C3150000}"/>
    <hyperlink ref="F1608" r:id="rId5573" xr:uid="{00000000-0004-0000-0000-0000C4150000}"/>
    <hyperlink ref="C1050" r:id="rId5574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5150000}"/>
    <hyperlink ref="D1050" r:id="rId5575" xr:uid="{00000000-0004-0000-0000-0000C6150000}"/>
    <hyperlink ref="E1050" r:id="rId5576" xr:uid="{00000000-0004-0000-0000-0000C7150000}"/>
    <hyperlink ref="F1050" r:id="rId5577" xr:uid="{00000000-0004-0000-0000-0000C8150000}"/>
    <hyperlink ref="C795" r:id="rId5578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9150000}"/>
    <hyperlink ref="D795" r:id="rId5579" xr:uid="{00000000-0004-0000-0000-0000CA150000}"/>
    <hyperlink ref="E795" r:id="rId5580" xr:uid="{00000000-0004-0000-0000-0000CB150000}"/>
    <hyperlink ref="F795" r:id="rId5581" xr:uid="{00000000-0004-0000-0000-0000CC150000}"/>
    <hyperlink ref="C1368" r:id="rId5582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D150000}"/>
    <hyperlink ref="D1368" r:id="rId5583" xr:uid="{00000000-0004-0000-0000-0000CE150000}"/>
    <hyperlink ref="E1368" r:id="rId5584" xr:uid="{00000000-0004-0000-0000-0000CF150000}"/>
    <hyperlink ref="F1368" r:id="rId5585" xr:uid="{00000000-0004-0000-0000-0000D0150000}"/>
    <hyperlink ref="C1609" r:id="rId5586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1150000}"/>
    <hyperlink ref="D1609" r:id="rId5587" xr:uid="{00000000-0004-0000-0000-0000D2150000}"/>
    <hyperlink ref="F1609" r:id="rId5588" xr:uid="{00000000-0004-0000-0000-0000D3150000}"/>
    <hyperlink ref="C1336" r:id="rId5589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4150000}"/>
    <hyperlink ref="D1336" r:id="rId5590" xr:uid="{00000000-0004-0000-0000-0000D5150000}"/>
    <hyperlink ref="E1336" r:id="rId5591" xr:uid="{00000000-0004-0000-0000-0000D6150000}"/>
    <hyperlink ref="F1336" r:id="rId5592" xr:uid="{00000000-0004-0000-0000-0000D7150000}"/>
    <hyperlink ref="C1610" r:id="rId5593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8150000}"/>
    <hyperlink ref="D1610" r:id="rId5594" xr:uid="{00000000-0004-0000-0000-0000D9150000}"/>
    <hyperlink ref="F1610" r:id="rId5595" xr:uid="{00000000-0004-0000-0000-0000DA150000}"/>
    <hyperlink ref="C315" r:id="rId5596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B150000}"/>
    <hyperlink ref="D315" r:id="rId5597" xr:uid="{00000000-0004-0000-0000-0000DC150000}"/>
    <hyperlink ref="E315" r:id="rId5598" xr:uid="{00000000-0004-0000-0000-0000DD150000}"/>
    <hyperlink ref="F315" r:id="rId5599" xr:uid="{00000000-0004-0000-0000-0000DE150000}"/>
    <hyperlink ref="C709" r:id="rId5600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F150000}"/>
    <hyperlink ref="D709" r:id="rId5601" xr:uid="{00000000-0004-0000-0000-0000E0150000}"/>
    <hyperlink ref="E709" r:id="rId5602" xr:uid="{00000000-0004-0000-0000-0000E1150000}"/>
    <hyperlink ref="F709" r:id="rId5603" xr:uid="{00000000-0004-0000-0000-0000E2150000}"/>
    <hyperlink ref="C1611" r:id="rId5604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3150000}"/>
    <hyperlink ref="D1611" r:id="rId5605" xr:uid="{00000000-0004-0000-0000-0000E4150000}"/>
    <hyperlink ref="F1611" r:id="rId5606" xr:uid="{00000000-0004-0000-0000-0000E5150000}"/>
    <hyperlink ref="C584" r:id="rId5607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6150000}"/>
    <hyperlink ref="D584" r:id="rId5608" xr:uid="{00000000-0004-0000-0000-0000E7150000}"/>
    <hyperlink ref="E584" r:id="rId5609" xr:uid="{00000000-0004-0000-0000-0000E8150000}"/>
    <hyperlink ref="F584" r:id="rId5610" xr:uid="{00000000-0004-0000-0000-0000E9150000}"/>
    <hyperlink ref="C928" r:id="rId5611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A150000}"/>
    <hyperlink ref="D928" r:id="rId5612" xr:uid="{00000000-0004-0000-0000-0000EB150000}"/>
    <hyperlink ref="E928" r:id="rId5613" xr:uid="{00000000-0004-0000-0000-0000EC150000}"/>
    <hyperlink ref="F928" r:id="rId5614" xr:uid="{00000000-0004-0000-0000-0000ED150000}"/>
    <hyperlink ref="C1612" r:id="rId5615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E150000}"/>
    <hyperlink ref="D1612" r:id="rId5616" xr:uid="{00000000-0004-0000-0000-0000EF150000}"/>
    <hyperlink ref="F1612" r:id="rId5617" xr:uid="{00000000-0004-0000-0000-0000F0150000}"/>
    <hyperlink ref="C803" r:id="rId5618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150000}"/>
    <hyperlink ref="D803" r:id="rId5619" xr:uid="{00000000-0004-0000-0000-0000F2150000}"/>
    <hyperlink ref="E803" r:id="rId5620" xr:uid="{00000000-0004-0000-0000-0000F3150000}"/>
    <hyperlink ref="C1613" r:id="rId5621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4150000}"/>
    <hyperlink ref="D1613" r:id="rId5622" xr:uid="{00000000-0004-0000-0000-0000F5150000}"/>
    <hyperlink ref="F1613" r:id="rId5623" xr:uid="{00000000-0004-0000-0000-0000F6150000}"/>
    <hyperlink ref="C1614" r:id="rId5624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7150000}"/>
    <hyperlink ref="D1614" r:id="rId5625" xr:uid="{00000000-0004-0000-0000-0000F8150000}"/>
    <hyperlink ref="F1614" r:id="rId5626" xr:uid="{00000000-0004-0000-0000-0000F9150000}"/>
    <hyperlink ref="C1615" r:id="rId5627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A150000}"/>
    <hyperlink ref="D1615" r:id="rId5628" xr:uid="{00000000-0004-0000-0000-0000FB150000}"/>
    <hyperlink ref="F1615" r:id="rId5629" xr:uid="{00000000-0004-0000-0000-0000FC150000}"/>
    <hyperlink ref="C88" r:id="rId5630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150000}"/>
    <hyperlink ref="D88" r:id="rId5631" xr:uid="{00000000-0004-0000-0000-0000FE150000}"/>
    <hyperlink ref="E88" r:id="rId5632" xr:uid="{00000000-0004-0000-0000-0000FF150000}"/>
    <hyperlink ref="F88" r:id="rId5633" xr:uid="{00000000-0004-0000-0000-000000160000}"/>
    <hyperlink ref="C10" r:id="rId5634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160000}"/>
    <hyperlink ref="D10" r:id="rId5635" xr:uid="{00000000-0004-0000-0000-000002160000}"/>
    <hyperlink ref="E10" r:id="rId5636" xr:uid="{00000000-0004-0000-0000-000003160000}"/>
    <hyperlink ref="F10" r:id="rId5637" xr:uid="{00000000-0004-0000-0000-000004160000}"/>
    <hyperlink ref="C327" r:id="rId5638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5160000}"/>
    <hyperlink ref="D327" r:id="rId5639" xr:uid="{00000000-0004-0000-0000-000006160000}"/>
    <hyperlink ref="E327" r:id="rId5640" xr:uid="{00000000-0004-0000-0000-000007160000}"/>
    <hyperlink ref="F327" r:id="rId5641" xr:uid="{00000000-0004-0000-0000-000008160000}"/>
    <hyperlink ref="C252" r:id="rId5642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160000}"/>
    <hyperlink ref="D252" r:id="rId5643" xr:uid="{00000000-0004-0000-0000-00000A160000}"/>
    <hyperlink ref="E252" r:id="rId5644" xr:uid="{00000000-0004-0000-0000-00000B160000}"/>
    <hyperlink ref="F252" r:id="rId5645" xr:uid="{00000000-0004-0000-0000-00000C160000}"/>
    <hyperlink ref="C154" r:id="rId5646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D160000}"/>
    <hyperlink ref="D154" r:id="rId5647" xr:uid="{00000000-0004-0000-0000-00000E160000}"/>
    <hyperlink ref="E154" r:id="rId5648" xr:uid="{00000000-0004-0000-0000-00000F160000}"/>
    <hyperlink ref="F154" r:id="rId5649" xr:uid="{00000000-0004-0000-0000-000010160000}"/>
    <hyperlink ref="C388" r:id="rId5650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1160000}"/>
    <hyperlink ref="D388" r:id="rId5651" xr:uid="{00000000-0004-0000-0000-000012160000}"/>
    <hyperlink ref="E388" r:id="rId5652" xr:uid="{00000000-0004-0000-0000-000013160000}"/>
    <hyperlink ref="F388" r:id="rId5653" xr:uid="{00000000-0004-0000-0000-000014160000}"/>
    <hyperlink ref="C450" r:id="rId5654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160000}"/>
    <hyperlink ref="D450" r:id="rId5655" xr:uid="{00000000-0004-0000-0000-000016160000}"/>
    <hyperlink ref="E450" r:id="rId5656" xr:uid="{00000000-0004-0000-0000-000017160000}"/>
    <hyperlink ref="F450" r:id="rId5657" xr:uid="{00000000-0004-0000-0000-000018160000}"/>
    <hyperlink ref="C1137" r:id="rId5658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160000}"/>
    <hyperlink ref="D1137" r:id="rId5659" xr:uid="{00000000-0004-0000-0000-00001A160000}"/>
    <hyperlink ref="E1137" r:id="rId5660" xr:uid="{00000000-0004-0000-0000-00001B160000}"/>
    <hyperlink ref="F1137" r:id="rId5661" xr:uid="{00000000-0004-0000-0000-00001C160000}"/>
    <hyperlink ref="C587" r:id="rId5662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160000}"/>
    <hyperlink ref="D587" r:id="rId5663" xr:uid="{00000000-0004-0000-0000-00001E160000}"/>
    <hyperlink ref="E587" r:id="rId5664" xr:uid="{00000000-0004-0000-0000-00001F160000}"/>
    <hyperlink ref="F587" r:id="rId5665" xr:uid="{00000000-0004-0000-0000-000020160000}"/>
    <hyperlink ref="C687" r:id="rId5666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160000}"/>
    <hyperlink ref="D687" r:id="rId5667" xr:uid="{00000000-0004-0000-0000-000022160000}"/>
    <hyperlink ref="E687" r:id="rId5668" xr:uid="{00000000-0004-0000-0000-000023160000}"/>
    <hyperlink ref="F687" r:id="rId5669" xr:uid="{00000000-0004-0000-0000-000024160000}"/>
    <hyperlink ref="C118" r:id="rId5670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160000}"/>
    <hyperlink ref="D118" r:id="rId5671" xr:uid="{00000000-0004-0000-0000-000026160000}"/>
    <hyperlink ref="E118" r:id="rId5672" xr:uid="{00000000-0004-0000-0000-000027160000}"/>
    <hyperlink ref="F118" r:id="rId5673" xr:uid="{00000000-0004-0000-0000-000028160000}"/>
    <hyperlink ref="C831" r:id="rId5674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9160000}"/>
    <hyperlink ref="D831" r:id="rId5675" xr:uid="{00000000-0004-0000-0000-00002A160000}"/>
    <hyperlink ref="E831" r:id="rId5676" xr:uid="{00000000-0004-0000-0000-00002B160000}"/>
    <hyperlink ref="F831" r:id="rId5677" xr:uid="{00000000-0004-0000-0000-00002C160000}"/>
    <hyperlink ref="C235" r:id="rId5678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D160000}"/>
    <hyperlink ref="D235" r:id="rId5679" xr:uid="{00000000-0004-0000-0000-00002E160000}"/>
    <hyperlink ref="E235" r:id="rId5680" xr:uid="{00000000-0004-0000-0000-00002F160000}"/>
    <hyperlink ref="F235" r:id="rId5681" xr:uid="{00000000-0004-0000-0000-000030160000}"/>
    <hyperlink ref="C804" r:id="rId5682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160000}"/>
    <hyperlink ref="D804" r:id="rId5683" xr:uid="{00000000-0004-0000-0000-000032160000}"/>
    <hyperlink ref="E804" r:id="rId5684" xr:uid="{00000000-0004-0000-0000-000033160000}"/>
    <hyperlink ref="F804" r:id="rId5685" xr:uid="{00000000-0004-0000-0000-000034160000}"/>
    <hyperlink ref="C1090" r:id="rId5686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160000}"/>
    <hyperlink ref="D1090" r:id="rId5687" xr:uid="{00000000-0004-0000-0000-000036160000}"/>
    <hyperlink ref="E1090" r:id="rId5688" xr:uid="{00000000-0004-0000-0000-000037160000}"/>
    <hyperlink ref="F1090" r:id="rId5689" xr:uid="{00000000-0004-0000-0000-000038160000}"/>
    <hyperlink ref="C255" r:id="rId5690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9160000}"/>
    <hyperlink ref="D255" r:id="rId5691" xr:uid="{00000000-0004-0000-0000-00003A160000}"/>
    <hyperlink ref="E255" r:id="rId5692" xr:uid="{00000000-0004-0000-0000-00003B160000}"/>
    <hyperlink ref="F255" r:id="rId5693" xr:uid="{00000000-0004-0000-0000-00003C160000}"/>
    <hyperlink ref="C859" r:id="rId5694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D160000}"/>
    <hyperlink ref="D859" r:id="rId5695" xr:uid="{00000000-0004-0000-0000-00003E160000}"/>
    <hyperlink ref="E859" r:id="rId5696" xr:uid="{00000000-0004-0000-0000-00003F160000}"/>
    <hyperlink ref="F859" r:id="rId5697" xr:uid="{00000000-0004-0000-0000-000040160000}"/>
    <hyperlink ref="C471" r:id="rId5698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1160000}"/>
    <hyperlink ref="D471" r:id="rId5699" xr:uid="{00000000-0004-0000-0000-000042160000}"/>
    <hyperlink ref="E471" r:id="rId5700" xr:uid="{00000000-0004-0000-0000-000043160000}"/>
    <hyperlink ref="F471" r:id="rId5701" xr:uid="{00000000-0004-0000-0000-000044160000}"/>
    <hyperlink ref="C253" r:id="rId5702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5160000}"/>
    <hyperlink ref="D253" r:id="rId5703" xr:uid="{00000000-0004-0000-0000-000046160000}"/>
    <hyperlink ref="E253" r:id="rId5704" xr:uid="{00000000-0004-0000-0000-000047160000}"/>
    <hyperlink ref="F253" r:id="rId5705" xr:uid="{00000000-0004-0000-0000-000048160000}"/>
    <hyperlink ref="C848" r:id="rId5706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9160000}"/>
    <hyperlink ref="D848" r:id="rId5707" xr:uid="{00000000-0004-0000-0000-00004A160000}"/>
    <hyperlink ref="E848" r:id="rId5708" xr:uid="{00000000-0004-0000-0000-00004B160000}"/>
    <hyperlink ref="F848" r:id="rId5709" xr:uid="{00000000-0004-0000-0000-00004C160000}"/>
    <hyperlink ref="C404" r:id="rId5710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D160000}"/>
    <hyperlink ref="D404" r:id="rId5711" xr:uid="{00000000-0004-0000-0000-00004E160000}"/>
    <hyperlink ref="E404" r:id="rId5712" xr:uid="{00000000-0004-0000-0000-00004F160000}"/>
    <hyperlink ref="F404" r:id="rId5713" xr:uid="{00000000-0004-0000-0000-000050160000}"/>
    <hyperlink ref="C897" r:id="rId5714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1160000}"/>
    <hyperlink ref="D897" r:id="rId5715" xr:uid="{00000000-0004-0000-0000-000052160000}"/>
    <hyperlink ref="E897" r:id="rId5716" xr:uid="{00000000-0004-0000-0000-000053160000}"/>
    <hyperlink ref="F897" r:id="rId5717" xr:uid="{00000000-0004-0000-0000-000054160000}"/>
    <hyperlink ref="C555" r:id="rId5718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5160000}"/>
    <hyperlink ref="D555" r:id="rId5719" xr:uid="{00000000-0004-0000-0000-000056160000}"/>
    <hyperlink ref="E555" r:id="rId5720" xr:uid="{00000000-0004-0000-0000-000057160000}"/>
    <hyperlink ref="F555" r:id="rId5721" xr:uid="{00000000-0004-0000-0000-000058160000}"/>
    <hyperlink ref="C929" r:id="rId5722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9160000}"/>
    <hyperlink ref="D929" r:id="rId5723" xr:uid="{00000000-0004-0000-0000-00005A160000}"/>
    <hyperlink ref="E929" r:id="rId5724" xr:uid="{00000000-0004-0000-0000-00005B160000}"/>
    <hyperlink ref="F929" r:id="rId5725" xr:uid="{00000000-0004-0000-0000-00005C160000}"/>
    <hyperlink ref="C697" r:id="rId5726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D160000}"/>
    <hyperlink ref="D697" r:id="rId5727" xr:uid="{00000000-0004-0000-0000-00005E160000}"/>
    <hyperlink ref="E697" r:id="rId5728" xr:uid="{00000000-0004-0000-0000-00005F160000}"/>
    <hyperlink ref="F697" r:id="rId5729" xr:uid="{00000000-0004-0000-0000-000060160000}"/>
    <hyperlink ref="C966" r:id="rId5730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1160000}"/>
    <hyperlink ref="D966" r:id="rId5731" xr:uid="{00000000-0004-0000-0000-000062160000}"/>
    <hyperlink ref="E966" r:id="rId5732" xr:uid="{00000000-0004-0000-0000-000063160000}"/>
    <hyperlink ref="F966" r:id="rId5733" xr:uid="{00000000-0004-0000-0000-000064160000}"/>
    <hyperlink ref="C95" r:id="rId5734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5160000}"/>
    <hyperlink ref="D95" r:id="rId5735" xr:uid="{00000000-0004-0000-0000-000066160000}"/>
    <hyperlink ref="E95" r:id="rId5736" xr:uid="{00000000-0004-0000-0000-000067160000}"/>
    <hyperlink ref="F95" r:id="rId5737" xr:uid="{00000000-0004-0000-0000-000068160000}"/>
    <hyperlink ref="C1138" r:id="rId5738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9160000}"/>
    <hyperlink ref="D1138" r:id="rId5739" xr:uid="{00000000-0004-0000-0000-00006A160000}"/>
    <hyperlink ref="E1138" r:id="rId5740" xr:uid="{00000000-0004-0000-0000-00006B160000}"/>
    <hyperlink ref="F1138" r:id="rId5741" xr:uid="{00000000-0004-0000-0000-00006C160000}"/>
    <hyperlink ref="C106" r:id="rId5742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D160000}"/>
    <hyperlink ref="D106" r:id="rId5743" xr:uid="{00000000-0004-0000-0000-00006E160000}"/>
    <hyperlink ref="E106" r:id="rId5744" xr:uid="{00000000-0004-0000-0000-00006F160000}"/>
    <hyperlink ref="C589" r:id="rId5745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0160000}"/>
    <hyperlink ref="D589" r:id="rId5746" xr:uid="{00000000-0004-0000-0000-000071160000}"/>
    <hyperlink ref="E589" r:id="rId5747" xr:uid="{00000000-0004-0000-0000-000072160000}"/>
    <hyperlink ref="F589" r:id="rId5748" xr:uid="{00000000-0004-0000-0000-000073160000}"/>
    <hyperlink ref="C717" r:id="rId5749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4160000}"/>
    <hyperlink ref="D717" r:id="rId5750" xr:uid="{00000000-0004-0000-0000-000075160000}"/>
    <hyperlink ref="E717" r:id="rId5751" xr:uid="{00000000-0004-0000-0000-000076160000}"/>
    <hyperlink ref="F717" r:id="rId5752" xr:uid="{00000000-0004-0000-0000-000077160000}"/>
    <hyperlink ref="C1337" r:id="rId5753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8160000}"/>
    <hyperlink ref="D1337" r:id="rId5754" xr:uid="{00000000-0004-0000-0000-000079160000}"/>
    <hyperlink ref="E1337" r:id="rId5755" xr:uid="{00000000-0004-0000-0000-00007A160000}"/>
    <hyperlink ref="F1337" r:id="rId5756" xr:uid="{00000000-0004-0000-0000-00007B160000}"/>
    <hyperlink ref="C1267" r:id="rId5757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C160000}"/>
    <hyperlink ref="D1267" r:id="rId5758" xr:uid="{00000000-0004-0000-0000-00007D160000}"/>
    <hyperlink ref="E1267" r:id="rId5759" xr:uid="{00000000-0004-0000-0000-00007E160000}"/>
    <hyperlink ref="F1267" r:id="rId5760" xr:uid="{00000000-0004-0000-0000-00007F160000}"/>
    <hyperlink ref="C1022" r:id="rId5761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0160000}"/>
    <hyperlink ref="D1022" r:id="rId5762" xr:uid="{00000000-0004-0000-0000-000081160000}"/>
    <hyperlink ref="E1022" r:id="rId5763" xr:uid="{00000000-0004-0000-0000-000082160000}"/>
    <hyperlink ref="F1022" r:id="rId5764" xr:uid="{00000000-0004-0000-0000-000083160000}"/>
    <hyperlink ref="C677" r:id="rId5765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4160000}"/>
    <hyperlink ref="D677" r:id="rId5766" xr:uid="{00000000-0004-0000-0000-000085160000}"/>
    <hyperlink ref="E677" r:id="rId5767" xr:uid="{00000000-0004-0000-0000-000086160000}"/>
    <hyperlink ref="F677" r:id="rId5768" xr:uid="{00000000-0004-0000-0000-000087160000}"/>
    <hyperlink ref="C956" r:id="rId5769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160000}"/>
    <hyperlink ref="D956" r:id="rId5770" xr:uid="{00000000-0004-0000-0000-000089160000}"/>
    <hyperlink ref="E956" r:id="rId5771" xr:uid="{00000000-0004-0000-0000-00008A160000}"/>
    <hyperlink ref="F956" r:id="rId5772" xr:uid="{00000000-0004-0000-0000-00008B160000}"/>
    <hyperlink ref="C912" r:id="rId5773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C160000}"/>
    <hyperlink ref="D912" r:id="rId5774" xr:uid="{00000000-0004-0000-0000-00008D160000}"/>
    <hyperlink ref="E912" r:id="rId5775" xr:uid="{00000000-0004-0000-0000-00008E160000}"/>
    <hyperlink ref="F912" r:id="rId5776" xr:uid="{00000000-0004-0000-0000-00008F160000}"/>
    <hyperlink ref="C457" r:id="rId5777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0160000}"/>
    <hyperlink ref="D457" r:id="rId5778" xr:uid="{00000000-0004-0000-0000-000091160000}"/>
    <hyperlink ref="E457" r:id="rId5779" xr:uid="{00000000-0004-0000-0000-000092160000}"/>
    <hyperlink ref="F457" r:id="rId5780" xr:uid="{00000000-0004-0000-0000-000093160000}"/>
    <hyperlink ref="C779" r:id="rId5781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4160000}"/>
    <hyperlink ref="D779" r:id="rId5782" xr:uid="{00000000-0004-0000-0000-000095160000}"/>
    <hyperlink ref="E779" r:id="rId5783" xr:uid="{00000000-0004-0000-0000-000096160000}"/>
    <hyperlink ref="F779" r:id="rId5784" xr:uid="{00000000-0004-0000-0000-000097160000}"/>
    <hyperlink ref="C314" r:id="rId5785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8160000}"/>
    <hyperlink ref="D314" r:id="rId5786" xr:uid="{00000000-0004-0000-0000-000099160000}"/>
    <hyperlink ref="E314" r:id="rId5787" xr:uid="{00000000-0004-0000-0000-00009A160000}"/>
    <hyperlink ref="F314" r:id="rId5788" xr:uid="{00000000-0004-0000-0000-00009B160000}"/>
    <hyperlink ref="C1268" r:id="rId5789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C160000}"/>
    <hyperlink ref="D1268" r:id="rId5790" xr:uid="{00000000-0004-0000-0000-00009D160000}"/>
    <hyperlink ref="E1268" r:id="rId5791" xr:uid="{00000000-0004-0000-0000-00009E160000}"/>
    <hyperlink ref="F1268" r:id="rId5792" xr:uid="{00000000-0004-0000-0000-00009F160000}"/>
    <hyperlink ref="C725" r:id="rId5793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0160000}"/>
    <hyperlink ref="D725" r:id="rId5794" xr:uid="{00000000-0004-0000-0000-0000A1160000}"/>
    <hyperlink ref="E725" r:id="rId5795" xr:uid="{00000000-0004-0000-0000-0000A2160000}"/>
    <hyperlink ref="F725" r:id="rId5796" xr:uid="{00000000-0004-0000-0000-0000A3160000}"/>
    <hyperlink ref="C476" r:id="rId5797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4160000}"/>
    <hyperlink ref="D476" r:id="rId5798" xr:uid="{00000000-0004-0000-0000-0000A5160000}"/>
    <hyperlink ref="E476" r:id="rId5799" xr:uid="{00000000-0004-0000-0000-0000A6160000}"/>
    <hyperlink ref="F476" r:id="rId5800" xr:uid="{00000000-0004-0000-0000-0000A7160000}"/>
    <hyperlink ref="C737" r:id="rId5801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8160000}"/>
    <hyperlink ref="D737" r:id="rId5802" xr:uid="{00000000-0004-0000-0000-0000A9160000}"/>
    <hyperlink ref="E737" r:id="rId5803" xr:uid="{00000000-0004-0000-0000-0000AA160000}"/>
    <hyperlink ref="F737" r:id="rId5804" xr:uid="{00000000-0004-0000-0000-0000AB160000}"/>
    <hyperlink ref="C107" r:id="rId5805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AC160000}"/>
    <hyperlink ref="D107" r:id="rId5806" xr:uid="{00000000-0004-0000-0000-0000AD160000}"/>
    <hyperlink ref="E107" r:id="rId5807" xr:uid="{00000000-0004-0000-0000-0000AE160000}"/>
    <hyperlink ref="F107" r:id="rId5808" xr:uid="{00000000-0004-0000-0000-0000AF160000}"/>
    <hyperlink ref="C622" r:id="rId5809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0160000}"/>
    <hyperlink ref="D622" r:id="rId5810" xr:uid="{00000000-0004-0000-0000-0000B1160000}"/>
    <hyperlink ref="E622" r:id="rId5811" xr:uid="{00000000-0004-0000-0000-0000B2160000}"/>
    <hyperlink ref="F622" r:id="rId5812" xr:uid="{00000000-0004-0000-0000-0000B3160000}"/>
    <hyperlink ref="C431" r:id="rId5813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4160000}"/>
    <hyperlink ref="D431" r:id="rId5814" xr:uid="{00000000-0004-0000-0000-0000B5160000}"/>
    <hyperlink ref="E431" r:id="rId5815" xr:uid="{00000000-0004-0000-0000-0000B6160000}"/>
    <hyperlink ref="F431" r:id="rId5816" xr:uid="{00000000-0004-0000-0000-0000B7160000}"/>
    <hyperlink ref="C194" r:id="rId5817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8160000}"/>
    <hyperlink ref="D194" r:id="rId5818" xr:uid="{00000000-0004-0000-0000-0000B9160000}"/>
    <hyperlink ref="E194" r:id="rId5819" xr:uid="{00000000-0004-0000-0000-0000BA160000}"/>
    <hyperlink ref="F194" r:id="rId5820" xr:uid="{00000000-0004-0000-0000-0000BB160000}"/>
    <hyperlink ref="C1616" r:id="rId5821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C160000}"/>
    <hyperlink ref="D1616" r:id="rId5822" xr:uid="{00000000-0004-0000-0000-0000BD160000}"/>
    <hyperlink ref="F1616" r:id="rId5823" xr:uid="{00000000-0004-0000-0000-0000BE160000}"/>
    <hyperlink ref="C1269" r:id="rId5824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BF160000}"/>
    <hyperlink ref="D1269" r:id="rId5825" xr:uid="{00000000-0004-0000-0000-0000C0160000}"/>
    <hyperlink ref="E1269" r:id="rId5826" xr:uid="{00000000-0004-0000-0000-0000C1160000}"/>
    <hyperlink ref="F1269" r:id="rId5827" xr:uid="{00000000-0004-0000-0000-0000C2160000}"/>
    <hyperlink ref="C643" r:id="rId5828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3160000}"/>
    <hyperlink ref="D643" r:id="rId5829" xr:uid="{00000000-0004-0000-0000-0000C4160000}"/>
    <hyperlink ref="E643" r:id="rId5830" xr:uid="{00000000-0004-0000-0000-0000C5160000}"/>
    <hyperlink ref="F643" r:id="rId5831" xr:uid="{00000000-0004-0000-0000-0000C6160000}"/>
    <hyperlink ref="C1270" r:id="rId5832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7160000}"/>
    <hyperlink ref="D1270" r:id="rId5833" xr:uid="{00000000-0004-0000-0000-0000C8160000}"/>
    <hyperlink ref="E1270" r:id="rId5834" xr:uid="{00000000-0004-0000-0000-0000C9160000}"/>
    <hyperlink ref="C1617" r:id="rId5835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A160000}"/>
    <hyperlink ref="D1617" r:id="rId5836" xr:uid="{00000000-0004-0000-0000-0000CB160000}"/>
    <hyperlink ref="F1617" r:id="rId5837" xr:uid="{00000000-0004-0000-0000-0000CC160000}"/>
    <hyperlink ref="C1023" r:id="rId5838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CD160000}"/>
    <hyperlink ref="D1023" r:id="rId5839" xr:uid="{00000000-0004-0000-0000-0000CE160000}"/>
    <hyperlink ref="E1023" r:id="rId5840" xr:uid="{00000000-0004-0000-0000-0000CF160000}"/>
    <hyperlink ref="F1023" r:id="rId5841" xr:uid="{00000000-0004-0000-0000-0000D0160000}"/>
    <hyperlink ref="C374" r:id="rId5842" display="http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1160000}"/>
    <hyperlink ref="D374" r:id="rId5843" xr:uid="{00000000-0004-0000-0000-0000D2160000}"/>
    <hyperlink ref="E374" r:id="rId5844" xr:uid="{00000000-0004-0000-0000-0000D3160000}"/>
    <hyperlink ref="F374" r:id="rId5845" xr:uid="{00000000-0004-0000-0000-0000D4160000}"/>
    <hyperlink ref="C244" r:id="rId5846" display="http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5160000}"/>
    <hyperlink ref="D244" r:id="rId5847" xr:uid="{00000000-0004-0000-0000-0000D6160000}"/>
    <hyperlink ref="E244" r:id="rId5848" xr:uid="{00000000-0004-0000-0000-0000D7160000}"/>
    <hyperlink ref="F244" r:id="rId5849" xr:uid="{00000000-0004-0000-0000-0000D8160000}"/>
    <hyperlink ref="C122" r:id="rId5850" display="http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9160000}"/>
    <hyperlink ref="D122" r:id="rId5851" xr:uid="{00000000-0004-0000-0000-0000DA160000}"/>
    <hyperlink ref="E122" r:id="rId5852" xr:uid="{00000000-0004-0000-0000-0000DB160000}"/>
    <hyperlink ref="F122" r:id="rId5853" xr:uid="{00000000-0004-0000-0000-0000DC160000}"/>
    <hyperlink ref="C42" r:id="rId5854" display="http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DD160000}"/>
    <hyperlink ref="D42" r:id="rId5855" xr:uid="{00000000-0004-0000-0000-0000DE160000}"/>
    <hyperlink ref="E42" r:id="rId5856" xr:uid="{00000000-0004-0000-0000-0000DF160000}"/>
    <hyperlink ref="F42" r:id="rId5857" xr:uid="{00000000-0004-0000-0000-0000E0160000}"/>
    <hyperlink ref="C365" r:id="rId5858" display="http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1160000}"/>
    <hyperlink ref="D365" r:id="rId5859" xr:uid="{00000000-0004-0000-0000-0000E2160000}"/>
    <hyperlink ref="E365" r:id="rId5860" xr:uid="{00000000-0004-0000-0000-0000E3160000}"/>
    <hyperlink ref="F365" r:id="rId5861" xr:uid="{00000000-0004-0000-0000-0000E4160000}"/>
    <hyperlink ref="C552" r:id="rId5862" display="http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5160000}"/>
    <hyperlink ref="D552" r:id="rId5863" xr:uid="{00000000-0004-0000-0000-0000E6160000}"/>
    <hyperlink ref="E552" r:id="rId5864" xr:uid="{00000000-0004-0000-0000-0000E7160000}"/>
    <hyperlink ref="F552" r:id="rId5865" xr:uid="{00000000-0004-0000-0000-0000E8160000}"/>
    <hyperlink ref="C335" r:id="rId5866" display="http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9160000}"/>
    <hyperlink ref="D335" r:id="rId5867" xr:uid="{00000000-0004-0000-0000-0000EA160000}"/>
    <hyperlink ref="E335" r:id="rId5868" xr:uid="{00000000-0004-0000-0000-0000EB160000}"/>
    <hyperlink ref="F335" r:id="rId5869" xr:uid="{00000000-0004-0000-0000-0000EC160000}"/>
    <hyperlink ref="C837" r:id="rId5870" display="http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ED160000}"/>
    <hyperlink ref="D837" r:id="rId5871" xr:uid="{00000000-0004-0000-0000-0000EE160000}"/>
    <hyperlink ref="E837" r:id="rId5872" xr:uid="{00000000-0004-0000-0000-0000EF160000}"/>
    <hyperlink ref="F837" r:id="rId5873" xr:uid="{00000000-0004-0000-0000-0000F0160000}"/>
    <hyperlink ref="C485" r:id="rId5874" display="http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1160000}"/>
    <hyperlink ref="D485" r:id="rId5875" xr:uid="{00000000-0004-0000-0000-0000F2160000}"/>
    <hyperlink ref="E485" r:id="rId5876" xr:uid="{00000000-0004-0000-0000-0000F3160000}"/>
    <hyperlink ref="F485" r:id="rId5877" xr:uid="{00000000-0004-0000-0000-0000F4160000}"/>
    <hyperlink ref="C317" r:id="rId5878" display="http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5160000}"/>
    <hyperlink ref="D317" r:id="rId5879" xr:uid="{00000000-0004-0000-0000-0000F6160000}"/>
    <hyperlink ref="E317" r:id="rId5880" xr:uid="{00000000-0004-0000-0000-0000F7160000}"/>
    <hyperlink ref="F317" r:id="rId5881" xr:uid="{00000000-0004-0000-0000-0000F8160000}"/>
    <hyperlink ref="C125" r:id="rId5882" display="http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9160000}"/>
    <hyperlink ref="D125" r:id="rId5883" xr:uid="{00000000-0004-0000-0000-0000FA160000}"/>
    <hyperlink ref="E125" r:id="rId5884" xr:uid="{00000000-0004-0000-0000-0000FB160000}"/>
    <hyperlink ref="F125" r:id="rId5885" xr:uid="{00000000-0004-0000-0000-0000FC160000}"/>
    <hyperlink ref="C71" r:id="rId5886" display="http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FD160000}"/>
    <hyperlink ref="D71" r:id="rId5887" xr:uid="{00000000-0004-0000-0000-0000FE160000}"/>
    <hyperlink ref="E71" r:id="rId5888" xr:uid="{00000000-0004-0000-0000-0000FF160000}"/>
    <hyperlink ref="F71" r:id="rId5889" xr:uid="{00000000-0004-0000-0000-000000170000}"/>
    <hyperlink ref="C886" r:id="rId5890" display="http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1170000}"/>
    <hyperlink ref="D886" r:id="rId5891" xr:uid="{00000000-0004-0000-0000-000002170000}"/>
    <hyperlink ref="E886" r:id="rId5892" xr:uid="{00000000-0004-0000-0000-000003170000}"/>
    <hyperlink ref="F886" r:id="rId5893" xr:uid="{00000000-0004-0000-0000-000004170000}"/>
    <hyperlink ref="C47" r:id="rId5894" display="http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5170000}"/>
    <hyperlink ref="D47" r:id="rId5895" xr:uid="{00000000-0004-0000-0000-000006170000}"/>
    <hyperlink ref="E47" r:id="rId5896" xr:uid="{00000000-0004-0000-0000-000007170000}"/>
    <hyperlink ref="F47" r:id="rId5897" xr:uid="{00000000-0004-0000-0000-000008170000}"/>
    <hyperlink ref="C678" r:id="rId5898" display="http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9170000}"/>
    <hyperlink ref="D678" r:id="rId5899" xr:uid="{00000000-0004-0000-0000-00000A170000}"/>
    <hyperlink ref="E678" r:id="rId5900" xr:uid="{00000000-0004-0000-0000-00000B170000}"/>
    <hyperlink ref="F678" r:id="rId5901" xr:uid="{00000000-0004-0000-0000-00000C170000}"/>
    <hyperlink ref="C148" r:id="rId5902" display="http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0D170000}"/>
    <hyperlink ref="D148" r:id="rId5903" xr:uid="{00000000-0004-0000-0000-00000E170000}"/>
    <hyperlink ref="E148" r:id="rId5904" xr:uid="{00000000-0004-0000-0000-00000F170000}"/>
    <hyperlink ref="F148" r:id="rId5905" xr:uid="{00000000-0004-0000-0000-000010170000}"/>
    <hyperlink ref="C41" r:id="rId5906" display="http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1170000}"/>
    <hyperlink ref="D41" r:id="rId5907" xr:uid="{00000000-0004-0000-0000-000012170000}"/>
    <hyperlink ref="E41" r:id="rId5908" xr:uid="{00000000-0004-0000-0000-000013170000}"/>
    <hyperlink ref="F41" r:id="rId5909" xr:uid="{00000000-0004-0000-0000-000014170000}"/>
    <hyperlink ref="C167" r:id="rId5910" display="http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5170000}"/>
    <hyperlink ref="D167" r:id="rId5911" xr:uid="{00000000-0004-0000-0000-000016170000}"/>
    <hyperlink ref="E167" r:id="rId5912" xr:uid="{00000000-0004-0000-0000-000017170000}"/>
    <hyperlink ref="F167" r:id="rId5913" xr:uid="{00000000-0004-0000-0000-000018170000}"/>
    <hyperlink ref="C1271" r:id="rId5914" display="http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9170000}"/>
    <hyperlink ref="D1271" r:id="rId5915" xr:uid="{00000000-0004-0000-0000-00001A170000}"/>
    <hyperlink ref="E1271" r:id="rId5916" xr:uid="{00000000-0004-0000-0000-00001B170000}"/>
    <hyperlink ref="F1271" r:id="rId5917" xr:uid="{00000000-0004-0000-0000-00001C170000}"/>
    <hyperlink ref="C1272" r:id="rId5918" display="http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1D170000}"/>
    <hyperlink ref="D1272" r:id="rId5919" xr:uid="{00000000-0004-0000-0000-00001E170000}"/>
    <hyperlink ref="E1272" r:id="rId5920" xr:uid="{00000000-0004-0000-0000-00001F170000}"/>
    <hyperlink ref="F1272" r:id="rId5921" xr:uid="{00000000-0004-0000-0000-000020170000}"/>
    <hyperlink ref="C340" r:id="rId5922" display="http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1170000}"/>
    <hyperlink ref="D340" r:id="rId5923" xr:uid="{00000000-0004-0000-0000-000022170000}"/>
    <hyperlink ref="E340" r:id="rId5924" xr:uid="{00000000-0004-0000-0000-000023170000}"/>
    <hyperlink ref="F340" r:id="rId5925" xr:uid="{00000000-0004-0000-0000-000024170000}"/>
    <hyperlink ref="C823" r:id="rId5926" display="http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5170000}"/>
    <hyperlink ref="D823" r:id="rId5927" xr:uid="{00000000-0004-0000-0000-000026170000}"/>
    <hyperlink ref="E823" r:id="rId5928" xr:uid="{00000000-0004-0000-0000-000027170000}"/>
    <hyperlink ref="F823" r:id="rId5929" xr:uid="{00000000-0004-0000-0000-000028170000}"/>
    <hyperlink ref="C1338" r:id="rId5930" display="http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9170000}"/>
    <hyperlink ref="D1338" r:id="rId5931" xr:uid="{00000000-0004-0000-0000-00002A170000}"/>
    <hyperlink ref="E1338" r:id="rId5932" xr:uid="{00000000-0004-0000-0000-00002B170000}"/>
    <hyperlink ref="F1338" r:id="rId5933" xr:uid="{00000000-0004-0000-0000-00002C170000}"/>
    <hyperlink ref="C930" r:id="rId5934" display="http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2D170000}"/>
    <hyperlink ref="D930" r:id="rId5935" xr:uid="{00000000-0004-0000-0000-00002E170000}"/>
    <hyperlink ref="E930" r:id="rId5936" xr:uid="{00000000-0004-0000-0000-00002F170000}"/>
    <hyperlink ref="F930" r:id="rId5937" xr:uid="{00000000-0004-0000-0000-000030170000}"/>
    <hyperlink ref="C1008" r:id="rId5938" display="http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1170000}"/>
    <hyperlink ref="D1008" r:id="rId5939" xr:uid="{00000000-0004-0000-0000-000032170000}"/>
    <hyperlink ref="E1008" r:id="rId5940" xr:uid="{00000000-0004-0000-0000-000033170000}"/>
    <hyperlink ref="F1008" r:id="rId5941" xr:uid="{00000000-0004-0000-0000-000034170000}"/>
    <hyperlink ref="C33" r:id="rId5942" display="http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5170000}"/>
    <hyperlink ref="D33" r:id="rId5943" xr:uid="{00000000-0004-0000-0000-000036170000}"/>
    <hyperlink ref="E33" r:id="rId5944" xr:uid="{00000000-0004-0000-0000-000037170000}"/>
    <hyperlink ref="C740" r:id="rId5945" display="http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8170000}"/>
    <hyperlink ref="D740" r:id="rId5946" xr:uid="{00000000-0004-0000-0000-000039170000}"/>
    <hyperlink ref="E740" r:id="rId5947" xr:uid="{00000000-0004-0000-0000-00003A170000}"/>
    <hyperlink ref="F740" r:id="rId5948" xr:uid="{00000000-0004-0000-0000-00003B170000}"/>
    <hyperlink ref="C261" r:id="rId5949" display="http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3C170000}"/>
    <hyperlink ref="D261" r:id="rId5950" xr:uid="{00000000-0004-0000-0000-00003D170000}"/>
    <hyperlink ref="E261" r:id="rId5951" xr:uid="{00000000-0004-0000-0000-00003E170000}"/>
    <hyperlink ref="F261" r:id="rId5952" xr:uid="{00000000-0004-0000-0000-00003F170000}"/>
    <hyperlink ref="C1218" r:id="rId5953" display="http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0170000}"/>
    <hyperlink ref="D1218" r:id="rId5954" xr:uid="{00000000-0004-0000-0000-000041170000}"/>
    <hyperlink ref="E1218" r:id="rId5955" xr:uid="{00000000-0004-0000-0000-000042170000}"/>
    <hyperlink ref="F1218" r:id="rId5956" xr:uid="{00000000-0004-0000-0000-000043170000}"/>
    <hyperlink ref="C1219" r:id="rId5957" display="http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4170000}"/>
    <hyperlink ref="D1219" r:id="rId5958" xr:uid="{00000000-0004-0000-0000-000045170000}"/>
    <hyperlink ref="E1219" r:id="rId5959" xr:uid="{00000000-0004-0000-0000-000046170000}"/>
    <hyperlink ref="F1219" r:id="rId5960" xr:uid="{00000000-0004-0000-0000-000047170000}"/>
    <hyperlink ref="C824" r:id="rId5961" display="http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8170000}"/>
    <hyperlink ref="D824" r:id="rId5962" xr:uid="{00000000-0004-0000-0000-000049170000}"/>
    <hyperlink ref="E824" r:id="rId5963" xr:uid="{00000000-0004-0000-0000-00004A170000}"/>
    <hyperlink ref="F824" r:id="rId5964" xr:uid="{00000000-0004-0000-0000-00004B170000}"/>
    <hyperlink ref="C1091" r:id="rId5965" display="http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4C170000}"/>
    <hyperlink ref="D1091" r:id="rId5966" xr:uid="{00000000-0004-0000-0000-00004D170000}"/>
    <hyperlink ref="E1091" r:id="rId5967" xr:uid="{00000000-0004-0000-0000-00004E170000}"/>
    <hyperlink ref="F1091" r:id="rId5968" xr:uid="{00000000-0004-0000-0000-00004F170000}"/>
    <hyperlink ref="C1220" r:id="rId5969" display="http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0170000}"/>
    <hyperlink ref="D1220" r:id="rId5970" xr:uid="{00000000-0004-0000-0000-000051170000}"/>
    <hyperlink ref="E1220" r:id="rId5971" xr:uid="{00000000-0004-0000-0000-000052170000}"/>
    <hyperlink ref="F1220" r:id="rId5972" xr:uid="{00000000-0004-0000-0000-000053170000}"/>
    <hyperlink ref="C1139" r:id="rId5973" display="http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4170000}"/>
    <hyperlink ref="D1139" r:id="rId5974" xr:uid="{00000000-0004-0000-0000-000055170000}"/>
    <hyperlink ref="E1139" r:id="rId5975" xr:uid="{00000000-0004-0000-0000-000056170000}"/>
    <hyperlink ref="F1139" r:id="rId5976" xr:uid="{00000000-0004-0000-0000-000057170000}"/>
    <hyperlink ref="C967" r:id="rId5977" display="http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8170000}"/>
    <hyperlink ref="D967" r:id="rId5978" xr:uid="{00000000-0004-0000-0000-000059170000}"/>
    <hyperlink ref="E967" r:id="rId5979" xr:uid="{00000000-0004-0000-0000-00005A170000}"/>
    <hyperlink ref="F967" r:id="rId5980" xr:uid="{00000000-0004-0000-0000-00005B170000}"/>
    <hyperlink ref="C40" r:id="rId5981" display="http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5C170000}"/>
    <hyperlink ref="D40" r:id="rId5982" xr:uid="{00000000-0004-0000-0000-00005D170000}"/>
    <hyperlink ref="E40" r:id="rId5983" xr:uid="{00000000-0004-0000-0000-00005E170000}"/>
    <hyperlink ref="F40" r:id="rId5984" xr:uid="{00000000-0004-0000-0000-00005F170000}"/>
    <hyperlink ref="C654" r:id="rId5985" display="http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0170000}"/>
    <hyperlink ref="D654" r:id="rId5986" xr:uid="{00000000-0004-0000-0000-000061170000}"/>
    <hyperlink ref="E654" r:id="rId5987" xr:uid="{00000000-0004-0000-0000-000062170000}"/>
    <hyperlink ref="F654" r:id="rId5988" xr:uid="{00000000-0004-0000-0000-000063170000}"/>
    <hyperlink ref="C440" r:id="rId5989" display="http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4170000}"/>
    <hyperlink ref="D440" r:id="rId5990" xr:uid="{00000000-0004-0000-0000-000065170000}"/>
    <hyperlink ref="E440" r:id="rId5991" xr:uid="{00000000-0004-0000-0000-000066170000}"/>
    <hyperlink ref="F440" r:id="rId5992" xr:uid="{00000000-0004-0000-0000-000067170000}"/>
    <hyperlink ref="C1024" r:id="rId5993" display="http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8170000}"/>
    <hyperlink ref="D1024" r:id="rId5994" xr:uid="{00000000-0004-0000-0000-000069170000}"/>
    <hyperlink ref="E1024" r:id="rId5995" xr:uid="{00000000-0004-0000-0000-00006A170000}"/>
    <hyperlink ref="F1024" r:id="rId5996" xr:uid="{00000000-0004-0000-0000-00006B170000}"/>
    <hyperlink ref="C488" r:id="rId5997" display="http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C170000}"/>
    <hyperlink ref="D488" r:id="rId5998" xr:uid="{00000000-0004-0000-0000-00006D170000}"/>
    <hyperlink ref="E488" r:id="rId5999" xr:uid="{00000000-0004-0000-0000-00006E170000}"/>
    <hyperlink ref="C1025" r:id="rId6000" display="http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6F170000}"/>
    <hyperlink ref="D1025" r:id="rId6001" xr:uid="{00000000-0004-0000-0000-000070170000}"/>
    <hyperlink ref="E1025" r:id="rId6002" xr:uid="{00000000-0004-0000-0000-000071170000}"/>
    <hyperlink ref="F1025" r:id="rId6003" xr:uid="{00000000-0004-0000-0000-000072170000}"/>
    <hyperlink ref="C1618" r:id="rId6004" display="http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3170000}"/>
    <hyperlink ref="D1618" r:id="rId6005" xr:uid="{00000000-0004-0000-0000-000074170000}"/>
    <hyperlink ref="F1618" r:id="rId6006" xr:uid="{00000000-0004-0000-0000-000075170000}"/>
    <hyperlink ref="C420" r:id="rId6007" display="http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6170000}"/>
    <hyperlink ref="D420" r:id="rId6008" xr:uid="{00000000-0004-0000-0000-000077170000}"/>
    <hyperlink ref="E420" r:id="rId6009" xr:uid="{00000000-0004-0000-0000-000078170000}"/>
    <hyperlink ref="F420" r:id="rId6010" xr:uid="{00000000-0004-0000-0000-000079170000}"/>
    <hyperlink ref="C1619" r:id="rId6011" display="http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A170000}"/>
    <hyperlink ref="D1619" r:id="rId6012" xr:uid="{00000000-0004-0000-0000-00007B170000}"/>
    <hyperlink ref="F1619" r:id="rId6013" xr:uid="{00000000-0004-0000-0000-00007C170000}"/>
    <hyperlink ref="C1273" r:id="rId6014" display="http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7D170000}"/>
    <hyperlink ref="D1273" r:id="rId6015" xr:uid="{00000000-0004-0000-0000-00007E170000}"/>
    <hyperlink ref="E1273" r:id="rId6016" xr:uid="{00000000-0004-0000-0000-00007F170000}"/>
    <hyperlink ref="F1273" r:id="rId6017" xr:uid="{00000000-0004-0000-0000-000080170000}"/>
    <hyperlink ref="C1221" r:id="rId6018" display="http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1170000}"/>
    <hyperlink ref="D1221" r:id="rId6019" xr:uid="{00000000-0004-0000-0000-000082170000}"/>
    <hyperlink ref="E1221" r:id="rId6020" xr:uid="{00000000-0004-0000-0000-000083170000}"/>
    <hyperlink ref="F1221" r:id="rId6021" xr:uid="{00000000-0004-0000-0000-000084170000}"/>
    <hyperlink ref="C1620" r:id="rId6022" display="http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5170000}"/>
    <hyperlink ref="D1620" r:id="rId6023" xr:uid="{00000000-0004-0000-0000-000086170000}"/>
    <hyperlink ref="F1620" r:id="rId6024" xr:uid="{00000000-0004-0000-0000-000087170000}"/>
    <hyperlink ref="C1621" r:id="rId6025" display="http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8170000}"/>
    <hyperlink ref="D1621" r:id="rId6026" xr:uid="{00000000-0004-0000-0000-000089170000}"/>
    <hyperlink ref="F1621" r:id="rId6027" xr:uid="{00000000-0004-0000-0000-00008A170000}"/>
    <hyperlink ref="C557" r:id="rId6028" display="http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B170000}"/>
    <hyperlink ref="D557" r:id="rId6029" xr:uid="{00000000-0004-0000-0000-00008C170000}"/>
    <hyperlink ref="E557" r:id="rId6030" xr:uid="{00000000-0004-0000-0000-00008D170000}"/>
    <hyperlink ref="F557" r:id="rId6031" xr:uid="{00000000-0004-0000-0000-00008E170000}"/>
    <hyperlink ref="C941" r:id="rId6032" display="http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8F170000}"/>
    <hyperlink ref="D941" r:id="rId6033" xr:uid="{00000000-0004-0000-0000-000090170000}"/>
    <hyperlink ref="E941" r:id="rId6034" xr:uid="{00000000-0004-0000-0000-000091170000}"/>
    <hyperlink ref="F941" r:id="rId6035" xr:uid="{00000000-0004-0000-0000-000092170000}"/>
    <hyperlink ref="C1322" r:id="rId6036" display="http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3170000}"/>
    <hyperlink ref="D1322" r:id="rId6037" xr:uid="{00000000-0004-0000-0000-000094170000}"/>
    <hyperlink ref="E1322" r:id="rId6038" xr:uid="{00000000-0004-0000-0000-000095170000}"/>
    <hyperlink ref="F1322" r:id="rId6039" xr:uid="{00000000-0004-0000-0000-000096170000}"/>
    <hyperlink ref="C868" r:id="rId6040" display="http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7170000}"/>
    <hyperlink ref="D868" r:id="rId6041" xr:uid="{00000000-0004-0000-0000-000098170000}"/>
    <hyperlink ref="E868" r:id="rId6042" xr:uid="{00000000-0004-0000-0000-000099170000}"/>
    <hyperlink ref="F868" r:id="rId6043" xr:uid="{00000000-0004-0000-0000-00009A170000}"/>
    <hyperlink ref="C1622" r:id="rId6044" display="http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B170000}"/>
    <hyperlink ref="D1622" r:id="rId6045" xr:uid="{00000000-0004-0000-0000-00009C170000}"/>
    <hyperlink ref="F1622" r:id="rId6046" xr:uid="{00000000-0004-0000-0000-00009D170000}"/>
    <hyperlink ref="C1623" r:id="rId6047" display="http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000000-0004-0000-0000-00009E170000}"/>
    <hyperlink ref="D1623" r:id="rId6048" xr:uid="{00000000-0004-0000-0000-00009F170000}"/>
    <hyperlink ref="F1623" r:id="rId6049" xr:uid="{00000000-0004-0000-0000-0000A01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소재희</cp:lastModifiedBy>
  <dcterms:modified xsi:type="dcterms:W3CDTF">2022-04-24T21:18:31Z</dcterms:modified>
</cp:coreProperties>
</file>