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lastokeskus.sharepoint.com/sites/tms_SISUmikrosimulointimalli/Jaetut asiakirjat/General/Lakipäivitykset/Lainsäädäntö 2025/"/>
    </mc:Choice>
  </mc:AlternateContent>
  <xr:revisionPtr revIDLastSave="20" documentId="13_ncr:1_{6139FBF9-0859-406D-97EC-42E82D2CAAFA}" xr6:coauthVersionLast="47" xr6:coauthVersionMax="47" xr10:uidLastSave="{F89CFDE1-A095-44AF-8879-1612688E4FFC}"/>
  <bookViews>
    <workbookView xWindow="14250" yWindow="-21600" windowWidth="19410" windowHeight="20985" xr2:uid="{1D7543B3-5A4E-4762-90D7-B455325C9A0F}"/>
  </bookViews>
  <sheets>
    <sheet name="Lakimuutokset" sheetId="1" r:id="rId1"/>
    <sheet name="pindeksi_vuosi" sheetId="2" r:id="rId2"/>
    <sheet name="ASUMTUKI" sheetId="4" r:id="rId3"/>
    <sheet name="ELASUMTUKI" sheetId="5" r:id="rId4"/>
    <sheet name="KANSEL" sheetId="6" r:id="rId5"/>
    <sheet name="KIVERO" sheetId="7" r:id="rId6"/>
    <sheet name="KOTIHTUKI" sheetId="8" r:id="rId7"/>
    <sheet name="LLISA" sheetId="9" r:id="rId8"/>
    <sheet name="OPINTUKI" sheetId="10" r:id="rId9"/>
    <sheet name="PHOITO" sheetId="11" r:id="rId10"/>
    <sheet name="SAIRVAK" sheetId="12" r:id="rId11"/>
    <sheet name="TAMAKSU" sheetId="13" r:id="rId12"/>
    <sheet name="TOIMTUKI" sheetId="14" r:id="rId13"/>
    <sheet name="TTURVA" sheetId="15" r:id="rId14"/>
    <sheet name="VERO" sheetId="16" r:id="rId15"/>
  </sheets>
  <definedNames>
    <definedName name="_xlnm._FilterDatabase" localSheetId="0" hidden="1">Lakimuutokset!$A$2:$F$2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1" l="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<sst xmlns="http://schemas.openxmlformats.org/spreadsheetml/2006/main" count="2994" uniqueCount="1720">
  <si>
    <t>Hallituksen esityksen nimi</t>
  </si>
  <si>
    <t>Hallituksen esitys</t>
  </si>
  <si>
    <t>Osamalli</t>
  </si>
  <si>
    <t>Laki</t>
  </si>
  <si>
    <t>Lakimuutoksen tunnus</t>
  </si>
  <si>
    <t>Voimaantulo</t>
  </si>
  <si>
    <t>HE laeiksi vuoden 2025 tuloveroasteikosta ja tuloverolain muuttamisesta</t>
  </si>
  <si>
    <t>HE 108/2024</t>
  </si>
  <si>
    <t>VERO</t>
  </si>
  <si>
    <t>Tuloverolaki</t>
  </si>
  <si>
    <t>701/2024</t>
  </si>
  <si>
    <t>HE arvonlisäverokantojen muuttamista koskevaksi lainsäädännöksi</t>
  </si>
  <si>
    <t>HE 141/2024</t>
  </si>
  <si>
    <t>VVERO</t>
  </si>
  <si>
    <t>Arvonlisäverolaki</t>
  </si>
  <si>
    <t>691/2024</t>
  </si>
  <si>
    <t xml:space="preserve">HE laeiksi yleisestä asumistuesta ja eläkkeensaajan asumistuesta annettujen lakien muuttamisesta </t>
  </si>
  <si>
    <t>HE 126/2024</t>
  </si>
  <si>
    <t>ASUMTUKI</t>
  </si>
  <si>
    <t>Laki yleisestä asumistuesta</t>
  </si>
  <si>
    <t>910/2024</t>
  </si>
  <si>
    <t>ELASUMTUKI</t>
  </si>
  <si>
    <t>Laki eläkkeensaajan asumistuesta</t>
  </si>
  <si>
    <t>911/2024</t>
  </si>
  <si>
    <t>HE työttömyysturvalain ja työttömyysetuuksien rahoituksesta annetun lain 4 ja 8 §:n muuttamiseksi</t>
  </si>
  <si>
    <t>HE 135/2024</t>
  </si>
  <si>
    <t>TTURVA</t>
  </si>
  <si>
    <t>Laki työttömyysturvasta</t>
  </si>
  <si>
    <t>962/2024</t>
  </si>
  <si>
    <t>HE sairauspäivärahan muutoksia ja sosiaaliturvarahastojen säästöjen kanavointia koskevaksi lainsäädännöksi</t>
  </si>
  <si>
    <t>HE 123/2024</t>
  </si>
  <si>
    <t>SAIRVAK</t>
  </si>
  <si>
    <t>Sairausvakuutuslaki; Laki sairausvakuutusmaksujen maksuprosenteista vuonna 2025</t>
  </si>
  <si>
    <t>693/2024</t>
  </si>
  <si>
    <t>1.12.2024 (sovelletaan 1.1.2025)</t>
  </si>
  <si>
    <t>Hallituksen esitys eduskunnalle laeiksi kansaneläkelain ja Kansaneläkelaitoksen kuntoutusetuuksista ja kuntoutusrahaetuuksista annetun lain muuttamisesta sekä eräiksi muiksi laeiksi</t>
  </si>
  <si>
    <t>HE 125/2024</t>
  </si>
  <si>
    <t>KANSEL</t>
  </si>
  <si>
    <t>Kansaneläkelaki; Laki takuueläkkeestä</t>
  </si>
  <si>
    <t>733/2024</t>
  </si>
  <si>
    <t>HE laiksi työttömyysetuuksien rahoituksesta annetun lain muuttamisesta</t>
  </si>
  <si>
    <t>HE 150/2024</t>
  </si>
  <si>
    <t>Laki työttömyysetuuksien rahoituksesta</t>
  </si>
  <si>
    <t>751/2024</t>
  </si>
  <si>
    <t>HE laeiksi opintotukilain ja yleisestä asumistuesta annetun lain muuttamisesta</t>
  </si>
  <si>
    <t>HE 160/2024</t>
  </si>
  <si>
    <t>OPINTUKI</t>
  </si>
  <si>
    <t>Opintotukilaki</t>
  </si>
  <si>
    <t>835/2024</t>
  </si>
  <si>
    <t>836/2024</t>
  </si>
  <si>
    <t>Hallituksen esitys eduskunnalle laeiksi yleisradioverosta annetun lain 2 §:n, arvonlisäverolain ja Ahvenanmaan maakuntaa koskevista poikkeuksista arvonlisävero- ja valmisteverolainsäädäntöön annetun lain 22 a §:n muuttamisesta</t>
  </si>
  <si>
    <t>HE 186/2024</t>
  </si>
  <si>
    <t>Laki yleisradioverosta</t>
  </si>
  <si>
    <t>920/2024</t>
  </si>
  <si>
    <t>Indeksi</t>
  </si>
  <si>
    <t>Selite</t>
  </si>
  <si>
    <t>IndOpt2015</t>
  </si>
  <si>
    <t>Opetustoimen hintaindeksi, 2015 = 100</t>
  </si>
  <si>
    <t>Ei tiedossa</t>
  </si>
  <si>
    <t>Ind51</t>
  </si>
  <si>
    <t>Elinkustannusindeksi, 1951:10 = 100</t>
  </si>
  <si>
    <t>Ind51loka</t>
  </si>
  <si>
    <t>Elinkustannusindeksi, 1951 = 100, lokakuu</t>
  </si>
  <si>
    <t>ansio64</t>
  </si>
  <si>
    <t>Ansiotasotaindeksi, 1964 = 100</t>
  </si>
  <si>
    <t>ansio64kolmas</t>
  </si>
  <si>
    <t>Ansiotasoindeksi, 1964 = 100, kolmas vuosineljännes</t>
  </si>
  <si>
    <t>TEL2080</t>
  </si>
  <si>
    <t>Työeläkeindeksi, 1962 = 100 (ns. taitettu  20/80)</t>
  </si>
  <si>
    <t>Sosiaali- ja terveysministeriön asetus työeläkeindeksistä vuodelle 2025</t>
  </si>
  <si>
    <t>TEL8020</t>
  </si>
  <si>
    <t>Palkkakerroin, 2004 = 100</t>
  </si>
  <si>
    <t>Sosiaali- ja terveysministeriön asetus palkkakertoimesta vuodelle 2025</t>
  </si>
  <si>
    <t>IndKel</t>
  </si>
  <si>
    <t>Kansaneläkeindeksi</t>
  </si>
  <si>
    <t>ElVakMaks</t>
  </si>
  <si>
    <t>Työntekijän eläkemaksu</t>
  </si>
  <si>
    <t>Alle 53-vuotiaan työntekijän työeläkevakuutusmaksu (%): Vero</t>
  </si>
  <si>
    <t>KorElVakMaks</t>
  </si>
  <si>
    <t>Korotettu työntekijän eläkemaksu</t>
  </si>
  <si>
    <t>TyEL maksu: Työntekijä yli 53 v. : Vero</t>
  </si>
  <si>
    <t>SvPro</t>
  </si>
  <si>
    <t>Sairausvakuutuksen sairaanhoitomaksu palkansaajilla ja yrittäjillä</t>
  </si>
  <si>
    <t>Sairausvakuutuksen sairaanhoitomaksu palkansaajilla ja yrittäjillä: Vero</t>
  </si>
  <si>
    <t>SvPrMaks</t>
  </si>
  <si>
    <t>Päivärahamaksu palkansaajilla</t>
  </si>
  <si>
    <t>Sairausvakuutuksen päivärahamaksu palkansaajalle (%): Vero</t>
  </si>
  <si>
    <t>ElKorSvMaks</t>
  </si>
  <si>
    <t>Sairaanhoitomaksun lisäprosentti eläkeläisillä</t>
  </si>
  <si>
    <t>Sairausvakuutuslaki 20 §</t>
  </si>
  <si>
    <t>TyotVakMaks</t>
  </si>
  <si>
    <t>Työntekijän työttömyysvakuutusmaksu</t>
  </si>
  <si>
    <t>Palkansaajan työttömyysvakuutusmaksu (%): Vero</t>
  </si>
  <si>
    <t>Maks_osuus</t>
  </si>
  <si>
    <t>Maksuista huomioonotettava osuus: 60 % vakioarvo.</t>
  </si>
  <si>
    <t>Työttömyysturvalaki 6 luku 4 §</t>
  </si>
  <si>
    <t>AnsioPvRahaVahennys</t>
  </si>
  <si>
    <t>Palkansaajan ansiopäivärahan vähennysprosentti</t>
  </si>
  <si>
    <t>ElShMaks</t>
  </si>
  <si>
    <t>Eläkeläisten sairaanhoitomaksu</t>
  </si>
  <si>
    <t>Sairaanhoitomaksu eläke- ja etuustuloista (%): Vero</t>
  </si>
  <si>
    <t>PalYrShMaks</t>
  </si>
  <si>
    <t>Palkansaajien ja yrittäjien sairaanhoitomaksu</t>
  </si>
  <si>
    <t>PalkVahPros100</t>
  </si>
  <si>
    <t>Sairauspäivärahan vakuutuspalkan prosenttivähennys</t>
  </si>
  <si>
    <t>(SvPrMaks + ElvakMaks + TyotVakMaks) / 100</t>
  </si>
  <si>
    <t>PalkVahPros</t>
  </si>
  <si>
    <t>Vakuutuspalkan prosenttivähennys</t>
  </si>
  <si>
    <t>Tilastokeskus: Opetustoimen hintaindeksi</t>
  </si>
  <si>
    <t>Tilastokeskus: Elinkustannusindeksi</t>
  </si>
  <si>
    <t>Tilastokeskus: Ansiotasoindeksi</t>
  </si>
  <si>
    <t>Kela: Kansanelakeindeksi vuonna 2025</t>
  </si>
  <si>
    <t>Lähde</t>
  </si>
  <si>
    <t>Label</t>
  </si>
  <si>
    <t>Muuttuja</t>
  </si>
  <si>
    <t>2022_1</t>
  </si>
  <si>
    <t>2024_1</t>
  </si>
  <si>
    <t>2024_2</t>
  </si>
  <si>
    <t>Voimassa</t>
  </si>
  <si>
    <t>Linkki</t>
  </si>
  <si>
    <t>Voimassaolokuukausi</t>
  </si>
  <si>
    <t>Kuuk</t>
  </si>
  <si>
    <t>Yleinen tukiprosentti</t>
  </si>
  <si>
    <t>ATukiPros</t>
  </si>
  <si>
    <t>https://www.finlex.fi/fi/laki/ajantasa/2014/20140938#L2P8</t>
  </si>
  <si>
    <t>Pienin maksettava tuki, mk tai €/kk</t>
  </si>
  <si>
    <t>APieninTuki</t>
  </si>
  <si>
    <t>https://www.finlex.fi/fi/laki/ajantasa/2014/20140938#L3P24</t>
  </si>
  <si>
    <t>Asuntolainan koroista huomioon otettava osuus</t>
  </si>
  <si>
    <t>KorkoTukiPros</t>
  </si>
  <si>
    <t>https://www.finlex.fi/fi/laki/ajantasa/2014/20140938#L2P9</t>
  </si>
  <si>
    <t>Osakeasunnon hoitomenojen osuus enimmäisasumismenojen määrästä enintään</t>
  </si>
  <si>
    <t>OmAsHoitomenoOsuus</t>
  </si>
  <si>
    <t>Osakeasunnon rahoitusmenoina huomioitu osuus enimmäishoitomenojen ylittävältä osalta enintään</t>
  </si>
  <si>
    <t>OmAsRahoitusmenoOsuus</t>
  </si>
  <si>
    <t>Perusomavastuun laskukaavan kerroin</t>
  </si>
  <si>
    <t>PerusOmaKerroin</t>
  </si>
  <si>
    <t>https://www.finlex.fi/fi/laki/ajantasa/2014/20140938#L2P16</t>
  </si>
  <si>
    <t>Perusomavastuun alaraja, €/kk</t>
  </si>
  <si>
    <t>PerusOmaEiHuomioonRaja</t>
  </si>
  <si>
    <t>Täysimääräiseen tukeen oikeuttava tulo, €/kk</t>
  </si>
  <si>
    <t>PerusomaVakio</t>
  </si>
  <si>
    <t>Perusomavastuuseen lisättävä määrä jokaiselta aikuiselta, €/kk</t>
  </si>
  <si>
    <t>PerusOmaAikuinenKerroin</t>
  </si>
  <si>
    <t>Perusomavastuuseen lisättävä määrä jokaisesta lapsesta, €/kk</t>
  </si>
  <si>
    <t>PerusOmaLapsiKerroin</t>
  </si>
  <si>
    <t>Lämmityskustannusten ja hoitomenojen alueellinen korotus 1</t>
  </si>
  <si>
    <t>HuomLampoHNormiKor1</t>
  </si>
  <si>
    <t>Lämmityskustannusten ja hoitomenojen alueellinen korotus 2</t>
  </si>
  <si>
    <t>HuomLampoHNormiKor2</t>
  </si>
  <si>
    <t>Ansiotulovähennys jokaisen ruokakunnan jäsenen työtuloista, €/kk</t>
  </si>
  <si>
    <t>AAnsiotuloVahennys</t>
  </si>
  <si>
    <t>https://www.finlex.fi/fi/laki/ajantasa/2014/20140938#L2P13</t>
  </si>
  <si>
    <t>Huomioon otettava vesimaksu, €/kk</t>
  </si>
  <si>
    <t>HuomVesi</t>
  </si>
  <si>
    <t>Huomioon otettavat lämmityskustannukset yhden hengen ruokakunnassa, €/kk</t>
  </si>
  <si>
    <t>HuomLampo1</t>
  </si>
  <si>
    <t>Huomioon otettavat lämmityskustannukset lisähenkilöltä, €/kk</t>
  </si>
  <si>
    <t>HuomLampoPlus</t>
  </si>
  <si>
    <t>Omistusasunnon (omakotitalo) huomioon otettavat hoitomenot yhden hengen ruokakunnassa, €/kk</t>
  </si>
  <si>
    <t>OKTaloHNormi1</t>
  </si>
  <si>
    <t>Omistusasunnon (omakotitalo) huomioon otettavat hoitomenot 2 hengen ruokakunnassa, €/kk</t>
  </si>
  <si>
    <t>OKTaloHNormi2</t>
  </si>
  <si>
    <t>Omistusasunnon (omakotitalo) huomioon otettavat hoitomenot 3 hengen ruokakunnassa, €/kk</t>
  </si>
  <si>
    <t>OKTaloHNormi3</t>
  </si>
  <si>
    <t>Omistusasunnon (omakotitalo) huomioon otettavat hoitomenot 4 hengen ruokakunnassa, €/kk</t>
  </si>
  <si>
    <t>OKTaloHNormi4</t>
  </si>
  <si>
    <t>Omistusasunnon (omakotitalo) huomioon otettavat hoitomenot lisähenkilöltä mikäli ruokakuntaan kuuluu enemmän kuin 4 henkilöä, €/kk</t>
  </si>
  <si>
    <t>OKTaloHNormiPlus</t>
  </si>
  <si>
    <t>Enimmäisasumismenot 1. kunry 1 henkilön ruokakunta, €/kk</t>
  </si>
  <si>
    <t>Kattovuokra_1_1</t>
  </si>
  <si>
    <t>https://www.finlex.fi/fi/laki/ajantasa/2014/20140938#L2P10</t>
  </si>
  <si>
    <t>Enimmäisasumismenot 1. kunry 2 henkilön ruokakunta, €/kk</t>
  </si>
  <si>
    <t>Kattovuokra_1_2</t>
  </si>
  <si>
    <t>Enimmäisasumismenot 1. kunry 3 henkilön ruokakunta, €/kk</t>
  </si>
  <si>
    <t>Kattovuokra_1_3</t>
  </si>
  <si>
    <t>Enimmäisasumismenot 1. kunry 4 henkilön ruokakunta, €/kk</t>
  </si>
  <si>
    <t>Kattovuokra_1_4</t>
  </si>
  <si>
    <t>Enimmäisasumismenot 1. kunry yli 4 hengen ruokakunnan jäsentä kohden, €/kk</t>
  </si>
  <si>
    <t>Kattovuokra_1_Plus</t>
  </si>
  <si>
    <t>Enimmäisasumismenot 2. kunry 1 henkilön ruokakunta, €/kk</t>
  </si>
  <si>
    <t>Kattovuokra_2_1</t>
  </si>
  <si>
    <t>Enimmäisasumismenot 2. kunry 2 henkilön ruokakunta, €/kk</t>
  </si>
  <si>
    <t>Kattovuokra_2_2</t>
  </si>
  <si>
    <t>Enimmäisasumismenot 2. kunry 3 henkilön ruokakunta, €/kk</t>
  </si>
  <si>
    <t>Kattovuokra_2_3</t>
  </si>
  <si>
    <t>Enimmäisasumismenot 2. kunry 4 henkilön ruokakunta, €/kk</t>
  </si>
  <si>
    <t>Kattovuokra_2_4</t>
  </si>
  <si>
    <t>Enimmäisasumismenot 2. kunry yli 4 hengen ruokakunnan jäsentä kohden, €/kk</t>
  </si>
  <si>
    <t>Kattovuokra_2_Plus</t>
  </si>
  <si>
    <t>Enimmäisasumismenot 3. kunry 1 henkilön ruokakunta, €/kk</t>
  </si>
  <si>
    <t>Kattovuokra_3_1</t>
  </si>
  <si>
    <t>Enimmäisasumismenot 3. kunry 2 henkilön ruokakunta, €/kk</t>
  </si>
  <si>
    <t>Kattovuokra_3_2</t>
  </si>
  <si>
    <t>Enimmäisasumismenot 3. kunry 3 henkilön ruokakunta, €/kk</t>
  </si>
  <si>
    <t>Kattovuokra_3_3</t>
  </si>
  <si>
    <t>Enimmäisasumismenot 3. kunry 4 henkilön ruokakunta, €/kk</t>
  </si>
  <si>
    <t>Kattovuokra_3_4</t>
  </si>
  <si>
    <t>Enimmäisasumismenot 3. kunry yli 4 hengen ruokakunnan jäsentä kohden, €/kk</t>
  </si>
  <si>
    <t>Kattovuokra_3_Plus</t>
  </si>
  <si>
    <t>Enimmäisasumismenot 4. kunry 1 henkilön ruokakunta, €/kk</t>
  </si>
  <si>
    <t>Kattovuokra_4_1</t>
  </si>
  <si>
    <t>Enimmäisasumismenot 4. kunry 2 henkilön ruokakunta, €/kk</t>
  </si>
  <si>
    <t>Kattovuokra_4_2</t>
  </si>
  <si>
    <t>Enimmäisasumismenot 4. kunry 3 henkilön ruokakunta, €/kk</t>
  </si>
  <si>
    <t>Kattovuokra_4_3</t>
  </si>
  <si>
    <t>Enimmäisasumismenot 4. kunry 4 henkilön ruokakunta, €/kk</t>
  </si>
  <si>
    <t>Kattovuokra_4_4</t>
  </si>
  <si>
    <t>Enimmäisasumismenot 4. kunry yli 4 hengen ruokakunnan jäsentä kohden, €/kk</t>
  </si>
  <si>
    <t>Kattovuokra_4_Plus</t>
  </si>
  <si>
    <t>Aravalainan vuosimaksusta huomioon otettava osuus</t>
  </si>
  <si>
    <t>AravaPros</t>
  </si>
  <si>
    <t>Kohtuulliset asumisneliöt 1 hengen ruokakunnalle</t>
  </si>
  <si>
    <t>EnimmN1</t>
  </si>
  <si>
    <t>Kohtuulliset asumisneliöt 2 hengen ruokakunnalle</t>
  </si>
  <si>
    <t>EnimmN2</t>
  </si>
  <si>
    <t>Kohtuulliset asumisneliöt 3 hengen ruokakunnalle</t>
  </si>
  <si>
    <t>EnimmN3</t>
  </si>
  <si>
    <t>Kohtuulliset asumisneliöt 4 hengen ruokakunnalle</t>
  </si>
  <si>
    <t>EnimmN4</t>
  </si>
  <si>
    <t>Kohtuulliset asumisneliöt 5 hengen ruokakunnalle</t>
  </si>
  <si>
    <t>EnimmN5</t>
  </si>
  <si>
    <t>Kohtuulliset asumisneliöt 6 hengen ruokakunnalle</t>
  </si>
  <si>
    <t>EnimmN6</t>
  </si>
  <si>
    <t>Kohtuulliset asumisneliöt 7 hengen ruokakunnalle</t>
  </si>
  <si>
    <t>EnimmN7</t>
  </si>
  <si>
    <t>Kohtuulliset asumisneliöt 8 hengen ruokakunnalle</t>
  </si>
  <si>
    <t>EnimmN8</t>
  </si>
  <si>
    <t>Neliöiden lisäys kullekin seuraavalle henkilölle</t>
  </si>
  <si>
    <t>EnimmNplus</t>
  </si>
  <si>
    <t>Tuloihin tehtävä vähennys, jos yhden lapsen yksinhuoltaja, mk tai €/kk</t>
  </si>
  <si>
    <t>YksHVah</t>
  </si>
  <si>
    <t>Vähennys tuloihin, jos ruokakunnassa yli 8 jäsentä, henkeä kohden,  mk tai €/kk</t>
  </si>
  <si>
    <t>OmaVastVah</t>
  </si>
  <si>
    <t>Varallisuusraja 1 hengen ruokakunnalle, mk tai €</t>
  </si>
  <si>
    <t>AVarRaja1</t>
  </si>
  <si>
    <t>Varallisuusraja 2 hengen ruokakunnalle, mk tai €</t>
  </si>
  <si>
    <t>AVarRaja2</t>
  </si>
  <si>
    <t>Varallisuusraja 3 hengen ruokakunnalle, mk tai €</t>
  </si>
  <si>
    <t>AVarRaja3</t>
  </si>
  <si>
    <t>Varallisuusraja 4 hengen ruokakunnalle, mk tai €</t>
  </si>
  <si>
    <t>AVarRaja4</t>
  </si>
  <si>
    <t>Varallisuusraja 5 hengen ruokakunnalle, mk tai €</t>
  </si>
  <si>
    <t>AVarRaja5</t>
  </si>
  <si>
    <t>Varallisuusraja 6 hengen ja sitä suuremmalle ruokakunnalle, mk tai €</t>
  </si>
  <si>
    <t>AVarRaja6</t>
  </si>
  <si>
    <t>Huomioon otettava vesimaksu enintään, mk tai €/kk</t>
  </si>
  <si>
    <t>VesiMaksu</t>
  </si>
  <si>
    <t>Hoitomeno omakotitalossa asuntoa kohden, mk tai €/kk</t>
  </si>
  <si>
    <t>HoitoMenoAs</t>
  </si>
  <si>
    <t>Hoitomeno omakotitalossa henkeä kohden, mk tai €/kk</t>
  </si>
  <si>
    <t>HoitoMenoHenk</t>
  </si>
  <si>
    <t>Hoitomeno omakotitalossa 1 lämmitysryhmässä neliötä kohden, mk tai €/kk</t>
  </si>
  <si>
    <t>HoitoMeno1</t>
  </si>
  <si>
    <t>Hoitomeno omakotitalossa 2 lämmitysryhmässä neliötä kohden, mk tai €/kk</t>
  </si>
  <si>
    <t>HoitoMeno2</t>
  </si>
  <si>
    <t>Hoitomeno omakotitalossa 3 lämmitysryhmässä neliötä kohden, mk tai €/kk</t>
  </si>
  <si>
    <t>HoitoMeno3</t>
  </si>
  <si>
    <t>Varallisuusrajan ylittävästä varallisuudesta tuloksi katsottava osuus</t>
  </si>
  <si>
    <t>VarallPros</t>
  </si>
  <si>
    <t>Asumistuen varallisuuskatto</t>
  </si>
  <si>
    <t>VarallKatto</t>
  </si>
  <si>
    <t>Asumistuen varallisuusraja, 1 aikuisen ruokakunta</t>
  </si>
  <si>
    <t>VarallRaja1</t>
  </si>
  <si>
    <t>Asumistuen varallisuusraja, yli 1 aikuisen ruokakunta</t>
  </si>
  <si>
    <t>VarallRaja2</t>
  </si>
  <si>
    <t>Asetus</t>
  </si>
  <si>
    <t>Muutos</t>
  </si>
  <si>
    <t>https://www.finlex.fi/fi/laki/alkup/2024/20240910</t>
  </si>
  <si>
    <t>2022_2</t>
  </si>
  <si>
    <t>Laki kansaneläkeindeksistä</t>
  </si>
  <si>
    <t>Tukiprosentti</t>
  </si>
  <si>
    <t>ETukiPros</t>
  </si>
  <si>
    <t>Korotus 1–2 lapsesta</t>
  </si>
  <si>
    <t>LapsiKor1</t>
  </si>
  <si>
    <t>Korotus yli kahdesta lapsesta</t>
  </si>
  <si>
    <t>LapsiKor2</t>
  </si>
  <si>
    <t>Pienin maksettava tuki, mk/v tai €/v</t>
  </si>
  <si>
    <t>EPieninTuki</t>
  </si>
  <si>
    <t>Pienin maksettava tuki, €/kk</t>
  </si>
  <si>
    <t>EPieninTukiKk</t>
  </si>
  <si>
    <t>Perusomavastuu, mk/v tai €/v</t>
  </si>
  <si>
    <t>PerusOVast</t>
  </si>
  <si>
    <t>Lisäomavastuun prosentti, kun tulot ylittävät tulorajan</t>
  </si>
  <si>
    <t>LisOVastPros</t>
  </si>
  <si>
    <t>Tuloraja yksin asuvalle, mk tai €/v</t>
  </si>
  <si>
    <t>LisOVRaja</t>
  </si>
  <si>
    <t>Tuloraja puolisoille, jos toisella ei oikeutta eläkkeensaajan asumistukeen</t>
  </si>
  <si>
    <t>LisOVRaja2</t>
  </si>
  <si>
    <t>Indkel</t>
  </si>
  <si>
    <t>Tuloraja puolisoille, jos molemmilla oikeus eläkkeensaajan asum.tukeen tai toisella varhennettu vanhuuseläke, mk tai €/v</t>
  </si>
  <si>
    <t>LisOVRaja3</t>
  </si>
  <si>
    <t>Tuloraja leskeneläkkeen saajalle, mk tai €/v</t>
  </si>
  <si>
    <t>LisOVRaja4</t>
  </si>
  <si>
    <t>Tuloraja leskeneläkettä saaville puolisoille, mk tai €/v</t>
  </si>
  <si>
    <t>LisOVRaja5</t>
  </si>
  <si>
    <t>Rintamasotilaseläkkeen saajien tulosta tehtävä vähennys, mk tai €/v</t>
  </si>
  <si>
    <t>RintSotVah</t>
  </si>
  <si>
    <t>Prosenttiosuus, joka otetaan huomioon omaisuusrajan ylittävästä tulosta</t>
  </si>
  <si>
    <t>OmPros</t>
  </si>
  <si>
    <t>Huomioon otettavan omaisuuden alaraja yksin asuvalle, mk tai €</t>
  </si>
  <si>
    <t>OmRaja</t>
  </si>
  <si>
    <t>Huomioon otettavan omaisuuden alaraja puolisoille, mk tai €</t>
  </si>
  <si>
    <t>OmRaja2</t>
  </si>
  <si>
    <t>Omakotitalon lämmitysnormi 1. kuntaryhmässä, mk tai €/m2/kk</t>
  </si>
  <si>
    <t>Lamm1</t>
  </si>
  <si>
    <t>Omakotitalon lämmitysnormi 2. kuntaryhmässä, mk tai €/m2/kk</t>
  </si>
  <si>
    <t>Lamm2</t>
  </si>
  <si>
    <t>Omakotitalon lämmitysnormi 3. kuntaryhmässä, mk tai €/m2/kk</t>
  </si>
  <si>
    <t>Lamm3</t>
  </si>
  <si>
    <t>Omakotitalon lämmitysnormi, jos ei keskuslämmitystä, 1. kuntaryhmä, mk tai €/m2/kk</t>
  </si>
  <si>
    <t>MuuLamm1</t>
  </si>
  <si>
    <t>Omakotitalon lämmitysnormi, jos ei keskuslämmitystä, 2. kuntaryhmä, mk tai €/m2/kk</t>
  </si>
  <si>
    <t>MuuLamm2</t>
  </si>
  <si>
    <t>Omakotitalon lämmitysnormi, jos ei keskuslämmitystä, 3. kuntaryhmä, mk tai €/m2/kk</t>
  </si>
  <si>
    <t>MuuLamm3</t>
  </si>
  <si>
    <t>Omakotitalon huomioon otettavat vesikustannukset, jos vesijohto, mk tai €/kk</t>
  </si>
  <si>
    <t>Vesi1</t>
  </si>
  <si>
    <t>Omakotitalon huomioon otettavat vesikustannukset, jos ei vesijohtoa, mk tai €/kk</t>
  </si>
  <si>
    <t>Vesi2</t>
  </si>
  <si>
    <t>Omakotitalon kunnossapitokustannukset, mk tai €/kk</t>
  </si>
  <si>
    <t>KunnPito</t>
  </si>
  <si>
    <t>Korotusprosentti lämmitysnormeihin ja kunnossapitonormeihin, jos asunto on valmistunut tai perusparannettu ennen vuotta 1974</t>
  </si>
  <si>
    <t>Kor1974</t>
  </si>
  <si>
    <t>Huomioon otettavat neliöt yksin asuvalla, m2</t>
  </si>
  <si>
    <t>YksRaja</t>
  </si>
  <si>
    <t>Neliöiden lisäys kutakin kotitalouden lisähenkilöä kohden, m2</t>
  </si>
  <si>
    <t>PerhRaja</t>
  </si>
  <si>
    <t>Enimmäisasumismenot 1. kuntaryhmässä, mk tai €/v</t>
  </si>
  <si>
    <t>Enimm1</t>
  </si>
  <si>
    <t>Enimmäisasumismenot 2. kuntaryhmässä, mk tai €/v</t>
  </si>
  <si>
    <t>Enimm2</t>
  </si>
  <si>
    <t>Enimmäisasumismenot 3. kuntaryhmässä, mk tai €/v</t>
  </si>
  <si>
    <t>Enimm3</t>
  </si>
  <si>
    <t>Enimmäisasumismenot muissa kunnissa (kuin kuntaryhmissä 1-3), mk tai €/v</t>
  </si>
  <si>
    <t>Enimm4</t>
  </si>
  <si>
    <t>https://www.finlex.fi/fi/laki/ajantasa/2001/20010456#P3</t>
  </si>
  <si>
    <t>https://www.finlex.fi/fi/laki/ajantasa/2007/20070571#L2P15</t>
  </si>
  <si>
    <t>https://www.finlex.fi/fi/laki/ajantasa/2007/20070571#L2P19</t>
  </si>
  <si>
    <t>https://www.finlex.fi/fi/laki/ajantasa/2007/20070571#L2P11</t>
  </si>
  <si>
    <t>https://www.finlex.fi/fi/laki/alkup/2024/20240911</t>
  </si>
  <si>
    <t>https://www.finlex.fi/fi/laki/ajantasa/2007/20070571#L2P12</t>
  </si>
  <si>
    <t>https://www.finlex.fi/fi/laki/alkup/2022/20220977</t>
  </si>
  <si>
    <t>https://www.finlex.fi/fi/laki/alkup/2023/20231298</t>
  </si>
  <si>
    <t>Voimaantulokuukausi (1–12)</t>
  </si>
  <si>
    <t>Täysi kansaneläke, yksin, 1. kunry, mk tai €/kk</t>
  </si>
  <si>
    <t>TaysKEY1</t>
  </si>
  <si>
    <t>Kansaneläkelaki</t>
  </si>
  <si>
    <t>Täysi kansaneläke, yksin, 2. kunry, mk tai €/kk</t>
  </si>
  <si>
    <t>TaysKEY2</t>
  </si>
  <si>
    <t>Täysi kansaneläke, puolisot, 1. kunry, mk tai €/kk</t>
  </si>
  <si>
    <t>TaysKEP1</t>
  </si>
  <si>
    <t>Täysi kansaneläke, puolisot, 2. kunry, mk tai €/kk</t>
  </si>
  <si>
    <t>TaysKEP2</t>
  </si>
  <si>
    <t>Takuueläke, €/kk</t>
  </si>
  <si>
    <t>TakuuEl</t>
  </si>
  <si>
    <t>Laki takuueläkkeestä</t>
  </si>
  <si>
    <t>Täysimääräisen kansaneläkkeen tuloraja eläketuloille, mk/v tai €/v</t>
  </si>
  <si>
    <t>KERaja</t>
  </si>
  <si>
    <t>Työtulojen raja, jonka verran työkyvyttömyyseläkkeellä oleva saa ansaita, mk/kk tai €/kk</t>
  </si>
  <si>
    <t>RajaTyotulo</t>
  </si>
  <si>
    <t>Eläkkeiden tulovähenteisyyskerroin</t>
  </si>
  <si>
    <t>KEPros</t>
  </si>
  <si>
    <t>Pohjaosa, mk tai €/kk</t>
  </si>
  <si>
    <t>PerPohja</t>
  </si>
  <si>
    <t>Leikattu pohjaosa, mk/kk</t>
  </si>
  <si>
    <t>LeikPohja</t>
  </si>
  <si>
    <t>Täysi lisäosa, yksin, 1. kunry, mk/kk</t>
  </si>
  <si>
    <t>TukOsY1</t>
  </si>
  <si>
    <t>Täysi lisäosa, yksin, 2. kunry, mk/kk</t>
  </si>
  <si>
    <t>TukOsY2</t>
  </si>
  <si>
    <t>Täysi lisäosa, yksin, 3. kunry, mk/kk</t>
  </si>
  <si>
    <t>TukOsY3</t>
  </si>
  <si>
    <t>Täysi lisäosa, puolisot, 1. kunry, mk/kk</t>
  </si>
  <si>
    <t>TukOsP1</t>
  </si>
  <si>
    <t>Täysi lisäosa, puolisot, 2.ja  3. kunry, mk/kk</t>
  </si>
  <si>
    <t>TukOsP2</t>
  </si>
  <si>
    <t>Rintamalisä, mk tai €/v</t>
  </si>
  <si>
    <t>RiLi</t>
  </si>
  <si>
    <t>Rintamasotilaseläkelaki</t>
  </si>
  <si>
    <t>Lapsikorotus, mk tai €/kk</t>
  </si>
  <si>
    <t>KELaps</t>
  </si>
  <si>
    <t>Normaali hoitotuki, mk tai €/kk</t>
  </si>
  <si>
    <t>HoitTukiNorm</t>
  </si>
  <si>
    <t>Laki vammaisetuuksista</t>
  </si>
  <si>
    <t>Korotettu hoitotuki, mk tai €/kk</t>
  </si>
  <si>
    <t>HoitTukiKor</t>
  </si>
  <si>
    <t>Erityishoitotuki, mk tai €/kk</t>
  </si>
  <si>
    <t>HoitTukiErit</t>
  </si>
  <si>
    <t>Hoitotuen veteraanilisä, €/kk</t>
  </si>
  <si>
    <t>VeterLisa</t>
  </si>
  <si>
    <t>Apulisä, mk tai €/kk</t>
  </si>
  <si>
    <t>ApuLis</t>
  </si>
  <si>
    <t>Laki kansaneläkelain muuttamisesta</t>
  </si>
  <si>
    <t>Hoitolisä, mk tai €/kk</t>
  </si>
  <si>
    <t>HoitoLis</t>
  </si>
  <si>
    <t>Puolisolisä, mk/kk</t>
  </si>
  <si>
    <t>PuolisoLis</t>
  </si>
  <si>
    <t>Keliakiapotilaiden ruokavaliokorvaus, mk tai €/kk</t>
  </si>
  <si>
    <t>Keliak</t>
  </si>
  <si>
    <t>Vammaistuki, normaali, mk tai €/kk</t>
  </si>
  <si>
    <t>VammNorm</t>
  </si>
  <si>
    <t>Vammaistuki, korotettu, mk tai €/kk</t>
  </si>
  <si>
    <t>VammKorot</t>
  </si>
  <si>
    <t>Vammaistuki, erityinen, mk tai €/kk</t>
  </si>
  <si>
    <t>VammErit</t>
  </si>
  <si>
    <t>Lapsen hoitotuki, normaali, mk tai €/kk</t>
  </si>
  <si>
    <t>LapsHoitTukNorm</t>
  </si>
  <si>
    <t>Lapsen hoitotuki, korotettu, mk tai €/kk</t>
  </si>
  <si>
    <t>LapsHoitTukKorot</t>
  </si>
  <si>
    <t>Lapsen hoitotuki, erityinen, mk tai €/kk</t>
  </si>
  <si>
    <t>LapsHoitTukErit</t>
  </si>
  <si>
    <t>Pienin maksettava kansaneläke, mk tai €/kk</t>
  </si>
  <si>
    <t>KEMinimi</t>
  </si>
  <si>
    <t>Laitosasukkaan osuus lisäosasta, 1. kunry</t>
  </si>
  <si>
    <t>Laitosraja1</t>
  </si>
  <si>
    <t>Laitosasukkaan osuus lisäosasta, 2. kunry</t>
  </si>
  <si>
    <t>Laitosraja2</t>
  </si>
  <si>
    <t>Laitosasukkaan täysi kansaneläke, yksin, 1. kunry, mk tai €/kk</t>
  </si>
  <si>
    <t>LaitosTaysiY1</t>
  </si>
  <si>
    <t>Laitosasukkaan täysi kansaneläke, yksin, 2. kunry, mk tai €/kk</t>
  </si>
  <si>
    <t>LaitosTaysiY2</t>
  </si>
  <si>
    <t>Laitosasukkaan täysi kansaneläke, puolisot, 1. kunry, mk tai €/kk</t>
  </si>
  <si>
    <t>LaitosTaysiP1</t>
  </si>
  <si>
    <t>Laitosasukkaan täysi kansaneläke, puolisot, 2. kunry, mk tai €/kk</t>
  </si>
  <si>
    <t>LaitosTaysiP2</t>
  </si>
  <si>
    <t>Täyteen pohjaosaan oikeuttava tuloraja, yksin, 1. kunry</t>
  </si>
  <si>
    <t>PohjRajaY1</t>
  </si>
  <si>
    <t>Täyteen pohjaosaan oikeuttava tuloraja, yksin, 2. kunry</t>
  </si>
  <si>
    <t>PohjRajaY2</t>
  </si>
  <si>
    <t>Täyteen pohjaosaan oikeuttava tuloraja, puolisot, 1. kunry</t>
  </si>
  <si>
    <t>PohjRajaP1</t>
  </si>
  <si>
    <t>Täyteen pohjaosaan oikeuttava tuloraja, puolisot, 2. kunry</t>
  </si>
  <si>
    <t>PohjRajaP2</t>
  </si>
  <si>
    <t>Ylim. rintamalisän prosentti</t>
  </si>
  <si>
    <t>YliRiliPros</t>
  </si>
  <si>
    <t>Ylim. rintamalisän vähimmäisprosentti</t>
  </si>
  <si>
    <t>YliRiliPros2</t>
  </si>
  <si>
    <t>Ylim. rintamalisän vähimmäismäärä, mk tai €/kk</t>
  </si>
  <si>
    <t>YliRiliMinimi</t>
  </si>
  <si>
    <t>Ylim. rintamalisään oikeuttavan kansaneläkkeen raja, mk tai €/v</t>
  </si>
  <si>
    <t>YliRiliRaja</t>
  </si>
  <si>
    <t>Ylim. rintamalisän laskemisessa käytetty tuloaskel, mk tai €/v</t>
  </si>
  <si>
    <t>YliRiliAskel</t>
  </si>
  <si>
    <t>Ylim. rintamalisän toinen tuloaskel, mk tai €/v</t>
  </si>
  <si>
    <t>YliRiliAskel2</t>
  </si>
  <si>
    <t>Lapseneläkkeen perusosa, mk tai €/kk</t>
  </si>
  <si>
    <t>LapsElPerus</t>
  </si>
  <si>
    <t>Lapseneläkkeen täysi täydennysmäärä, mk tai €/kk</t>
  </si>
  <si>
    <t>LapsElTayd</t>
  </si>
  <si>
    <t>Lapsen eläkkeen pienin määrä, mk tai €/kk</t>
  </si>
  <si>
    <t>LapsElMinimi</t>
  </si>
  <si>
    <t>Lesken eläkkeen pohjaosa tai perusmäärä, mk tai €/kk</t>
  </si>
  <si>
    <t>LeskPerus</t>
  </si>
  <si>
    <t>Lesken eläkkeen täydennysmäärä, yksin, 1. kunry, mk tai €/kk</t>
  </si>
  <si>
    <t>LeskTaydY1</t>
  </si>
  <si>
    <t>Lesken eläkkeen täydennysmäärä, yksin, 2. kunry, mk tai €/kk</t>
  </si>
  <si>
    <t>LeskTaydY2</t>
  </si>
  <si>
    <t>Lesken eläkkeen täydennysmäärä, puoliso, 1. kunry, mk tai €/kk</t>
  </si>
  <si>
    <t>LeskTaydP1</t>
  </si>
  <si>
    <t>Lesken eläkkeen täydennysmäärä, puoliso, 2. kunry, mk tai €/kk</t>
  </si>
  <si>
    <t>LeskTaydP2</t>
  </si>
  <si>
    <t>Leskeneläkkeen omaisuuden raja, mk tai €</t>
  </si>
  <si>
    <t>PerhElOmRaja</t>
  </si>
  <si>
    <t>Omaisuusrajan ylittävästä omaisuudesta tuloksi luettava osuus</t>
  </si>
  <si>
    <t>PerhElOmPros</t>
  </si>
  <si>
    <t>Lesken eläkkeen pienin määrä, mk tai €/kk</t>
  </si>
  <si>
    <t>LeskMinimi</t>
  </si>
  <si>
    <t>Lesken alkueläkkeen vähimmäisosuus täydennysmäärästä, 1. kunry</t>
  </si>
  <si>
    <t>LeskAlkuMinimi1</t>
  </si>
  <si>
    <t>Lesken alkueläkkeen vähimmäisosuus täydennysmäärästä, 2. kunry</t>
  </si>
  <si>
    <t>LeskAlkuMinimi2</t>
  </si>
  <si>
    <t>Lesken alkueläke, €/kk</t>
  </si>
  <si>
    <t>LeskAlku</t>
  </si>
  <si>
    <t>Lesken työtuloista huomioon otettava osuus</t>
  </si>
  <si>
    <t>LeskTyoTuloOsuus</t>
  </si>
  <si>
    <t>Sotilasavustuksen minimimäärä, €/kk</t>
  </si>
  <si>
    <t>SotAvMinimi</t>
  </si>
  <si>
    <t>Sotilasavustuslaki</t>
  </si>
  <si>
    <t>Sotilasavustuksessa 1. jäsenen osuus kansaneläkkeestä</t>
  </si>
  <si>
    <t>SotAvPros1</t>
  </si>
  <si>
    <t>Sotilasavustuksessa 2. jäsenen osuus kansaneläkkeestä</t>
  </si>
  <si>
    <t>SotAvPros2</t>
  </si>
  <si>
    <t>Sotilasavustuksessa 3+ jäsenen osuus kansaneläkkeestä</t>
  </si>
  <si>
    <t>SotAvPros3</t>
  </si>
  <si>
    <t>Täysi tukilisä, yksin, mk/kk</t>
  </si>
  <si>
    <t>TukiLisY</t>
  </si>
  <si>
    <t>Täysi tukilisä, puolisot, mk/kk</t>
  </si>
  <si>
    <t>TukiLisPP</t>
  </si>
  <si>
    <t>Puolison tukiosan tai lisäosan alennus yksinäiseen verrattuna</t>
  </si>
  <si>
    <t>PuolAlenn</t>
  </si>
  <si>
    <t>Eläkkeiden maassaolokarenssi</t>
  </si>
  <si>
    <t>Karenssi</t>
  </si>
  <si>
    <t>Maahanmuuttajan erityistuen karenssi</t>
  </si>
  <si>
    <t>KarenssiMamu</t>
  </si>
  <si>
    <t>Sotilavustuksen suojaosa</t>
  </si>
  <si>
    <t>SotAvSuoj</t>
  </si>
  <si>
    <t>Kansaneläkkeen ja takuueläkkeen alaikäraja (2025-)</t>
  </si>
  <si>
    <t>AlaIkaRaja</t>
  </si>
  <si>
    <t>Kansaneläkelaki, Takuueläkelaki</t>
  </si>
  <si>
    <t>https://www.finlex.fi/fi/laki/ajantasa/2007/20070568#O2L4P19</t>
  </si>
  <si>
    <t>https://www.finlex.fi/fi/laki/ajantasa/2010/20100703#L2P8</t>
  </si>
  <si>
    <t xml:space="preserve">https://www.finlex.fi/fi/laki/ajantasa/2007/20070568#O2L4P20 </t>
  </si>
  <si>
    <t>https://www.finlex.fi/fi/laki/ajantasa/2007/20070568#O2L3P17</t>
  </si>
  <si>
    <t>https://www.finlex.fi/fi/laki/ajantasa/2007/20070568#O2L4P20</t>
  </si>
  <si>
    <t>https://www.finlex.fi/fi/laki/ajantasa/1977/19770119#P9</t>
  </si>
  <si>
    <t>https://www.finlex.fi/fi/laki/alkup/2024/20240012</t>
  </si>
  <si>
    <t>https://www.finlex.fi/fi/laki/ajantasa/2007/20070568#O4L10P52</t>
  </si>
  <si>
    <t>https://www.finlex.fi/fi/laki/ajantasa/2007/20070570#L2P9</t>
  </si>
  <si>
    <t>https://www.finlex.fi/fi/laki/ajantasa/2007/20070570#L2P9a</t>
  </si>
  <si>
    <t>https://www.finlex.fi/fi/laki/alkup/1988/19880123#Pidm45237817362048</t>
  </si>
  <si>
    <t>https://www.finlex.fi/fi/laki/ajantasa/2007/20070570#L2</t>
  </si>
  <si>
    <t>https://www.finlex.fi/fi/laki/ajantasa/2007/20070568#O2L4P25</t>
  </si>
  <si>
    <t>https://www.finlex.fi/fi/laki/ajantasa/2007/20070568#O3L8P42</t>
  </si>
  <si>
    <t>https://www.finlex.fi/fi/laki/ajantasa/2007/20070568#O3L8P47</t>
  </si>
  <si>
    <t>https://www.finlex.fi/fi/laki/ajantasa/2007/20070568#O3L6P30</t>
  </si>
  <si>
    <t>https://www.finlex.fi/fi/laki/ajantasa/2007/20070568#O3L5P28</t>
  </si>
  <si>
    <t>https://www.finlex.fi/fi/laki/ajantasa/2007/20070568#O3L6P33</t>
  </si>
  <si>
    <t>https://www.finlex.fi/fi/laki/ajantasa/1993/19930781#P16</t>
  </si>
  <si>
    <t>https://www.finlex.fi/fi/laki/ajantasa/1993/19930781#P8</t>
  </si>
  <si>
    <t>https://www.finlex.fi/fi/laki/ajantasa/2007/20070568#O1L1P9</t>
  </si>
  <si>
    <t>https://www.finlex.fi/fi/laki/ajantasa/1993/19930781#P11</t>
  </si>
  <si>
    <t>https://www.finlex.fi/fi/laki/alkup/2024/20240734</t>
  </si>
  <si>
    <t>Pientalon perusarvo, €/m2</t>
  </si>
  <si>
    <t>PtPerusArvo</t>
  </si>
  <si>
    <t>Laki varojen arvostamisesta verotuksessa (1142/2005)</t>
  </si>
  <si>
    <t>Pientalon perusarvo, kantava rakenne puuta, valmistunut ennen v.1960, €/m2</t>
  </si>
  <si>
    <t>PtPuuVanh</t>
  </si>
  <si>
    <t>Pientalon perusarvo, kantava rakenne puuta, valmistunut 1960-1969, €/m2</t>
  </si>
  <si>
    <t>PtPuuUusi</t>
  </si>
  <si>
    <t>Puisen pientalon perusarvon laskennan alavuosiraja</t>
  </si>
  <si>
    <t>VuosiRaja1</t>
  </si>
  <si>
    <t>Puisen pientalon perusarvon laskennan ylävuosiraja</t>
  </si>
  <si>
    <t>VuosiRaja2</t>
  </si>
  <si>
    <t>Rakennuksen viimeistelemättömien kellaritilojen pinta-alan perusarvo, €/m2</t>
  </si>
  <si>
    <t>KellArvo</t>
  </si>
  <si>
    <t>Pientalo 60-120m2, vähennys perusarvosta jokaiselta alarajan ylittävältä neliömetriltä, €/m2</t>
  </si>
  <si>
    <t>PtVahPieni</t>
  </si>
  <si>
    <t>Pientalo yli 120m2, vähennys perusarvosta, €/m2</t>
  </si>
  <si>
    <t>PtVahSuuri</t>
  </si>
  <si>
    <t>Pientalosta puuttuu vesijohto ja viemäri, vähennys perusarvosta, €/m2</t>
  </si>
  <si>
    <t>PtEiVesi</t>
  </si>
  <si>
    <t>Pientalosta puuttuu keskuslämmitys, vähennys perusarvosta, €/m2</t>
  </si>
  <si>
    <t>PtEiKesk</t>
  </si>
  <si>
    <t>Pientalosta puuttuu sähkö, vähennys perusarvosta, €/m2</t>
  </si>
  <si>
    <t>PtEiSahko</t>
  </si>
  <si>
    <t>Pientalon pinta-alan alaraja vähennyksen laskemiseksi, m2</t>
  </si>
  <si>
    <t>PtNelioRaja1</t>
  </si>
  <si>
    <t>Pientalon pinta-alan yläraja vähennyksen laskemiseksi, m2</t>
  </si>
  <si>
    <t>PtNelioRaja2</t>
  </si>
  <si>
    <t>Vapaa-ajan asunnon perusarvo, €/m2</t>
  </si>
  <si>
    <t>VapPerusArvo</t>
  </si>
  <si>
    <t>Vapaa-ajan asunto 11-70m2, vähennys perusarvosta, vähennetään jokaiselta alarajan ylittävältä neliömetriltä, €/m2</t>
  </si>
  <si>
    <t>VapVahPieni</t>
  </si>
  <si>
    <t>Vapaa-ajan asunto yli 70m2, vähennys perusarvosta, €/m2</t>
  </si>
  <si>
    <t>VapVahSuuri</t>
  </si>
  <si>
    <t>Vapaa-ajan asunnon pinta-alan alaraja vähennyksen laskemiseksi, m2</t>
  </si>
  <si>
    <t>VapNelioRaja1</t>
  </si>
  <si>
    <t>Vapaa-ajan asunnon pinta-alan yläraja vähennyksen laskemiseksi, m2</t>
  </si>
  <si>
    <t>VapNelioRaja2</t>
  </si>
  <si>
    <t>Vapaa-ajan asunto talviasuttava, lisäarvo perusarvoon, €/m2</t>
  </si>
  <si>
    <t>VapLisTalvi</t>
  </si>
  <si>
    <t>Vapaa-ajan asunto sähköllä, lisäarvo perusarvoon, €</t>
  </si>
  <si>
    <t>VapLisSahko1</t>
  </si>
  <si>
    <t>Vapaa-ajan asunto sähköllä, lisäarvo perusarvoon, €/m2</t>
  </si>
  <si>
    <t>VapLisSahko2</t>
  </si>
  <si>
    <t>Vapaa-ajan asunto viemärillä, lisäarvo perusarvoon, €</t>
  </si>
  <si>
    <t>VapLisViem</t>
  </si>
  <si>
    <t>Vapaa-ajan asunto vesijohdolla, lisäarvo perusarvoon, €</t>
  </si>
  <si>
    <t>VapLisVesi</t>
  </si>
  <si>
    <t>Vapaa-ajan asunto wc:llä, lisäarvo perusarvoon, €</t>
  </si>
  <si>
    <t>VapLisWC</t>
  </si>
  <si>
    <t>Vapaa-ajan asunto saunalla, lisäarvo perusarvoon, €</t>
  </si>
  <si>
    <t>VapLisSauna</t>
  </si>
  <si>
    <t>Puurakennuksen jälleenhankinta-arvosta tehtävä vuosittainen ikäalennus, %</t>
  </si>
  <si>
    <t>IkaAlePuu</t>
  </si>
  <si>
    <t>Kivirakennuksen jälleenhankinta-arvosta tehtävä vuosittainen ikäalennus, %</t>
  </si>
  <si>
    <t>IkaAleKivi</t>
  </si>
  <si>
    <t>Rakennuksen verotusarvon osuus vähintään jälleenhankinta-arvosta</t>
  </si>
  <si>
    <t>IkaVahRaja</t>
  </si>
  <si>
    <t>Pienin määrättävä kiinteistövero</t>
  </si>
  <si>
    <t>PiMinimi</t>
  </si>
  <si>
    <t>Kiinteistöverolaki</t>
  </si>
  <si>
    <t>Vapaa-ajan asunnon kuistin lisäarvo, €/m2</t>
  </si>
  <si>
    <t>VapLisKuis</t>
  </si>
  <si>
    <t>Maapohjan yleisen kiinteistöveroprosentin alaraja, %</t>
  </si>
  <si>
    <t>MaaPohjaAlaraja</t>
  </si>
  <si>
    <t>https://www.finlex.fi/fi/laki/ajantasa/2005/20051142</t>
  </si>
  <si>
    <t>https://www.finlex.fi/fi/laki/alkup/2024/20240681</t>
  </si>
  <si>
    <t>https://www.finlex.fi/fi/laki/ajantasa/2005/20051142#L5P30</t>
  </si>
  <si>
    <t>https://www.finlex.fi/fi/laki/ajantasa/1992/19920654#L5P22</t>
  </si>
  <si>
    <t>https://www.finlex.fi/fi/laki/ajantasa/1992/19920654#L3P11</t>
  </si>
  <si>
    <t>https://www.finlex.fi/fi/laki/alkup/2023/20231048</t>
  </si>
  <si>
    <t>Voimaantulokuukausi</t>
  </si>
  <si>
    <t>Kotihoidontuen hoitoraha ensimmäisestä alle 3-vuotiaasta lapsesta, mk/kk tai €/kk</t>
  </si>
  <si>
    <t>Perus</t>
  </si>
  <si>
    <t>Laki lasten kotihoidon ja yksityisen hoidon tuesta</t>
  </si>
  <si>
    <t>Kotihoidontuen hoitoraha toisesta ja sitä seuraavista alle 3-vuotiaista lapsista, mk/kk tai €/kk</t>
  </si>
  <si>
    <t>Sisar</t>
  </si>
  <si>
    <t>Kotihoidontuen hoitoraha yli 3-vuotiaista sisarista,  mk/kk tai €/kk</t>
  </si>
  <si>
    <t>SisarMuu</t>
  </si>
  <si>
    <t>Kotihoidontuen hoitolisän täysi määrä, mk/kk tai €/kk</t>
  </si>
  <si>
    <t>Lisa</t>
  </si>
  <si>
    <t>Täyteen kotihoidontuen hoitolisään oikeuttava tulo (1.8. 1997 lähtien kaksihenkiselle perheelle), mk/kk tai €/kk</t>
  </si>
  <si>
    <t>KHRaja1</t>
  </si>
  <si>
    <t>Täyteen kotihoidontuen hoitolisään oikeuttava tulo kolmihenkiselle perheelle, mk/kk tai €/kk</t>
  </si>
  <si>
    <t>KHRaja2</t>
  </si>
  <si>
    <t>Täyteen kotihoidontuen hoitolisään oikeuttava tulo neli- ja useampihenkiselle perheelle, mk/kk tai €/kk</t>
  </si>
  <si>
    <t>KHRaja3</t>
  </si>
  <si>
    <t>Kotihoidontuen hoitolisän laskemiseen käytetty kerroin ennen 1.8.1997; sen jälkeen tulosidonnaisuuskerroin kaksihenkiselle perheelle</t>
  </si>
  <si>
    <t>Kerr1</t>
  </si>
  <si>
    <t>Kotihoidontuen hoitolisän tulosidonnaisuuskerroin kolmihenkiselle perheelle</t>
  </si>
  <si>
    <t>Kerr2</t>
  </si>
  <si>
    <t>Kotihoidontuen hoitolisän tulosidonnaisuuskerroin neli- ja useampihenkiselle perheelle 1.8.1997 lähtien</t>
  </si>
  <si>
    <t>Kerr3</t>
  </si>
  <si>
    <t>Osittainen hoitoraha, mk tai €/kk</t>
  </si>
  <si>
    <t>OsRaha</t>
  </si>
  <si>
    <t>Osittaisen hoitorahan työtuntiraja, h/vko</t>
  </si>
  <si>
    <t>OsittRaja</t>
  </si>
  <si>
    <t>Joustava hoitoraha ensimmäinen porras, mk/kk tai eur/kk (voimaan 1.1.2014)</t>
  </si>
  <si>
    <t>JsRaha1</t>
  </si>
  <si>
    <t>Joustava hoitoraha toinen porras, mk/kk tai eur/kk (voimaan 1.1.2014)</t>
  </si>
  <si>
    <t>JsRaha2</t>
  </si>
  <si>
    <t>Joustavan hoitorahan ensimmäinen työtuntiraja, h/vko (voimaan 1.1.2014)</t>
  </si>
  <si>
    <t>JsRaja1</t>
  </si>
  <si>
    <t>Joustavan hoitorahan toinen työtuntiraja, h/vko (voimaan 1.1.2014)</t>
  </si>
  <si>
    <t>JsRaja2</t>
  </si>
  <si>
    <t>Sisarkorotuksen laskemiseen käytetty kerroin</t>
  </si>
  <si>
    <t>SisarKerr</t>
  </si>
  <si>
    <t>Osittainen hoitoraha osuutena perusosasta</t>
  </si>
  <si>
    <t>OsKerr</t>
  </si>
  <si>
    <t>https://www.finlex.fi/fi/laki/ajantasa/1996/19961128#P4</t>
  </si>
  <si>
    <t>https://www.finlex.fi/fi/laki/alkup/2023/20231296</t>
  </si>
  <si>
    <t>https://www.finlex.fi/fi/laki/ajantasa/1996/19961128#P5</t>
  </si>
  <si>
    <t>https://www.finlex.fi/fi/laki/ajantasa/1996/19961128#P13</t>
  </si>
  <si>
    <t>https://www.finlex.fi/fi/laki/ajantasa/1996/19961128#P13a</t>
  </si>
  <si>
    <t>Lapsilisän yläikäraja</t>
  </si>
  <si>
    <t>IRaja</t>
  </si>
  <si>
    <t>Lapsilisälaki</t>
  </si>
  <si>
    <t>Lapsilisä ensimmäisestä lapsesta, mk tai €/kk</t>
  </si>
  <si>
    <t>Lapsi1</t>
  </si>
  <si>
    <t>Lapsilisä toisesta lapsesta, mk tai €/kk</t>
  </si>
  <si>
    <t>Lapsi2</t>
  </si>
  <si>
    <t>Lapsilisä kolmannesta lapsesta, mk tai €/kk</t>
  </si>
  <si>
    <t>Lapsi3</t>
  </si>
  <si>
    <t>Lapsilisä neljännestä lapsesta, mk tai €/kk</t>
  </si>
  <si>
    <t>Lapsi4</t>
  </si>
  <si>
    <t>Lapsilisä viidennestä ja sitä seuraavasta lapsesta, mk tai €/kk</t>
  </si>
  <si>
    <t>Lapsi5</t>
  </si>
  <si>
    <t>Alle 3-vuotiaan lapsen korotus, mk/kk</t>
  </si>
  <si>
    <t>Alle3v</t>
  </si>
  <si>
    <t>Yksinhuoltajan lapsilisän korotus, mk tai €/kk</t>
  </si>
  <si>
    <t>YksHuolt</t>
  </si>
  <si>
    <t>Äitiysavustuksen suuruus, mk tai €</t>
  </si>
  <si>
    <t>AitAv</t>
  </si>
  <si>
    <t>Äitiysavustuslaki</t>
  </si>
  <si>
    <t>Elatustuen suuruus, mk tai €/kk</t>
  </si>
  <si>
    <t>ElatTuki</t>
  </si>
  <si>
    <t>Elatustukilaki</t>
  </si>
  <si>
    <t>Alennetun elatustuen suuruus, mk tai €/kk</t>
  </si>
  <si>
    <t>AlenElatTuki</t>
  </si>
  <si>
    <t>https://www.finlex.fi/fi/laki/ajantasa/1992/19920796#P1</t>
  </si>
  <si>
    <t>https://www.finlex.fi/fi/laki/ajantasa/1992/19920796#P7</t>
  </si>
  <si>
    <t>https://www.finlex.fi/fi/laki/alkup/2023/20231299</t>
  </si>
  <si>
    <t>https://www.finlex.fi/fi/laki/ajantasa/1993/19930477#P7</t>
  </si>
  <si>
    <t>https://www.finlex.fi/fi/laki/alkup/1993/19931584</t>
  </si>
  <si>
    <t>https://www.finlex.fi/fi/laki/ajantasa/2008/20080580#L3P9</t>
  </si>
  <si>
    <t>2021_1</t>
  </si>
  <si>
    <t>2021_2</t>
  </si>
  <si>
    <t>2023_1</t>
  </si>
  <si>
    <t>2023_2</t>
  </si>
  <si>
    <t>2025_1</t>
  </si>
  <si>
    <t>2025_2</t>
  </si>
  <si>
    <t>Täyden opintotuen alkuperäinen ikäraja. Edelleen käytössä oleva ikäraja otettaessa huomioon vanhempien tulot.</t>
  </si>
  <si>
    <t>ORaja1</t>
  </si>
  <si>
    <t>Täyden opintotuen alennettu ikäraja, joka tuli käyttöön elokuussa 1997.</t>
  </si>
  <si>
    <t>ORaja2</t>
  </si>
  <si>
    <t>Ikäraja, jota sovelletaan alennettaessa opintorahaa vanhempien tulojen perusteella sekä opintolainojen valtiontakauksissa.</t>
  </si>
  <si>
    <t>ORaja3</t>
  </si>
  <si>
    <t>Opintoraha, korkeakoulut, vanh. luona asuva, 20 v täyttänyt, mk tai €/kk</t>
  </si>
  <si>
    <t>KorkVanh20</t>
  </si>
  <si>
    <t>Opintoraha, korkeakoulut, vanh. luona asuva, alle 20-vuotias, mk tai €/kk</t>
  </si>
  <si>
    <t>KorkVanhAlle20</t>
  </si>
  <si>
    <t>Opintoraha, korkeakoulut, muualla asuva, 20/19/18 v täyttänyt, mk tai €/kk</t>
  </si>
  <si>
    <t>KorkMuu20</t>
  </si>
  <si>
    <t>Opintoraha, korkeakoulut, muualla asuva, alle 20/19/18-vuotias, mk tai €/kk</t>
  </si>
  <si>
    <t>KorkMuuAlle20</t>
  </si>
  <si>
    <t>Opintoraha, muu oppilaitos, vanh. luona asuva, 20 v täyttänyt, mk tai €/kk</t>
  </si>
  <si>
    <t>MuuVanh20</t>
  </si>
  <si>
    <t>Opintoraha, muu oppilaitos, vanh. luona asuva, alle 20-vuotias, mk tai €/kk</t>
  </si>
  <si>
    <t>MuuVanhAlle20</t>
  </si>
  <si>
    <t>Opintoraha, muu oppilaitos, muualla asuva, 20/19/18 v täyttänyt, mk tai €/kk</t>
  </si>
  <si>
    <t>MuuMuu20</t>
  </si>
  <si>
    <t>Opintoraha, muu oppilaitos, muualla asuva, alle 20/19/19-vuotias, mk tai €/kk</t>
  </si>
  <si>
    <t>MuuMuuAlle20</t>
  </si>
  <si>
    <t>Opintoraha, korkeakoulut, vanh. luona asuva, 20 v täyttänyt, 1.8.2014 jälkeen aloittaneet, €/kk</t>
  </si>
  <si>
    <t>KorkVanh20_2</t>
  </si>
  <si>
    <t>Opintoraha, korkeakoulut, vanh. luona asuva, alle 20-vuotias, 1.8.2014 jälkeen aloittaneet, €/kk</t>
  </si>
  <si>
    <t>KorkVanhAlle20_2</t>
  </si>
  <si>
    <t>Opintoraha, korkeakoulut, muualla asuva, 20/19/18 v täyttänyt, 1.8.2014 jälkeen aloittaneet, €/kk</t>
  </si>
  <si>
    <t>KorkMuu20_2</t>
  </si>
  <si>
    <t>Opintoraha, korkeakoulut, muualla asuva, alle 20/19/18-vuotias, 1.8.2014 jälkeen aloittaneet, €/kk</t>
  </si>
  <si>
    <t>KorkMuuAlle20_2</t>
  </si>
  <si>
    <t>Opintorahan huoltajakorotus, €/kk</t>
  </si>
  <si>
    <t>HuoltKor</t>
  </si>
  <si>
    <t>Oppimateriaalilisä, €/kk</t>
  </si>
  <si>
    <t>OpmatLisa</t>
  </si>
  <si>
    <t>Asumislisän vuokrakatto, mk tai €/kk</t>
  </si>
  <si>
    <t>Vuokrakatto</t>
  </si>
  <si>
    <t>Vuokraraja asumislisän kaavassa (ennen 1.7.1993), mk/kk</t>
  </si>
  <si>
    <t>VuokraRaja</t>
  </si>
  <si>
    <t>Pienin vuokrameno, josta asumislisää myönnetään, mk tai €/kk</t>
  </si>
  <si>
    <t>VuokraMinimi</t>
  </si>
  <si>
    <t>Asumislisäprosentti</t>
  </si>
  <si>
    <t>AsLisaPros</t>
  </si>
  <si>
    <t>Asumislisän perusosa (kaavassa ennen 1.7. 1993), mk/kk</t>
  </si>
  <si>
    <t>AsLisaPerus</t>
  </si>
  <si>
    <t>Opiskelijan omien tulojen raja, jonka jälkeen asumislisää pienennetään (ennen 1.1.1998), mk/kk</t>
  </si>
  <si>
    <t>AsLisaTuloRaja</t>
  </si>
  <si>
    <t>Prosentti, jolla asumislisää pienennetään</t>
  </si>
  <si>
    <t>AsLisaVahPros</t>
  </si>
  <si>
    <t>Tulokynnys, jonka mukaan asumislisää alentavaa prosenttia sovelletaan, mk/kk</t>
  </si>
  <si>
    <t>AsLisaVanhKynnys</t>
  </si>
  <si>
    <t>Asumislisään vaikuttava puolison tulojen raja, mk tai €/v</t>
  </si>
  <si>
    <t>AsLisaPuolTuloRaja</t>
  </si>
  <si>
    <t>Prosentti, jolla asumislisää pienennetään puolison tulojen perusteella</t>
  </si>
  <si>
    <t>AsLisaPuolVahPros</t>
  </si>
  <si>
    <t>Tulokynnys, jonka mukaan em. prosenttia sovelletaan, mk tai €/v</t>
  </si>
  <si>
    <t>AsLisaPuolTuloKynnys</t>
  </si>
  <si>
    <t>Vanhempien tulojen raja, jonka perusteella opintorahaa voidaan korottaa, mk tai €/v</t>
  </si>
  <si>
    <t>VanhTuloRaja</t>
  </si>
  <si>
    <t>Tulokynnys, jonka mukaan korotusta pienennetään, mk tai €/v</t>
  </si>
  <si>
    <t>VanhKynnys</t>
  </si>
  <si>
    <t>Prosentti, jota sovelletaan em. pienennyksessä</t>
  </si>
  <si>
    <t>VanhPros</t>
  </si>
  <si>
    <t>Vanhempien tulojen yläraja, jonka jälkeen opintorahaa ei enää koroteta, mk tai €/v</t>
  </si>
  <si>
    <t>VanhTuloYlaRaja</t>
  </si>
  <si>
    <t>Tulorajaan myönnettävä sisaralennus, mk/v</t>
  </si>
  <si>
    <t>SisarAlennus</t>
  </si>
  <si>
    <t>Aikuisopintorahan prosentti</t>
  </si>
  <si>
    <t>AikOpPros</t>
  </si>
  <si>
    <t>Aikuisopintorahan alaraja, mk tai €/kk</t>
  </si>
  <si>
    <t>AikOpAlaRaja</t>
  </si>
  <si>
    <t>Aikuisopintorahan yläraja, mk tai €/kk</t>
  </si>
  <si>
    <t>AikOpYlaRaja</t>
  </si>
  <si>
    <t>Opintorahaan vaikuttava opiskelijan omien tulojen raja, mk tai €/kk</t>
  </si>
  <si>
    <t>OpTuloRaja</t>
  </si>
  <si>
    <t>Prosentti, jolla opintorahaa pienennetään tulojen noustessa yli rajan (ennen 1.1.1998)</t>
  </si>
  <si>
    <t>OpTuloVahPros</t>
  </si>
  <si>
    <t>Tulokynnys, jonka mukaan vähennys kasvaa (ennen 1.1.1998), mk/kk</t>
  </si>
  <si>
    <t>OpTuloVahKynnys</t>
  </si>
  <si>
    <t>Vanhempien varallisuuden raja, mk</t>
  </si>
  <si>
    <t>VanhVarRaja</t>
  </si>
  <si>
    <t>Varallisuudesta tuloiksi katsottava osuus</t>
  </si>
  <si>
    <t>VanhVarPros</t>
  </si>
  <si>
    <t>Vanhempien tulojen raja, jonka perusteella asumislisää ja opintorahaa voidaan pienentää, opintorahan osalta koskee 1.8.2014 alkaen vain alle 20-vuotiaita vanhempien luona asuvia ja alle 18-vuotiaita itsenäisesti asuvia, mk tai €/v</t>
  </si>
  <si>
    <t>VanhTuloRaja2</t>
  </si>
  <si>
    <t>Vanhempien tulojen raja, jonka perusteella opintorahaa voidaan pienentää, koskee itsenäisesti asuvia 18-19-vuotiaita 1.8.2014 alkaen, €/v</t>
  </si>
  <si>
    <t>VanhTuloRaja3</t>
  </si>
  <si>
    <t>Vanhempien tulojen kynnys, joka johtaa opintorahan pienentämiseen, mk tai €/v</t>
  </si>
  <si>
    <t>VanhTuloRaja2Kynnys</t>
  </si>
  <si>
    <t>Prosentti, jonka mukaan opintorahaa pienennetään</t>
  </si>
  <si>
    <t>VanhTuloPros2</t>
  </si>
  <si>
    <t>Opintorahaan KorkVanh20/KorkVanh20_2 mahdollinen korotus, mk tai €/kk</t>
  </si>
  <si>
    <t>KorkVanh20b</t>
  </si>
  <si>
    <t>Opintorahaan KorkVanhAlle20/KorkVanhAlle20_2 mahdollinen korotus, mk tai €/kk</t>
  </si>
  <si>
    <t>KorkVanhAlle20b</t>
  </si>
  <si>
    <t>Opintorahaan KorkMuuAlle20/KorkMuuAlle20_2 mahdollinen korotus, mk tai €/kk</t>
  </si>
  <si>
    <t>KorkMuuAlle20b</t>
  </si>
  <si>
    <t>Opintorahaan MuuVanh20 mahdollinen korotus, mk tai €/kk</t>
  </si>
  <si>
    <t>MuuVanh20b</t>
  </si>
  <si>
    <t>Opintorahaan MuuVanhAlle20 mahdollinen korotus, mk tai €/kk</t>
  </si>
  <si>
    <t>MuuVanhAlle20b</t>
  </si>
  <si>
    <t>Opintorahaan MuuMuuAlle20 mahdollinen korotus, mk tai €/kk</t>
  </si>
  <si>
    <t>MuuMuuAlle20b</t>
  </si>
  <si>
    <t>Opiskelijan tulojen raja muina kuin opintotukikuukausina, mk tai €/kk</t>
  </si>
  <si>
    <t>OpTuloRaja2</t>
  </si>
  <si>
    <t>Aikuiskoulutustuen perusosa, mk tai €/kk</t>
  </si>
  <si>
    <t>AikKoulPerus</t>
  </si>
  <si>
    <t>Aikuiskoulutustuen tuloraja, mk tai €/kk</t>
  </si>
  <si>
    <t>AikKoulTuloRaja</t>
  </si>
  <si>
    <t>Aikuiskoulutustuen ensimmäinen prosentti</t>
  </si>
  <si>
    <t>AikKoulPros1</t>
  </si>
  <si>
    <t>Aikuiskoulutustuen toinen prosentti</t>
  </si>
  <si>
    <t>AikKoulPros2</t>
  </si>
  <si>
    <t>Opintolainan valtiontakaus, korkeakouluopiskelija, 18 v täyttänyt, mk tai €/kk</t>
  </si>
  <si>
    <t>OpLainaKor</t>
  </si>
  <si>
    <t>Opintolainan valtiontakaus, korkeakouluopiskelija, alle 18-vuotias, mk tai €/kk</t>
  </si>
  <si>
    <t>OpLainaKorAlle18</t>
  </si>
  <si>
    <t>Opintolainan valtiontakaus,  muu oppilaitos, 18 v täyttänyt, mk tai €/kk</t>
  </si>
  <si>
    <t>OpLainaMuu</t>
  </si>
  <si>
    <t>Opintolainan valtiontakaus, muu oppilaitos, alle 18-vuotias, mk tai €/kk</t>
  </si>
  <si>
    <t>OpLainaMuuAlle18</t>
  </si>
  <si>
    <t>Opintolainan valtiontakaus, aikuisopiskelija, mk tai €/kk</t>
  </si>
  <si>
    <t>OpLainaAikKoul</t>
  </si>
  <si>
    <t>Takaisinperinnässä sovellettava raja, joka koskee vapaan tulon ylitystä, mk tai €/v</t>
  </si>
  <si>
    <t>TakPerRaja</t>
  </si>
  <si>
    <t>Prosentti, jolla tukea peritään takaisin ennen em. rajaa TakPerRaja</t>
  </si>
  <si>
    <t>TakPerPros</t>
  </si>
  <si>
    <t>Raja, jota pienempää ylitystä ei oteta huomioon takaisinperinnässä, mk tai €/v</t>
  </si>
  <si>
    <t>TakPerAlaRaja</t>
  </si>
  <si>
    <t>Korotusprosentti, jota sovelletaan takaisinperinnässä</t>
  </si>
  <si>
    <t>TakPerKorotus</t>
  </si>
  <si>
    <t>Aikuiskoulutustuen perusteena olevasta palkasta vakuutusmaksun perusteella tehtävä vähennys</t>
  </si>
  <si>
    <t>ATVahPros</t>
  </si>
  <si>
    <t>Muodostetaan PARAMindeksit ohjelmassa indeksitaulusta löytyvän palkvahpros-muuttujan avulla</t>
  </si>
  <si>
    <t>Aikuiskoulutustuen ansio-osan 1. prosentti</t>
  </si>
  <si>
    <t>ATPros1</t>
  </si>
  <si>
    <t>Laki aikuiskoulutusetuuksista</t>
  </si>
  <si>
    <t>Aikuiskoulutustuen ansio-osan 2. prosentti</t>
  </si>
  <si>
    <t>ATPros2</t>
  </si>
  <si>
    <t>Työpäivien määrä kuukaudessa aikuiskoulutustuen laskennassa</t>
  </si>
  <si>
    <t>ATPaivia</t>
  </si>
  <si>
    <t>Aikuiskoulutustuen yläraja, prosenttia</t>
  </si>
  <si>
    <t>ATProsYlaRaja</t>
  </si>
  <si>
    <t>Aikuiskoulutustuen taite, jonka jälkeen prosentti pienenee, perusosan monikerta</t>
  </si>
  <si>
    <t>ATTaite</t>
  </si>
  <si>
    <t>Aikuiskoulutustuen perusosa, €/pv</t>
  </si>
  <si>
    <t>ATPerus</t>
  </si>
  <si>
    <t>Sovitellun aikuiskoulutustuen suojaosa, €/kk</t>
  </si>
  <si>
    <t>ATSovsuoja</t>
  </si>
  <si>
    <t>Aikuiskoulutustuen sovitteluprosentti</t>
  </si>
  <si>
    <t>ATSovPros</t>
  </si>
  <si>
    <t>Kuntaryhmäkohtainen enimmäisasumismenoraja</t>
  </si>
  <si>
    <t>VuokraKatto1</t>
  </si>
  <si>
    <t>VuokraKatto2</t>
  </si>
  <si>
    <t>VuokraKatto3</t>
  </si>
  <si>
    <t>https://www.finlex.fi/fi/laki/ajantasa/1994/19940065#L3P19</t>
  </si>
  <si>
    <t>https://www.finlex.fi/fi/laki/ajantasa/1994/19940065#L2P11</t>
  </si>
  <si>
    <t>https://www.finlex.fi/fi/laki/ajantasa/1994/19940065#L2P15</t>
  </si>
  <si>
    <t>https://www.finlex.fi/fi/laki/alkup/2023/20231201</t>
  </si>
  <si>
    <t>https://www.finlex.fi/fi/laki/ajantasa/1994/19940065#L3P17</t>
  </si>
  <si>
    <t>https://www.finlex.fi/fi/laki/ajantasa/1994/19940065#L2P16</t>
  </si>
  <si>
    <t>https://www.finlex.fi/fi/laki/ajantasa/1994/19940065#L4P27</t>
  </si>
  <si>
    <t>https://www.finlex.fi/fi/laki/alkup/2022/20220941</t>
  </si>
  <si>
    <t>https://finlex.fi/fi/laki/ajantasa/2000/20001276#P12</t>
  </si>
  <si>
    <t>https://finlex.fi/fi/laki/ajantasa/2000/20001276#P31</t>
  </si>
  <si>
    <t>https://finlex.fi/fi/laki/ajantasa/2000/20001276#P12a</t>
  </si>
  <si>
    <t>2023_3</t>
  </si>
  <si>
    <t>Päivähoitomaksujen ensimmäinen tuloraja, mk tai €/kk</t>
  </si>
  <si>
    <t>PHRaja1</t>
  </si>
  <si>
    <t>Päivähoitomaksujen toinen tuloraja, mk tai €/kk</t>
  </si>
  <si>
    <t>PHRaja2</t>
  </si>
  <si>
    <t>Päivähoitomaksujen kolmas tuloraja, mk tai €/kk</t>
  </si>
  <si>
    <t>PHRaja3</t>
  </si>
  <si>
    <t>Päivähoitomaksujen neljäs tuloraja, €/kk</t>
  </si>
  <si>
    <t>PHRaja4</t>
  </si>
  <si>
    <t>Päivähoitomaksujen viides tuloraja, €/kk</t>
  </si>
  <si>
    <t>PHRaja5</t>
  </si>
  <si>
    <t>Vähennys tuloista lasta kohden, jos perheessä muita kuin valintaoikeuden piirissä olevia lapsia (ennen 1.8.2008); tulorajan korotus lasta kohden, jos perheen koko &gt; 6 (1.8. 2008 lähtien)</t>
  </si>
  <si>
    <t>PHVahenn</t>
  </si>
  <si>
    <t>Päivähoitomaksujen ensimmäisen portaan maksuprosentti</t>
  </si>
  <si>
    <t>PHKerr1</t>
  </si>
  <si>
    <t>Päivähoitomaksujen toisen portaan maksuprosentti</t>
  </si>
  <si>
    <t>PHKerr2</t>
  </si>
  <si>
    <t>Päivähoitomaksujen kolmannen portaan maksuprosentti</t>
  </si>
  <si>
    <t>PHKerr3</t>
  </si>
  <si>
    <t>Päivähoitomaksujen neljännen portaan maksuprosentti</t>
  </si>
  <si>
    <t>PHKerr4</t>
  </si>
  <si>
    <t>Päivähoitomaksujen viidennen portaan maksuprosentti</t>
  </si>
  <si>
    <t>PHKerr5</t>
  </si>
  <si>
    <t>Kolmannen ja tätä seuraavien lasten päivähoitomaksun maksuprosentti, jos päivähoidossa enemmän kuin kaksi lasta (Prosenttina ensimmäisen päivähoidossa olevan lapsen maksusta)</t>
  </si>
  <si>
    <t>PHAlennus3</t>
  </si>
  <si>
    <t>Päivähoitomaksun maksuprosentti toisen lapsen osalta (Prosenttina ensimmäisen päivähoidossa olevan lapsen maksusta)</t>
  </si>
  <si>
    <t>PHAlennus2</t>
  </si>
  <si>
    <t>Päivähoitomaksun yläraja (ensimmäinen päivähoidossa oleva lapsi), mk tai €/kk</t>
  </si>
  <si>
    <t>PHYlaRaja</t>
  </si>
  <si>
    <t>Päivähoitomaksun yläraja toiseksi nuorimmalle lapselle, mk tai €/kk (1.3.2017 asti)</t>
  </si>
  <si>
    <t>PHYlaRaja2</t>
  </si>
  <si>
    <t>Pienin perittävä päivähoitomaksu, mk tai €/kk</t>
  </si>
  <si>
    <t>PHAlaRaja</t>
  </si>
  <si>
    <t>Laki varhaiskasvatuksen asiakasmaksuista</t>
  </si>
  <si>
    <t>IndOpt2010</t>
  </si>
  <si>
    <t>https://finlex.fi/fi/laki/ajantasa/2016/20161503#P5</t>
  </si>
  <si>
    <t>Opetus- ja kulttuuriministeriön ilmoitusindeksillä tarkistetuista varhaiskasvatuksen asiakasmaksuista</t>
  </si>
  <si>
    <t>https://finlex.fi/fi/laki/ajantasa/2016/20161503#P8</t>
  </si>
  <si>
    <t>https://finlex.fi/fi/laki/ajantasa/2016/20161503#P7</t>
  </si>
  <si>
    <t>Minimipäiväraha, mk/pv tai €/pv (käytetään simuloinnissa ennen vuotta 1996 ja vuodesta 2019 lähtien)</t>
  </si>
  <si>
    <t>Minimi</t>
  </si>
  <si>
    <t>Sairausvakuutuslaki</t>
  </si>
  <si>
    <t>Vanhempainpäivärahan minimimäärä, mk/pv tai €/pv</t>
  </si>
  <si>
    <t>VanhMin</t>
  </si>
  <si>
    <t>Ensimmäinen tuloraja, mk/v tai €/v</t>
  </si>
  <si>
    <t>SRaja1</t>
  </si>
  <si>
    <t>Toinen tuloraja, mk/v tai €/v</t>
  </si>
  <si>
    <t>SRaja2</t>
  </si>
  <si>
    <t>Toinen tuloraja vanh.p.rahoille, mk/v tai €v</t>
  </si>
  <si>
    <t>SRaja2Vanh</t>
  </si>
  <si>
    <t>Kolmas tuloraja, mk/v tai €/v</t>
  </si>
  <si>
    <t>SRaja3</t>
  </si>
  <si>
    <t>Lapsikorotus 1 lapsesta , mk/v tai €/pv</t>
  </si>
  <si>
    <t>LapsiKor</t>
  </si>
  <si>
    <t>Ensimmäinen prosentti</t>
  </si>
  <si>
    <t>SPros1</t>
  </si>
  <si>
    <t>Toinen prosentti</t>
  </si>
  <si>
    <t>SPros2</t>
  </si>
  <si>
    <t>Toinen prosentti vanh.p.rahoille</t>
  </si>
  <si>
    <t>SPros2Vanh</t>
  </si>
  <si>
    <t>Kolmas prosentti</t>
  </si>
  <si>
    <t>SPros3</t>
  </si>
  <si>
    <t>Kolmas prosentti vanh.p.rahoille</t>
  </si>
  <si>
    <t>SPros3Vanh</t>
  </si>
  <si>
    <t>Neljäs prosentti</t>
  </si>
  <si>
    <t>SPros4</t>
  </si>
  <si>
    <t>Viides prosentti</t>
  </si>
  <si>
    <t>SPros5</t>
  </si>
  <si>
    <t>Palkansaajan vakuutusmaksujen perusteella tehtävä vähennys</t>
  </si>
  <si>
    <t>PalkVah</t>
  </si>
  <si>
    <t>Muodostetaan paramIndeksit ohjelmassa indeksitaulusta löytyvän palkvahpros-muuttujan avulla</t>
  </si>
  <si>
    <t>Vuonna 1994 sovellettu pienen päivärahan raja,  mk/pv</t>
  </si>
  <si>
    <t>PoikRaja1</t>
  </si>
  <si>
    <t>Vuonna 1995 sovellettu pienen tulon raja,  mk/v</t>
  </si>
  <si>
    <t>PoikRaja2</t>
  </si>
  <si>
    <t>Vuosina 1994 ja 1995 sovellettu pienten päivärahojen korotusprosentti</t>
  </si>
  <si>
    <t>PoikPros</t>
  </si>
  <si>
    <t>Kerroin, jolla omat tulot otetaan huomioon</t>
  </si>
  <si>
    <t>HarkRaja</t>
  </si>
  <si>
    <t>Kerroin, jolla puolison tulot otetaan huomioon</t>
  </si>
  <si>
    <t>HarkPuol</t>
  </si>
  <si>
    <t>Varallisuusraja, mk tai €</t>
  </si>
  <si>
    <t>VarRaja</t>
  </si>
  <si>
    <t>Raskausrahan osuus tulosta</t>
  </si>
  <si>
    <t>KorProsAit</t>
  </si>
  <si>
    <t>Korotetun vanhempainpäivärahan osuus tulosta</t>
  </si>
  <si>
    <t>KorPros1</t>
  </si>
  <si>
    <t>Raskausrahan ja korotetun vanhempainrahan osuus tulosta taitteen jälkeen</t>
  </si>
  <si>
    <t>KorPros2</t>
  </si>
  <si>
    <t>Osapäivärahan osuus täydestä päivärahasta</t>
  </si>
  <si>
    <t>OsaPRaha</t>
  </si>
  <si>
    <t>Päivärahapäivien lukumäärä vuodessa</t>
  </si>
  <si>
    <t>MaxPaiv</t>
  </si>
  <si>
    <t>Päivärahapäivien lukumäärä kuukaudessa</t>
  </si>
  <si>
    <t>SPaivat</t>
  </si>
  <si>
    <t>Lapsikorotusten maksimaalinen lukumäärä</t>
  </si>
  <si>
    <t>SMaksLaps</t>
  </si>
  <si>
    <t>https://www.finlex.fi/fi/laki/ajantasa/2004/20041224#O3L11P10</t>
  </si>
  <si>
    <t xml:space="preserve">https://www.finlex.fi/fi/laki/ajantasa/2004/20041224#O3L11P10 </t>
  </si>
  <si>
    <t>https://www.finlex.fi/fi/laki/ajantasa/2004/20041224#O3L11P1</t>
  </si>
  <si>
    <t xml:space="preserve">https://www.finlex.fi/fi/laki/alkup/2024/20240693 </t>
  </si>
  <si>
    <t xml:space="preserve">https://www.finlex.fi/fi/laki/ajantasa/2004/20041224#O3L11P1 </t>
  </si>
  <si>
    <t>Tämän parametrin arvoa ei oikeasti ole laissa, mutta lakimakron teknisen toteutuksen takia arvon pitää olla sama kuin parametrin pros2</t>
  </si>
  <si>
    <t>https://www.finlex.fi/fi/laki/ajantasa/2004/20041224#O3L11P7</t>
  </si>
  <si>
    <t>https://www.finlex.fi/fi/laki/ajantasa/2004/20041224#O3L11P13</t>
  </si>
  <si>
    <t>https://www.finlex.fi/fi/laki/ajantasa/2004/20041224#O3L8P8</t>
  </si>
  <si>
    <t>Kansaneläkemaksu, yksityinen I</t>
  </si>
  <si>
    <t>KelYksI</t>
  </si>
  <si>
    <t>Kansaneläkemaksu, yksityinen II</t>
  </si>
  <si>
    <t>KelYksII</t>
  </si>
  <si>
    <t>Kansaneläkemaksu, yksityinen III</t>
  </si>
  <si>
    <t>KelYksIII</t>
  </si>
  <si>
    <t>Kansaneläkemaksu, yksityinen keskimäärin</t>
  </si>
  <si>
    <t>KelYks</t>
  </si>
  <si>
    <t>Kansaneläkemaksu, valtio keskimäärin</t>
  </si>
  <si>
    <t>KelVal</t>
  </si>
  <si>
    <t>Kansaneläkemaksu, kunta keskimäärin</t>
  </si>
  <si>
    <t>KelKun</t>
  </si>
  <si>
    <t>Kansaneläkemaksu, seurakunta keskimäärin</t>
  </si>
  <si>
    <t>KelSrk</t>
  </si>
  <si>
    <t>Sava-maksu, yksityinen</t>
  </si>
  <si>
    <t>SavaYks</t>
  </si>
  <si>
    <t>Sava-maksu, valtio</t>
  </si>
  <si>
    <t>SavaVal</t>
  </si>
  <si>
    <t>Sava-maksu, kunta</t>
  </si>
  <si>
    <t>SavaKun</t>
  </si>
  <si>
    <t>Sava-maksu, seurakunta</t>
  </si>
  <si>
    <t>SavaSrk</t>
  </si>
  <si>
    <t>Työttömyysvakuutusmaksuraja, yksityinen</t>
  </si>
  <si>
    <t>TyVaRaja</t>
  </si>
  <si>
    <t>Työttömyysvakuutusmaksu, rajaan asti</t>
  </si>
  <si>
    <t>TyVaAla</t>
  </si>
  <si>
    <t>Työttömyysvakuutusmaksu, yli rajan</t>
  </si>
  <si>
    <t>TyVaYla</t>
  </si>
  <si>
    <t>Työttömyysvakuutusmaksu, keskimäärin</t>
  </si>
  <si>
    <t>TyVa</t>
  </si>
  <si>
    <t>Tapaturmavakuutusmaksu, yksit ja julk. keskim.</t>
  </si>
  <si>
    <t>TaTu</t>
  </si>
  <si>
    <t>Työtapaturma- ja ammattitautilaki</t>
  </si>
  <si>
    <t>Ryhmähenkivakuutusmaksu, yksityinen keskimäärin</t>
  </si>
  <si>
    <t>RyHeYks</t>
  </si>
  <si>
    <t>-</t>
  </si>
  <si>
    <t>Ryhmähenkivakuutusmaksu, kunnat ym.</t>
  </si>
  <si>
    <t>RyHeKun</t>
  </si>
  <si>
    <t>TyEL-maksu, yksityinen keskimäärin</t>
  </si>
  <si>
    <t>TyEl</t>
  </si>
  <si>
    <t>Työntekijän eläkelaki</t>
  </si>
  <si>
    <t>VaEL-maksu, valtio</t>
  </si>
  <si>
    <t>VaEl</t>
  </si>
  <si>
    <t>Laki valtion eläketurvan rahoituksesta</t>
  </si>
  <si>
    <t>KuEL-maksu, kunta</t>
  </si>
  <si>
    <t>KuEl</t>
  </si>
  <si>
    <t>Yrittäjän eläkevakuutusmaksu</t>
  </si>
  <si>
    <t>YElA53</t>
  </si>
  <si>
    <t>Yrittäjän eläkelaki</t>
  </si>
  <si>
    <t>Yrittäjän eläkevakuutusmaksu, yli 53</t>
  </si>
  <si>
    <t>YEl53</t>
  </si>
  <si>
    <t>Maatalousyrittäjän eläkevakuutusmaksu</t>
  </si>
  <si>
    <t>MyElA53</t>
  </si>
  <si>
    <t>Maatalousyrittäjän eläkelaki</t>
  </si>
  <si>
    <t>Maatalousyrittäjän eläkevakuutusmaksu, yli 53</t>
  </si>
  <si>
    <t>MyEl53</t>
  </si>
  <si>
    <t>Yrittäjän eläkevakuutusmaksu, keskimäärin</t>
  </si>
  <si>
    <t>YEl</t>
  </si>
  <si>
    <t>Maatalousyrittäjän eläkevakuutusmaksu, keskimäärin</t>
  </si>
  <si>
    <t>MyEl</t>
  </si>
  <si>
    <t>https://www.finlex.fi/fi/laki/ajantasa/2004/20041224#O6L18P22</t>
  </si>
  <si>
    <t>https://www.finlex.fi/fi/laki/alkup/2024/20240694</t>
  </si>
  <si>
    <t>https://www.finlex.fi/fi/laki/ajantasa/1998/19980555#L6P18</t>
  </si>
  <si>
    <t>https://www.finlex.fi/fi/laki/alkup/2023/20231127</t>
  </si>
  <si>
    <t>https://www.tyotapaturmatieto.fi/julkaisu/tyotapaturmatietopalvelu/3678</t>
  </si>
  <si>
    <t>https://www.finlex.fi/fi/laki/ajantasa/2006/20060395#O3L10P152</t>
  </si>
  <si>
    <t>https://stm.fi/ajankohtaista/paatos?decisionId=2421</t>
  </si>
  <si>
    <t>https://www.finlex.fi/fi/laki/ajantasa/2016/20160067</t>
  </si>
  <si>
    <t>https://www.telp.fi/perusteet/aikasarjat-ja-laskentamuistiot/juel-elakemaksuprosentit/</t>
  </si>
  <si>
    <t>https://finlex.fi/fi/laki/ajantasa/2006/20061272#O3L9P114</t>
  </si>
  <si>
    <t>https://finlex.fi/fi/laki/alkup/2024/20240622</t>
  </si>
  <si>
    <t>https://finlex.fi/fi/laki/ajantasa/2006/20061280#O2L4P22</t>
  </si>
  <si>
    <t>https://www.telp.fi/perusteet/aikasarjat-ja-laskentamuistiot/yel-ja-myel-vakuutusmaksuprosentit/</t>
  </si>
  <si>
    <t>Voimaantulo; kalenterikuukausi</t>
  </si>
  <si>
    <t>Yksinäisen perusmäärä I kuntaryhmässä; ennen 1.3.1998 yksinäisen täysi kansaneläke,  sen jälkeen yksinäisen perusosa, mk tai €/kk</t>
  </si>
  <si>
    <t>YksinKR1</t>
  </si>
  <si>
    <t>Yksinäisen perusmäärä II kuntaryhmässä; ennen 1.3.1998 yksinäisen täysi kansaneläke, sen jälkeen yksinäisen perusosa, mk tai €/kk</t>
  </si>
  <si>
    <t>YksinKR2</t>
  </si>
  <si>
    <t>Yksinäisen ja yksinhuoltajan perusosan osuus perusmäärästä</t>
  </si>
  <si>
    <t>YksPros</t>
  </si>
  <si>
    <t>Laki toimeentulotuesta</t>
  </si>
  <si>
    <t>Yksinhuoltajalle maksettava korotus yksin asuvan perusosaan.</t>
  </si>
  <si>
    <t>Yksinhuoltaja</t>
  </si>
  <si>
    <t>18-vuotiaiden ja sitä vanhempien aikuisten perusosa osuutena yksinäisen perusosasta</t>
  </si>
  <si>
    <t>Aik18plus</t>
  </si>
  <si>
    <t>Kotona asuvien 18 vuotta täyttäneiden lasten perusosa osuutena yksinäisen perusosasta</t>
  </si>
  <si>
    <t>AikLapsi18plus</t>
  </si>
  <si>
    <t>17-vuotiaan lapsen perusosa osuutena yksinäisen perusosasta</t>
  </si>
  <si>
    <t>Lapsi17</t>
  </si>
  <si>
    <t>10-16-vuotiaan lapsen perusosa osuutena yksinäisen perusosasta</t>
  </si>
  <si>
    <t>Lapsi10_16</t>
  </si>
  <si>
    <t>Alle 10-vuotiaan lapsen perusosa osuutena yksinäisen perusosasta</t>
  </si>
  <si>
    <t>LapsiAlle10</t>
  </si>
  <si>
    <t>Vähennys toisesta lapsesta</t>
  </si>
  <si>
    <t>LapsiVah2</t>
  </si>
  <si>
    <t>Vähennys kolmannesta lapsesta</t>
  </si>
  <si>
    <t>LapsiVah3</t>
  </si>
  <si>
    <t>Vähennys neljännestä lapsesta</t>
  </si>
  <si>
    <t>LapsiVah4</t>
  </si>
  <si>
    <t>Vähennys viidennestä ja sitä seuraavasta lapsesta</t>
  </si>
  <si>
    <t>LapsiVah5</t>
  </si>
  <si>
    <t>Asumismenojen omavastuu osuutena asumismenoista</t>
  </si>
  <si>
    <t>AsOmaVast</t>
  </si>
  <si>
    <t>Ansiotulo-osuus (osuus työtuloista), joka jätetään huomiotta</t>
  </si>
  <si>
    <t>VapaaOs</t>
  </si>
  <si>
    <t>Enintään huomiotta jätettävä ansiotulo (työtulo); mk tai €/kk</t>
  </si>
  <si>
    <t>VapaaOsRaja</t>
  </si>
  <si>
    <t>Asumismenojen lisäksi hyväksyttävä vesimaksu e/hlo/kk</t>
  </si>
  <si>
    <t>Toimeentulotuessa asumismenoihin sovellettava määräaika (kk)</t>
  </si>
  <si>
    <t>AsumnormiSovAika</t>
  </si>
  <si>
    <t>https://www.finlex.fi/fi/laki/ajantasa/1997/19971412#L2P9</t>
  </si>
  <si>
    <t>https://www.finlex.fi/fi/laki/alkup/2022/20221228</t>
  </si>
  <si>
    <t>https://www.finlex.fi/fi/laki/ajantasa/1997/19971412#L2P11</t>
  </si>
  <si>
    <t>https://www.finlex.fi/fi/laki/ajantasa/1997/19971412#L2P7a</t>
  </si>
  <si>
    <t>https://www.kela.fi/documents/d/guest/toimeentulotuessa-hyvaksyttavat-asumismenot-voimassa-310324-saakka-1</t>
  </si>
  <si>
    <t>https://www.finlex.fi/fi/laki/alkup/2023/20231242</t>
  </si>
  <si>
    <t>2024_3</t>
  </si>
  <si>
    <t>Lapsikorotusten maksimimäärä</t>
  </si>
  <si>
    <t>TTMaksLaps</t>
  </si>
  <si>
    <t>Työttömyyspäivärahapäivien määrä kuukaudessa</t>
  </si>
  <si>
    <t>TTPaivia</t>
  </si>
  <si>
    <t>Työttömyysturvalaki</t>
  </si>
  <si>
    <t>Peruspäivärahan suuruus €/PV</t>
  </si>
  <si>
    <t>TTPerus</t>
  </si>
  <si>
    <t>Taite, jonka jälkeen prosentti pienenee; peruspäivärahan monikertana</t>
  </si>
  <si>
    <t>TTTaite</t>
  </si>
  <si>
    <t>Ansio-osan prosentti</t>
  </si>
  <si>
    <t>TTPros1</t>
  </si>
  <si>
    <t>Prosentti taitteen jälkeen</t>
  </si>
  <si>
    <t>TTPros2</t>
  </si>
  <si>
    <t>Korotetun ansio-osan prosentti</t>
  </si>
  <si>
    <t>ProsKor1</t>
  </si>
  <si>
    <t>Korotetun ansio-osan prosentti taitteen jälkeen</t>
  </si>
  <si>
    <t>ProsKor2</t>
  </si>
  <si>
    <t>Ansiopäivärahan yläraja, prosentti</t>
  </si>
  <si>
    <t>ProsYlaraja</t>
  </si>
  <si>
    <t>Lapsikorotus yhdestä lapsesta €/pv</t>
  </si>
  <si>
    <t>TTLaps1</t>
  </si>
  <si>
    <t>Lapsikorotus kahdesta lapsesta €/pv</t>
  </si>
  <si>
    <t>TTLaps2</t>
  </si>
  <si>
    <t>Lapsikorotus kolmesta tai useammasta €/pv</t>
  </si>
  <si>
    <t>TTLaps3</t>
  </si>
  <si>
    <t>Työmarkkinatuen lapsikorotuksen osuus</t>
  </si>
  <si>
    <t>TyomLapsPros</t>
  </si>
  <si>
    <t>Tarveharkinnan raja, yksinäinen €/kk</t>
  </si>
  <si>
    <t>RajaYks</t>
  </si>
  <si>
    <t>Tarveharkinnan raja, huoltaja €/kk</t>
  </si>
  <si>
    <t>RajaHuolt</t>
  </si>
  <si>
    <t>Tarveharkinnan raja, lapsikorotus €/kk</t>
  </si>
  <si>
    <t>RajaLaps</t>
  </si>
  <si>
    <t>Tarveharkinan raja, korotus puolisosta €/kk</t>
  </si>
  <si>
    <t>PuolVah</t>
  </si>
  <si>
    <t>Tarveharkinnan kerroin, yksinäinen</t>
  </si>
  <si>
    <t>TarvPros1</t>
  </si>
  <si>
    <t>Tarveharkinnan kerroin, huoltovelvollinen</t>
  </si>
  <si>
    <t>TarvPros2</t>
  </si>
  <si>
    <t>VahPros</t>
  </si>
  <si>
    <t>Osittaisen työmarkkinatuen prosentti</t>
  </si>
  <si>
    <t>OsPros</t>
  </si>
  <si>
    <t>Tarveharkinnan raja €/kk</t>
  </si>
  <si>
    <t>OsRaja</t>
  </si>
  <si>
    <t>Tarveharkinnan rajan korotus huollettavaa kohden €/kk</t>
  </si>
  <si>
    <t>OsRajaKor</t>
  </si>
  <si>
    <t>Tarveharkinnan prosentti</t>
  </si>
  <si>
    <t>OsTarvPros</t>
  </si>
  <si>
    <t>Sovittelun suojaosa €/kk</t>
  </si>
  <si>
    <t>SovSuoja</t>
  </si>
  <si>
    <t>Sovitteluprosentti</t>
  </si>
  <si>
    <t>SovPros</t>
  </si>
  <si>
    <t>Raja ansiosidonnaiselle sovittelussa</t>
  </si>
  <si>
    <t>SovRaja</t>
  </si>
  <si>
    <t>Ylläpitokorvaus koulutuksessa ym €/pv</t>
  </si>
  <si>
    <t>YPitok</t>
  </si>
  <si>
    <t>Laki työvoimapalveluiden järjestämisestä</t>
  </si>
  <si>
    <t>Korotusosa työmarkkinatukeen ja peruspäivärahaan €/pv</t>
  </si>
  <si>
    <t>KorotusOsa</t>
  </si>
  <si>
    <t>Ansio-osan korotettu prosentti muutosturvan perusteella</t>
  </si>
  <si>
    <t>MuutTurvaPros1</t>
  </si>
  <si>
    <t>Ansio-osan korotettu prosentti taitteen jälkeen muutosturvan perusteella</t>
  </si>
  <si>
    <t>MuutTurvaPros2</t>
  </si>
  <si>
    <t>Vuorottelukorvauksen osuus työttömyyspäivärahasta</t>
  </si>
  <si>
    <t>VuorKorvPros</t>
  </si>
  <si>
    <t>Vuorotteluvapaalaki</t>
  </si>
  <si>
    <t>Vuorottelukorvauksen korotettu osuus</t>
  </si>
  <si>
    <t>VuorKorvPros2</t>
  </si>
  <si>
    <t>Vuorottelukorvauksen yläraja, mk/kk</t>
  </si>
  <si>
    <t>VuorKorvYlaRaja</t>
  </si>
  <si>
    <t>Sovitellun koulutustuen suojaosa</t>
  </si>
  <si>
    <t>SovSuojaKoul</t>
  </si>
  <si>
    <t>Koulutustuen sovitteluprosentti</t>
  </si>
  <si>
    <t>SovProsKoul</t>
  </si>
  <si>
    <t>Ansiopäivärahan enimmäiskesto (pv)</t>
  </si>
  <si>
    <t>AnsioSidKesto</t>
  </si>
  <si>
    <t>Ansiopäivärahan lyhennyksen työhistoriaehto (vuosia)</t>
  </si>
  <si>
    <t>KestoLyhEhtoV</t>
  </si>
  <si>
    <t>Vuorottelukorvauksen enimmäiskesto (pv)</t>
  </si>
  <si>
    <t>VuorKorvMaxKesto</t>
  </si>
  <si>
    <t>Vuorottelukorvauksen vähimmäiskesto (pv)</t>
  </si>
  <si>
    <t>VuorKorvMinKesto</t>
  </si>
  <si>
    <t>Ansiopäivärahan lisäpäiväoikeuden laskennallinen työhistoriaehto (vuosia)</t>
  </si>
  <si>
    <t>LisaPvTyoHist</t>
  </si>
  <si>
    <t>Ansiopäivärahan lisäpäiväoikeuden alaikäraja</t>
  </si>
  <si>
    <t>LisaPvAlaIka</t>
  </si>
  <si>
    <t>Ansiopäivärahan lisäpäiväoikeuden yläikäraja</t>
  </si>
  <si>
    <t>LisaPvYlaIka</t>
  </si>
  <si>
    <t>Työmarkkinatuen tarveharkinnan poiston alaikäraja</t>
  </si>
  <si>
    <t>TarvHarkIka</t>
  </si>
  <si>
    <t>Ansiopäivärahan lyhennetty enimmäiskesto (pv)</t>
  </si>
  <si>
    <t>AnsioSidKesto2</t>
  </si>
  <si>
    <t>Ansiopäivärahan pidennetty enimmäiskesto (pv)</t>
  </si>
  <si>
    <t>AnsioSidKesto3</t>
  </si>
  <si>
    <t>Ansiopäivärahan pidennetyn enimmäiskeston alaikäraja</t>
  </si>
  <si>
    <t>KestoIkaraja</t>
  </si>
  <si>
    <t>Ansiopäivärahan korotusosan ja korotetun ansio-osan työuraehto (vuosia)</t>
  </si>
  <si>
    <t>KorEhtoV</t>
  </si>
  <si>
    <t>Työssäoloehdon tarkastelujakson pituus (kk)</t>
  </si>
  <si>
    <t>TyoEhtoTarkJKK</t>
  </si>
  <si>
    <t>Työssäoloehdossa vaadittavat työviikot</t>
  </si>
  <si>
    <t>TyoEhtoVko</t>
  </si>
  <si>
    <t>Aktiivimallin alennusprosentti</t>
  </si>
  <si>
    <t>AlePros</t>
  </si>
  <si>
    <t>Ansiopäivärahan ensimmäinen porras (pv)</t>
  </si>
  <si>
    <t>PorrasPv1</t>
  </si>
  <si>
    <t>Ansiopäivärahan toinen porras (pv)</t>
  </si>
  <si>
    <t>PorrasPv2</t>
  </si>
  <si>
    <t>Ansiopäivärahan ensimmäisen portaan kerroin</t>
  </si>
  <si>
    <t>PorrasKerroin1</t>
  </si>
  <si>
    <t>Ansiopäivärahan toisen portaan kerroin</t>
  </si>
  <si>
    <t>PorrasKerroin2</t>
  </si>
  <si>
    <t>https://www.finlex.fi/fi/laki/ajantasa/2002/20021290#O2L6P2</t>
  </si>
  <si>
    <t xml:space="preserve">https://www.finlex.fi/fi/laki/alkup/2024/20240962 </t>
  </si>
  <si>
    <t>https://www.finlex.fi/fi/laki/ajantasa/2002/20021290#O3L7P4</t>
  </si>
  <si>
    <t xml:space="preserve">https://www.finlex.fi/fi/laki/alkup/2010/20100957 </t>
  </si>
  <si>
    <t>Valtioneuvoston asetus työmarkkinatuen tarveharkinnassa sovellettavien euromäärien tarkistamisesta</t>
  </si>
  <si>
    <t>https://www.finlex.fi/fi/laki/ajantasa/2002/20021290#O2L6P4</t>
  </si>
  <si>
    <t xml:space="preserve">https://www.finlex.fi/fi/laki/ajantasa/2002/20021290#O3L7P9 </t>
  </si>
  <si>
    <t xml:space="preserve">https://www.finlex.fi/fi/laki/ajantasa/2002/20021290#O1L4P5 </t>
  </si>
  <si>
    <t>https://www.finlex.fi/fi/laki/ajantasa/2023/20230380#L11P104</t>
  </si>
  <si>
    <t xml:space="preserve">https://www.finlex.fi/fi/laki/ajantasa/2002/20021305#P15 </t>
  </si>
  <si>
    <t>https://finlex.fi/fi/laki/alkup/2024/20240275</t>
  </si>
  <si>
    <t>https://www.finlex.fi/fi/laki/ajantasa/2002/20021290#O1L4P5</t>
  </si>
  <si>
    <t xml:space="preserve">https://www.finlex.fi/fi/laki/ajantasa/2002/20021290#O2L6P7 </t>
  </si>
  <si>
    <t>https://www.finlex.fi/fi/laki/ajantasa/2002/20021305#P6</t>
  </si>
  <si>
    <t xml:space="preserve">https://www.finlex.fi/fi/laki/ajantasa/2002/20021305#P6 </t>
  </si>
  <si>
    <t>https://www.finlex.fi/fi/laki/ajantasa/2002/20021290#O2L6P7</t>
  </si>
  <si>
    <t>https://www.finlex.fi/fi/laki/ajantasa/2002/20021290#O2L6P9</t>
  </si>
  <si>
    <t xml:space="preserve">https://www.finlex.fi/fi/laki/ajantasa/2002/20021290#O2L6P9 </t>
  </si>
  <si>
    <t xml:space="preserve">https://www.finlex.fi/fi/laki/ajantasa/2002/20021290#O3L7P8 </t>
  </si>
  <si>
    <t xml:space="preserve">https://www.finlex.fi/fi/laki/ajantasa/2002/20021290#O2L5P3 </t>
  </si>
  <si>
    <t xml:space="preserve">https://www.finlex.fi/fi/laki/ajantasa/2002/20021290#O2L6P3a </t>
  </si>
  <si>
    <t>Tulonhankkimisvähennyksen yläraja, mk tai €/v</t>
  </si>
  <si>
    <t>TulonHankk</t>
  </si>
  <si>
    <t>Tulonhankkimisvähennyksen prosentti</t>
  </si>
  <si>
    <t>TulonHankPros</t>
  </si>
  <si>
    <t>Työmatkakustannusten omavastuun vähimmäismäärä, €/v</t>
  </si>
  <si>
    <t>MatkOmVastVahimm</t>
  </si>
  <si>
    <t>Matkakustannusten omavastuu, mk tai €/v</t>
  </si>
  <si>
    <t>MatkOmaVast</t>
  </si>
  <si>
    <t>Matkakustannusten yläraja, mk tai €/v</t>
  </si>
  <si>
    <t>MatkYlaRaja</t>
  </si>
  <si>
    <t>Työmatkakustannusten omavastuun alennus työttömyyskuukautta kohden, €/kk</t>
  </si>
  <si>
    <t>TyotMatkOmVast</t>
  </si>
  <si>
    <t>Työasuntovähennyksen enimmäismäärä, €/kk</t>
  </si>
  <si>
    <t>TyoAsVah</t>
  </si>
  <si>
    <t>Ansiotulovähennyksen enimmäismäärä, €/v</t>
  </si>
  <si>
    <t>AnsEnimm</t>
  </si>
  <si>
    <t>Ensimmäinen tuloraja ansiotulovähennyksen laskemisessa, €/v</t>
  </si>
  <si>
    <t>AnsRaja1</t>
  </si>
  <si>
    <t>Toinen tuloraja ansiotulovähennyksen laskemisessa, €/v</t>
  </si>
  <si>
    <t>AnsRaja2</t>
  </si>
  <si>
    <t>Kolmas tuloraja ansiotulovähennyksen laskemisessa, €/v</t>
  </si>
  <si>
    <t>AnsRaja3</t>
  </si>
  <si>
    <t>Ensimmäinen prosentti ansiotulovähennyksen laskemisessa</t>
  </si>
  <si>
    <t>AnsPros1</t>
  </si>
  <si>
    <t>Toinen prosentti ansiotulovähennyksen laskemisessa</t>
  </si>
  <si>
    <t>AnsPros2</t>
  </si>
  <si>
    <t>Kolmas prosentti ansiotulovähennyksen laskemisessa</t>
  </si>
  <si>
    <t>AnsPros3</t>
  </si>
  <si>
    <t>Yrittäjävähennys, prosenttia</t>
  </si>
  <si>
    <t>YrVahPros</t>
  </si>
  <si>
    <t>Kerroin eläketulovähennyksen laskemisessa</t>
  </si>
  <si>
    <t>ElKerr</t>
  </si>
  <si>
    <t>Eläketulovähennyksen prosentin muutosraja, €/v</t>
  </si>
  <si>
    <t>ElRaja</t>
  </si>
  <si>
    <t>Prosentti eläketulovähennyksen laskemisessa</t>
  </si>
  <si>
    <t>ElPros</t>
  </si>
  <si>
    <t>Toinen prosentti eläketulovähennyksen laskemisessa</t>
  </si>
  <si>
    <t>ElPros2</t>
  </si>
  <si>
    <t>Yksinäisen täysi kansaneläke, mk tai €/v</t>
  </si>
  <si>
    <t>KelaYks</t>
  </si>
  <si>
    <t>Muodostetaan PARAMindeksit-ohjelmassa PKANSEL-taulun muuttujasta TaysKEY1</t>
  </si>
  <si>
    <t>Puolisoiden täysi kansaneläke, mk tai €/v</t>
  </si>
  <si>
    <t>KelaPuol</t>
  </si>
  <si>
    <t>Opintorahavähennyksen alentumisprosentti</t>
  </si>
  <si>
    <t>YhdOpRahPros</t>
  </si>
  <si>
    <t>Opintorahavähenyksen enimmäismäärä, €/v</t>
  </si>
  <si>
    <t>YhdOpRahVah</t>
  </si>
  <si>
    <t>Merityötulovähennyksen maksimimäärä, €/v</t>
  </si>
  <si>
    <t>MeriVahMax</t>
  </si>
  <si>
    <t>Merityötulovähennys, prosenttia</t>
  </si>
  <si>
    <t>MeriVahPros</t>
  </si>
  <si>
    <t>Tuloraja vähennyksen pienentämiselle, euroa</t>
  </si>
  <si>
    <t>MeriVahYli</t>
  </si>
  <si>
    <t>Vähennyksen pienenemisprosentti tulorajan ylittävältä osuudelta</t>
  </si>
  <si>
    <t>MeriVahYliPros</t>
  </si>
  <si>
    <t>Perusvähennyksen alenemisprosentti</t>
  </si>
  <si>
    <t>PerPros</t>
  </si>
  <si>
    <t>Perusvähennyksen enimmäismäärä, €/v</t>
  </si>
  <si>
    <t>PerEnimm</t>
  </si>
  <si>
    <t>Työntekijän eläkevakuutusmaksun alaikäraja</t>
  </si>
  <si>
    <t>ElVakAlaIkaRaja</t>
  </si>
  <si>
    <t>Työntekijän eläkevakuutusmaksun yläikäraja</t>
  </si>
  <si>
    <t>ElVakYlaIkaRaja</t>
  </si>
  <si>
    <t>Työntekijän eläkevakuutusmaksu</t>
  </si>
  <si>
    <t>ElVakMaksu</t>
  </si>
  <si>
    <t>elvakmaks</t>
  </si>
  <si>
    <t>Työntekijän korotetun eläkevakuutusmaksun alaikäraja</t>
  </si>
  <si>
    <t>KorElVakAlaIkaRaja</t>
  </si>
  <si>
    <t>Työntekijän eläkelain muuttamisesta annetun lain voimaanpanolaki</t>
  </si>
  <si>
    <t>Työntekijän korotetun eläkevakuutusmaksun yläikäraja</t>
  </si>
  <si>
    <t>KorElVakYlaIkaRaja</t>
  </si>
  <si>
    <t>Korotettu työntekijän eläkevakuutusmaksu</t>
  </si>
  <si>
    <t>KorElVakMaksu</t>
  </si>
  <si>
    <t>korelvakmaks</t>
  </si>
  <si>
    <t>Työntekijän työttömyysvakuutusmaksun alaikäraja</t>
  </si>
  <si>
    <t>TyotVakAlaIkaRaja</t>
  </si>
  <si>
    <t>Työntekijän työttömyysvakuutusmaksun yläikäraja</t>
  </si>
  <si>
    <t>TyotVakYlaIkaRaja</t>
  </si>
  <si>
    <t>TyotVakMaksu</t>
  </si>
  <si>
    <t>tyotvakmaks/100</t>
  </si>
  <si>
    <t>Sairausvakuutuksen päivärahamaksun alaikäraja</t>
  </si>
  <si>
    <t>SvPrAlaIkaRaja</t>
  </si>
  <si>
    <t>Sairausvakuutuksen päivärahamaksun yläikäraja</t>
  </si>
  <si>
    <t>SvPrYlaIkaRaja</t>
  </si>
  <si>
    <t>Sairausvakuutuksen päivärahamaksu</t>
  </si>
  <si>
    <t>SvPrMaksu</t>
  </si>
  <si>
    <t>svprmaks</t>
  </si>
  <si>
    <t>Sairausvakuutuksen päivärahamaksun tuloraja, €/v</t>
  </si>
  <si>
    <t>SvPrMaksuRaja</t>
  </si>
  <si>
    <t>Sairausvakuutuksen päivärahamaksun korotus yritystuloille</t>
  </si>
  <si>
    <t>SairVakYrit</t>
  </si>
  <si>
    <t>Vero 1. tulorajan ylittävästä tulosta</t>
  </si>
  <si>
    <t>Pros1</t>
  </si>
  <si>
    <t>Laki vuoden 2025 tuloveroasteikosta</t>
  </si>
  <si>
    <t>Vero 2. tulorajan ylittävästä tulosta</t>
  </si>
  <si>
    <t>Pros2</t>
  </si>
  <si>
    <t>Vero 3. tulorajan ylittävästä tulosta</t>
  </si>
  <si>
    <t>Pros3</t>
  </si>
  <si>
    <t>Vero 4. tulorajan ylittävästä tulosta</t>
  </si>
  <si>
    <t>Pros4</t>
  </si>
  <si>
    <t>Vero 5. tulorajan ylittävästä tulosta</t>
  </si>
  <si>
    <t>Pros5</t>
  </si>
  <si>
    <t>Vero 6. tulorajan ylittävästä tulosta</t>
  </si>
  <si>
    <t>Pros6</t>
  </si>
  <si>
    <t>Vero 7. tulorajan ylittävästä tulosta</t>
  </si>
  <si>
    <t>Pros7</t>
  </si>
  <si>
    <t>Vero 8. tulorajan ylittävästä tulosta</t>
  </si>
  <si>
    <t>Pros8</t>
  </si>
  <si>
    <t>Vero 9. tulorajan ylittävästä tulosta</t>
  </si>
  <si>
    <t>Pros9</t>
  </si>
  <si>
    <t>Vero 10. tulorajan ylittävästä tulosta</t>
  </si>
  <si>
    <t>Pros10</t>
  </si>
  <si>
    <t>Vero 11. tulorajan ylittävästä tulosta</t>
  </si>
  <si>
    <t>Pros11</t>
  </si>
  <si>
    <t>Vero 12. tulorajan ylittävästä tulosta</t>
  </si>
  <si>
    <t>Pros12</t>
  </si>
  <si>
    <t>1. tuloraja, jonka ylittävästä tulosta vero lasketaan, mk tai €/v</t>
  </si>
  <si>
    <t>Raja1</t>
  </si>
  <si>
    <t>2. tuloraja, jonka ylittävästä tulosta vero lasketaan, mk tai €/v</t>
  </si>
  <si>
    <t>Raja2</t>
  </si>
  <si>
    <t>3. tuloraja, jonka ylittävästä tulosta vero lasketaan, mk tai €/v</t>
  </si>
  <si>
    <t>Raja3</t>
  </si>
  <si>
    <t>4. tuloraja, jonka ylittävästä tulosta vero lasketaan, mk tai €/v</t>
  </si>
  <si>
    <t>Raja4</t>
  </si>
  <si>
    <t>5. tuloraja, jonka ylittävästä tulosta vero lasketaan, mk tai €/v</t>
  </si>
  <si>
    <t>Raja5</t>
  </si>
  <si>
    <t>6. tuloraja, jonka ylittävästä tulosta vero lasketaan, mk tai €/v</t>
  </si>
  <si>
    <t>Raja6</t>
  </si>
  <si>
    <t>7. tuloraja, jonka ylittävästä tulosta vero lasketaan, mk tai €/v</t>
  </si>
  <si>
    <t>Raja7</t>
  </si>
  <si>
    <t>8. tuloraja, jonka ylittävästä tulosta vero lasketaan, mk tai €/v</t>
  </si>
  <si>
    <t>Raja8</t>
  </si>
  <si>
    <t>9. tuloraja, jonka ylittävästä tulosta vero lasketaan, mk tai €/v</t>
  </si>
  <si>
    <t>Raja9</t>
  </si>
  <si>
    <t>10. tuloraja, jonka ylittävästä tulosta vero lasketaan, mk tai €/v</t>
  </si>
  <si>
    <t>Raja10</t>
  </si>
  <si>
    <t>11. tuloraja, jonka ylittävästä tulosta vero lasketaan, mk tai €/v</t>
  </si>
  <si>
    <t>Raja11</t>
  </si>
  <si>
    <t>12. tuloraja, jonka ylittävästä tulosta vero lasketaan, mk tai €/v</t>
  </si>
  <si>
    <t>Raja12</t>
  </si>
  <si>
    <t>1. tulorajaa vastaava veron vakiomäärä, mk tai €/v</t>
  </si>
  <si>
    <t>Vakio1</t>
  </si>
  <si>
    <t>2. tulorajaa vastaava veron vakiomäärä, mk tai €/v</t>
  </si>
  <si>
    <t>Vakio2</t>
  </si>
  <si>
    <t>3. tulorajaa vastaava veron vakiomäärä, mk tai €/v</t>
  </si>
  <si>
    <t>Vakio3</t>
  </si>
  <si>
    <t>4. tulorajaa vastaava veron vakiomäärä, mk tai €/v</t>
  </si>
  <si>
    <t>Vakio4</t>
  </si>
  <si>
    <t xml:space="preserve">	10 215,61</t>
  </si>
  <si>
    <t>5. tulorajaa vastaava veron vakiomäärä, mk tai €/v</t>
  </si>
  <si>
    <t>Vakio5</t>
  </si>
  <si>
    <t>6. tulorajaa vastaava veron vakiomäärä, mk tai €/v</t>
  </si>
  <si>
    <t>Vakio6</t>
  </si>
  <si>
    <t>7. tulorajaa vastaava veron vakiomäärä, mk tai €/v</t>
  </si>
  <si>
    <t>Vakio7</t>
  </si>
  <si>
    <t>8. tulorajaa vastaava veron vakiomäärä, mk tai €/v</t>
  </si>
  <si>
    <t>Vakio8</t>
  </si>
  <si>
    <t>9. tulorajaa vastaava veron vakiomäärä, mk tai €/v</t>
  </si>
  <si>
    <t>Vakio9</t>
  </si>
  <si>
    <t>10. tulorajaa vastaava veron vakiomäärä, mk tai €/v</t>
  </si>
  <si>
    <t>Vakio10</t>
  </si>
  <si>
    <t>11. tulorajaa vastaava veron vakiomäärä, mk tai €/v</t>
  </si>
  <si>
    <t>Vakio11</t>
  </si>
  <si>
    <t>12. tulorajaa vastaava veron vakiomäärä, mk tai €/v</t>
  </si>
  <si>
    <t>Vakio12</t>
  </si>
  <si>
    <t>Ero Ahvenanmaan ja Manner-Suomen veroprosenttien välillä</t>
  </si>
  <si>
    <t>AhvenanmaaProsEro</t>
  </si>
  <si>
    <t>Keskimääräinen kunnallinen veroprosentti</t>
  </si>
  <si>
    <t>KeskKunnPros</t>
  </si>
  <si>
    <t>Keskimääräinen ev.lut. kirkon veroprosentti</t>
  </si>
  <si>
    <t>KirkVeroPros</t>
  </si>
  <si>
    <t>Pääomatulojen veroprosentti</t>
  </si>
  <si>
    <t>PaaomaVeroPros</t>
  </si>
  <si>
    <t>Korotettu pääomatuloveroprosentti</t>
  </si>
  <si>
    <t>POPros2</t>
  </si>
  <si>
    <t>Korotetun pääomatuloveroprosentin tuloraja €/v</t>
  </si>
  <si>
    <t>PORaja</t>
  </si>
  <si>
    <t>Sairausvakuutusmaksuprosentti</t>
  </si>
  <si>
    <t>SvPros</t>
  </si>
  <si>
    <t>svpro</t>
  </si>
  <si>
    <t>Eläketulon korotettu sairausvakuutusmaksu</t>
  </si>
  <si>
    <t>ElKorSvMaksu</t>
  </si>
  <si>
    <t>elkorsvmaks</t>
  </si>
  <si>
    <t>Eläketulon lisäveron veroprosentti</t>
  </si>
  <si>
    <t>ElLisaVPros</t>
  </si>
  <si>
    <t>Eläketulon lisäveron tuloraja €/v</t>
  </si>
  <si>
    <t>ElLisaVRaja</t>
  </si>
  <si>
    <t>Työtulovähennyksen enimmäismäärä, €/v</t>
  </si>
  <si>
    <t>TyotVahEnimm</t>
  </si>
  <si>
    <t>Työtulovähennyksen alin tuloraja, €/v</t>
  </si>
  <si>
    <t>TyotVahAlaRaja</t>
  </si>
  <si>
    <t>Työtulovähennyksen ylempi tuloraja, €/v</t>
  </si>
  <si>
    <t>TyotVahYlaRaja</t>
  </si>
  <si>
    <t>Työtulovähennyksen ensimmäinen prosentti</t>
  </si>
  <si>
    <t>TyotVahPros1</t>
  </si>
  <si>
    <t>Työtulovähennyksen toinen prosentti</t>
  </si>
  <si>
    <t>TyotVahPros2</t>
  </si>
  <si>
    <t>Työtulovähennyksen kolmas prosentti (2023-)</t>
  </si>
  <si>
    <t>TyotVahPros3</t>
  </si>
  <si>
    <t>Työtulovähennyksen lapsikorotus (2025-)</t>
  </si>
  <si>
    <t>TyotVahLapKor</t>
  </si>
  <si>
    <t>Työtulovähennyksen ensimmäisen ikäportaan korotus, €/v</t>
  </si>
  <si>
    <t>TyotVahKorEuro1</t>
  </si>
  <si>
    <t>Työtulovähennyksen toisen ikäportaan korotus, €/v</t>
  </si>
  <si>
    <t>TyotVahKorEuro2</t>
  </si>
  <si>
    <t>Työtulovähennyksen kolmannen ikäportaan korotus, €/v</t>
  </si>
  <si>
    <t>TyotVahKorEuro3</t>
  </si>
  <si>
    <t>Työtulovähennyksen korotuksen ensimmäinen porras, ikä</t>
  </si>
  <si>
    <t>TyotVahKorIka1</t>
  </si>
  <si>
    <t>Työtulovähennyksen korotuksen toinen porras, ikä</t>
  </si>
  <si>
    <t>TyotVahKorIka2</t>
  </si>
  <si>
    <t>Työtulovähennyksen korotuksen kolmas porras, ikä</t>
  </si>
  <si>
    <t>TyotVahKorIka3</t>
  </si>
  <si>
    <t>Elatusmaksuista vähennyksen perusteeksi hyväksyttävä osuus</t>
  </si>
  <si>
    <t>ElVelvPros</t>
  </si>
  <si>
    <t>Valtionverotuksen elatusvelvollisuusvähennys, mk tai €/v</t>
  </si>
  <si>
    <t>ValtElVelvVah</t>
  </si>
  <si>
    <t>Kotitalousvähennyksen omavastuu, mk tai €/v</t>
  </si>
  <si>
    <t>KotitVahOmavast</t>
  </si>
  <si>
    <t>Kotitalousvähennyksen enimmäismäärä, mk tai €/v</t>
  </si>
  <si>
    <t>KotitVahEnimm</t>
  </si>
  <si>
    <t>Kotitalousvähennyksen enimmäismäärä, kunnossapito- ja perusparannustyö, €/v</t>
  </si>
  <si>
    <t>KotitVahEnimmRemontti</t>
  </si>
  <si>
    <t>Kotitalousvähennyksen enimmäismäärä, öljylämmityksestä luopuminen, €/v</t>
  </si>
  <si>
    <t>KotitVahEnimmOljy</t>
  </si>
  <si>
    <t>Maksetusta palkasta ja palkan sivukuluista tehtävän vähennyksen osuus</t>
  </si>
  <si>
    <t>KotitVahPalKerroin</t>
  </si>
  <si>
    <t>Maksetusta palkasta ja palkan sivukuluista tehtävän vähennyksen osuus, kunnossapito- ja perusparannustyö</t>
  </si>
  <si>
    <t>KotitVahPalKerroinRemontti</t>
  </si>
  <si>
    <t>Maksetusta palkasta ja palkan sivukuluista tehtävän vähennyksen osuus, öljylämmityksestä luopuminen</t>
  </si>
  <si>
    <t>KotitVahPalKerroinOljy</t>
  </si>
  <si>
    <t>Työn osuudesta tehtävän vähennyksen osuus</t>
  </si>
  <si>
    <t>KotitVahTyoKerroin</t>
  </si>
  <si>
    <t>Työn osuudesta tehtävän vähennyksen osuus, kunnossapito- ja perusparannustyö</t>
  </si>
  <si>
    <t>KotitVahTyoKerroinRemontti</t>
  </si>
  <si>
    <t>Työn osuudesta tehtävän vähennyksen osuus, öljylämmityksestä luopuminen</t>
  </si>
  <si>
    <t>KotitVahTyoKerroinOljy</t>
  </si>
  <si>
    <t>Alijäämähyvityksen yläraja, mk tai €/v</t>
  </si>
  <si>
    <t>AlijYlaRaja</t>
  </si>
  <si>
    <t>Alijäämähyvityksen ylärajan korotus alaikäisten lasten perusteella, mk tai €/v</t>
  </si>
  <si>
    <t>AlijLapsiKor</t>
  </si>
  <si>
    <t>Kulutusluottojen korosta myönnettävän alijäämähyvityksen yläraja, mk tai €/v</t>
  </si>
  <si>
    <t>AlijKulLuot</t>
  </si>
  <si>
    <t>Osuus, joka alijäämähyvityksestä voidaan vähentää yksinomaan ansiotulojen valtionverosta</t>
  </si>
  <si>
    <t>ValtAlijOsuus</t>
  </si>
  <si>
    <t>Vähennyskelpoisten asuntolainakorkojen osuus asuntolainakoroista</t>
  </si>
  <si>
    <t>AsKorkoOsuus</t>
  </si>
  <si>
    <t>Ensiasunnon korkojen prosentti alijäämähyvityksessä</t>
  </si>
  <si>
    <t>EnsAsKor</t>
  </si>
  <si>
    <t>Vapaaehtoisen yksilöllisen eläkevakuutuksen ja pitkäaikaissäästämissopimuksen maksujen vähennyksen raja, siltä osin kuin vastaa peruseläketurvaa, mk tai €/v</t>
  </si>
  <si>
    <t>VapEhtRaja1</t>
  </si>
  <si>
    <t>Vähennyksen raja siltä osin kuin ylittää peruseläketurvan, mk tai €/v</t>
  </si>
  <si>
    <t>VapEhtRaja2</t>
  </si>
  <si>
    <t>Raja, jos tarkempi selvitys puuttuu, mutta ikäraja 60 vuotta, mk tai €/v</t>
  </si>
  <si>
    <t>VapEhtRaja3</t>
  </si>
  <si>
    <t>Yle-veroprosentti</t>
  </si>
  <si>
    <t>YlePros</t>
  </si>
  <si>
    <t>Yle-veron tuloraja, jonka ylittävistä tuloista Yle-vero pitää maksaa, €/v</t>
  </si>
  <si>
    <t>YleTuloRaja</t>
  </si>
  <si>
    <t>Yle-veron alaraja, jota pienempää määrää ei peritä €/v</t>
  </si>
  <si>
    <t>YleAlaRaja</t>
  </si>
  <si>
    <t>Yleveron maksimimäärä €/v</t>
  </si>
  <si>
    <t>YleYlaRaja</t>
  </si>
  <si>
    <t>Yle-veron ikäraja</t>
  </si>
  <si>
    <t>YleIkaRaja</t>
  </si>
  <si>
    <t>Verovapaan rajan ylittävistä osingoista ansiotuloiksi katsottava osuus henkilöyhtiöillä</t>
  </si>
  <si>
    <t>HenkYhtOsAnsOsuus</t>
  </si>
  <si>
    <t>Henkilöyhtiöistä saatavan osingon verovapaa osuus suhteessa osakkeen matemaattiseen arvoon</t>
  </si>
  <si>
    <t>HenkYhtOsVapOsuus</t>
  </si>
  <si>
    <t>Noteerattomien yhtiöiden tuottorajan ja osinkorajan alittava pääomatuloveron alainen osuus</t>
  </si>
  <si>
    <t>HenkYhtPOOsuus1</t>
  </si>
  <si>
    <t>Noteerattomien yhtiöiden tuottorajan alittava ja osinkorajan ylittävä pääomatuloveron alainen osuus</t>
  </si>
  <si>
    <t>HenkYhtPOOsuus2</t>
  </si>
  <si>
    <t>Henkilöyhtiön kokonaan verovapaiden osinkojen yläraja, €/v</t>
  </si>
  <si>
    <t>HenkYhtVapRaja</t>
  </si>
  <si>
    <t>Julkisesti noteerattujen yhtiöiden osingoista pääomatulona verotettava osuus</t>
  </si>
  <si>
    <t>JulkPOOsuus</t>
  </si>
  <si>
    <t>Jaettavien yritystulojen pääomatulo-osuus</t>
  </si>
  <si>
    <t>POOsuus</t>
  </si>
  <si>
    <t>Muusta kuin pörssiyhtiöstä saatavan osingon ja yhtiöveron hyvityksen pääomatulo-osuus</t>
  </si>
  <si>
    <t>OsPOOsuus</t>
  </si>
  <si>
    <t>Julkisesti noteeratun osuuskunnan ylijäämän pääomatuloveron alainen osuus</t>
  </si>
  <si>
    <t>JulkOsPOOsuus</t>
  </si>
  <si>
    <t>Ei julkisesti noteeratun osuuskunnan ylijäämän eurorajan alittava pääomatuloveron alainen osuus</t>
  </si>
  <si>
    <t>EiJulkOSPOOsuus1</t>
  </si>
  <si>
    <t>Ei julkisesti noteeratun osuuskunnan ylijäämän eurorajan ylittävä pääomatuloveron alainen osuus</t>
  </si>
  <si>
    <t>EiJulkOSPOOsuus2</t>
  </si>
  <si>
    <t>Ei Julkisesti noteeratun osuuskunnan ylijäämän verotuksen euroraja (€)</t>
  </si>
  <si>
    <t>EiJulkOSPORaja</t>
  </si>
  <si>
    <t>Vaihtoehtoinen alempi pääomatulo-osuus yritystuloille</t>
  </si>
  <si>
    <t>VaihtPOOsuus</t>
  </si>
  <si>
    <t>Osuuspääoman koron verovapaa osuus, €/v</t>
  </si>
  <si>
    <t>OspKorVeroVap</t>
  </si>
  <si>
    <t>Osuuspääoman korkojen pääomatuloveronalainen osuus</t>
  </si>
  <si>
    <t>OspKorkoPOOsuus</t>
  </si>
  <si>
    <t>Palkkatulojen perusteella laskettava nettovarallisuuden lisäys</t>
  </si>
  <si>
    <t>PalkPOOsuus</t>
  </si>
  <si>
    <t>Opintolainavähennyksen prosentti, €</t>
  </si>
  <si>
    <t>OpLainaVahPros</t>
  </si>
  <si>
    <t>Opintolainavähennyksen yläraja, €</t>
  </si>
  <si>
    <t>OpLainaVahRaja</t>
  </si>
  <si>
    <t>Veronmaksukyvyn alentumisvähennyksen enimmäismäärä, mk tai €/v</t>
  </si>
  <si>
    <t>VerMaksAlentEnimm</t>
  </si>
  <si>
    <t>Verokatto osuutena verotettavista tuloista</t>
  </si>
  <si>
    <t>Kattovero</t>
  </si>
  <si>
    <t>Kunnallisverotuksen ansiotulovähennyksen enimmäismäärä,  mk tai €/v</t>
  </si>
  <si>
    <t>KunnAnsEnimm</t>
  </si>
  <si>
    <t>Ensimmäinen tuloraja kunnallisverotuksen ansiotulovähennyksen laskemisessa, mk tai €/v</t>
  </si>
  <si>
    <t>KunnAnsRaja1</t>
  </si>
  <si>
    <t>Toinen tuloraja kunnallisverotuksen ansiotulovähennyksen laskemisessa, mk tai €/v</t>
  </si>
  <si>
    <t>KunnAnsRaja2</t>
  </si>
  <si>
    <t>Kolmas tuloraja kunnallisverotuksen ansiotulovähennyksen laskemisessa, mk tai €/v</t>
  </si>
  <si>
    <t>KunnAnsRaja3</t>
  </si>
  <si>
    <t>Ensimmäinen prosentti kunnallisverotuksen ansiotulovähennyksen laskemisessa</t>
  </si>
  <si>
    <t>KunnAnsPros1</t>
  </si>
  <si>
    <t>Toinen prosentti kunnallisverotuksen ansiotulovähennyksen laskemisessa</t>
  </si>
  <si>
    <t>KunnAnsPros2</t>
  </si>
  <si>
    <t>Kolmas prosentti kunnallisverotuksen ansiotulovähennyksen laskemisessa</t>
  </si>
  <si>
    <t>KunnAnsPros3</t>
  </si>
  <si>
    <t>Kerroin kunnallisverotuksen eläketulovähennyksen laskemisessa</t>
  </si>
  <si>
    <t>KunnElKerr</t>
  </si>
  <si>
    <t>Prosentti kunnallisverotuksen eläketulovähennyksen laskemisessa</t>
  </si>
  <si>
    <t>KunnElPros</t>
  </si>
  <si>
    <t>Kunnallisverotuksen eläketulovähennyksen laskentakaavaan sisältyvä vakio, €</t>
  </si>
  <si>
    <t>KunnElVakio</t>
  </si>
  <si>
    <t>Kerroin valtionverotuksen eläketulovähennyksen laskemisessa</t>
  </si>
  <si>
    <t>ValtElKerr</t>
  </si>
  <si>
    <t>Prosentti valtionverotuksen eläketulovähennyksen laskemisessa</t>
  </si>
  <si>
    <t>ValtElPros</t>
  </si>
  <si>
    <t>Kunnallisverotuksen opintorahavähennyksen alentumisprosentti</t>
  </si>
  <si>
    <t>OpRahPros</t>
  </si>
  <si>
    <t>Kunnallisverotuksen opintorahavähennyksen enimmäismäärä, mk tai €/v</t>
  </si>
  <si>
    <t>OpRahVah</t>
  </si>
  <si>
    <t>Kunnallisverotuksen opiskelijavähennys, mk tai €/v</t>
  </si>
  <si>
    <t>KunnOpiskVah</t>
  </si>
  <si>
    <t>Kunnallisverotuksen invalidivähennyksen enimmäismäärä, mk tai €/v</t>
  </si>
  <si>
    <t>KunnInvVah</t>
  </si>
  <si>
    <t>Valtionverosta tehtävän invalidivähennyksen enimmäismäärä, mk tai €/v</t>
  </si>
  <si>
    <t>ValtInvVah</t>
  </si>
  <si>
    <t>Merityötulovähennyksen maksimimäärä kunnallisverotuksessa, €/v</t>
  </si>
  <si>
    <t>MeriVahKunMax</t>
  </si>
  <si>
    <t>Merityötulovähennys kunnallisverotuksessa, prosenttia</t>
  </si>
  <si>
    <t>MeriVahKunPros</t>
  </si>
  <si>
    <t>Merityötulovähennyksen maksimimäärä valtionverotuksessa, €/v</t>
  </si>
  <si>
    <t>MeriVahValMax</t>
  </si>
  <si>
    <t>Merityötulovähennys valtionverotuksessa, prosenttia</t>
  </si>
  <si>
    <t>MeriVahValPros</t>
  </si>
  <si>
    <t>Kunnallisverotuksen perusvähennyksen enimmäismäärä, mk tai €/v</t>
  </si>
  <si>
    <t>KunnPerEnimm</t>
  </si>
  <si>
    <t>Kunnallisverotuksen perusvähennyksen alenemisprosentti</t>
  </si>
  <si>
    <t>KunnPerPros</t>
  </si>
  <si>
    <t>Vähennyksessä huomioitavien lasten lukumäärä enintään</t>
  </si>
  <si>
    <t>LapsiLkmYlaRaja</t>
  </si>
  <si>
    <t>Vähennyksen määrä, €/huollettava alaikäinen lapsi</t>
  </si>
  <si>
    <t>LapsiVah</t>
  </si>
  <si>
    <t>Vähennyksen alenema ansiotulon ja pääomatulon ylärajan ylittävältä osalta</t>
  </si>
  <si>
    <t>LapsiVahAlenema</t>
  </si>
  <si>
    <t>Täyden vähennyksen ansiotulon ja pääomatulon yläraja €/v</t>
  </si>
  <si>
    <t>LapsiVahYlaRaja</t>
  </si>
  <si>
    <t>Kunnallisverotuksen lapsivähennys 1. lapsesta, mk tai €/v</t>
  </si>
  <si>
    <t>KunnLapsiVah</t>
  </si>
  <si>
    <t>Kunnallisverotuksen lapsivähennys 2. lapsesta, mk tai €/v</t>
  </si>
  <si>
    <t>KunnLapsVah2</t>
  </si>
  <si>
    <t>Kunnallisverotuksen lapsivähennys 3. lapsesta, mk tai €/v</t>
  </si>
  <si>
    <t>KunnLapsVah3</t>
  </si>
  <si>
    <t>Kunnallisverotuksen lapsivähennys 4. lapsesta, mk tai €/v</t>
  </si>
  <si>
    <t>KunnLapsVah4</t>
  </si>
  <si>
    <t>Kunnallisverotuksen lapsivähennys kustakin 4. lasta seuraavasta lapsesta, mk tai €/v</t>
  </si>
  <si>
    <t>KunnLapsVahMuu</t>
  </si>
  <si>
    <t>Korotetun sairausvakuutusmaksun raja, mk tai €/v</t>
  </si>
  <si>
    <t>KorSvMaksuRaja</t>
  </si>
  <si>
    <t>Sairausvakuutusmaksun korotus</t>
  </si>
  <si>
    <t>SvKorotus</t>
  </si>
  <si>
    <t>Tulonhankkimisvähennyksen alaraja, mk tai €/v</t>
  </si>
  <si>
    <t>TulonHankkAlaRaja</t>
  </si>
  <si>
    <t>Valtionverotuksen lapsenhoitovähennys, mk tai €/v</t>
  </si>
  <si>
    <t>ValtLapsiVah</t>
  </si>
  <si>
    <t>Kunnallisverotuksen yksinhuoltajavähennys, mk tai €/v</t>
  </si>
  <si>
    <t>KunnYksHuoltVah</t>
  </si>
  <si>
    <t>Varallisuusveroasteikon alaraja, mk tai €</t>
  </si>
  <si>
    <t>VarAlaRaja</t>
  </si>
  <si>
    <t>Varallisuusveroasteikon ensimmäinen vakiomäärä, mk tai €</t>
  </si>
  <si>
    <t>VarVakio</t>
  </si>
  <si>
    <t>Varallisuusverotuksen puolisovähennys, mk tai €/v</t>
  </si>
  <si>
    <t>VarPuolVah</t>
  </si>
  <si>
    <t>Varallisuusverotuksen lapsivähennys, mk tai €</t>
  </si>
  <si>
    <t>VarLapsiVah</t>
  </si>
  <si>
    <t>Vähennys vakituisesta asunnosta, mk tai €/v</t>
  </si>
  <si>
    <t>VakAs</t>
  </si>
  <si>
    <t>Sairauskuluvähennyksen omavastuu, mk tai €/v</t>
  </si>
  <si>
    <t>SairKulOmaVast</t>
  </si>
  <si>
    <t>Sairauskuluvähennyksen yläraja, mk tai €/v</t>
  </si>
  <si>
    <t>SairKulYlaRaja</t>
  </si>
  <si>
    <t>Sairauskuluvähennyksen lapsikorotus, mk tai €/v</t>
  </si>
  <si>
    <t>SairKulLapsiVah</t>
  </si>
  <si>
    <t>Palkkavähennyksen enimmäismäärä, mk tai €/v (-1988)</t>
  </si>
  <si>
    <t>PalkVahYlaRaja</t>
  </si>
  <si>
    <t>Valtionverotuksen yksinhuoltajavähennyksen yläraja, mk tai €/v</t>
  </si>
  <si>
    <t>ValtYhVahYlaraja</t>
  </si>
  <si>
    <t>Valtionverotuksen puolisovähennyksen yläraja, mk tai €/v</t>
  </si>
  <si>
    <t>ValtPuolVahYlaRaja</t>
  </si>
  <si>
    <t>Valtionverotuksen puolisovähennyksen korotus alle 8-vuotiaiden lasten perusteella, mk tai €/v</t>
  </si>
  <si>
    <t>ValtPuolVahKorotus</t>
  </si>
  <si>
    <t>Kunnallisverotuksen elatusvelvollisuusvähennyksen yläraja, mk tai €/v</t>
  </si>
  <si>
    <t>KunnElVelvVah</t>
  </si>
  <si>
    <t>Kunnallisverotuksen vanhuusvähennys, mk tai €/v</t>
  </si>
  <si>
    <t>KunnVanhVah</t>
  </si>
  <si>
    <t>Valtionverotuksen työtulovähennyksen yläraja, mk tai €/v (-1988)</t>
  </si>
  <si>
    <t>ValtTyotVahYlaRaja</t>
  </si>
  <si>
    <t>Valtionverotuksen koulutusvähennys, mk tai €/v</t>
  </si>
  <si>
    <t>ValtKoulVah</t>
  </si>
  <si>
    <t>Valtionverotuksen lapsenhoitovähennyksen korotus alle 8-vuotiaista lapsista, mk tai €/v</t>
  </si>
  <si>
    <t>ValtLapsKorotus</t>
  </si>
  <si>
    <t>Huoltajavähennys valtion verosta 1. lapsesta, mk tai €/v</t>
  </si>
  <si>
    <t>ValtHuoltVah1</t>
  </si>
  <si>
    <t>Huoltajavähennys valtion verosta 2. lapsesta, mk tai €/v</t>
  </si>
  <si>
    <t>ValtHuoltVah2</t>
  </si>
  <si>
    <t>Huoltajavähennys valtion verosta 3. lapsesta, mk tai €/v</t>
  </si>
  <si>
    <t>ValtHuoltVah3</t>
  </si>
  <si>
    <t>Huoltajavähennys valtion verosta 4. lapsesta, mk tai €/v</t>
  </si>
  <si>
    <t>ValtHuoltVah4</t>
  </si>
  <si>
    <t>Huoltajavähennys valtion verosta kustakin 4. lasta seuraavasta lapsesta, mk tai €/v</t>
  </si>
  <si>
    <t>ValtHuoltVahMuu</t>
  </si>
  <si>
    <t>Omaisuustulovähennyksen 1. raja, mk tai €/v</t>
  </si>
  <si>
    <t>OmVahRaja1</t>
  </si>
  <si>
    <t>Omaisuustulovähennyksen 2. raja, mk tai €/v</t>
  </si>
  <si>
    <t>OmVahRaja2</t>
  </si>
  <si>
    <t>Omaisuustulovähennyksen raja: muut kuin vuokratulot, mk tai €/v</t>
  </si>
  <si>
    <t>OmVahEiVuokraRaja</t>
  </si>
  <si>
    <t>Omaisuustulovähennyksen raja korkotuloille, mk tai €/v</t>
  </si>
  <si>
    <t>OmVahKorkoRaja</t>
  </si>
  <si>
    <t>Korkovähennyksen yläraja, mk tai €/v</t>
  </si>
  <si>
    <t>KorkoVahYlaRaja</t>
  </si>
  <si>
    <t>Korkovähennyksen yläraja muille kuin asuntolainojen koroille, mk tai €/v</t>
  </si>
  <si>
    <t>KorkoVahYlaRajaMuut</t>
  </si>
  <si>
    <t>Korkovähennyksen yläraja muille kuin asuntolainojen koroille, puolisot, mk tai €/v</t>
  </si>
  <si>
    <t>KorkoVahYlaRajaMuutPuol</t>
  </si>
  <si>
    <t>Korkovähennyksen omavastuuraja, mk tai €/v</t>
  </si>
  <si>
    <t>KorkoVahOmaVast</t>
  </si>
  <si>
    <t>Korkovähennyksen ylärajan korotus puolisoille, mk tai €/v</t>
  </si>
  <si>
    <t>KorkoVahPuolisot</t>
  </si>
  <si>
    <t>Korkovähennyksen lapsikorotus 1. lapsesta,  mk tai €/v</t>
  </si>
  <si>
    <t>KorkoVahLapsiKor1</t>
  </si>
  <si>
    <t>Korkovähennyksen lapsikorotus useammasta kuin 1 lapsesta, mk tai €/v</t>
  </si>
  <si>
    <t>KorkoVahLapsiKor2</t>
  </si>
  <si>
    <t>Vanhuusvähennys valtion verosta, mk tai €/v</t>
  </si>
  <si>
    <t>ValtVanhVah</t>
  </si>
  <si>
    <t>Eläketulon korotettu kansaneläkevakuutusmaksu</t>
  </si>
  <si>
    <t>ElKorKevMaksu</t>
  </si>
  <si>
    <t>Kansaneläkevakuutusmaksuprosentti</t>
  </si>
  <si>
    <t>KevPros</t>
  </si>
  <si>
    <t>Yhtiöveron hyvitysprosentti</t>
  </si>
  <si>
    <t>YhtHyvPros</t>
  </si>
  <si>
    <t>Puolison pääomatulojen raja valtionverotuksessa, mk tai €/v</t>
  </si>
  <si>
    <t>PuolPORaja</t>
  </si>
  <si>
    <t>Valtionverotuksen puolisovähennyksen prosentti</t>
  </si>
  <si>
    <t>ValtPuolVahPros</t>
  </si>
  <si>
    <t>Valtionverotuksen työtulovähennyksen prosentti (-1988)</t>
  </si>
  <si>
    <t>ValtTyotVahPros</t>
  </si>
  <si>
    <t>Valtionverotuksen yksinhuoltajavähennyksen prosentti</t>
  </si>
  <si>
    <t>ValtYhPros</t>
  </si>
  <si>
    <t>Valtionverotuksen lapsenhoitovähennyksen (ent. ylim. työtulovähennyksen) prosentti</t>
  </si>
  <si>
    <t>ValtLapsPros</t>
  </si>
  <si>
    <t>Valtionverotuksen palkkavähennyksen prosentti (-1988)</t>
  </si>
  <si>
    <t>Omaisuustulovähennyksen prosentti</t>
  </si>
  <si>
    <t>OmVahPros</t>
  </si>
  <si>
    <t>Korkovähennyksen prosentti</t>
  </si>
  <si>
    <t>KorkoVahPros</t>
  </si>
  <si>
    <t>Varallisuusveroasteikon ensimmäinen prosentti</t>
  </si>
  <si>
    <t>VarPros</t>
  </si>
  <si>
    <t>Vähennyksen yläraja, osuutena ansiotulosta, em. tapauksessa</t>
  </si>
  <si>
    <t>VapEhtAnsioRaja</t>
  </si>
  <si>
    <t>Vähennykseen hyväksyttävä osuus em. tapauksessa, mk tai €/v</t>
  </si>
  <si>
    <t>VapEhtPros2</t>
  </si>
  <si>
    <t>Varallisuusverosta enintään maksamatta jätettävä osuus</t>
  </si>
  <si>
    <t>VarallKattoPros</t>
  </si>
  <si>
    <t>https://www.finlex.fi/fi/laki/ajantasa/1992/19921535#O3L5P95</t>
  </si>
  <si>
    <t>https://www.finlex.fi/fi/laki/ajantasa/1992/19921535#O3L5P93</t>
  </si>
  <si>
    <t>https://www.finlex.fi/fi/laki/ajantasa/1992/19921535#O3L5P95a</t>
  </si>
  <si>
    <t>https://finlex.fi/fi/laki/ajantasa/1992/19921535#O3L5P105a</t>
  </si>
  <si>
    <t>https://www.finlex.fi/fi/laki/ajantasa/1992/19921535#O3L5P105a</t>
  </si>
  <si>
    <t>https://www.finlex.fi/fi/laki/ajantasa/1992/19921535#O3L1P30a</t>
  </si>
  <si>
    <t>https://www.finlex.fi/fi/laki/ajantasa/1992/19921535#O3L5P100</t>
  </si>
  <si>
    <t>https://www.finlex.fi/fi/laki/ajantasa/1992/19921535#O3L5P105</t>
  </si>
  <si>
    <t>https://www.finlex.fi/fi/laki/ajantasa/1992/19921535#O3L5P97</t>
  </si>
  <si>
    <t>https://www.finlex.fi/fi/laki/ajantasa/1992/19921535#O3L5P106</t>
  </si>
  <si>
    <t>https://finlex.fi/fi/laki/ajantasa/2006/20060395#O1L2P4</t>
  </si>
  <si>
    <t>https://www.finlex.fi/fi/laki/ajantasa/2006/20060395#O3L10P153</t>
  </si>
  <si>
    <t>https://www.finlex.fi/fi/laki/alkup/2024/20240621</t>
  </si>
  <si>
    <t>https://www.finlex.fi/fi/laki/ajantasa/2016/20160071#P4</t>
  </si>
  <si>
    <t>https://www.finlex.fi/fi/laki/ajantasa/1998/19980555#L4P12a</t>
  </si>
  <si>
    <t>https://finlex.fi/fi/laki/ajantasa/2004/20041224#O6L18P5</t>
  </si>
  <si>
    <t>https://www.finlex.fi/fi/laki/ajantasa/2004/20041224#O6L18P23</t>
  </si>
  <si>
    <t>https://www.finlex.fi/fi/laki/alkup/2024/20240694#Pidm46263581739488</t>
  </si>
  <si>
    <t>https://finlex.fi/fi/laki/alkup/2024/20240701</t>
  </si>
  <si>
    <t>https://www.finlex.fi/fi/laki/ajantasa/1992/19921535#O6L1P124</t>
  </si>
  <si>
    <t>https://www.kuntaliitto.fi/sites/default/files/media/file/Kuntien%20veroprosentit%202025%2019112024.pdf</t>
  </si>
  <si>
    <t>https://finlex.fi/fi/laki/ajantasa/2004/20041224#O6L18P23</t>
  </si>
  <si>
    <t>https://finlex.fi/fi/laki/ajantasa/2004/20041224#O6L18P20</t>
  </si>
  <si>
    <t>https://www.finlex.fi/fi/laki/ajantasa/1992/19921535#O6L1P125</t>
  </si>
  <si>
    <t>https://www.finlex.fi/fi/laki/ajantasa/1992/19921535#O6L1P127</t>
  </si>
  <si>
    <t>https://www.finlex.fi/fi/laki/ajantasa/1992/19921535#O6L1P127a</t>
  </si>
  <si>
    <t>https://www.finlex.fi/fi/laki/ajantasa/1992/19921535#O6L1P127f</t>
  </si>
  <si>
    <t>https://www.finlex.fi/fi/laki/ajantasa/1992/19921535#O6L1P127b</t>
  </si>
  <si>
    <t>https://www.finlex.fi/fi/laki/ajantasa/1992/19921535#O6L3P131</t>
  </si>
  <si>
    <t>https://www.finlex.fi/fi/laki/ajantasa/1992/19921535#O6L3P132</t>
  </si>
  <si>
    <t>https://www.finlex.fi/fi/laki/ajantasa/1992/19921535#O3L3P58b</t>
  </si>
  <si>
    <t>https://www.finlex.fi/fi/laki/ajantasa/2012/20120484#P2</t>
  </si>
  <si>
    <t>https://www.finlex.fi/fi/laki/ajantasa/1992/19921535#O3L2P33b</t>
  </si>
  <si>
    <t>https://www.finlex.fi/fi/laki/ajantasa/1992/19921535#O3L2P33a</t>
  </si>
  <si>
    <t>https://www.finlex.fi/fi/laki/ajantasa/1992/19921535#O3L2P38</t>
  </si>
  <si>
    <t>https://www.finlex.fi/fi/laki/ajantasa/1992/19921535#O3L2P33e</t>
  </si>
  <si>
    <t>https://www.finlex.fi/fi/laki/ajantasa/1992/19921535#O6L1P127d</t>
  </si>
  <si>
    <t>https://www.finlex.fi/fi/laki/ajantasa/1992/19921535#O3L5P98</t>
  </si>
  <si>
    <t>https://www.finlex.fi/fi/laki/ajantasa/1992/19921535#O3L5P105a-2</t>
  </si>
  <si>
    <t>https://www.finlex.fi/fi/laki/ajantasa/1992/19921535#O3L5P102</t>
  </si>
  <si>
    <t>https://www.finlex.fi/fi/laki/ajantasa/1992/19921535#O3L5P105-2</t>
  </si>
  <si>
    <t>https://www.finlex.fi/fi/laki/ajantasa/1992/19921535#O3L5P104-2</t>
  </si>
  <si>
    <t>https://www.finlex.fi/fi/laki/ajantasa/1992/19921535#O6L1P126-2</t>
  </si>
  <si>
    <t>https://www.finlex.fi/fi/laki/ajantasa/1992/19921535#O3L5P97-2</t>
  </si>
  <si>
    <t>https://www.finlex.fi/fi/laki/ajantasa/1992/19921535#O3L5P106-5</t>
  </si>
  <si>
    <t>HE tuloverolain sekä eräiden muiden verolakien muuttamisesta</t>
  </si>
  <si>
    <t>HE 17/2025</t>
  </si>
  <si>
    <t>377/2025</t>
  </si>
  <si>
    <t>Sisältää 1.8.2025 mennessä vahvistetut lait, jotka on huomioitu SISU-mallissa</t>
  </si>
  <si>
    <t>https://www.finlex.fi/fi/lainsaadanto/1992/1535#part_3__chp_3__heading_OT4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</si>
</sst>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  <xf numFmtId="14" fontId="0" fillId="0" borderId="0" xfId="0" applyNumberFormat="1"/>
    <xf numFmtId="0" fontId="3" fillId="0" borderId="0" xfId="0" applyFont="1"/>
    <xf numFmtId="0" fontId="1" fillId="0" borderId="1" xfId="0" applyFont="1" applyBorder="1"/>
    <xf numFmtId="0" fontId="5" fillId="0" borderId="2" xfId="0" applyFont="1" applyBorder="1"/>
    <xf numFmtId="3" fontId="0" fillId="0" borderId="0" xfId="0" applyNumberFormat="1"/>
    <xf numFmtId="0" fontId="1" fillId="0" borderId="3" xfId="0" applyFont="1" applyBorder="1"/>
    <xf numFmtId="0" fontId="4" fillId="0" borderId="2" xfId="1" applyFont="1" applyBorder="1" applyAlignment="1">
      <alignment horizontal="left"/>
    </xf>
    <xf numFmtId="0" fontId="4" fillId="0" borderId="2" xfId="1" applyFont="1" applyBorder="1"/>
    <xf numFmtId="0" fontId="4" fillId="0" borderId="2" xfId="1" applyFont="1" applyBorder="1" applyAlignment="1"/>
    <xf numFmtId="0" fontId="2" fillId="0" borderId="0" xfId="1" applyFill="1"/>
    <xf numFmtId="0" fontId="6" fillId="0" borderId="0" xfId="1" applyFont="1"/>
    <xf numFmtId="0" fontId="2" fillId="0" borderId="0" xfId="2"/>
  </cellXfs>
  <cellStyles count="3">
    <cellStyle name="Hyperlink" xfId="2" xr:uid="{737DAA11-EC2F-4853-A29F-DFC812235F26}"/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uskunta.fi/FI/vaski/KasittelytiedotValtiopaivaasia/Sivut/HE_135+2024.aspx" TargetMode="External"/><Relationship Id="rId13" Type="http://schemas.openxmlformats.org/officeDocument/2006/relationships/hyperlink" Target="https://www.finlex.fi/fi/laki/alkup/2024/20240911" TargetMode="External"/><Relationship Id="rId18" Type="http://schemas.openxmlformats.org/officeDocument/2006/relationships/hyperlink" Target="https://www.finlex.fi/fi/laki/alkup/2024/20240836" TargetMode="External"/><Relationship Id="rId3" Type="http://schemas.openxmlformats.org/officeDocument/2006/relationships/hyperlink" Target="https://www.eduskunta.fi/FI/vaski/KasittelytiedotValtiopaivaasia/Sivut/HE_108+2024.aspx" TargetMode="External"/><Relationship Id="rId21" Type="http://schemas.openxmlformats.org/officeDocument/2006/relationships/hyperlink" Target="https://www.finlex.fi/fi/laki/alkup/2024/20240751" TargetMode="External"/><Relationship Id="rId7" Type="http://schemas.openxmlformats.org/officeDocument/2006/relationships/hyperlink" Target="https://www.eduskunta.fi/FI/vaski/KasittelytiedotValtiopaivaasia/Sivut/HE_160+2024.aspx" TargetMode="External"/><Relationship Id="rId12" Type="http://schemas.openxmlformats.org/officeDocument/2006/relationships/hyperlink" Target="https://www.finlex.fi/fi/laki/alkup/2024/20240910" TargetMode="External"/><Relationship Id="rId17" Type="http://schemas.openxmlformats.org/officeDocument/2006/relationships/hyperlink" Target="https://www.finlex.fi/fi/laki/alkup/2024/20240835" TargetMode="External"/><Relationship Id="rId2" Type="http://schemas.openxmlformats.org/officeDocument/2006/relationships/hyperlink" Target="https://www.eduskunta.fi/FI/vaski/KasittelytiedotValtiopaivaasia/Sivut/HE_126+2024.aspx" TargetMode="External"/><Relationship Id="rId16" Type="http://schemas.openxmlformats.org/officeDocument/2006/relationships/hyperlink" Target="https://www.finlex.fi/fi/laki/alkup/2024/20240733" TargetMode="External"/><Relationship Id="rId20" Type="http://schemas.openxmlformats.org/officeDocument/2006/relationships/hyperlink" Target="https://www.finlex.fi/fi/laki/alkup/2024/20240693" TargetMode="External"/><Relationship Id="rId1" Type="http://schemas.openxmlformats.org/officeDocument/2006/relationships/hyperlink" Target="https://www.eduskunta.fi/FI/vaski/KasittelytiedotValtiopaivaasia/Sivut/HE_126+2024.aspx" TargetMode="External"/><Relationship Id="rId6" Type="http://schemas.openxmlformats.org/officeDocument/2006/relationships/hyperlink" Target="https://www.eduskunta.fi/FI/vaski/KasittelytiedotValtiopaivaasia/Sivut/HE_160+2024.aspx" TargetMode="External"/><Relationship Id="rId11" Type="http://schemas.openxmlformats.org/officeDocument/2006/relationships/hyperlink" Target="https://www.eduskunta.fi/FI/vaski/KasittelytiedotValtiopaivaasia/Sivut/HE_125+2024.aspx" TargetMode="External"/><Relationship Id="rId24" Type="http://schemas.openxmlformats.org/officeDocument/2006/relationships/hyperlink" Target="https://www.eduskunta.fi/FI/vaski/KasittelytiedotValtiopaivaasia/Sivut/HE_17+2025.aspx" TargetMode="External"/><Relationship Id="rId5" Type="http://schemas.openxmlformats.org/officeDocument/2006/relationships/hyperlink" Target="https://www.eduskunta.fi/FI/vaski/KasittelytiedotValtiopaivaasia/Sivut/HE_150+2024.aspx" TargetMode="External"/><Relationship Id="rId15" Type="http://schemas.openxmlformats.org/officeDocument/2006/relationships/hyperlink" Target="https://www.finlex.fi/fi/laki/alkup/2024/20240691" TargetMode="External"/><Relationship Id="rId23" Type="http://schemas.openxmlformats.org/officeDocument/2006/relationships/hyperlink" Target="https://www.finlex.fi/fi/lainsaadanto/saadoskokoelma/2025/377" TargetMode="External"/><Relationship Id="rId10" Type="http://schemas.openxmlformats.org/officeDocument/2006/relationships/hyperlink" Target="https://www.eduskunta.fi/FI/vaski/KasittelytiedotValtiopaivaasia/Sivut/HE_186+2024.aspx" TargetMode="External"/><Relationship Id="rId19" Type="http://schemas.openxmlformats.org/officeDocument/2006/relationships/hyperlink" Target="https://www.finlex.fi/fi/laki/alkup/2024/20240962" TargetMode="External"/><Relationship Id="rId4" Type="http://schemas.openxmlformats.org/officeDocument/2006/relationships/hyperlink" Target="https://www.eduskunta.fi/FI/vaski/KasittelytiedotValtiopaivaasia/Sivut/HE_141+2024.aspx" TargetMode="External"/><Relationship Id="rId9" Type="http://schemas.openxmlformats.org/officeDocument/2006/relationships/hyperlink" Target="https://www.eduskunta.fi/FI/vaski/KasittelytiedotValtiopaivaasia/Sivut/HE_123+2024.aspx" TargetMode="External"/><Relationship Id="rId14" Type="http://schemas.openxmlformats.org/officeDocument/2006/relationships/hyperlink" Target="https://www.finlex.fi/fi/laki/alkup/2024/20240701" TargetMode="External"/><Relationship Id="rId22" Type="http://schemas.openxmlformats.org/officeDocument/2006/relationships/hyperlink" Target="https://www.finlex.fi/fi/laki/alkup/2024/20240920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jantasa/2016/20161503" TargetMode="External"/><Relationship Id="rId13" Type="http://schemas.openxmlformats.org/officeDocument/2006/relationships/hyperlink" Target="https://finlex.fi/fi/laki/ajantasa/2016/20161503" TargetMode="External"/><Relationship Id="rId3" Type="http://schemas.openxmlformats.org/officeDocument/2006/relationships/hyperlink" Target="https://finlex.fi/fi/laki/alkup/2023/20231062" TargetMode="External"/><Relationship Id="rId7" Type="http://schemas.openxmlformats.org/officeDocument/2006/relationships/hyperlink" Target="https://finlex.fi/fi/laki/ajantasa/2016/20161503" TargetMode="External"/><Relationship Id="rId12" Type="http://schemas.openxmlformats.org/officeDocument/2006/relationships/hyperlink" Target="https://finlex.fi/fi/laki/ajantasa/2016/20161503" TargetMode="External"/><Relationship Id="rId2" Type="http://schemas.openxmlformats.org/officeDocument/2006/relationships/hyperlink" Target="https://finlex.fi/fi/laki/alkup/2023/20231062" TargetMode="External"/><Relationship Id="rId1" Type="http://schemas.openxmlformats.org/officeDocument/2006/relationships/hyperlink" Target="https://finlex.fi/fi/laki/alkup/2023/20231062" TargetMode="External"/><Relationship Id="rId6" Type="http://schemas.openxmlformats.org/officeDocument/2006/relationships/hyperlink" Target="https://finlex.fi/fi/laki/alkup/2023/20231062" TargetMode="External"/><Relationship Id="rId11" Type="http://schemas.openxmlformats.org/officeDocument/2006/relationships/hyperlink" Target="https://finlex.fi/fi/laki/ajantasa/2016/20161503" TargetMode="External"/><Relationship Id="rId5" Type="http://schemas.openxmlformats.org/officeDocument/2006/relationships/hyperlink" Target="https://finlex.fi/fi/laki/alkup/2023/20231062" TargetMode="External"/><Relationship Id="rId10" Type="http://schemas.openxmlformats.org/officeDocument/2006/relationships/hyperlink" Target="https://finlex.fi/fi/laki/alkup/2023/20231062" TargetMode="External"/><Relationship Id="rId4" Type="http://schemas.openxmlformats.org/officeDocument/2006/relationships/hyperlink" Target="https://finlex.fi/fi/laki/alkup/2023/20231062" TargetMode="External"/><Relationship Id="rId9" Type="http://schemas.openxmlformats.org/officeDocument/2006/relationships/hyperlink" Target="https://finlex.fi/fi/laki/alkup/2023/20231062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jantasa/2004/20041224" TargetMode="External"/><Relationship Id="rId18" Type="http://schemas.openxmlformats.org/officeDocument/2006/relationships/hyperlink" Target="https://www.finlex.fi/fi/laki/alkup/2024/20240693" TargetMode="External"/><Relationship Id="rId3" Type="http://schemas.openxmlformats.org/officeDocument/2006/relationships/hyperlink" Target="https://www.finlex.fi/fi/laki/ajantasa/2004/20041224" TargetMode="External"/><Relationship Id="rId7" Type="http://schemas.openxmlformats.org/officeDocument/2006/relationships/hyperlink" Target="https://www.finlex.fi/fi/laki/ajantasa/2004/20041224" TargetMode="External"/><Relationship Id="rId12" Type="http://schemas.openxmlformats.org/officeDocument/2006/relationships/hyperlink" Target="https://www.finlex.fi/fi/laki/ajantasa/2004/20041224" TargetMode="External"/><Relationship Id="rId17" Type="http://schemas.openxmlformats.org/officeDocument/2006/relationships/hyperlink" Target="https://www.finlex.fi/fi/laki/ajantasa/2004/20041224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jantasa/2004/20041224" TargetMode="External"/><Relationship Id="rId1" Type="http://schemas.openxmlformats.org/officeDocument/2006/relationships/hyperlink" Target="https://www.finlex.fi/fi/laki/ajantasa/2004/20041224" TargetMode="External"/><Relationship Id="rId6" Type="http://schemas.openxmlformats.org/officeDocument/2006/relationships/hyperlink" Target="https://www.finlex.fi/fi/laki/ajantasa/2004/20041224" TargetMode="External"/><Relationship Id="rId11" Type="http://schemas.openxmlformats.org/officeDocument/2006/relationships/hyperlink" Target="https://www.finlex.fi/fi/laki/ajantasa/2004/20041224" TargetMode="External"/><Relationship Id="rId5" Type="http://schemas.openxmlformats.org/officeDocument/2006/relationships/hyperlink" Target="https://www.finlex.fi/fi/laki/ajantasa/2004/20041224" TargetMode="External"/><Relationship Id="rId15" Type="http://schemas.openxmlformats.org/officeDocument/2006/relationships/hyperlink" Target="https://www.finlex.fi/fi/laki/ajantasa/2004/20041224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finlex.fi/fi/laki/alkup/2024/20240693" TargetMode="External"/><Relationship Id="rId4" Type="http://schemas.openxmlformats.org/officeDocument/2006/relationships/hyperlink" Target="https://www.finlex.fi/fi/laki/ajantasa/2004/20041224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jantasa/2004/20041224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4/20041224" TargetMode="External"/><Relationship Id="rId13" Type="http://schemas.openxmlformats.org/officeDocument/2006/relationships/hyperlink" Target="https://www.finlex.fi/fi/laki/alkup/2023/20231127" TargetMode="External"/><Relationship Id="rId18" Type="http://schemas.openxmlformats.org/officeDocument/2006/relationships/hyperlink" Target="https://www.finlex.fi/fi/laki/alkup/2024/20240694" TargetMode="External"/><Relationship Id="rId3" Type="http://schemas.openxmlformats.org/officeDocument/2006/relationships/hyperlink" Target="https://www.finlex.fi/fi/laki/ajantasa/2006/20060395" TargetMode="External"/><Relationship Id="rId21" Type="http://schemas.openxmlformats.org/officeDocument/2006/relationships/hyperlink" Target="https://www.telp.fi/perusteet/aikasarjat-ja-laskentamuistiot/yel-ja-myel-vakuutusmaksuprosentit/" TargetMode="External"/><Relationship Id="rId7" Type="http://schemas.openxmlformats.org/officeDocument/2006/relationships/hyperlink" Target="https://www.telp.fi/perusteet/aikasarjat-ja-laskentamuistiot/juel-elakemaksuprosentit/" TargetMode="External"/><Relationship Id="rId12" Type="http://schemas.openxmlformats.org/officeDocument/2006/relationships/hyperlink" Target="https://www.tyotapaturmatieto.fi/julkaisu/tyotapaturmatietopalvelu/3678" TargetMode="External"/><Relationship Id="rId17" Type="http://schemas.openxmlformats.org/officeDocument/2006/relationships/hyperlink" Target="https://finlex.fi/fi/laki/alkup/2024/20240622" TargetMode="External"/><Relationship Id="rId2" Type="http://schemas.openxmlformats.org/officeDocument/2006/relationships/hyperlink" Target="https://www.finlex.fi/fi/laki/ajantasa/2004/20041224" TargetMode="External"/><Relationship Id="rId16" Type="http://schemas.openxmlformats.org/officeDocument/2006/relationships/hyperlink" Target="https://www.finlex.fi/fi/laki/alkup/2023/20231127" TargetMode="External"/><Relationship Id="rId20" Type="http://schemas.openxmlformats.org/officeDocument/2006/relationships/hyperlink" Target="https://www.telp.fi/perusteet/aikasarjat-ja-laskentamuistiot/juel-elakemaksuprosentit/" TargetMode="External"/><Relationship Id="rId1" Type="http://schemas.openxmlformats.org/officeDocument/2006/relationships/hyperlink" Target="https://finlex.fi/fi/laki/ajantasa/2006/20061272" TargetMode="External"/><Relationship Id="rId6" Type="http://schemas.openxmlformats.org/officeDocument/2006/relationships/hyperlink" Target="https://www.finlex.fi/fi/laki/ajantasa/2016/20160067" TargetMode="External"/><Relationship Id="rId11" Type="http://schemas.openxmlformats.org/officeDocument/2006/relationships/hyperlink" Target="https://www.finlex.fi/fi/laki/ajantasa/1998/19980555" TargetMode="External"/><Relationship Id="rId24" Type="http://schemas.openxmlformats.org/officeDocument/2006/relationships/hyperlink" Target="https://www.finlex.fi/fi/laki/alkup/2024/20240694" TargetMode="External"/><Relationship Id="rId5" Type="http://schemas.openxmlformats.org/officeDocument/2006/relationships/hyperlink" Target="https://www.finlex.fi/fi/laki/ajantasa/1998/19980555" TargetMode="External"/><Relationship Id="rId15" Type="http://schemas.openxmlformats.org/officeDocument/2006/relationships/hyperlink" Target="https://www.finlex.fi/fi/laki/alkup/2023/20231127" TargetMode="External"/><Relationship Id="rId23" Type="http://schemas.openxmlformats.org/officeDocument/2006/relationships/hyperlink" Target="https://www.finlex.fi/fi/laki/alkup/2024/20240694" TargetMode="External"/><Relationship Id="rId10" Type="http://schemas.openxmlformats.org/officeDocument/2006/relationships/hyperlink" Target="https://www.finlex.fi/fi/laki/ajantasa/2004/20041224" TargetMode="External"/><Relationship Id="rId19" Type="http://schemas.openxmlformats.org/officeDocument/2006/relationships/hyperlink" Target="https://www.tyotapaturmatieto.fi/julkaisu/tyotapaturmatietopalvelu/3678" TargetMode="External"/><Relationship Id="rId4" Type="http://schemas.openxmlformats.org/officeDocument/2006/relationships/hyperlink" Target="https://finlex.fi/fi/laki/ajantasa/2006/20061280" TargetMode="External"/><Relationship Id="rId9" Type="http://schemas.openxmlformats.org/officeDocument/2006/relationships/hyperlink" Target="https://www.finlex.fi/fi/laki/ajantasa/2004/20041224" TargetMode="External"/><Relationship Id="rId14" Type="http://schemas.openxmlformats.org/officeDocument/2006/relationships/hyperlink" Target="https://www.finlex.fi/fi/laki/alkup/2023/20231127" TargetMode="External"/><Relationship Id="rId22" Type="http://schemas.openxmlformats.org/officeDocument/2006/relationships/hyperlink" Target="https://www.finlex.fi/fi/laki/alkup/2024/20240694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lkup/2023/20231242" TargetMode="External"/><Relationship Id="rId13" Type="http://schemas.openxmlformats.org/officeDocument/2006/relationships/hyperlink" Target="https://www.finlex.fi/fi/laki/ajantasa/1997/19971412" TargetMode="External"/><Relationship Id="rId18" Type="http://schemas.openxmlformats.org/officeDocument/2006/relationships/hyperlink" Target="https://www.finlex.fi/fi/laki/ajantasa/1997/19971412" TargetMode="External"/><Relationship Id="rId3" Type="http://schemas.openxmlformats.org/officeDocument/2006/relationships/hyperlink" Target="https://www.finlex.fi/fi/laki/ajantasa/1997/19971412" TargetMode="External"/><Relationship Id="rId7" Type="http://schemas.openxmlformats.org/officeDocument/2006/relationships/hyperlink" Target="https://www.finlex.fi/fi/laki/alkup/2022/20221228" TargetMode="External"/><Relationship Id="rId12" Type="http://schemas.openxmlformats.org/officeDocument/2006/relationships/hyperlink" Target="https://www.finlex.fi/fi/laki/ajantasa/1997/19971412" TargetMode="External"/><Relationship Id="rId17" Type="http://schemas.openxmlformats.org/officeDocument/2006/relationships/hyperlink" Target="https://www.finlex.fi/fi/laki/ajantasa/1997/19971412" TargetMode="External"/><Relationship Id="rId2" Type="http://schemas.openxmlformats.org/officeDocument/2006/relationships/hyperlink" Target="https://www.finlex.fi/fi/laki/ajantasa/1997/19971412" TargetMode="External"/><Relationship Id="rId16" Type="http://schemas.openxmlformats.org/officeDocument/2006/relationships/hyperlink" Target="https://www.finlex.fi/fi/laki/ajantasa/1997/19971412" TargetMode="External"/><Relationship Id="rId1" Type="http://schemas.openxmlformats.org/officeDocument/2006/relationships/hyperlink" Target="https://www.finlex.fi/fi/laki/ajantasa/1997/19971412" TargetMode="External"/><Relationship Id="rId6" Type="http://schemas.openxmlformats.org/officeDocument/2006/relationships/hyperlink" Target="https://www.finlex.fi/fi/laki/alkup/2022/20221228" TargetMode="External"/><Relationship Id="rId11" Type="http://schemas.openxmlformats.org/officeDocument/2006/relationships/hyperlink" Target="https://www.finlex.fi/fi/laki/ajantasa/1997/19971412" TargetMode="External"/><Relationship Id="rId5" Type="http://schemas.openxmlformats.org/officeDocument/2006/relationships/hyperlink" Target="https://www.finlex.fi/fi/laki/ajantasa/1997/19971412" TargetMode="External"/><Relationship Id="rId15" Type="http://schemas.openxmlformats.org/officeDocument/2006/relationships/hyperlink" Target="https://www.finlex.fi/fi/laki/ajantasa/1997/19971412" TargetMode="External"/><Relationship Id="rId10" Type="http://schemas.openxmlformats.org/officeDocument/2006/relationships/hyperlink" Target="https://www.kela.fi/documents/d/guest/toimeentulotuessa-hyvaksyttavat-asumismenot-voimassa-310324-saakka-1" TargetMode="External"/><Relationship Id="rId19" Type="http://schemas.openxmlformats.org/officeDocument/2006/relationships/hyperlink" Target="https://www.finlex.fi/fi/laki/alkup/2022/20221228" TargetMode="External"/><Relationship Id="rId4" Type="http://schemas.openxmlformats.org/officeDocument/2006/relationships/hyperlink" Target="https://www.finlex.fi/fi/laki/ajantasa/1997/19971412" TargetMode="External"/><Relationship Id="rId9" Type="http://schemas.openxmlformats.org/officeDocument/2006/relationships/hyperlink" Target="https://www.finlex.fi/fi/laki/ajantasa/1997/19971412" TargetMode="External"/><Relationship Id="rId14" Type="http://schemas.openxmlformats.org/officeDocument/2006/relationships/hyperlink" Target="https://www.finlex.fi/fi/laki/ajantasa/1997/19971412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lkup/2010/20100957" TargetMode="External"/><Relationship Id="rId18" Type="http://schemas.openxmlformats.org/officeDocument/2006/relationships/hyperlink" Target="https://www.finlex.fi/fi/laki/ajantasa/2002/20021290" TargetMode="External"/><Relationship Id="rId26" Type="http://schemas.openxmlformats.org/officeDocument/2006/relationships/hyperlink" Target="https://www.finlex.fi/fi/laki/ajantasa/2002/20021290" TargetMode="External"/><Relationship Id="rId39" Type="http://schemas.openxmlformats.org/officeDocument/2006/relationships/hyperlink" Target="https://www.finlex.fi/fi/laki/ajantasa/2002/20021290" TargetMode="External"/><Relationship Id="rId3" Type="http://schemas.openxmlformats.org/officeDocument/2006/relationships/hyperlink" Target="https://www.finlex.fi/fi/laki/ajantasa/2002/20021305" TargetMode="External"/><Relationship Id="rId21" Type="http://schemas.openxmlformats.org/officeDocument/2006/relationships/hyperlink" Target="https://www.finlex.fi/fi/laki/ajantasa/2002/20021305" TargetMode="External"/><Relationship Id="rId34" Type="http://schemas.openxmlformats.org/officeDocument/2006/relationships/hyperlink" Target="https://finlex.fi/fi/laki/alkup/2024/20240275" TargetMode="External"/><Relationship Id="rId42" Type="http://schemas.openxmlformats.org/officeDocument/2006/relationships/hyperlink" Target="https://www.finlex.fi/fi/laki/alkup/2024/20240962" TargetMode="External"/><Relationship Id="rId47" Type="http://schemas.openxmlformats.org/officeDocument/2006/relationships/hyperlink" Target="https://www.finlex.fi/fi/laki/ajantasa/2002/20021290" TargetMode="External"/><Relationship Id="rId50" Type="http://schemas.openxmlformats.org/officeDocument/2006/relationships/hyperlink" Target="https://www.finlex.fi/fi/laki/ajantasa/2002/20021290" TargetMode="External"/><Relationship Id="rId7" Type="http://schemas.openxmlformats.org/officeDocument/2006/relationships/hyperlink" Target="https://www.finlex.fi/fi/laki/ajantasa/2002/20021290" TargetMode="External"/><Relationship Id="rId12" Type="http://schemas.openxmlformats.org/officeDocument/2006/relationships/hyperlink" Target="https://www.finlex.fi/fi/laki/alkup/2010/20100957" TargetMode="External"/><Relationship Id="rId17" Type="http://schemas.openxmlformats.org/officeDocument/2006/relationships/hyperlink" Target="https://www.finlex.fi/fi/laki/ajantasa/2002/20021290" TargetMode="External"/><Relationship Id="rId25" Type="http://schemas.openxmlformats.org/officeDocument/2006/relationships/hyperlink" Target="https://www.finlex.fi/fi/laki/ajantasa/2002/20021290" TargetMode="External"/><Relationship Id="rId33" Type="http://schemas.openxmlformats.org/officeDocument/2006/relationships/hyperlink" Target="https://finlex.fi/fi/laki/alkup/2024/20240275" TargetMode="External"/><Relationship Id="rId38" Type="http://schemas.openxmlformats.org/officeDocument/2006/relationships/hyperlink" Target="https://www.finlex.fi/fi/laki/ajantasa/2002/20021290" TargetMode="External"/><Relationship Id="rId46" Type="http://schemas.openxmlformats.org/officeDocument/2006/relationships/hyperlink" Target="https://www.finlex.fi/fi/laki/ajantasa/2002/20021290" TargetMode="External"/><Relationship Id="rId2" Type="http://schemas.openxmlformats.org/officeDocument/2006/relationships/hyperlink" Target="https://www.finlex.fi/fi/laki/ajantasa/2002/20021290" TargetMode="External"/><Relationship Id="rId16" Type="http://schemas.openxmlformats.org/officeDocument/2006/relationships/hyperlink" Target="https://www.finlex.fi/fi/laki/ajantasa/2002/20021290" TargetMode="External"/><Relationship Id="rId20" Type="http://schemas.openxmlformats.org/officeDocument/2006/relationships/hyperlink" Target="https://www.finlex.fi/fi/laki/ajantasa/2002/20021305" TargetMode="External"/><Relationship Id="rId29" Type="http://schemas.openxmlformats.org/officeDocument/2006/relationships/hyperlink" Target="https://www.finlex.fi/fi/laki/ajantasa/2002/20021290" TargetMode="External"/><Relationship Id="rId41" Type="http://schemas.openxmlformats.org/officeDocument/2006/relationships/hyperlink" Target="https://www.finlex.fi/fi/laki/ajantasa/2002/20021290" TargetMode="External"/><Relationship Id="rId1" Type="http://schemas.openxmlformats.org/officeDocument/2006/relationships/hyperlink" Target="https://www.finlex.fi/fi/laki/ajantasa/2002/20021290" TargetMode="External"/><Relationship Id="rId6" Type="http://schemas.openxmlformats.org/officeDocument/2006/relationships/hyperlink" Target="https://www.finlex.fi/fi/laki/ajantasa/2002/20021290" TargetMode="External"/><Relationship Id="rId11" Type="http://schemas.openxmlformats.org/officeDocument/2006/relationships/hyperlink" Target="https://www.finlex.fi/fi/laki/alkup/2010/20100957" TargetMode="External"/><Relationship Id="rId24" Type="http://schemas.openxmlformats.org/officeDocument/2006/relationships/hyperlink" Target="https://www.finlex.fi/fi/laki/ajantasa/2002/20021305" TargetMode="External"/><Relationship Id="rId32" Type="http://schemas.openxmlformats.org/officeDocument/2006/relationships/hyperlink" Target="https://www.finlex.fi/fi/laki/ajantasa/2002/20021290" TargetMode="External"/><Relationship Id="rId37" Type="http://schemas.openxmlformats.org/officeDocument/2006/relationships/hyperlink" Target="https://www.finlex.fi/fi/laki/alkup/2024/20240962" TargetMode="External"/><Relationship Id="rId40" Type="http://schemas.openxmlformats.org/officeDocument/2006/relationships/hyperlink" Target="https://www.finlex.fi/fi/laki/ajantasa/2002/20021290" TargetMode="External"/><Relationship Id="rId45" Type="http://schemas.openxmlformats.org/officeDocument/2006/relationships/hyperlink" Target="https://www.finlex.fi/fi/laki/ajantasa/2002/20021290" TargetMode="External"/><Relationship Id="rId5" Type="http://schemas.openxmlformats.org/officeDocument/2006/relationships/hyperlink" Target="https://www.finlex.fi/fi/laki/ajantasa/2002/20021290" TargetMode="External"/><Relationship Id="rId15" Type="http://schemas.openxmlformats.org/officeDocument/2006/relationships/hyperlink" Target="https://www.finlex.fi/fi/laki/ajantasa/2002/20021290" TargetMode="External"/><Relationship Id="rId23" Type="http://schemas.openxmlformats.org/officeDocument/2006/relationships/hyperlink" Target="https://www.finlex.fi/fi/laki/ajantasa/2002/20021290" TargetMode="External"/><Relationship Id="rId28" Type="http://schemas.openxmlformats.org/officeDocument/2006/relationships/hyperlink" Target="https://www.finlex.fi/fi/laki/ajantasa/2002/20021290" TargetMode="External"/><Relationship Id="rId36" Type="http://schemas.openxmlformats.org/officeDocument/2006/relationships/hyperlink" Target="https://finlex.fi/fi/laki/alkup/2024/20240275" TargetMode="External"/><Relationship Id="rId49" Type="http://schemas.openxmlformats.org/officeDocument/2006/relationships/hyperlink" Target="https://www.finlex.fi/fi/laki/ajantasa/2002/20021290" TargetMode="External"/><Relationship Id="rId10" Type="http://schemas.openxmlformats.org/officeDocument/2006/relationships/hyperlink" Target="https://www.finlex.fi/fi/laki/alkup/2010/20100957" TargetMode="External"/><Relationship Id="rId19" Type="http://schemas.openxmlformats.org/officeDocument/2006/relationships/hyperlink" Target="https://www.finlex.fi/fi/laki/ajantasa/2023/20230380" TargetMode="External"/><Relationship Id="rId31" Type="http://schemas.openxmlformats.org/officeDocument/2006/relationships/hyperlink" Target="https://www.finlex.fi/fi/laki/ajantasa/2002/20021290" TargetMode="External"/><Relationship Id="rId44" Type="http://schemas.openxmlformats.org/officeDocument/2006/relationships/hyperlink" Target="https://www.finlex.fi/fi/laki/alkup/2024/20240962" TargetMode="External"/><Relationship Id="rId4" Type="http://schemas.openxmlformats.org/officeDocument/2006/relationships/hyperlink" Target="https://www.finlex.fi/fi/laki/ajantasa/2002/20021290" TargetMode="External"/><Relationship Id="rId9" Type="http://schemas.openxmlformats.org/officeDocument/2006/relationships/hyperlink" Target="https://www.finlex.fi/fi/laki/ajantasa/2002/20021290" TargetMode="External"/><Relationship Id="rId14" Type="http://schemas.openxmlformats.org/officeDocument/2006/relationships/hyperlink" Target="https://www.finlex.fi/fi/laki/alkup/2010/20100957" TargetMode="External"/><Relationship Id="rId22" Type="http://schemas.openxmlformats.org/officeDocument/2006/relationships/hyperlink" Target="https://www.finlex.fi/fi/laki/ajantasa/2002/20021290" TargetMode="External"/><Relationship Id="rId27" Type="http://schemas.openxmlformats.org/officeDocument/2006/relationships/hyperlink" Target="https://www.finlex.fi/fi/laki/ajantasa/2002/20021290" TargetMode="External"/><Relationship Id="rId30" Type="http://schemas.openxmlformats.org/officeDocument/2006/relationships/hyperlink" Target="https://www.finlex.fi/fi/laki/ajantasa/2002/20021290" TargetMode="External"/><Relationship Id="rId35" Type="http://schemas.openxmlformats.org/officeDocument/2006/relationships/hyperlink" Target="https://finlex.fi/fi/laki/alkup/2024/20240275" TargetMode="External"/><Relationship Id="rId43" Type="http://schemas.openxmlformats.org/officeDocument/2006/relationships/hyperlink" Target="https://www.finlex.fi/fi/laki/alkup/2024/20240962" TargetMode="External"/><Relationship Id="rId48" Type="http://schemas.openxmlformats.org/officeDocument/2006/relationships/hyperlink" Target="https://www.finlex.fi/fi/laki/ajantasa/2002/20021290" TargetMode="External"/><Relationship Id="rId8" Type="http://schemas.openxmlformats.org/officeDocument/2006/relationships/hyperlink" Target="https://www.finlex.fi/fi/laki/ajantasa/2002/20021290" TargetMode="External"/><Relationship Id="rId51" Type="http://schemas.openxmlformats.org/officeDocument/2006/relationships/hyperlink" Target="https://www.finlex.fi/fi/laki/ajantasa/2002/20021290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nlex.fi/fi/laki/ajantasa/1992/19921535" TargetMode="External"/><Relationship Id="rId117" Type="http://schemas.openxmlformats.org/officeDocument/2006/relationships/hyperlink" Target="https://www.finlex.fi/fi/laki/ajantasa/2004/20041224" TargetMode="External"/><Relationship Id="rId21" Type="http://schemas.openxmlformats.org/officeDocument/2006/relationships/hyperlink" Target="https://www.finlex.fi/fi/laki/ajantasa/1992/19921535" TargetMode="External"/><Relationship Id="rId42" Type="http://schemas.openxmlformats.org/officeDocument/2006/relationships/hyperlink" Target="https://finlex.fi/fi/laki/ajantasa/1992/19921535" TargetMode="External"/><Relationship Id="rId47" Type="http://schemas.openxmlformats.org/officeDocument/2006/relationships/hyperlink" Target="https://www.finlex.fi/fi/laki/ajantasa/1992/19921535" TargetMode="External"/><Relationship Id="rId63" Type="http://schemas.openxmlformats.org/officeDocument/2006/relationships/hyperlink" Target="https://www.finlex.fi/fi/laki/ajantasa/1992/19921535" TargetMode="External"/><Relationship Id="rId68" Type="http://schemas.openxmlformats.org/officeDocument/2006/relationships/hyperlink" Target="https://www.finlex.fi/fi/laki/ajantasa/1992/19921535" TargetMode="External"/><Relationship Id="rId84" Type="http://schemas.openxmlformats.org/officeDocument/2006/relationships/hyperlink" Target="https://www.finlex.fi/fi/laki/ajantasa/1992/19921535" TargetMode="External"/><Relationship Id="rId89" Type="http://schemas.openxmlformats.org/officeDocument/2006/relationships/hyperlink" Target="https://www.finlex.fi/fi/laki/ajantasa/1992/19921535" TargetMode="External"/><Relationship Id="rId112" Type="http://schemas.openxmlformats.org/officeDocument/2006/relationships/hyperlink" Target="https://finlex.fi/fi/laki/alkup/2024/20240701" TargetMode="External"/><Relationship Id="rId16" Type="http://schemas.openxmlformats.org/officeDocument/2006/relationships/hyperlink" Target="https://www.finlex.fi/fi/laki/ajantasa/1992/19921535" TargetMode="External"/><Relationship Id="rId107" Type="http://schemas.openxmlformats.org/officeDocument/2006/relationships/hyperlink" Target="https://finlex.fi/fi/laki/alkup/2024/20240701" TargetMode="External"/><Relationship Id="rId11" Type="http://schemas.openxmlformats.org/officeDocument/2006/relationships/hyperlink" Target="https://www.finlex.fi/fi/laki/ajantasa/1992/19921535" TargetMode="External"/><Relationship Id="rId24" Type="http://schemas.openxmlformats.org/officeDocument/2006/relationships/hyperlink" Target="https://www.finlex.fi/fi/laki/ajantasa/1992/19921535" TargetMode="External"/><Relationship Id="rId32" Type="http://schemas.openxmlformats.org/officeDocument/2006/relationships/hyperlink" Target="https://www.finlex.fi/fi/laki/ajantasa/1992/19921535" TargetMode="External"/><Relationship Id="rId37" Type="http://schemas.openxmlformats.org/officeDocument/2006/relationships/hyperlink" Target="https://www.finlex.fi/fi/laki/ajantasa/1992/19921535" TargetMode="External"/><Relationship Id="rId40" Type="http://schemas.openxmlformats.org/officeDocument/2006/relationships/hyperlink" Target="https://www.finlex.fi/fi/laki/ajantasa/1992/19921535" TargetMode="External"/><Relationship Id="rId45" Type="http://schemas.openxmlformats.org/officeDocument/2006/relationships/hyperlink" Target="https://finlex.fi/fi/laki/ajantasa/1992/19921535" TargetMode="External"/><Relationship Id="rId53" Type="http://schemas.openxmlformats.org/officeDocument/2006/relationships/hyperlink" Target="https://www.finlex.fi/fi/laki/ajantasa/2016/20160071" TargetMode="External"/><Relationship Id="rId58" Type="http://schemas.openxmlformats.org/officeDocument/2006/relationships/hyperlink" Target="https://www.finlex.fi/fi/laki/ajantasa/1992/19921535" TargetMode="External"/><Relationship Id="rId66" Type="http://schemas.openxmlformats.org/officeDocument/2006/relationships/hyperlink" Target="https://www.finlex.fi/fi/laki/ajantasa/1992/19921535" TargetMode="External"/><Relationship Id="rId74" Type="http://schemas.openxmlformats.org/officeDocument/2006/relationships/hyperlink" Target="https://www.finlex.fi/fi/laki/ajantasa/1992/19921535" TargetMode="External"/><Relationship Id="rId79" Type="http://schemas.openxmlformats.org/officeDocument/2006/relationships/hyperlink" Target="https://www.finlex.fi/fi/laki/ajantasa/1992/19921535" TargetMode="External"/><Relationship Id="rId87" Type="http://schemas.openxmlformats.org/officeDocument/2006/relationships/hyperlink" Target="https://www.finlex.fi/fi/laki/ajantasa/1992/19921535" TargetMode="External"/><Relationship Id="rId102" Type="http://schemas.openxmlformats.org/officeDocument/2006/relationships/hyperlink" Target="https://www.finlex.fi/fi/laki/ajantasa/1992/19921535" TargetMode="External"/><Relationship Id="rId110" Type="http://schemas.openxmlformats.org/officeDocument/2006/relationships/hyperlink" Target="https://finlex.fi/fi/laki/alkup/2024/20240701" TargetMode="External"/><Relationship Id="rId115" Type="http://schemas.openxmlformats.org/officeDocument/2006/relationships/hyperlink" Target="https://www.finlex.fi/fi/laki/alkup/2024/20240694" TargetMode="External"/><Relationship Id="rId5" Type="http://schemas.openxmlformats.org/officeDocument/2006/relationships/hyperlink" Target="https://finlex.fi/fi/laki/ajantasa/2006/20060395" TargetMode="External"/><Relationship Id="rId61" Type="http://schemas.openxmlformats.org/officeDocument/2006/relationships/hyperlink" Target="https://www.finlex.fi/fi/laki/ajantasa/1992/19921535" TargetMode="External"/><Relationship Id="rId82" Type="http://schemas.openxmlformats.org/officeDocument/2006/relationships/hyperlink" Target="https://www.finlex.fi/fi/laki/ajantasa/1992/19921535" TargetMode="External"/><Relationship Id="rId90" Type="http://schemas.openxmlformats.org/officeDocument/2006/relationships/hyperlink" Target="https://www.finlex.fi/fi/laki/ajantasa/1992/19921535" TargetMode="External"/><Relationship Id="rId95" Type="http://schemas.openxmlformats.org/officeDocument/2006/relationships/hyperlink" Target="https://www.finlex.fi/fi/laki/ajantasa/1992/19921535" TargetMode="External"/><Relationship Id="rId19" Type="http://schemas.openxmlformats.org/officeDocument/2006/relationships/hyperlink" Target="https://www.finlex.fi/fi/laki/ajantasa/1992/19921535" TargetMode="External"/><Relationship Id="rId14" Type="http://schemas.openxmlformats.org/officeDocument/2006/relationships/hyperlink" Target="https://www.finlex.fi/fi/laki/ajantasa/1992/19921535" TargetMode="External"/><Relationship Id="rId22" Type="http://schemas.openxmlformats.org/officeDocument/2006/relationships/hyperlink" Target="https://www.finlex.fi/fi/laki/ajantasa/1992/19921535" TargetMode="External"/><Relationship Id="rId27" Type="http://schemas.openxmlformats.org/officeDocument/2006/relationships/hyperlink" Target="https://www.finlex.fi/fi/laki/ajantasa/1992/19921535" TargetMode="External"/><Relationship Id="rId30" Type="http://schemas.openxmlformats.org/officeDocument/2006/relationships/hyperlink" Target="https://www.finlex.fi/fi/laki/ajantasa/1992/19921535" TargetMode="External"/><Relationship Id="rId35" Type="http://schemas.openxmlformats.org/officeDocument/2006/relationships/hyperlink" Target="https://www.finlex.fi/fi/laki/ajantasa/1992/19921535" TargetMode="External"/><Relationship Id="rId43" Type="http://schemas.openxmlformats.org/officeDocument/2006/relationships/hyperlink" Target="https://finlex.fi/fi/laki/ajantasa/1992/19921535" TargetMode="External"/><Relationship Id="rId48" Type="http://schemas.openxmlformats.org/officeDocument/2006/relationships/hyperlink" Target="https://www.finlex.fi/fi/laki/ajantasa/1992/19921535" TargetMode="External"/><Relationship Id="rId56" Type="http://schemas.openxmlformats.org/officeDocument/2006/relationships/hyperlink" Target="https://www.finlex.fi/fi/laki/ajantasa/1992/19921535" TargetMode="External"/><Relationship Id="rId64" Type="http://schemas.openxmlformats.org/officeDocument/2006/relationships/hyperlink" Target="https://www.finlex.fi/fi/laki/ajantasa/1992/19921535" TargetMode="External"/><Relationship Id="rId69" Type="http://schemas.openxmlformats.org/officeDocument/2006/relationships/hyperlink" Target="https://www.finlex.fi/fi/laki/ajantasa/1992/19921535" TargetMode="External"/><Relationship Id="rId77" Type="http://schemas.openxmlformats.org/officeDocument/2006/relationships/hyperlink" Target="https://www.finlex.fi/fi/laki/ajantasa/1992/19921535" TargetMode="External"/><Relationship Id="rId100" Type="http://schemas.openxmlformats.org/officeDocument/2006/relationships/hyperlink" Target="https://www.finlex.fi/fi/laki/ajantasa/1992/19921535" TargetMode="External"/><Relationship Id="rId105" Type="http://schemas.openxmlformats.org/officeDocument/2006/relationships/hyperlink" Target="https://www.finlex.fi/fi/laki/ajantasa/1992/19921535" TargetMode="External"/><Relationship Id="rId113" Type="http://schemas.openxmlformats.org/officeDocument/2006/relationships/hyperlink" Target="https://finlex.fi/fi/laki/alkup/2024/20240701" TargetMode="External"/><Relationship Id="rId118" Type="http://schemas.openxmlformats.org/officeDocument/2006/relationships/hyperlink" Target="https://www.finlex.fi/fi/lainsaadanto/1992/1535" TargetMode="External"/><Relationship Id="rId8" Type="http://schemas.openxmlformats.org/officeDocument/2006/relationships/hyperlink" Target="https://www.finlex.fi/fi/laki/ajantasa/2012/20120484" TargetMode="External"/><Relationship Id="rId51" Type="http://schemas.openxmlformats.org/officeDocument/2006/relationships/hyperlink" Target="https://www.finlex.fi/fi/laki/ajantasa/2006/20060395" TargetMode="External"/><Relationship Id="rId72" Type="http://schemas.openxmlformats.org/officeDocument/2006/relationships/hyperlink" Target="https://www.finlex.fi/fi/laki/ajantasa/1992/19921535" TargetMode="External"/><Relationship Id="rId80" Type="http://schemas.openxmlformats.org/officeDocument/2006/relationships/hyperlink" Target="https://www.finlex.fi/fi/laki/ajantasa/1998/19980555" TargetMode="External"/><Relationship Id="rId85" Type="http://schemas.openxmlformats.org/officeDocument/2006/relationships/hyperlink" Target="https://finlex.fi/fi/laki/ajantasa/2006/20060395" TargetMode="External"/><Relationship Id="rId93" Type="http://schemas.openxmlformats.org/officeDocument/2006/relationships/hyperlink" Target="https://www.finlex.fi/fi/laki/ajantasa/1992/19921535" TargetMode="External"/><Relationship Id="rId98" Type="http://schemas.openxmlformats.org/officeDocument/2006/relationships/hyperlink" Target="https://www.finlex.fi/fi/laki/ajantasa/1992/19921535" TargetMode="External"/><Relationship Id="rId3" Type="http://schemas.openxmlformats.org/officeDocument/2006/relationships/hyperlink" Target="https://www.finlex.fi/fi/laki/ajantasa/1998/19980555" TargetMode="External"/><Relationship Id="rId12" Type="http://schemas.openxmlformats.org/officeDocument/2006/relationships/hyperlink" Target="https://www.finlex.fi/fi/laki/ajantasa/1992/19921535" TargetMode="External"/><Relationship Id="rId17" Type="http://schemas.openxmlformats.org/officeDocument/2006/relationships/hyperlink" Target="https://www.finlex.fi/fi/laki/ajantasa/1992/19921535" TargetMode="External"/><Relationship Id="rId25" Type="http://schemas.openxmlformats.org/officeDocument/2006/relationships/hyperlink" Target="https://www.finlex.fi/fi/laki/ajantasa/1992/19921535" TargetMode="External"/><Relationship Id="rId33" Type="http://schemas.openxmlformats.org/officeDocument/2006/relationships/hyperlink" Target="https://www.finlex.fi/fi/laki/ajantasa/1992/19921535" TargetMode="External"/><Relationship Id="rId38" Type="http://schemas.openxmlformats.org/officeDocument/2006/relationships/hyperlink" Target="https://www.finlex.fi/fi/laki/ajantasa/1992/19921535" TargetMode="External"/><Relationship Id="rId46" Type="http://schemas.openxmlformats.org/officeDocument/2006/relationships/hyperlink" Target="https://www.finlex.fi/fi/laki/ajantasa/1992/19921535" TargetMode="External"/><Relationship Id="rId59" Type="http://schemas.openxmlformats.org/officeDocument/2006/relationships/hyperlink" Target="https://www.finlex.fi/fi/laki/ajantasa/1992/19921535" TargetMode="External"/><Relationship Id="rId67" Type="http://schemas.openxmlformats.org/officeDocument/2006/relationships/hyperlink" Target="https://www.finlex.fi/fi/laki/ajantasa/1992/19921535" TargetMode="External"/><Relationship Id="rId103" Type="http://schemas.openxmlformats.org/officeDocument/2006/relationships/hyperlink" Target="https://www.finlex.fi/fi/laki/ajantasa/1992/19921535" TargetMode="External"/><Relationship Id="rId108" Type="http://schemas.openxmlformats.org/officeDocument/2006/relationships/hyperlink" Target="https://finlex.fi/fi/laki/alkup/2024/20240701" TargetMode="External"/><Relationship Id="rId116" Type="http://schemas.openxmlformats.org/officeDocument/2006/relationships/hyperlink" Target="https://www.finlex.fi/fi/laki/alkup/2024/20240694" TargetMode="External"/><Relationship Id="rId20" Type="http://schemas.openxmlformats.org/officeDocument/2006/relationships/hyperlink" Target="https://www.finlex.fi/fi/laki/ajantasa/1992/19921535" TargetMode="External"/><Relationship Id="rId41" Type="http://schemas.openxmlformats.org/officeDocument/2006/relationships/hyperlink" Target="https://www.finlex.fi/fi/laki/ajantasa/1992/19921535" TargetMode="External"/><Relationship Id="rId54" Type="http://schemas.openxmlformats.org/officeDocument/2006/relationships/hyperlink" Target="https://www.finlex.fi/fi/laki/ajantasa/2016/20160071" TargetMode="External"/><Relationship Id="rId62" Type="http://schemas.openxmlformats.org/officeDocument/2006/relationships/hyperlink" Target="https://www.finlex.fi/fi/laki/ajantasa/1992/19921535" TargetMode="External"/><Relationship Id="rId70" Type="http://schemas.openxmlformats.org/officeDocument/2006/relationships/hyperlink" Target="https://www.finlex.fi/fi/laki/ajantasa/1992/19921535" TargetMode="External"/><Relationship Id="rId75" Type="http://schemas.openxmlformats.org/officeDocument/2006/relationships/hyperlink" Target="https://www.finlex.fi/fi/laki/ajantasa/1992/19921535" TargetMode="External"/><Relationship Id="rId83" Type="http://schemas.openxmlformats.org/officeDocument/2006/relationships/hyperlink" Target="https://www.finlex.fi/fi/laki/ajantasa/1992/19921535" TargetMode="External"/><Relationship Id="rId88" Type="http://schemas.openxmlformats.org/officeDocument/2006/relationships/hyperlink" Target="https://www.finlex.fi/fi/laki/ajantasa/1992/19921535" TargetMode="External"/><Relationship Id="rId91" Type="http://schemas.openxmlformats.org/officeDocument/2006/relationships/hyperlink" Target="https://www.finlex.fi/fi/laki/ajantasa/2012/20120484" TargetMode="External"/><Relationship Id="rId96" Type="http://schemas.openxmlformats.org/officeDocument/2006/relationships/hyperlink" Target="https://www.finlex.fi/fi/laki/ajantasa/1992/19921535" TargetMode="External"/><Relationship Id="rId111" Type="http://schemas.openxmlformats.org/officeDocument/2006/relationships/hyperlink" Target="https://finlex.fi/fi/laki/alkup/2024/20240701" TargetMode="External"/><Relationship Id="rId1" Type="http://schemas.openxmlformats.org/officeDocument/2006/relationships/hyperlink" Target="https://www.finlex.fi/fi/laki/ajantasa/1992/19921535" TargetMode="External"/><Relationship Id="rId6" Type="http://schemas.openxmlformats.org/officeDocument/2006/relationships/hyperlink" Target="https://www.finlex.fi/fi/laki/ajantasa/1992/19921535" TargetMode="External"/><Relationship Id="rId15" Type="http://schemas.openxmlformats.org/officeDocument/2006/relationships/hyperlink" Target="https://www.finlex.fi/fi/laki/ajantasa/1992/19921535" TargetMode="External"/><Relationship Id="rId23" Type="http://schemas.openxmlformats.org/officeDocument/2006/relationships/hyperlink" Target="https://www.finlex.fi/fi/laki/ajantasa/1992/19921535" TargetMode="External"/><Relationship Id="rId28" Type="http://schemas.openxmlformats.org/officeDocument/2006/relationships/hyperlink" Target="https://www.finlex.fi/fi/laki/ajantasa/1992/19921535" TargetMode="External"/><Relationship Id="rId36" Type="http://schemas.openxmlformats.org/officeDocument/2006/relationships/hyperlink" Target="https://www.finlex.fi/fi/laki/ajantasa/1992/19921535" TargetMode="External"/><Relationship Id="rId49" Type="http://schemas.openxmlformats.org/officeDocument/2006/relationships/hyperlink" Target="https://www.finlex.fi/fi/laki/ajantasa/1992/19921535" TargetMode="External"/><Relationship Id="rId57" Type="http://schemas.openxmlformats.org/officeDocument/2006/relationships/hyperlink" Target="https://www.finlex.fi/fi/laki/ajantasa/1992/19921535" TargetMode="External"/><Relationship Id="rId106" Type="http://schemas.openxmlformats.org/officeDocument/2006/relationships/hyperlink" Target="https://www.finlex.fi/fi/laki/ajantasa/1992/19921535" TargetMode="External"/><Relationship Id="rId114" Type="http://schemas.openxmlformats.org/officeDocument/2006/relationships/hyperlink" Target="https://finlex.fi/fi/laki/alkup/2024/20240701" TargetMode="External"/><Relationship Id="rId10" Type="http://schemas.openxmlformats.org/officeDocument/2006/relationships/hyperlink" Target="https://www.finlex.fi/fi/laki/ajantasa/1992/19921535" TargetMode="External"/><Relationship Id="rId31" Type="http://schemas.openxmlformats.org/officeDocument/2006/relationships/hyperlink" Target="https://www.finlex.fi/fi/laki/ajantasa/1992/19921535" TargetMode="External"/><Relationship Id="rId44" Type="http://schemas.openxmlformats.org/officeDocument/2006/relationships/hyperlink" Target="https://finlex.fi/fi/laki/ajantasa/1992/19921535" TargetMode="External"/><Relationship Id="rId52" Type="http://schemas.openxmlformats.org/officeDocument/2006/relationships/hyperlink" Target="https://www.finlex.fi/fi/laki/ajantasa/2006/20060395" TargetMode="External"/><Relationship Id="rId60" Type="http://schemas.openxmlformats.org/officeDocument/2006/relationships/hyperlink" Target="https://www.finlex.fi/fi/laki/ajantasa/1992/19921535" TargetMode="External"/><Relationship Id="rId65" Type="http://schemas.openxmlformats.org/officeDocument/2006/relationships/hyperlink" Target="https://www.finlex.fi/fi/laki/ajantasa/1992/19921535" TargetMode="External"/><Relationship Id="rId73" Type="http://schemas.openxmlformats.org/officeDocument/2006/relationships/hyperlink" Target="https://www.finlex.fi/fi/laki/ajantasa/1992/19921535" TargetMode="External"/><Relationship Id="rId78" Type="http://schemas.openxmlformats.org/officeDocument/2006/relationships/hyperlink" Target="https://www.finlex.fi/fi/laki/ajantasa/1992/19921535" TargetMode="External"/><Relationship Id="rId81" Type="http://schemas.openxmlformats.org/officeDocument/2006/relationships/hyperlink" Target="https://www.finlex.fi/fi/laki/ajantasa/1992/19921535" TargetMode="External"/><Relationship Id="rId86" Type="http://schemas.openxmlformats.org/officeDocument/2006/relationships/hyperlink" Target="https://www.finlex.fi/fi/laki/ajantasa/1998/19980555" TargetMode="External"/><Relationship Id="rId94" Type="http://schemas.openxmlformats.org/officeDocument/2006/relationships/hyperlink" Target="https://www.finlex.fi/fi/laki/ajantasa/1992/19921535" TargetMode="External"/><Relationship Id="rId99" Type="http://schemas.openxmlformats.org/officeDocument/2006/relationships/hyperlink" Target="https://www.finlex.fi/fi/laki/ajantasa/1992/19921535" TargetMode="External"/><Relationship Id="rId101" Type="http://schemas.openxmlformats.org/officeDocument/2006/relationships/hyperlink" Target="https://www.finlex.fi/fi/laki/ajantasa/1992/19921535" TargetMode="External"/><Relationship Id="rId4" Type="http://schemas.openxmlformats.org/officeDocument/2006/relationships/hyperlink" Target="https://www.finlex.fi/fi/laki/ajantasa/1992/19921535" TargetMode="External"/><Relationship Id="rId9" Type="http://schemas.openxmlformats.org/officeDocument/2006/relationships/hyperlink" Target="https://www.finlex.fi/fi/laki/ajantasa/2012/20120484" TargetMode="External"/><Relationship Id="rId13" Type="http://schemas.openxmlformats.org/officeDocument/2006/relationships/hyperlink" Target="https://www.finlex.fi/fi/laki/ajantasa/1992/19921535" TargetMode="External"/><Relationship Id="rId18" Type="http://schemas.openxmlformats.org/officeDocument/2006/relationships/hyperlink" Target="https://www.finlex.fi/fi/laki/ajantasa/1992/19921535" TargetMode="External"/><Relationship Id="rId39" Type="http://schemas.openxmlformats.org/officeDocument/2006/relationships/hyperlink" Target="https://www.finlex.fi/fi/laki/ajantasa/1992/19921535" TargetMode="External"/><Relationship Id="rId109" Type="http://schemas.openxmlformats.org/officeDocument/2006/relationships/hyperlink" Target="https://finlex.fi/fi/laki/alkup/2024/20240701" TargetMode="External"/><Relationship Id="rId34" Type="http://schemas.openxmlformats.org/officeDocument/2006/relationships/hyperlink" Target="https://www.finlex.fi/fi/laki/ajantasa/1992/19921535" TargetMode="External"/><Relationship Id="rId50" Type="http://schemas.openxmlformats.org/officeDocument/2006/relationships/hyperlink" Target="https://finlex.fi/fi/laki/ajantasa/2004/20041224" TargetMode="External"/><Relationship Id="rId55" Type="http://schemas.openxmlformats.org/officeDocument/2006/relationships/hyperlink" Target="https://www.finlex.fi/fi/laki/ajantasa/1992/19921535" TargetMode="External"/><Relationship Id="rId76" Type="http://schemas.openxmlformats.org/officeDocument/2006/relationships/hyperlink" Target="https://www.finlex.fi/fi/laki/ajantasa/1992/19921535" TargetMode="External"/><Relationship Id="rId97" Type="http://schemas.openxmlformats.org/officeDocument/2006/relationships/hyperlink" Target="https://www.finlex.fi/fi/laki/ajantasa/1992/19921535" TargetMode="External"/><Relationship Id="rId104" Type="http://schemas.openxmlformats.org/officeDocument/2006/relationships/hyperlink" Target="https://www.finlex.fi/fi/laki/ajantasa/1992/19921535" TargetMode="External"/><Relationship Id="rId7" Type="http://schemas.openxmlformats.org/officeDocument/2006/relationships/hyperlink" Target="https://www.finlex.fi/fi/laki/ajantasa/1992/19921535" TargetMode="External"/><Relationship Id="rId71" Type="http://schemas.openxmlformats.org/officeDocument/2006/relationships/hyperlink" Target="https://www.finlex.fi/fi/laki/ajantasa/1992/19921535" TargetMode="External"/><Relationship Id="rId92" Type="http://schemas.openxmlformats.org/officeDocument/2006/relationships/hyperlink" Target="https://www.finlex.fi/fi/laki/ajantasa/2012/20120484" TargetMode="External"/><Relationship Id="rId2" Type="http://schemas.openxmlformats.org/officeDocument/2006/relationships/hyperlink" Target="https://www.finlex.fi/fi/laki/ajantasa/1992/19921535" TargetMode="External"/><Relationship Id="rId29" Type="http://schemas.openxmlformats.org/officeDocument/2006/relationships/hyperlink" Target="https://finlex.fi/fi/laki/ajantasa/2004/2004122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nlex.fi/fi/laki/ajantasa/2002/20021290" TargetMode="External"/><Relationship Id="rId13" Type="http://schemas.openxmlformats.org/officeDocument/2006/relationships/hyperlink" Target="https://finlex.fi/fi/laki/alkup/2024/20240574" TargetMode="External"/><Relationship Id="rId18" Type="http://schemas.openxmlformats.org/officeDocument/2006/relationships/hyperlink" Target="https://pxdata.stat.fi/PxWeb/pxweb/fi/StatFin/StatFin__ati/statfin_ati_pxt_11zt.px/" TargetMode="External"/><Relationship Id="rId3" Type="http://schemas.openxmlformats.org/officeDocument/2006/relationships/hyperlink" Target="https://www.vero.fi/yritykset-ja-yhteisot/verot-ja-maksut/yritys_tyonantajana/sosiaalivakuutusmaksut/" TargetMode="External"/><Relationship Id="rId7" Type="http://schemas.openxmlformats.org/officeDocument/2006/relationships/hyperlink" Target="https://www.vero.fi/yritykset-ja-yhteisot/verot-ja-maksut/yritys_tyonantajana/sosiaalivakuutusmaksut/" TargetMode="External"/><Relationship Id="rId12" Type="http://schemas.openxmlformats.org/officeDocument/2006/relationships/hyperlink" Target="https://www.finlex.fi/fi/laki/alkup/2024/20240573" TargetMode="External"/><Relationship Id="rId17" Type="http://schemas.openxmlformats.org/officeDocument/2006/relationships/hyperlink" Target="https://pxdata.stat.fi/PxWeb/pxweb/fi/StatFin/StatFin__ati/statfin_ati_pxt_122j.px/" TargetMode="External"/><Relationship Id="rId2" Type="http://schemas.openxmlformats.org/officeDocument/2006/relationships/hyperlink" Target="https://www.vero.fi/yritykset-ja-yhteisot/verot-ja-maksut/yritys_tyonantajana/sosiaalivakuutusmaksut/" TargetMode="External"/><Relationship Id="rId16" Type="http://schemas.openxmlformats.org/officeDocument/2006/relationships/hyperlink" Target="https://stat.fi/tilasto/khi" TargetMode="External"/><Relationship Id="rId1" Type="http://schemas.openxmlformats.org/officeDocument/2006/relationships/hyperlink" Target="https://www.vero.fi/yritykset-ja-yhteisot/verot-ja-maksut/yritys_tyonantajana/sosiaalivakuutusmaksut/" TargetMode="External"/><Relationship Id="rId6" Type="http://schemas.openxmlformats.org/officeDocument/2006/relationships/hyperlink" Target="https://www.vero.fi/yritykset-ja-yhteisot/verot-ja-maksut/yritys_tyonantajana/sosiaalivakuutusmaksut/" TargetMode="External"/><Relationship Id="rId11" Type="http://schemas.openxmlformats.org/officeDocument/2006/relationships/hyperlink" Target="https://www.vero.fi/yritykset-ja-yhteisot/verot-ja-maksut/yritys_tyonantajana/sosiaalivakuutusmaksut/" TargetMode="External"/><Relationship Id="rId5" Type="http://schemas.openxmlformats.org/officeDocument/2006/relationships/hyperlink" Target="https://finlex.fi/fi/laki/ajantasa/2004/20041224" TargetMode="External"/><Relationship Id="rId15" Type="http://schemas.openxmlformats.org/officeDocument/2006/relationships/hyperlink" Target="https://stat.fi/tilasto/khi" TargetMode="External"/><Relationship Id="rId10" Type="http://schemas.openxmlformats.org/officeDocument/2006/relationships/hyperlink" Target="https://finlex.fi/fi/laki/ajantasa/2002/20021290" TargetMode="External"/><Relationship Id="rId19" Type="http://schemas.openxmlformats.org/officeDocument/2006/relationships/hyperlink" Target="https://www.kela.fi/kansanelakeindeksi" TargetMode="External"/><Relationship Id="rId4" Type="http://schemas.openxmlformats.org/officeDocument/2006/relationships/hyperlink" Target="https://www.vero.fi/yritykset-ja-yhteisot/verot-ja-maksut/yritys_tyonantajana/sosiaalivakuutusmaksut/" TargetMode="External"/><Relationship Id="rId9" Type="http://schemas.openxmlformats.org/officeDocument/2006/relationships/hyperlink" Target="https://finlex.fi/fi/laki/ajantasa/2002/20021290" TargetMode="External"/><Relationship Id="rId14" Type="http://schemas.openxmlformats.org/officeDocument/2006/relationships/hyperlink" Target="https://pxdata.stat.fi/PxWeb/pxweb/fi/StatFin/StatFin__jmhi/statfin_jmhi_pxt_11m2.px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4/20140938" TargetMode="External"/><Relationship Id="rId13" Type="http://schemas.openxmlformats.org/officeDocument/2006/relationships/hyperlink" Target="https://www.finlex.fi/fi/laki/ajantasa/2014/20140938" TargetMode="External"/><Relationship Id="rId18" Type="http://schemas.openxmlformats.org/officeDocument/2006/relationships/hyperlink" Target="https://www.finlex.fi/fi/laki/ajantasa/2014/20140938" TargetMode="External"/><Relationship Id="rId26" Type="http://schemas.openxmlformats.org/officeDocument/2006/relationships/hyperlink" Target="https://www.finlex.fi/fi/laki/alkup/2024/20240910" TargetMode="External"/><Relationship Id="rId3" Type="http://schemas.openxmlformats.org/officeDocument/2006/relationships/hyperlink" Target="https://www.finlex.fi/fi/laki/ajantasa/2014/20140938" TargetMode="External"/><Relationship Id="rId21" Type="http://schemas.openxmlformats.org/officeDocument/2006/relationships/hyperlink" Target="https://www.finlex.fi/fi/laki/ajantasa/2014/20140938" TargetMode="External"/><Relationship Id="rId7" Type="http://schemas.openxmlformats.org/officeDocument/2006/relationships/hyperlink" Target="https://www.finlex.fi/fi/laki/ajantasa/2014/20140938" TargetMode="External"/><Relationship Id="rId12" Type="http://schemas.openxmlformats.org/officeDocument/2006/relationships/hyperlink" Target="https://www.finlex.fi/fi/laki/ajantasa/2014/20140938" TargetMode="External"/><Relationship Id="rId17" Type="http://schemas.openxmlformats.org/officeDocument/2006/relationships/hyperlink" Target="https://www.finlex.fi/fi/laki/ajantasa/2014/20140938" TargetMode="External"/><Relationship Id="rId25" Type="http://schemas.openxmlformats.org/officeDocument/2006/relationships/hyperlink" Target="https://www.finlex.fi/fi/laki/ajantasa/2014/20140938" TargetMode="External"/><Relationship Id="rId2" Type="http://schemas.openxmlformats.org/officeDocument/2006/relationships/hyperlink" Target="https://www.finlex.fi/fi/laki/ajantasa/2014/20140938" TargetMode="External"/><Relationship Id="rId16" Type="http://schemas.openxmlformats.org/officeDocument/2006/relationships/hyperlink" Target="https://www.finlex.fi/fi/laki/ajantasa/2014/20140938" TargetMode="External"/><Relationship Id="rId20" Type="http://schemas.openxmlformats.org/officeDocument/2006/relationships/hyperlink" Target="https://www.finlex.fi/fi/laki/ajantasa/2014/20140938" TargetMode="External"/><Relationship Id="rId29" Type="http://schemas.openxmlformats.org/officeDocument/2006/relationships/hyperlink" Target="https://www.finlex.fi/fi/laki/alkup/2024/20240910" TargetMode="External"/><Relationship Id="rId1" Type="http://schemas.openxmlformats.org/officeDocument/2006/relationships/hyperlink" Target="https://www.finlex.fi/fi/laki/ajantasa/2014/20140938" TargetMode="External"/><Relationship Id="rId6" Type="http://schemas.openxmlformats.org/officeDocument/2006/relationships/hyperlink" Target="https://www.finlex.fi/fi/laki/ajantasa/2014/20140938" TargetMode="External"/><Relationship Id="rId11" Type="http://schemas.openxmlformats.org/officeDocument/2006/relationships/hyperlink" Target="https://www.finlex.fi/fi/laki/ajantasa/2014/20140938" TargetMode="External"/><Relationship Id="rId24" Type="http://schemas.openxmlformats.org/officeDocument/2006/relationships/hyperlink" Target="https://www.finlex.fi/fi/laki/ajantasa/2014/20140938" TargetMode="External"/><Relationship Id="rId5" Type="http://schemas.openxmlformats.org/officeDocument/2006/relationships/hyperlink" Target="https://www.finlex.fi/fi/laki/ajantasa/2014/20140938" TargetMode="External"/><Relationship Id="rId15" Type="http://schemas.openxmlformats.org/officeDocument/2006/relationships/hyperlink" Target="https://www.finlex.fi/fi/laki/ajantasa/2014/20140938" TargetMode="External"/><Relationship Id="rId23" Type="http://schemas.openxmlformats.org/officeDocument/2006/relationships/hyperlink" Target="https://www.finlex.fi/fi/laki/alkup/2024/20240910" TargetMode="External"/><Relationship Id="rId28" Type="http://schemas.openxmlformats.org/officeDocument/2006/relationships/hyperlink" Target="https://www.finlex.fi/fi/laki/ajantasa/2014/20140938" TargetMode="External"/><Relationship Id="rId10" Type="http://schemas.openxmlformats.org/officeDocument/2006/relationships/hyperlink" Target="https://www.finlex.fi/fi/laki/ajantasa/2014/20140938" TargetMode="External"/><Relationship Id="rId19" Type="http://schemas.openxmlformats.org/officeDocument/2006/relationships/hyperlink" Target="https://www.finlex.fi/fi/laki/ajantasa/2014/20140938" TargetMode="External"/><Relationship Id="rId4" Type="http://schemas.openxmlformats.org/officeDocument/2006/relationships/hyperlink" Target="https://www.finlex.fi/fi/laki/ajantasa/2014/20140938" TargetMode="External"/><Relationship Id="rId9" Type="http://schemas.openxmlformats.org/officeDocument/2006/relationships/hyperlink" Target="https://www.finlex.fi/fi/laki/ajantasa/2014/20140938" TargetMode="External"/><Relationship Id="rId14" Type="http://schemas.openxmlformats.org/officeDocument/2006/relationships/hyperlink" Target="https://www.finlex.fi/fi/laki/ajantasa/2014/20140938" TargetMode="External"/><Relationship Id="rId22" Type="http://schemas.openxmlformats.org/officeDocument/2006/relationships/hyperlink" Target="https://www.finlex.fi/fi/laki/ajantasa/2014/20140938" TargetMode="External"/><Relationship Id="rId27" Type="http://schemas.openxmlformats.org/officeDocument/2006/relationships/hyperlink" Target="https://www.finlex.fi/fi/laki/ajantasa/2014/20140938" TargetMode="External"/><Relationship Id="rId30" Type="http://schemas.openxmlformats.org/officeDocument/2006/relationships/hyperlink" Target="https://www.finlex.fi/fi/laki/alkup/2024/20240910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lkup/2022/20220977" TargetMode="External"/><Relationship Id="rId18" Type="http://schemas.openxmlformats.org/officeDocument/2006/relationships/hyperlink" Target="https://www.finlex.fi/fi/laki/alkup/2022/20220977" TargetMode="External"/><Relationship Id="rId26" Type="http://schemas.openxmlformats.org/officeDocument/2006/relationships/hyperlink" Target="https://www.finlex.fi/fi/laki/alkup/2022/20220977" TargetMode="External"/><Relationship Id="rId39" Type="http://schemas.openxmlformats.org/officeDocument/2006/relationships/hyperlink" Target="https://www.finlex.fi/fi/laki/alkup/2022/20220977" TargetMode="External"/><Relationship Id="rId21" Type="http://schemas.openxmlformats.org/officeDocument/2006/relationships/hyperlink" Target="https://www.finlex.fi/fi/laki/ajantasa/2007/20070571" TargetMode="External"/><Relationship Id="rId34" Type="http://schemas.openxmlformats.org/officeDocument/2006/relationships/hyperlink" Target="https://www.finlex.fi/fi/laki/alkup/2022/20220977" TargetMode="External"/><Relationship Id="rId42" Type="http://schemas.openxmlformats.org/officeDocument/2006/relationships/hyperlink" Target="https://www.finlex.fi/fi/laki/alkup/2022/20220977" TargetMode="External"/><Relationship Id="rId47" Type="http://schemas.openxmlformats.org/officeDocument/2006/relationships/hyperlink" Target="https://www.finlex.fi/fi/laki/alkup/2023/20231298" TargetMode="External"/><Relationship Id="rId50" Type="http://schemas.openxmlformats.org/officeDocument/2006/relationships/hyperlink" Target="https://www.finlex.fi/fi/laki/alkup/2023/20231298" TargetMode="External"/><Relationship Id="rId55" Type="http://schemas.openxmlformats.org/officeDocument/2006/relationships/hyperlink" Target="https://www.finlex.fi/fi/laki/alkup/2024/20240911" TargetMode="External"/><Relationship Id="rId7" Type="http://schemas.openxmlformats.org/officeDocument/2006/relationships/hyperlink" Target="https://www.finlex.fi/fi/laki/alkup/2022/20220977" TargetMode="External"/><Relationship Id="rId12" Type="http://schemas.openxmlformats.org/officeDocument/2006/relationships/hyperlink" Target="https://www.finlex.fi/fi/laki/alkup/2022/20220977" TargetMode="External"/><Relationship Id="rId17" Type="http://schemas.openxmlformats.org/officeDocument/2006/relationships/hyperlink" Target="https://www.finlex.fi/fi/laki/alkup/2022/20220977" TargetMode="External"/><Relationship Id="rId25" Type="http://schemas.openxmlformats.org/officeDocument/2006/relationships/hyperlink" Target="https://www.finlex.fi/fi/laki/alkup/2022/20220977" TargetMode="External"/><Relationship Id="rId33" Type="http://schemas.openxmlformats.org/officeDocument/2006/relationships/hyperlink" Target="https://www.finlex.fi/fi/laki/alkup/2022/20220977" TargetMode="External"/><Relationship Id="rId38" Type="http://schemas.openxmlformats.org/officeDocument/2006/relationships/hyperlink" Target="https://www.finlex.fi/fi/laki/alkup/2022/20220977" TargetMode="External"/><Relationship Id="rId46" Type="http://schemas.openxmlformats.org/officeDocument/2006/relationships/hyperlink" Target="https://www.finlex.fi/fi/laki/alkup/2023/20231298" TargetMode="External"/><Relationship Id="rId2" Type="http://schemas.openxmlformats.org/officeDocument/2006/relationships/hyperlink" Target="https://www.finlex.fi/fi/laki/ajantasa/2007/20070571" TargetMode="External"/><Relationship Id="rId16" Type="http://schemas.openxmlformats.org/officeDocument/2006/relationships/hyperlink" Target="https://www.finlex.fi/fi/laki/alkup/2022/20220977" TargetMode="External"/><Relationship Id="rId20" Type="http://schemas.openxmlformats.org/officeDocument/2006/relationships/hyperlink" Target="https://www.finlex.fi/fi/laki/ajantasa/2007/20070571" TargetMode="External"/><Relationship Id="rId29" Type="http://schemas.openxmlformats.org/officeDocument/2006/relationships/hyperlink" Target="https://www.finlex.fi/fi/laki/alkup/2022/20220977" TargetMode="External"/><Relationship Id="rId41" Type="http://schemas.openxmlformats.org/officeDocument/2006/relationships/hyperlink" Target="https://www.finlex.fi/fi/laki/alkup/2022/20220977" TargetMode="External"/><Relationship Id="rId54" Type="http://schemas.openxmlformats.org/officeDocument/2006/relationships/hyperlink" Target="https://www.finlex.fi/fi/laki/alkup/2024/20240911" TargetMode="External"/><Relationship Id="rId1" Type="http://schemas.openxmlformats.org/officeDocument/2006/relationships/hyperlink" Target="https://www.finlex.fi/fi/laki/ajantasa/2007/20070571" TargetMode="External"/><Relationship Id="rId6" Type="http://schemas.openxmlformats.org/officeDocument/2006/relationships/hyperlink" Target="https://www.finlex.fi/fi/laki/ajantasa/2007/20070571" TargetMode="External"/><Relationship Id="rId11" Type="http://schemas.openxmlformats.org/officeDocument/2006/relationships/hyperlink" Target="https://www.finlex.fi/fi/laki/alkup/2022/20220977" TargetMode="External"/><Relationship Id="rId24" Type="http://schemas.openxmlformats.org/officeDocument/2006/relationships/hyperlink" Target="https://www.finlex.fi/fi/laki/ajantasa/2007/20070571" TargetMode="External"/><Relationship Id="rId32" Type="http://schemas.openxmlformats.org/officeDocument/2006/relationships/hyperlink" Target="https://www.finlex.fi/fi/laki/alkup/2022/20220977" TargetMode="External"/><Relationship Id="rId37" Type="http://schemas.openxmlformats.org/officeDocument/2006/relationships/hyperlink" Target="https://www.finlex.fi/fi/laki/alkup/2022/20220977" TargetMode="External"/><Relationship Id="rId40" Type="http://schemas.openxmlformats.org/officeDocument/2006/relationships/hyperlink" Target="https://www.finlex.fi/fi/laki/alkup/2022/20220977" TargetMode="External"/><Relationship Id="rId45" Type="http://schemas.openxmlformats.org/officeDocument/2006/relationships/hyperlink" Target="https://www.finlex.fi/fi/laki/alkup/2023/20231298" TargetMode="External"/><Relationship Id="rId53" Type="http://schemas.openxmlformats.org/officeDocument/2006/relationships/hyperlink" Target="https://www.finlex.fi/fi/laki/alkup/2024/20240911" TargetMode="External"/><Relationship Id="rId5" Type="http://schemas.openxmlformats.org/officeDocument/2006/relationships/hyperlink" Target="https://www.finlex.fi/fi/laki/ajantasa/2007/20070571" TargetMode="External"/><Relationship Id="rId15" Type="http://schemas.openxmlformats.org/officeDocument/2006/relationships/hyperlink" Target="https://www.finlex.fi/fi/laki/alkup/2022/20220977" TargetMode="External"/><Relationship Id="rId23" Type="http://schemas.openxmlformats.org/officeDocument/2006/relationships/hyperlink" Target="https://www.finlex.fi/fi/laki/ajantasa/2007/20070571" TargetMode="External"/><Relationship Id="rId28" Type="http://schemas.openxmlformats.org/officeDocument/2006/relationships/hyperlink" Target="https://www.finlex.fi/fi/laki/alkup/2022/20220977" TargetMode="External"/><Relationship Id="rId36" Type="http://schemas.openxmlformats.org/officeDocument/2006/relationships/hyperlink" Target="https://www.finlex.fi/fi/laki/alkup/2022/20220977" TargetMode="External"/><Relationship Id="rId49" Type="http://schemas.openxmlformats.org/officeDocument/2006/relationships/hyperlink" Target="https://www.finlex.fi/fi/laki/alkup/2023/20231298" TargetMode="External"/><Relationship Id="rId10" Type="http://schemas.openxmlformats.org/officeDocument/2006/relationships/hyperlink" Target="https://www.finlex.fi/fi/laki/alkup/2022/20220977" TargetMode="External"/><Relationship Id="rId19" Type="http://schemas.openxmlformats.org/officeDocument/2006/relationships/hyperlink" Target="https://www.finlex.fi/fi/laki/alkup/2022/20220977" TargetMode="External"/><Relationship Id="rId31" Type="http://schemas.openxmlformats.org/officeDocument/2006/relationships/hyperlink" Target="https://www.finlex.fi/fi/laki/alkup/2022/20220977" TargetMode="External"/><Relationship Id="rId44" Type="http://schemas.openxmlformats.org/officeDocument/2006/relationships/hyperlink" Target="https://www.finlex.fi/fi/laki/alkup/2023/20231298" TargetMode="External"/><Relationship Id="rId52" Type="http://schemas.openxmlformats.org/officeDocument/2006/relationships/hyperlink" Target="https://www.finlex.fi/fi/laki/alkup/2023/20231298" TargetMode="External"/><Relationship Id="rId4" Type="http://schemas.openxmlformats.org/officeDocument/2006/relationships/hyperlink" Target="https://www.finlex.fi/fi/laki/ajantasa/2001/20010456" TargetMode="External"/><Relationship Id="rId9" Type="http://schemas.openxmlformats.org/officeDocument/2006/relationships/hyperlink" Target="https://www.finlex.fi/fi/laki/alkup/2022/20220977" TargetMode="External"/><Relationship Id="rId14" Type="http://schemas.openxmlformats.org/officeDocument/2006/relationships/hyperlink" Target="https://www.finlex.fi/fi/laki/alkup/2022/20220977" TargetMode="External"/><Relationship Id="rId22" Type="http://schemas.openxmlformats.org/officeDocument/2006/relationships/hyperlink" Target="https://www.finlex.fi/fi/laki/ajantasa/2007/20070571" TargetMode="External"/><Relationship Id="rId27" Type="http://schemas.openxmlformats.org/officeDocument/2006/relationships/hyperlink" Target="https://www.finlex.fi/fi/laki/alkup/2022/20220977" TargetMode="External"/><Relationship Id="rId30" Type="http://schemas.openxmlformats.org/officeDocument/2006/relationships/hyperlink" Target="https://www.finlex.fi/fi/laki/alkup/2022/20220977" TargetMode="External"/><Relationship Id="rId35" Type="http://schemas.openxmlformats.org/officeDocument/2006/relationships/hyperlink" Target="https://www.finlex.fi/fi/laki/alkup/2022/20220977" TargetMode="External"/><Relationship Id="rId43" Type="http://schemas.openxmlformats.org/officeDocument/2006/relationships/hyperlink" Target="https://www.finlex.fi/fi/laki/alkup/2023/20231298" TargetMode="External"/><Relationship Id="rId48" Type="http://schemas.openxmlformats.org/officeDocument/2006/relationships/hyperlink" Target="https://www.finlex.fi/fi/laki/alkup/2023/20231298" TargetMode="External"/><Relationship Id="rId56" Type="http://schemas.openxmlformats.org/officeDocument/2006/relationships/hyperlink" Target="https://www.finlex.fi/fi/laki/alkup/2024/20240911" TargetMode="External"/><Relationship Id="rId8" Type="http://schemas.openxmlformats.org/officeDocument/2006/relationships/hyperlink" Target="https://www.finlex.fi/fi/laki/alkup/2022/20220977" TargetMode="External"/><Relationship Id="rId51" Type="http://schemas.openxmlformats.org/officeDocument/2006/relationships/hyperlink" Target="https://www.finlex.fi/fi/laki/alkup/2023/20231298" TargetMode="External"/><Relationship Id="rId3" Type="http://schemas.openxmlformats.org/officeDocument/2006/relationships/hyperlink" Target="https://www.finlex.fi/fi/laki/ajantasa/2007/2007057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10/20100703" TargetMode="External"/><Relationship Id="rId13" Type="http://schemas.openxmlformats.org/officeDocument/2006/relationships/hyperlink" Target="https://www.finlex.fi/fi/laki/ajantasa/2007/20070570" TargetMode="External"/><Relationship Id="rId18" Type="http://schemas.openxmlformats.org/officeDocument/2006/relationships/hyperlink" Target="https://www.finlex.fi/fi/laki/ajantasa/1993/19930781" TargetMode="External"/><Relationship Id="rId26" Type="http://schemas.openxmlformats.org/officeDocument/2006/relationships/hyperlink" Target="https://www.finlex.fi/fi/laki/ajantasa/2007/20070568" TargetMode="External"/><Relationship Id="rId39" Type="http://schemas.openxmlformats.org/officeDocument/2006/relationships/hyperlink" Target="https://www.finlex.fi/fi/laki/ajantasa/2007/20070570" TargetMode="External"/><Relationship Id="rId3" Type="http://schemas.openxmlformats.org/officeDocument/2006/relationships/hyperlink" Target="https://www.finlex.fi/fi/laki/ajantasa/2007/20070568" TargetMode="External"/><Relationship Id="rId21" Type="http://schemas.openxmlformats.org/officeDocument/2006/relationships/hyperlink" Target="https://www.finlex.fi/fi/laki/ajantasa/2007/20070568" TargetMode="External"/><Relationship Id="rId34" Type="http://schemas.openxmlformats.org/officeDocument/2006/relationships/hyperlink" Target="https://www.finlex.fi/fi/laki/ajantasa/2007/20070570" TargetMode="External"/><Relationship Id="rId42" Type="http://schemas.openxmlformats.org/officeDocument/2006/relationships/hyperlink" Target="https://www.finlex.fi/fi/laki/ajantasa/2007/20070570" TargetMode="External"/><Relationship Id="rId7" Type="http://schemas.openxmlformats.org/officeDocument/2006/relationships/hyperlink" Target="https://www.finlex.fi/fi/laki/ajantasa/2007/20070568" TargetMode="External"/><Relationship Id="rId12" Type="http://schemas.openxmlformats.org/officeDocument/2006/relationships/hyperlink" Target="https://www.finlex.fi/fi/laki/alkup/1988/19880123" TargetMode="External"/><Relationship Id="rId17" Type="http://schemas.openxmlformats.org/officeDocument/2006/relationships/hyperlink" Target="https://www.finlex.fi/fi/laki/ajantasa/1993/19930781" TargetMode="External"/><Relationship Id="rId25" Type="http://schemas.openxmlformats.org/officeDocument/2006/relationships/hyperlink" Target="https://www.finlex.fi/fi/laki/ajantasa/2007/20070568" TargetMode="External"/><Relationship Id="rId33" Type="http://schemas.openxmlformats.org/officeDocument/2006/relationships/hyperlink" Target="https://www.finlex.fi/fi/laki/ajantasa/2007/20070568" TargetMode="External"/><Relationship Id="rId38" Type="http://schemas.openxmlformats.org/officeDocument/2006/relationships/hyperlink" Target="https://www.finlex.fi/fi/laki/ajantasa/2007/20070570" TargetMode="External"/><Relationship Id="rId46" Type="http://schemas.openxmlformats.org/officeDocument/2006/relationships/hyperlink" Target="https://www.finlex.fi/fi/laki/alkup/2024/20240734" TargetMode="External"/><Relationship Id="rId2" Type="http://schemas.openxmlformats.org/officeDocument/2006/relationships/hyperlink" Target="https://www.finlex.fi/fi/laki/ajantasa/2007/20070568" TargetMode="External"/><Relationship Id="rId16" Type="http://schemas.openxmlformats.org/officeDocument/2006/relationships/hyperlink" Target="https://www.finlex.fi/fi/laki/ajantasa/2007/20070568" TargetMode="External"/><Relationship Id="rId20" Type="http://schemas.openxmlformats.org/officeDocument/2006/relationships/hyperlink" Target="https://www.finlex.fi/fi/laki/ajantasa/1993/19930781" TargetMode="External"/><Relationship Id="rId29" Type="http://schemas.openxmlformats.org/officeDocument/2006/relationships/hyperlink" Target="https://www.finlex.fi/fi/laki/ajantasa/2007/20070568" TargetMode="External"/><Relationship Id="rId41" Type="http://schemas.openxmlformats.org/officeDocument/2006/relationships/hyperlink" Target="https://www.finlex.fi/fi/laki/ajantasa/2007/20070570" TargetMode="External"/><Relationship Id="rId1" Type="http://schemas.openxmlformats.org/officeDocument/2006/relationships/hyperlink" Target="https://www.finlex.fi/fi/laki/ajantasa/1977/19770119" TargetMode="External"/><Relationship Id="rId6" Type="http://schemas.openxmlformats.org/officeDocument/2006/relationships/hyperlink" Target="https://www.finlex.fi/fi/laki/ajantasa/2007/20070568" TargetMode="External"/><Relationship Id="rId11" Type="http://schemas.openxmlformats.org/officeDocument/2006/relationships/hyperlink" Target="https://www.finlex.fi/fi/laki/ajantasa/1977/19770119" TargetMode="External"/><Relationship Id="rId24" Type="http://schemas.openxmlformats.org/officeDocument/2006/relationships/hyperlink" Target="https://www.finlex.fi/fi/laki/ajantasa/2007/20070568" TargetMode="External"/><Relationship Id="rId32" Type="http://schemas.openxmlformats.org/officeDocument/2006/relationships/hyperlink" Target="https://www.finlex.fi/fi/laki/ajantasa/1977/19770119" TargetMode="External"/><Relationship Id="rId37" Type="http://schemas.openxmlformats.org/officeDocument/2006/relationships/hyperlink" Target="https://www.finlex.fi/fi/laki/alkup/1988/19880123" TargetMode="External"/><Relationship Id="rId40" Type="http://schemas.openxmlformats.org/officeDocument/2006/relationships/hyperlink" Target="https://www.finlex.fi/fi/laki/ajantasa/2007/20070570" TargetMode="External"/><Relationship Id="rId45" Type="http://schemas.openxmlformats.org/officeDocument/2006/relationships/hyperlink" Target="https://www.finlex.fi/fi/laki/alkup/2024/20240012" TargetMode="External"/><Relationship Id="rId5" Type="http://schemas.openxmlformats.org/officeDocument/2006/relationships/hyperlink" Target="https://www.finlex.fi/fi/laki/ajantasa/2007/20070568" TargetMode="External"/><Relationship Id="rId15" Type="http://schemas.openxmlformats.org/officeDocument/2006/relationships/hyperlink" Target="https://www.finlex.fi/fi/laki/ajantasa/2007/20070568" TargetMode="External"/><Relationship Id="rId23" Type="http://schemas.openxmlformats.org/officeDocument/2006/relationships/hyperlink" Target="https://www.finlex.fi/fi/laki/ajantasa/2007/20070568" TargetMode="External"/><Relationship Id="rId28" Type="http://schemas.openxmlformats.org/officeDocument/2006/relationships/hyperlink" Target="https://www.finlex.fi/fi/laki/ajantasa/2007/20070568" TargetMode="External"/><Relationship Id="rId36" Type="http://schemas.openxmlformats.org/officeDocument/2006/relationships/hyperlink" Target="https://www.finlex.fi/fi/laki/ajantasa/2007/20070570" TargetMode="External"/><Relationship Id="rId10" Type="http://schemas.openxmlformats.org/officeDocument/2006/relationships/hyperlink" Target="https://www.finlex.fi/fi/laki/ajantasa/2007/20070568" TargetMode="External"/><Relationship Id="rId19" Type="http://schemas.openxmlformats.org/officeDocument/2006/relationships/hyperlink" Target="https://www.finlex.fi/fi/laki/ajantasa/1993/19930781" TargetMode="External"/><Relationship Id="rId31" Type="http://schemas.openxmlformats.org/officeDocument/2006/relationships/hyperlink" Target="https://www.finlex.fi/fi/laki/ajantasa/1977/19770119" TargetMode="External"/><Relationship Id="rId44" Type="http://schemas.openxmlformats.org/officeDocument/2006/relationships/hyperlink" Target="https://www.finlex.fi/fi/laki/ajantasa/2007/20070568" TargetMode="External"/><Relationship Id="rId4" Type="http://schemas.openxmlformats.org/officeDocument/2006/relationships/hyperlink" Target="https://www.finlex.fi/fi/laki/ajantasa/2007/20070568" TargetMode="External"/><Relationship Id="rId9" Type="http://schemas.openxmlformats.org/officeDocument/2006/relationships/hyperlink" Target="https://www.finlex.fi/fi/laki/ajantasa/2007/20070568" TargetMode="External"/><Relationship Id="rId14" Type="http://schemas.openxmlformats.org/officeDocument/2006/relationships/hyperlink" Target="https://www.finlex.fi/fi/laki/ajantasa/1993/19930781" TargetMode="External"/><Relationship Id="rId22" Type="http://schemas.openxmlformats.org/officeDocument/2006/relationships/hyperlink" Target="https://www.finlex.fi/fi/laki/ajantasa/2007/20070568" TargetMode="External"/><Relationship Id="rId27" Type="http://schemas.openxmlformats.org/officeDocument/2006/relationships/hyperlink" Target="https://www.finlex.fi/fi/laki/ajantasa/2007/20070568" TargetMode="External"/><Relationship Id="rId30" Type="http://schemas.openxmlformats.org/officeDocument/2006/relationships/hyperlink" Target="https://www.finlex.fi/fi/laki/ajantasa/1977/19770119" TargetMode="External"/><Relationship Id="rId35" Type="http://schemas.openxmlformats.org/officeDocument/2006/relationships/hyperlink" Target="https://www.finlex.fi/fi/laki/ajantasa/2007/20070570" TargetMode="External"/><Relationship Id="rId43" Type="http://schemas.openxmlformats.org/officeDocument/2006/relationships/hyperlink" Target="https://www.finlex.fi/fi/laki/ajantasa/2007/2007057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2005/20051142" TargetMode="External"/><Relationship Id="rId13" Type="http://schemas.openxmlformats.org/officeDocument/2006/relationships/hyperlink" Target="https://www.finlex.fi/fi/laki/alkup/2024/20240681" TargetMode="External"/><Relationship Id="rId18" Type="http://schemas.openxmlformats.org/officeDocument/2006/relationships/hyperlink" Target="https://www.finlex.fi/fi/laki/alkup/2024/20240681" TargetMode="External"/><Relationship Id="rId26" Type="http://schemas.openxmlformats.org/officeDocument/2006/relationships/hyperlink" Target="https://www.finlex.fi/fi/laki/alkup/2024/20240681" TargetMode="External"/><Relationship Id="rId3" Type="http://schemas.openxmlformats.org/officeDocument/2006/relationships/hyperlink" Target="https://www.finlex.fi/fi/laki/ajantasa/2005/20051142" TargetMode="External"/><Relationship Id="rId21" Type="http://schemas.openxmlformats.org/officeDocument/2006/relationships/hyperlink" Target="https://www.finlex.fi/fi/laki/alkup/2024/20240681" TargetMode="External"/><Relationship Id="rId34" Type="http://schemas.openxmlformats.org/officeDocument/2006/relationships/hyperlink" Target="https://www.finlex.fi/fi/laki/ajantasa/2005/20051142" TargetMode="External"/><Relationship Id="rId7" Type="http://schemas.openxmlformats.org/officeDocument/2006/relationships/hyperlink" Target="https://www.finlex.fi/fi/laki/ajantasa/1992/19920654" TargetMode="External"/><Relationship Id="rId12" Type="http://schemas.openxmlformats.org/officeDocument/2006/relationships/hyperlink" Target="https://www.finlex.fi/fi/laki/alkup/2024/20240681" TargetMode="External"/><Relationship Id="rId17" Type="http://schemas.openxmlformats.org/officeDocument/2006/relationships/hyperlink" Target="https://www.finlex.fi/fi/laki/alkup/2024/20240681" TargetMode="External"/><Relationship Id="rId25" Type="http://schemas.openxmlformats.org/officeDocument/2006/relationships/hyperlink" Target="https://www.finlex.fi/fi/laki/alkup/2024/20240681" TargetMode="External"/><Relationship Id="rId33" Type="http://schemas.openxmlformats.org/officeDocument/2006/relationships/hyperlink" Target="https://www.finlex.fi/fi/laki/alkup/2024/20240681" TargetMode="External"/><Relationship Id="rId2" Type="http://schemas.openxmlformats.org/officeDocument/2006/relationships/hyperlink" Target="https://www.finlex.fi/fi/laki/ajantasa/2005/20051142" TargetMode="External"/><Relationship Id="rId16" Type="http://schemas.openxmlformats.org/officeDocument/2006/relationships/hyperlink" Target="https://www.finlex.fi/fi/laki/alkup/2024/20240681" TargetMode="External"/><Relationship Id="rId20" Type="http://schemas.openxmlformats.org/officeDocument/2006/relationships/hyperlink" Target="https://www.finlex.fi/fi/laki/alkup/2024/20240681" TargetMode="External"/><Relationship Id="rId29" Type="http://schemas.openxmlformats.org/officeDocument/2006/relationships/hyperlink" Target="https://www.finlex.fi/fi/laki/alkup/2024/20240681" TargetMode="External"/><Relationship Id="rId1" Type="http://schemas.openxmlformats.org/officeDocument/2006/relationships/hyperlink" Target="https://www.finlex.fi/fi/laki/ajantasa/1992/19920654" TargetMode="External"/><Relationship Id="rId6" Type="http://schemas.openxmlformats.org/officeDocument/2006/relationships/hyperlink" Target="https://www.finlex.fi/fi/laki/alkup/2023/20231048" TargetMode="External"/><Relationship Id="rId11" Type="http://schemas.openxmlformats.org/officeDocument/2006/relationships/hyperlink" Target="https://www.finlex.fi/fi/laki/alkup/2024/20240681" TargetMode="External"/><Relationship Id="rId24" Type="http://schemas.openxmlformats.org/officeDocument/2006/relationships/hyperlink" Target="https://www.finlex.fi/fi/laki/alkup/2024/20240681" TargetMode="External"/><Relationship Id="rId32" Type="http://schemas.openxmlformats.org/officeDocument/2006/relationships/hyperlink" Target="https://www.finlex.fi/fi/laki/alkup/2024/20240681" TargetMode="External"/><Relationship Id="rId5" Type="http://schemas.openxmlformats.org/officeDocument/2006/relationships/hyperlink" Target="https://www.finlex.fi/fi/laki/alkup/2024/20240681" TargetMode="External"/><Relationship Id="rId15" Type="http://schemas.openxmlformats.org/officeDocument/2006/relationships/hyperlink" Target="https://www.finlex.fi/fi/laki/alkup/2024/20240681" TargetMode="External"/><Relationship Id="rId23" Type="http://schemas.openxmlformats.org/officeDocument/2006/relationships/hyperlink" Target="https://www.finlex.fi/fi/laki/alkup/2024/20240681" TargetMode="External"/><Relationship Id="rId28" Type="http://schemas.openxmlformats.org/officeDocument/2006/relationships/hyperlink" Target="https://www.finlex.fi/fi/laki/alkup/2024/20240681" TargetMode="External"/><Relationship Id="rId10" Type="http://schemas.openxmlformats.org/officeDocument/2006/relationships/hyperlink" Target="https://www.finlex.fi/fi/laki/alkup/2024/20240681" TargetMode="External"/><Relationship Id="rId19" Type="http://schemas.openxmlformats.org/officeDocument/2006/relationships/hyperlink" Target="https://www.finlex.fi/fi/laki/alkup/2024/20240681" TargetMode="External"/><Relationship Id="rId31" Type="http://schemas.openxmlformats.org/officeDocument/2006/relationships/hyperlink" Target="https://www.finlex.fi/fi/laki/alkup/2024/20240681" TargetMode="External"/><Relationship Id="rId4" Type="http://schemas.openxmlformats.org/officeDocument/2006/relationships/hyperlink" Target="https://www.finlex.fi/fi/laki/ajantasa/2005/20051142" TargetMode="External"/><Relationship Id="rId9" Type="http://schemas.openxmlformats.org/officeDocument/2006/relationships/hyperlink" Target="https://www.finlex.fi/fi/laki/alkup/2024/20240681" TargetMode="External"/><Relationship Id="rId14" Type="http://schemas.openxmlformats.org/officeDocument/2006/relationships/hyperlink" Target="https://www.finlex.fi/fi/laki/alkup/2024/20240681" TargetMode="External"/><Relationship Id="rId22" Type="http://schemas.openxmlformats.org/officeDocument/2006/relationships/hyperlink" Target="https://www.finlex.fi/fi/laki/alkup/2024/20240681" TargetMode="External"/><Relationship Id="rId27" Type="http://schemas.openxmlformats.org/officeDocument/2006/relationships/hyperlink" Target="https://www.finlex.fi/fi/laki/alkup/2024/20240681" TargetMode="External"/><Relationship Id="rId30" Type="http://schemas.openxmlformats.org/officeDocument/2006/relationships/hyperlink" Target="https://www.finlex.fi/fi/laki/alkup/2024/2024068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nlex.fi/fi/laki/ajantasa/1996/19961128" TargetMode="External"/><Relationship Id="rId13" Type="http://schemas.openxmlformats.org/officeDocument/2006/relationships/hyperlink" Target="https://www.finlex.fi/fi/laki/ajantasa/1996/19961128" TargetMode="External"/><Relationship Id="rId18" Type="http://schemas.openxmlformats.org/officeDocument/2006/relationships/hyperlink" Target="https://www.finlex.fi/fi/laki/alkup/2023/20231296" TargetMode="External"/><Relationship Id="rId3" Type="http://schemas.openxmlformats.org/officeDocument/2006/relationships/hyperlink" Target="https://www.finlex.fi/fi/laki/ajantasa/1996/19961128" TargetMode="External"/><Relationship Id="rId21" Type="http://schemas.openxmlformats.org/officeDocument/2006/relationships/hyperlink" Target="https://www.finlex.fi/fi/laki/alkup/2023/20231296" TargetMode="External"/><Relationship Id="rId7" Type="http://schemas.openxmlformats.org/officeDocument/2006/relationships/hyperlink" Target="https://www.finlex.fi/fi/laki/ajantasa/1996/19961128" TargetMode="External"/><Relationship Id="rId12" Type="http://schemas.openxmlformats.org/officeDocument/2006/relationships/hyperlink" Target="https://www.finlex.fi/fi/laki/ajantasa/1996/19961128" TargetMode="External"/><Relationship Id="rId17" Type="http://schemas.openxmlformats.org/officeDocument/2006/relationships/hyperlink" Target="https://www.finlex.fi/fi/laki/alkup/2023/20231296" TargetMode="External"/><Relationship Id="rId2" Type="http://schemas.openxmlformats.org/officeDocument/2006/relationships/hyperlink" Target="https://www.finlex.fi/fi/laki/ajantasa/1996/19961128" TargetMode="External"/><Relationship Id="rId16" Type="http://schemas.openxmlformats.org/officeDocument/2006/relationships/hyperlink" Target="https://www.finlex.fi/fi/laki/ajantasa/1996/19961128" TargetMode="External"/><Relationship Id="rId20" Type="http://schemas.openxmlformats.org/officeDocument/2006/relationships/hyperlink" Target="https://www.finlex.fi/fi/laki/alkup/2023/20231296" TargetMode="External"/><Relationship Id="rId1" Type="http://schemas.openxmlformats.org/officeDocument/2006/relationships/hyperlink" Target="https://www.finlex.fi/fi/laki/ajantasa/1996/19961128" TargetMode="External"/><Relationship Id="rId6" Type="http://schemas.openxmlformats.org/officeDocument/2006/relationships/hyperlink" Target="https://www.finlex.fi/fi/laki/ajantasa/1996/19961128" TargetMode="External"/><Relationship Id="rId11" Type="http://schemas.openxmlformats.org/officeDocument/2006/relationships/hyperlink" Target="https://www.finlex.fi/fi/laki/ajantasa/1996/19961128" TargetMode="External"/><Relationship Id="rId5" Type="http://schemas.openxmlformats.org/officeDocument/2006/relationships/hyperlink" Target="https://www.finlex.fi/fi/laki/ajantasa/1996/19961128" TargetMode="External"/><Relationship Id="rId15" Type="http://schemas.openxmlformats.org/officeDocument/2006/relationships/hyperlink" Target="https://www.finlex.fi/fi/laki/ajantasa/1996/19961128" TargetMode="External"/><Relationship Id="rId23" Type="http://schemas.openxmlformats.org/officeDocument/2006/relationships/hyperlink" Target="https://www.finlex.fi/fi/laki/alkup/2023/20231296" TargetMode="External"/><Relationship Id="rId10" Type="http://schemas.openxmlformats.org/officeDocument/2006/relationships/hyperlink" Target="https://www.finlex.fi/fi/laki/ajantasa/1996/19961128" TargetMode="External"/><Relationship Id="rId19" Type="http://schemas.openxmlformats.org/officeDocument/2006/relationships/hyperlink" Target="https://www.finlex.fi/fi/laki/alkup/2023/20231296" TargetMode="External"/><Relationship Id="rId4" Type="http://schemas.openxmlformats.org/officeDocument/2006/relationships/hyperlink" Target="https://www.finlex.fi/fi/laki/ajantasa/1996/19961128" TargetMode="External"/><Relationship Id="rId9" Type="http://schemas.openxmlformats.org/officeDocument/2006/relationships/hyperlink" Target="https://www.finlex.fi/fi/laki/ajantasa/1996/19961128" TargetMode="External"/><Relationship Id="rId14" Type="http://schemas.openxmlformats.org/officeDocument/2006/relationships/hyperlink" Target="https://www.finlex.fi/fi/laki/ajantasa/1996/19961128" TargetMode="External"/><Relationship Id="rId22" Type="http://schemas.openxmlformats.org/officeDocument/2006/relationships/hyperlink" Target="https://www.finlex.fi/fi/laki/alkup/2023/2023129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nlex.fi/fi/laki/ajantasa/2008/20080580" TargetMode="External"/><Relationship Id="rId7" Type="http://schemas.openxmlformats.org/officeDocument/2006/relationships/hyperlink" Target="https://www.finlex.fi/fi/laki/alkup/2023/20231299" TargetMode="External"/><Relationship Id="rId2" Type="http://schemas.openxmlformats.org/officeDocument/2006/relationships/hyperlink" Target="https://www.finlex.fi/fi/laki/ajantasa/2008/20080580" TargetMode="External"/><Relationship Id="rId1" Type="http://schemas.openxmlformats.org/officeDocument/2006/relationships/hyperlink" Target="https://www.finlex.fi/fi/laki/alkup/1993/19931584" TargetMode="External"/><Relationship Id="rId6" Type="http://schemas.openxmlformats.org/officeDocument/2006/relationships/hyperlink" Target="https://www.finlex.fi/fi/laki/alkup/2023/20231299" TargetMode="External"/><Relationship Id="rId5" Type="http://schemas.openxmlformats.org/officeDocument/2006/relationships/hyperlink" Target="https://www.finlex.fi/fi/laki/alkup/2023/20231299" TargetMode="External"/><Relationship Id="rId4" Type="http://schemas.openxmlformats.org/officeDocument/2006/relationships/hyperlink" Target="https://www.finlex.fi/fi/laki/alkup/2023/20231299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lex.fi/fi/laki/ajantasa/1994/19940065" TargetMode="External"/><Relationship Id="rId18" Type="http://schemas.openxmlformats.org/officeDocument/2006/relationships/hyperlink" Target="https://www.finlex.fi/fi/laki/ajantasa/1994/19940065" TargetMode="External"/><Relationship Id="rId26" Type="http://schemas.openxmlformats.org/officeDocument/2006/relationships/hyperlink" Target="https://finlex.fi/fi/laki/ajantasa/2000/20001276" TargetMode="External"/><Relationship Id="rId39" Type="http://schemas.openxmlformats.org/officeDocument/2006/relationships/hyperlink" Target="https://finlex.fi/fi/laki/ajantasa/2000/20001276" TargetMode="External"/><Relationship Id="rId3" Type="http://schemas.openxmlformats.org/officeDocument/2006/relationships/hyperlink" Target="https://www.finlex.fi/fi/laki/ajantasa/1994/19940065" TargetMode="External"/><Relationship Id="rId21" Type="http://schemas.openxmlformats.org/officeDocument/2006/relationships/hyperlink" Target="https://www.finlex.fi/fi/laki/ajantasa/1994/19940065" TargetMode="External"/><Relationship Id="rId34" Type="http://schemas.openxmlformats.org/officeDocument/2006/relationships/hyperlink" Target="https://www.finlex.fi/fi/laki/ajantasa/1994/19940065" TargetMode="External"/><Relationship Id="rId42" Type="http://schemas.openxmlformats.org/officeDocument/2006/relationships/hyperlink" Target="https://www.finlex.fi/fi/laki/ajantasa/1994/19940065" TargetMode="External"/><Relationship Id="rId47" Type="http://schemas.openxmlformats.org/officeDocument/2006/relationships/hyperlink" Target="https://www.finlex.fi/fi/laki/ajantasa/1994/19940065" TargetMode="External"/><Relationship Id="rId50" Type="http://schemas.openxmlformats.org/officeDocument/2006/relationships/hyperlink" Target="https://www.finlex.fi/fi/laki/ajantasa/1994/19940065" TargetMode="External"/><Relationship Id="rId7" Type="http://schemas.openxmlformats.org/officeDocument/2006/relationships/hyperlink" Target="https://www.finlex.fi/fi/laki/ajantasa/1994/19940065" TargetMode="External"/><Relationship Id="rId12" Type="http://schemas.openxmlformats.org/officeDocument/2006/relationships/hyperlink" Target="https://www.finlex.fi/fi/laki/ajantasa/1994/19940065" TargetMode="External"/><Relationship Id="rId17" Type="http://schemas.openxmlformats.org/officeDocument/2006/relationships/hyperlink" Target="https://www.finlex.fi/fi/laki/ajantasa/1994/19940065" TargetMode="External"/><Relationship Id="rId25" Type="http://schemas.openxmlformats.org/officeDocument/2006/relationships/hyperlink" Target="https://finlex.fi/fi/laki/ajantasa/2000/20001276" TargetMode="External"/><Relationship Id="rId33" Type="http://schemas.openxmlformats.org/officeDocument/2006/relationships/hyperlink" Target="https://finlex.fi/fi/laki/ajantasa/2000/20001276" TargetMode="External"/><Relationship Id="rId38" Type="http://schemas.openxmlformats.org/officeDocument/2006/relationships/hyperlink" Target="https://finlex.fi/fi/laki/ajantasa/2000/20001276" TargetMode="External"/><Relationship Id="rId46" Type="http://schemas.openxmlformats.org/officeDocument/2006/relationships/hyperlink" Target="https://www.finlex.fi/fi/laki/ajantasa/1994/19940065" TargetMode="External"/><Relationship Id="rId2" Type="http://schemas.openxmlformats.org/officeDocument/2006/relationships/hyperlink" Target="https://finlex.fi/fi/laki/ajantasa/2000/20001276" TargetMode="External"/><Relationship Id="rId16" Type="http://schemas.openxmlformats.org/officeDocument/2006/relationships/hyperlink" Target="https://www.finlex.fi/fi/laki/ajantasa/1994/19940065" TargetMode="External"/><Relationship Id="rId20" Type="http://schemas.openxmlformats.org/officeDocument/2006/relationships/hyperlink" Target="https://www.finlex.fi/fi/laki/ajantasa/1994/19940065" TargetMode="External"/><Relationship Id="rId29" Type="http://schemas.openxmlformats.org/officeDocument/2006/relationships/hyperlink" Target="https://www.finlex.fi/fi/laki/alkup/2023/20231201" TargetMode="External"/><Relationship Id="rId41" Type="http://schemas.openxmlformats.org/officeDocument/2006/relationships/hyperlink" Target="https://www.finlex.fi/fi/laki/ajantasa/1994/19940065" TargetMode="External"/><Relationship Id="rId1" Type="http://schemas.openxmlformats.org/officeDocument/2006/relationships/hyperlink" Target="https://www.finlex.fi/fi/laki/ajantasa/1994/19940065" TargetMode="External"/><Relationship Id="rId6" Type="http://schemas.openxmlformats.org/officeDocument/2006/relationships/hyperlink" Target="https://www.finlex.fi/fi/laki/ajantasa/1994/19940065" TargetMode="External"/><Relationship Id="rId11" Type="http://schemas.openxmlformats.org/officeDocument/2006/relationships/hyperlink" Target="https://www.finlex.fi/fi/laki/ajantasa/1994/19940065" TargetMode="External"/><Relationship Id="rId24" Type="http://schemas.openxmlformats.org/officeDocument/2006/relationships/hyperlink" Target="https://www.finlex.fi/fi/laki/alkup/2023/20231201" TargetMode="External"/><Relationship Id="rId32" Type="http://schemas.openxmlformats.org/officeDocument/2006/relationships/hyperlink" Target="https://www.finlex.fi/fi/laki/ajantasa/1994/19940065" TargetMode="External"/><Relationship Id="rId37" Type="http://schemas.openxmlformats.org/officeDocument/2006/relationships/hyperlink" Target="https://finlex.fi/fi/laki/ajantasa/2000/20001276" TargetMode="External"/><Relationship Id="rId40" Type="http://schemas.openxmlformats.org/officeDocument/2006/relationships/hyperlink" Target="https://www.finlex.fi/fi/laki/ajantasa/1994/19940065" TargetMode="External"/><Relationship Id="rId45" Type="http://schemas.openxmlformats.org/officeDocument/2006/relationships/hyperlink" Target="https://www.finlex.fi/fi/laki/ajantasa/1994/19940065" TargetMode="External"/><Relationship Id="rId5" Type="http://schemas.openxmlformats.org/officeDocument/2006/relationships/hyperlink" Target="https://www.finlex.fi/fi/laki/ajantasa/1994/19940065" TargetMode="External"/><Relationship Id="rId15" Type="http://schemas.openxmlformats.org/officeDocument/2006/relationships/hyperlink" Target="https://www.finlex.fi/fi/laki/ajantasa/1994/19940065" TargetMode="External"/><Relationship Id="rId23" Type="http://schemas.openxmlformats.org/officeDocument/2006/relationships/hyperlink" Target="https://www.finlex.fi/fi/laki/alkup/2022/20220941" TargetMode="External"/><Relationship Id="rId28" Type="http://schemas.openxmlformats.org/officeDocument/2006/relationships/hyperlink" Target="https://www.finlex.fi/fi/laki/alkup/2023/20231201" TargetMode="External"/><Relationship Id="rId36" Type="http://schemas.openxmlformats.org/officeDocument/2006/relationships/hyperlink" Target="https://www.finlex.fi/fi/laki/ajantasa/1994/19940065" TargetMode="External"/><Relationship Id="rId49" Type="http://schemas.openxmlformats.org/officeDocument/2006/relationships/hyperlink" Target="https://www.finlex.fi/fi/laki/ajantasa/1994/19940065" TargetMode="External"/><Relationship Id="rId10" Type="http://schemas.openxmlformats.org/officeDocument/2006/relationships/hyperlink" Target="https://www.finlex.fi/fi/laki/ajantasa/1994/19940065" TargetMode="External"/><Relationship Id="rId19" Type="http://schemas.openxmlformats.org/officeDocument/2006/relationships/hyperlink" Target="https://www.finlex.fi/fi/laki/ajantasa/1994/19940065" TargetMode="External"/><Relationship Id="rId31" Type="http://schemas.openxmlformats.org/officeDocument/2006/relationships/hyperlink" Target="https://www.finlex.fi/fi/laki/alkup/2023/20231201" TargetMode="External"/><Relationship Id="rId44" Type="http://schemas.openxmlformats.org/officeDocument/2006/relationships/hyperlink" Target="https://www.finlex.fi/fi/laki/ajantasa/1994/19940065" TargetMode="External"/><Relationship Id="rId4" Type="http://schemas.openxmlformats.org/officeDocument/2006/relationships/hyperlink" Target="https://www.finlex.fi/fi/laki/ajantasa/1994/19940065" TargetMode="External"/><Relationship Id="rId9" Type="http://schemas.openxmlformats.org/officeDocument/2006/relationships/hyperlink" Target="https://www.finlex.fi/fi/laki/ajantasa/1994/19940065" TargetMode="External"/><Relationship Id="rId14" Type="http://schemas.openxmlformats.org/officeDocument/2006/relationships/hyperlink" Target="https://www.finlex.fi/fi/laki/ajantasa/1994/19940065" TargetMode="External"/><Relationship Id="rId22" Type="http://schemas.openxmlformats.org/officeDocument/2006/relationships/hyperlink" Target="https://www.finlex.fi/fi/laki/ajantasa/1994/19940065" TargetMode="External"/><Relationship Id="rId27" Type="http://schemas.openxmlformats.org/officeDocument/2006/relationships/hyperlink" Target="https://www.finlex.fi/fi/laki/alkup/2023/20231201" TargetMode="External"/><Relationship Id="rId30" Type="http://schemas.openxmlformats.org/officeDocument/2006/relationships/hyperlink" Target="https://www.finlex.fi/fi/laki/alkup/2023/20231201" TargetMode="External"/><Relationship Id="rId35" Type="http://schemas.openxmlformats.org/officeDocument/2006/relationships/hyperlink" Target="https://www.finlex.fi/fi/laki/ajantasa/1994/19940065" TargetMode="External"/><Relationship Id="rId43" Type="http://schemas.openxmlformats.org/officeDocument/2006/relationships/hyperlink" Target="https://www.finlex.fi/fi/laki/ajantasa/1994/19940065" TargetMode="External"/><Relationship Id="rId48" Type="http://schemas.openxmlformats.org/officeDocument/2006/relationships/hyperlink" Target="https://www.finlex.fi/fi/laki/ajantasa/1994/19940065" TargetMode="External"/><Relationship Id="rId8" Type="http://schemas.openxmlformats.org/officeDocument/2006/relationships/hyperlink" Target="https://www.finlex.fi/fi/laki/ajantasa/1994/19940065" TargetMode="External"/><Relationship Id="rId51" Type="http://schemas.openxmlformats.org/officeDocument/2006/relationships/hyperlink" Target="https://www.finlex.fi/fi/laki/ajantasa/1994/19940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B9B2-AA36-4152-850F-F3D6C4CA2F92}">
  <dimension ref="A1:F14"/>
  <sheetViews>
    <sheetView tabSelected="1" zoomScale="80" zoomScaleNormal="80" workbookViewId="0"/>
  </sheetViews>
  <sheetFormatPr defaultRowHeight="14.5" x14ac:dyDescent="0.35"/>
  <cols>
    <col min="1" max="1" width="76.36328125" customWidth="1"/>
    <col min="2" max="3" width="14" customWidth="1"/>
    <col min="4" max="4" width="55.7265625" customWidth="1"/>
    <col min="5" max="5" width="18.26953125" customWidth="1"/>
    <col min="6" max="6" width="28.453125" customWidth="1"/>
  </cols>
  <sheetData>
    <row r="1" spans="1:6" ht="29.25" customHeight="1" x14ac:dyDescent="0.45">
      <c r="A1" s="5" t="s">
        <v>1718</v>
      </c>
    </row>
    <row r="2" spans="1:6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2" t="s">
        <v>6</v>
      </c>
      <c r="B3" s="3" t="s">
        <v>7</v>
      </c>
      <c r="C3" t="s">
        <v>8</v>
      </c>
      <c r="D3" s="2" t="s">
        <v>9</v>
      </c>
      <c r="E3" s="3" t="s">
        <v>10</v>
      </c>
      <c r="F3" s="4">
        <v>45658</v>
      </c>
    </row>
    <row r="4" spans="1:6" ht="29" x14ac:dyDescent="0.35">
      <c r="A4" s="2" t="s">
        <v>29</v>
      </c>
      <c r="B4" s="3" t="s">
        <v>30</v>
      </c>
      <c r="C4" t="s">
        <v>31</v>
      </c>
      <c r="D4" s="2" t="s">
        <v>32</v>
      </c>
      <c r="E4" s="3" t="s">
        <v>33</v>
      </c>
      <c r="F4" s="2" t="s">
        <v>34</v>
      </c>
    </row>
    <row r="5" spans="1:6" ht="43.5" x14ac:dyDescent="0.35">
      <c r="A5" s="2" t="s">
        <v>35</v>
      </c>
      <c r="B5" s="3" t="s">
        <v>36</v>
      </c>
      <c r="C5" t="s">
        <v>37</v>
      </c>
      <c r="D5" s="2" t="s">
        <v>38</v>
      </c>
      <c r="E5" s="3" t="s">
        <v>39</v>
      </c>
      <c r="F5" s="4">
        <v>45658</v>
      </c>
    </row>
    <row r="6" spans="1:6" ht="29" x14ac:dyDescent="0.35">
      <c r="A6" s="2" t="s">
        <v>16</v>
      </c>
      <c r="B6" s="3" t="s">
        <v>17</v>
      </c>
      <c r="C6" t="s">
        <v>18</v>
      </c>
      <c r="D6" s="2" t="s">
        <v>19</v>
      </c>
      <c r="E6" s="3" t="s">
        <v>20</v>
      </c>
      <c r="F6" s="4">
        <v>45658</v>
      </c>
    </row>
    <row r="7" spans="1:6" ht="29" x14ac:dyDescent="0.35">
      <c r="A7" s="2" t="s">
        <v>16</v>
      </c>
      <c r="B7" s="3" t="s">
        <v>17</v>
      </c>
      <c r="C7" t="s">
        <v>21</v>
      </c>
      <c r="D7" s="2" t="s">
        <v>22</v>
      </c>
      <c r="E7" s="3" t="s">
        <v>23</v>
      </c>
      <c r="F7" s="4">
        <v>45658</v>
      </c>
    </row>
    <row r="8" spans="1:6" ht="29" x14ac:dyDescent="0.35">
      <c r="A8" s="2" t="s">
        <v>24</v>
      </c>
      <c r="B8" s="3" t="s">
        <v>25</v>
      </c>
      <c r="C8" t="s">
        <v>26</v>
      </c>
      <c r="D8" s="2" t="s">
        <v>27</v>
      </c>
      <c r="E8" s="3" t="s">
        <v>28</v>
      </c>
      <c r="F8" s="4">
        <v>45658</v>
      </c>
    </row>
    <row r="9" spans="1:6" x14ac:dyDescent="0.35">
      <c r="A9" s="2" t="s">
        <v>11</v>
      </c>
      <c r="B9" s="3" t="s">
        <v>12</v>
      </c>
      <c r="C9" t="s">
        <v>13</v>
      </c>
      <c r="D9" s="2" t="s">
        <v>14</v>
      </c>
      <c r="E9" s="3" t="s">
        <v>15</v>
      </c>
      <c r="F9" s="4">
        <v>45658</v>
      </c>
    </row>
    <row r="10" spans="1:6" x14ac:dyDescent="0.35">
      <c r="A10" s="2" t="s">
        <v>40</v>
      </c>
      <c r="B10" s="3" t="s">
        <v>41</v>
      </c>
      <c r="C10" t="s">
        <v>8</v>
      </c>
      <c r="D10" s="2" t="s">
        <v>42</v>
      </c>
      <c r="E10" s="3" t="s">
        <v>43</v>
      </c>
      <c r="F10" s="4">
        <v>45658</v>
      </c>
    </row>
    <row r="11" spans="1:6" x14ac:dyDescent="0.35">
      <c r="A11" s="2" t="s">
        <v>44</v>
      </c>
      <c r="B11" s="3" t="s">
        <v>45</v>
      </c>
      <c r="C11" t="s">
        <v>46</v>
      </c>
      <c r="D11" s="2" t="s">
        <v>47</v>
      </c>
      <c r="E11" s="3" t="s">
        <v>48</v>
      </c>
      <c r="F11" s="4">
        <v>45870</v>
      </c>
    </row>
    <row r="12" spans="1:6" x14ac:dyDescent="0.35">
      <c r="A12" s="2" t="s">
        <v>44</v>
      </c>
      <c r="B12" s="3" t="s">
        <v>45</v>
      </c>
      <c r="C12" t="s">
        <v>18</v>
      </c>
      <c r="D12" s="2" t="s">
        <v>19</v>
      </c>
      <c r="E12" s="3" t="s">
        <v>49</v>
      </c>
      <c r="F12" s="4">
        <v>45870</v>
      </c>
    </row>
    <row r="13" spans="1:6" ht="43.5" x14ac:dyDescent="0.35">
      <c r="A13" s="2" t="s">
        <v>50</v>
      </c>
      <c r="B13" s="3" t="s">
        <v>51</v>
      </c>
      <c r="C13" t="s">
        <v>8</v>
      </c>
      <c r="D13" s="2" t="s">
        <v>52</v>
      </c>
      <c r="E13" s="3" t="s">
        <v>53</v>
      </c>
      <c r="F13" s="4">
        <v>45658</v>
      </c>
    </row>
    <row r="14" spans="1:6" x14ac:dyDescent="0.35">
      <c r="A14" s="2" t="s">
        <v>1715</v>
      </c>
      <c r="B14" s="15" t="s">
        <v>1716</v>
      </c>
      <c r="C14" s="4" t="s">
        <v>8</v>
      </c>
      <c r="D14" t="s">
        <v>9</v>
      </c>
      <c r="E14" s="3" t="s">
        <v>1717</v>
      </c>
      <c r="F14" s="4">
        <v>46388</v>
      </c>
    </row>
  </sheetData>
  <hyperlinks>
    <hyperlink ref="B6" r:id="rId1" xr:uid="{D869B9BE-D5AA-4182-8F3F-9FA35E914C6A}"/>
    <hyperlink ref="B7" r:id="rId2" xr:uid="{6F711FAF-C364-4977-B0B2-0F6A4AEE86E2}"/>
    <hyperlink ref="B3" r:id="rId3" xr:uid="{A9EF18BE-5909-4E6D-B1CD-53EB95EE5158}"/>
    <hyperlink ref="B9" r:id="rId4" xr:uid="{4859F656-3E0B-45C0-948C-41D3751AE2FA}"/>
    <hyperlink ref="B10" r:id="rId5" xr:uid="{9AFA9ED0-D3C9-41DE-8CAB-0C7A6B93815A}"/>
    <hyperlink ref="B11" r:id="rId6" xr:uid="{F87521A7-F176-4849-BD8B-AE9B9A906662}"/>
    <hyperlink ref="B12" r:id="rId7" xr:uid="{83DA6DD2-0628-4CFE-B9F6-6FF8568948ED}"/>
    <hyperlink ref="B8" r:id="rId8" xr:uid="{63630115-0BA2-40EE-A1DE-71DD1E3205F4}"/>
    <hyperlink ref="B4" r:id="rId9" xr:uid="{F83821CA-5F8B-4893-BA45-34833B9BF81D}"/>
    <hyperlink ref="B13" r:id="rId10" xr:uid="{D1D8C315-EE0E-4A24-B2EC-3C61F1A10644}"/>
    <hyperlink ref="B5" r:id="rId11" xr:uid="{D7129DFB-B887-47EA-8604-3D52CB160F5D}"/>
    <hyperlink ref="E6" r:id="rId12" xr:uid="{0EB5FFAE-33F1-477D-9B8F-6C52BB7A7148}"/>
    <hyperlink ref="E7" r:id="rId13" xr:uid="{CF79D01A-E5C8-48E7-8F55-A9E18A223ECD}"/>
    <hyperlink ref="E3" r:id="rId14" xr:uid="{63B4ECBA-D4FD-4C13-AD11-895D555A4ED7}"/>
    <hyperlink ref="E9" r:id="rId15" xr:uid="{CCAD6681-A15F-4C3C-AE48-6FCA12A08C17}"/>
    <hyperlink ref="E5" r:id="rId16" xr:uid="{203D2BFE-701E-4FDA-970B-D82237FF0A88}"/>
    <hyperlink ref="E11" r:id="rId17" xr:uid="{95C6E0D8-F7C5-4253-B6AA-DB220B554FF4}"/>
    <hyperlink ref="E12" r:id="rId18" xr:uid="{2F612AF6-E595-44C9-8540-56A474A91CAB}"/>
    <hyperlink ref="E8" r:id="rId19" xr:uid="{A02117E3-5021-4562-82F7-261C2D5737DF}"/>
    <hyperlink ref="E4" r:id="rId20" xr:uid="{BC2A0770-3559-4C00-8BBF-08704127426A}"/>
    <hyperlink ref="E10" r:id="rId21" xr:uid="{272C79D6-70B1-4E56-AAED-8E9D48DFDA91}"/>
    <hyperlink ref="E13" r:id="rId22" xr:uid="{82475D9F-71C2-4E39-BB38-23009C9FCFEA}"/>
    <hyperlink ref="E14" r:id="rId23" xr:uid="{58E9F643-0C7C-4F5F-BE54-B37AC90EBDFE}"/>
    <hyperlink ref="B14" r:id="rId24" xr:uid="{B30B0652-4CA1-440A-9F17-8578415D29C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B0E1-2DAF-4CE4-98F9-0CF10B660ECC}">
  <dimension ref="B2:R19"/>
  <sheetViews>
    <sheetView zoomScale="80" zoomScaleNormal="80" workbookViewId="0">
      <selection activeCell="P27" sqref="P27"/>
    </sheetView>
  </sheetViews>
  <sheetFormatPr defaultRowHeight="14.5" x14ac:dyDescent="0.35"/>
  <cols>
    <col min="2" max="2" width="32.90625" customWidth="1"/>
    <col min="3" max="3" width="10.08984375" bestFit="1" customWidth="1"/>
  </cols>
  <sheetData>
    <row r="2" spans="2:18" x14ac:dyDescent="0.35">
      <c r="B2" s="6" t="s">
        <v>113</v>
      </c>
      <c r="C2" s="6" t="s">
        <v>114</v>
      </c>
      <c r="D2" s="6" t="s">
        <v>115</v>
      </c>
      <c r="E2" s="6" t="s">
        <v>269</v>
      </c>
      <c r="F2" s="6" t="s">
        <v>669</v>
      </c>
      <c r="G2" s="6" t="s">
        <v>670</v>
      </c>
      <c r="H2" s="6" t="s">
        <v>838</v>
      </c>
      <c r="I2" s="6" t="s">
        <v>116</v>
      </c>
      <c r="J2" s="6" t="s">
        <v>117</v>
      </c>
      <c r="K2" s="6" t="s">
        <v>671</v>
      </c>
      <c r="L2" s="6"/>
      <c r="M2" s="6" t="s">
        <v>118</v>
      </c>
      <c r="N2" s="6" t="s">
        <v>54</v>
      </c>
      <c r="O2" s="6" t="s">
        <v>3</v>
      </c>
      <c r="P2" s="6" t="s">
        <v>119</v>
      </c>
      <c r="Q2" s="6" t="s">
        <v>266</v>
      </c>
      <c r="R2" s="6" t="s">
        <v>267</v>
      </c>
    </row>
    <row r="3" spans="2:18" x14ac:dyDescent="0.35">
      <c r="B3" t="s">
        <v>593</v>
      </c>
      <c r="C3" t="s">
        <v>121</v>
      </c>
      <c r="D3">
        <v>1</v>
      </c>
      <c r="E3">
        <v>8</v>
      </c>
      <c r="F3">
        <v>1</v>
      </c>
      <c r="G3">
        <v>3</v>
      </c>
      <c r="H3">
        <v>8</v>
      </c>
      <c r="I3">
        <v>1</v>
      </c>
      <c r="J3">
        <v>8</v>
      </c>
      <c r="K3">
        <v>1</v>
      </c>
      <c r="M3">
        <f>IF(J3=0,0,1)</f>
        <v>1</v>
      </c>
    </row>
    <row r="4" spans="2:18" x14ac:dyDescent="0.35">
      <c r="B4" t="s">
        <v>839</v>
      </c>
      <c r="C4" t="s">
        <v>840</v>
      </c>
      <c r="D4">
        <v>2798</v>
      </c>
      <c r="E4">
        <v>2913</v>
      </c>
      <c r="F4">
        <v>2913</v>
      </c>
      <c r="G4">
        <v>3874</v>
      </c>
      <c r="H4">
        <v>3874</v>
      </c>
      <c r="I4">
        <v>3874</v>
      </c>
      <c r="J4">
        <v>4066</v>
      </c>
      <c r="K4">
        <v>4066</v>
      </c>
      <c r="M4">
        <f t="shared" ref="M4:M19" si="0">IF(J4=0,0,1)</f>
        <v>1</v>
      </c>
      <c r="N4" t="s">
        <v>63</v>
      </c>
      <c r="O4" t="s">
        <v>871</v>
      </c>
      <c r="P4" s="3" t="s">
        <v>873</v>
      </c>
      <c r="Q4" s="3" t="s">
        <v>874</v>
      </c>
    </row>
    <row r="5" spans="2:18" x14ac:dyDescent="0.35">
      <c r="B5" t="s">
        <v>841</v>
      </c>
      <c r="C5" t="s">
        <v>842</v>
      </c>
      <c r="D5">
        <v>3610</v>
      </c>
      <c r="E5">
        <v>3758</v>
      </c>
      <c r="F5">
        <v>3758</v>
      </c>
      <c r="G5">
        <v>4998</v>
      </c>
      <c r="H5">
        <v>4998</v>
      </c>
      <c r="I5">
        <v>4998</v>
      </c>
      <c r="J5">
        <v>5245</v>
      </c>
      <c r="K5">
        <v>5245</v>
      </c>
      <c r="M5">
        <f t="shared" si="0"/>
        <v>1</v>
      </c>
      <c r="N5" t="s">
        <v>63</v>
      </c>
      <c r="O5" t="s">
        <v>871</v>
      </c>
      <c r="P5" s="3" t="s">
        <v>873</v>
      </c>
      <c r="Q5" s="3" t="s">
        <v>874</v>
      </c>
    </row>
    <row r="6" spans="2:18" x14ac:dyDescent="0.35">
      <c r="B6" t="s">
        <v>843</v>
      </c>
      <c r="C6" t="s">
        <v>844</v>
      </c>
      <c r="D6">
        <v>4099</v>
      </c>
      <c r="E6">
        <v>4267</v>
      </c>
      <c r="F6">
        <v>4267</v>
      </c>
      <c r="G6">
        <v>5675</v>
      </c>
      <c r="H6">
        <v>5675</v>
      </c>
      <c r="I6">
        <v>5675</v>
      </c>
      <c r="J6">
        <v>5956</v>
      </c>
      <c r="K6">
        <v>5956</v>
      </c>
      <c r="M6">
        <f t="shared" si="0"/>
        <v>1</v>
      </c>
      <c r="N6" t="s">
        <v>63</v>
      </c>
      <c r="O6" t="s">
        <v>871</v>
      </c>
      <c r="P6" s="3" t="s">
        <v>873</v>
      </c>
      <c r="Q6" s="3" t="s">
        <v>874</v>
      </c>
    </row>
    <row r="7" spans="2:18" x14ac:dyDescent="0.35">
      <c r="B7" t="s">
        <v>845</v>
      </c>
      <c r="C7" t="s">
        <v>846</v>
      </c>
      <c r="D7">
        <v>4588</v>
      </c>
      <c r="E7">
        <v>4777</v>
      </c>
      <c r="F7">
        <v>4777</v>
      </c>
      <c r="G7">
        <v>6353</v>
      </c>
      <c r="H7">
        <v>6353</v>
      </c>
      <c r="I7">
        <v>6353</v>
      </c>
      <c r="J7">
        <v>6667</v>
      </c>
      <c r="K7">
        <v>6667</v>
      </c>
      <c r="M7">
        <f t="shared" si="0"/>
        <v>1</v>
      </c>
      <c r="N7" t="s">
        <v>63</v>
      </c>
      <c r="O7" t="s">
        <v>871</v>
      </c>
      <c r="P7" s="3" t="s">
        <v>873</v>
      </c>
      <c r="Q7" s="3" t="s">
        <v>874</v>
      </c>
    </row>
    <row r="8" spans="2:18" x14ac:dyDescent="0.35">
      <c r="B8" t="s">
        <v>847</v>
      </c>
      <c r="C8" t="s">
        <v>848</v>
      </c>
      <c r="D8">
        <v>5075</v>
      </c>
      <c r="E8">
        <v>5284</v>
      </c>
      <c r="F8">
        <v>5284</v>
      </c>
      <c r="G8">
        <v>7028</v>
      </c>
      <c r="H8">
        <v>7028</v>
      </c>
      <c r="I8">
        <v>7028</v>
      </c>
      <c r="J8">
        <v>7376</v>
      </c>
      <c r="K8">
        <v>7376</v>
      </c>
      <c r="M8">
        <f t="shared" si="0"/>
        <v>1</v>
      </c>
      <c r="N8" t="s">
        <v>63</v>
      </c>
      <c r="O8" t="s">
        <v>871</v>
      </c>
      <c r="P8" s="3" t="s">
        <v>873</v>
      </c>
      <c r="Q8" s="3" t="s">
        <v>874</v>
      </c>
    </row>
    <row r="9" spans="2:18" x14ac:dyDescent="0.35">
      <c r="B9" t="s">
        <v>849</v>
      </c>
      <c r="C9" t="s">
        <v>850</v>
      </c>
      <c r="D9">
        <v>189</v>
      </c>
      <c r="E9">
        <v>197</v>
      </c>
      <c r="F9">
        <v>197</v>
      </c>
      <c r="G9">
        <v>262</v>
      </c>
      <c r="H9">
        <v>262</v>
      </c>
      <c r="I9">
        <v>262</v>
      </c>
      <c r="J9">
        <v>275</v>
      </c>
      <c r="K9">
        <v>275</v>
      </c>
      <c r="M9">
        <f t="shared" si="0"/>
        <v>1</v>
      </c>
      <c r="N9" t="s">
        <v>63</v>
      </c>
      <c r="O9" t="s">
        <v>871</v>
      </c>
      <c r="P9" s="3" t="s">
        <v>873</v>
      </c>
      <c r="Q9" s="3" t="s">
        <v>874</v>
      </c>
    </row>
    <row r="10" spans="2:18" x14ac:dyDescent="0.35">
      <c r="B10" t="s">
        <v>851</v>
      </c>
      <c r="C10" t="s">
        <v>852</v>
      </c>
      <c r="D10">
        <v>0.107</v>
      </c>
      <c r="E10">
        <v>0.107</v>
      </c>
      <c r="F10">
        <v>0.107</v>
      </c>
      <c r="G10">
        <v>0.107</v>
      </c>
      <c r="H10">
        <v>0.107</v>
      </c>
      <c r="I10">
        <v>0.107</v>
      </c>
      <c r="J10">
        <v>0.107</v>
      </c>
      <c r="K10">
        <v>0.107</v>
      </c>
      <c r="M10">
        <f t="shared" si="0"/>
        <v>1</v>
      </c>
      <c r="O10" t="s">
        <v>871</v>
      </c>
      <c r="P10" s="3" t="s">
        <v>873</v>
      </c>
    </row>
    <row r="11" spans="2:18" x14ac:dyDescent="0.35">
      <c r="B11" t="s">
        <v>853</v>
      </c>
      <c r="C11" t="s">
        <v>854</v>
      </c>
      <c r="D11">
        <v>0.107</v>
      </c>
      <c r="E11">
        <v>0.107</v>
      </c>
      <c r="F11">
        <v>0.107</v>
      </c>
      <c r="G11">
        <v>0.107</v>
      </c>
      <c r="H11">
        <v>0.107</v>
      </c>
      <c r="I11">
        <v>0.107</v>
      </c>
      <c r="J11">
        <v>0.107</v>
      </c>
      <c r="K11">
        <v>0.107</v>
      </c>
      <c r="M11">
        <f t="shared" si="0"/>
        <v>1</v>
      </c>
      <c r="O11" t="s">
        <v>871</v>
      </c>
      <c r="P11" s="3" t="s">
        <v>873</v>
      </c>
    </row>
    <row r="12" spans="2:18" x14ac:dyDescent="0.35">
      <c r="B12" t="s">
        <v>855</v>
      </c>
      <c r="C12" t="s">
        <v>856</v>
      </c>
      <c r="D12">
        <v>0.107</v>
      </c>
      <c r="E12">
        <v>0.107</v>
      </c>
      <c r="F12">
        <v>0.107</v>
      </c>
      <c r="G12">
        <v>0.107</v>
      </c>
      <c r="H12">
        <v>0.107</v>
      </c>
      <c r="I12">
        <v>0.107</v>
      </c>
      <c r="J12">
        <v>0.107</v>
      </c>
      <c r="K12">
        <v>0.107</v>
      </c>
      <c r="M12">
        <f t="shared" si="0"/>
        <v>1</v>
      </c>
      <c r="O12" t="s">
        <v>871</v>
      </c>
      <c r="P12" s="3" t="s">
        <v>873</v>
      </c>
    </row>
    <row r="13" spans="2:18" x14ac:dyDescent="0.35">
      <c r="B13" t="s">
        <v>857</v>
      </c>
      <c r="C13" t="s">
        <v>858</v>
      </c>
      <c r="D13">
        <v>0.107</v>
      </c>
      <c r="E13">
        <v>0.107</v>
      </c>
      <c r="F13">
        <v>0.107</v>
      </c>
      <c r="G13">
        <v>0.107</v>
      </c>
      <c r="H13">
        <v>0.107</v>
      </c>
      <c r="I13">
        <v>0.107</v>
      </c>
      <c r="J13">
        <v>0.107</v>
      </c>
      <c r="K13">
        <v>0.107</v>
      </c>
      <c r="M13">
        <f t="shared" si="0"/>
        <v>1</v>
      </c>
      <c r="O13" t="s">
        <v>871</v>
      </c>
      <c r="P13" s="3" t="s">
        <v>873</v>
      </c>
    </row>
    <row r="14" spans="2:18" x14ac:dyDescent="0.35">
      <c r="B14" t="s">
        <v>859</v>
      </c>
      <c r="C14" t="s">
        <v>860</v>
      </c>
      <c r="D14">
        <v>0.107</v>
      </c>
      <c r="E14">
        <v>0.107</v>
      </c>
      <c r="F14">
        <v>0.107</v>
      </c>
      <c r="G14">
        <v>0.107</v>
      </c>
      <c r="H14">
        <v>0.107</v>
      </c>
      <c r="I14">
        <v>0.107</v>
      </c>
      <c r="J14">
        <v>0.107</v>
      </c>
      <c r="K14">
        <v>0.107</v>
      </c>
      <c r="M14">
        <f t="shared" si="0"/>
        <v>1</v>
      </c>
      <c r="O14" t="s">
        <v>871</v>
      </c>
      <c r="P14" s="3" t="s">
        <v>873</v>
      </c>
    </row>
    <row r="15" spans="2:18" x14ac:dyDescent="0.35">
      <c r="B15" t="s">
        <v>861</v>
      </c>
      <c r="C15" t="s">
        <v>862</v>
      </c>
      <c r="D15">
        <v>0.2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M15">
        <f t="shared" si="0"/>
        <v>1</v>
      </c>
      <c r="O15" t="s">
        <v>871</v>
      </c>
      <c r="P15" s="3" t="s">
        <v>875</v>
      </c>
    </row>
    <row r="16" spans="2:18" x14ac:dyDescent="0.35">
      <c r="B16" t="s">
        <v>863</v>
      </c>
      <c r="C16" t="s">
        <v>864</v>
      </c>
      <c r="D16">
        <v>0.4</v>
      </c>
      <c r="E16">
        <v>0.4</v>
      </c>
      <c r="F16">
        <v>0.4</v>
      </c>
      <c r="G16">
        <v>0.4</v>
      </c>
      <c r="H16">
        <v>0.4</v>
      </c>
      <c r="I16">
        <v>0.4</v>
      </c>
      <c r="J16">
        <v>0.4</v>
      </c>
      <c r="K16">
        <v>0.4</v>
      </c>
      <c r="M16">
        <f t="shared" si="0"/>
        <v>1</v>
      </c>
      <c r="O16" t="s">
        <v>871</v>
      </c>
      <c r="P16" s="3" t="s">
        <v>875</v>
      </c>
    </row>
    <row r="17" spans="2:17" x14ac:dyDescent="0.35">
      <c r="B17" t="s">
        <v>865</v>
      </c>
      <c r="C17" t="s">
        <v>866</v>
      </c>
      <c r="D17">
        <v>290</v>
      </c>
      <c r="E17">
        <v>295</v>
      </c>
      <c r="F17">
        <v>295</v>
      </c>
      <c r="G17">
        <v>295</v>
      </c>
      <c r="H17">
        <v>295</v>
      </c>
      <c r="I17">
        <v>295</v>
      </c>
      <c r="J17">
        <v>311</v>
      </c>
      <c r="K17">
        <v>311</v>
      </c>
      <c r="M17">
        <f t="shared" si="0"/>
        <v>1</v>
      </c>
      <c r="N17" t="s">
        <v>872</v>
      </c>
      <c r="O17" t="s">
        <v>871</v>
      </c>
      <c r="P17" s="3" t="s">
        <v>876</v>
      </c>
      <c r="Q17" s="3" t="s">
        <v>874</v>
      </c>
    </row>
    <row r="18" spans="2:17" x14ac:dyDescent="0.35">
      <c r="B18" t="s">
        <v>867</v>
      </c>
      <c r="C18" t="s">
        <v>868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</row>
    <row r="19" spans="2:17" x14ac:dyDescent="0.35">
      <c r="B19" t="s">
        <v>869</v>
      </c>
      <c r="C19" t="s">
        <v>870</v>
      </c>
      <c r="D19">
        <v>27</v>
      </c>
      <c r="E19">
        <v>28</v>
      </c>
      <c r="F19">
        <v>28</v>
      </c>
      <c r="G19">
        <v>28</v>
      </c>
      <c r="H19">
        <v>28</v>
      </c>
      <c r="I19">
        <v>28</v>
      </c>
      <c r="J19">
        <v>30</v>
      </c>
      <c r="K19">
        <v>30</v>
      </c>
      <c r="M19">
        <f t="shared" si="0"/>
        <v>1</v>
      </c>
      <c r="N19" t="s">
        <v>872</v>
      </c>
      <c r="O19" t="s">
        <v>871</v>
      </c>
      <c r="P19" s="3" t="s">
        <v>876</v>
      </c>
      <c r="Q19" s="3" t="s">
        <v>874</v>
      </c>
    </row>
  </sheetData>
  <hyperlinks>
    <hyperlink ref="Q4" r:id="rId1" xr:uid="{DCA7C821-CA6C-4D50-8930-CF410254DA49}"/>
    <hyperlink ref="Q5" r:id="rId2" xr:uid="{3195F65C-0460-4F35-A894-93B8198CF3AC}"/>
    <hyperlink ref="Q6" r:id="rId3" xr:uid="{A1B31F0D-5BF4-46EE-848D-872BCE76709E}"/>
    <hyperlink ref="Q7" r:id="rId4" xr:uid="{E6B67622-F155-4FDE-99DE-FC294E193197}"/>
    <hyperlink ref="Q8" r:id="rId5" xr:uid="{2E6C3003-97ED-4B65-87ED-AAC52D76950B}"/>
    <hyperlink ref="Q9" r:id="rId6" xr:uid="{B72F2FDB-16D3-427C-9F14-6D3470D2E917}"/>
    <hyperlink ref="P17" r:id="rId7" location="P7" xr:uid="{344775C7-BA27-424D-8F0E-C87B5EC55E52}"/>
    <hyperlink ref="P19" r:id="rId8" location="P7" xr:uid="{E61248D4-CDEA-4A7E-BE00-73717B67076D}"/>
    <hyperlink ref="Q17" r:id="rId9" xr:uid="{C6C78A76-30A6-4B94-9F5A-FC4332693A90}"/>
    <hyperlink ref="Q19" r:id="rId10" xr:uid="{0787AE59-EFE5-422F-AE1B-FE6F8A5946DE}"/>
    <hyperlink ref="P4" r:id="rId11" location="P5" xr:uid="{18DD0B73-8C50-42C5-91A1-A57065AA9809}"/>
    <hyperlink ref="P10" r:id="rId12" location="P5" xr:uid="{444EBECF-AAEE-426A-831C-A9490CBDA9BF}"/>
    <hyperlink ref="P11" r:id="rId13" location="P5" xr:uid="{19EA2AF8-DB32-41CD-9008-3A14A447E2A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85CE-1654-4C45-BA58-11518377E097}">
  <dimension ref="B2:O31"/>
  <sheetViews>
    <sheetView zoomScale="80" zoomScaleNormal="80" workbookViewId="0">
      <selection activeCell="B2" sqref="B2:O2"/>
    </sheetView>
  </sheetViews>
  <sheetFormatPr defaultRowHeight="14.5" x14ac:dyDescent="0.35"/>
  <cols>
    <col min="2" max="2" width="44" customWidth="1"/>
    <col min="3" max="3" width="10.08984375" bestFit="1" customWidth="1"/>
  </cols>
  <sheetData>
    <row r="2" spans="2:15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2022</v>
      </c>
      <c r="G2" s="6">
        <v>2023</v>
      </c>
      <c r="H2" s="6">
        <v>2024</v>
      </c>
      <c r="I2" s="6">
        <v>2025</v>
      </c>
      <c r="J2" s="6" t="s">
        <v>118</v>
      </c>
      <c r="K2" s="6" t="s">
        <v>54</v>
      </c>
      <c r="L2" s="6" t="s">
        <v>3</v>
      </c>
      <c r="M2" s="6" t="s">
        <v>119</v>
      </c>
      <c r="N2" s="6" t="s">
        <v>266</v>
      </c>
      <c r="O2" s="6" t="s">
        <v>267</v>
      </c>
    </row>
    <row r="3" spans="2:15" x14ac:dyDescent="0.35">
      <c r="B3" t="s">
        <v>593</v>
      </c>
      <c r="C3" t="s">
        <v>121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</row>
    <row r="4" spans="2:15" x14ac:dyDescent="0.35">
      <c r="B4" t="s">
        <v>877</v>
      </c>
      <c r="C4" t="s">
        <v>878</v>
      </c>
      <c r="D4">
        <v>29.05</v>
      </c>
      <c r="E4">
        <v>29.67</v>
      </c>
      <c r="F4">
        <v>30.71</v>
      </c>
      <c r="G4">
        <v>31.99</v>
      </c>
      <c r="H4">
        <v>31.99</v>
      </c>
      <c r="I4">
        <v>31.99</v>
      </c>
      <c r="J4">
        <v>1</v>
      </c>
      <c r="K4" t="s">
        <v>73</v>
      </c>
      <c r="L4" t="s">
        <v>879</v>
      </c>
      <c r="M4" s="3" t="s">
        <v>935</v>
      </c>
    </row>
    <row r="5" spans="2:15" x14ac:dyDescent="0.35">
      <c r="B5" t="s">
        <v>880</v>
      </c>
      <c r="C5" t="s">
        <v>881</v>
      </c>
      <c r="D5">
        <v>29.05</v>
      </c>
      <c r="E5">
        <v>29.67</v>
      </c>
      <c r="F5">
        <v>30.71</v>
      </c>
      <c r="G5">
        <v>31.99</v>
      </c>
      <c r="H5">
        <v>31.99</v>
      </c>
      <c r="I5">
        <v>31.99</v>
      </c>
      <c r="J5">
        <v>1</v>
      </c>
      <c r="K5" t="s">
        <v>73</v>
      </c>
      <c r="L5" t="s">
        <v>879</v>
      </c>
      <c r="M5" s="3" t="s">
        <v>936</v>
      </c>
    </row>
    <row r="6" spans="2:15" x14ac:dyDescent="0.35">
      <c r="B6" t="s">
        <v>882</v>
      </c>
      <c r="C6" t="s">
        <v>883</v>
      </c>
      <c r="D6">
        <v>1504</v>
      </c>
      <c r="E6">
        <v>1540</v>
      </c>
      <c r="F6">
        <v>1540</v>
      </c>
      <c r="G6">
        <v>1598</v>
      </c>
      <c r="H6">
        <v>1680</v>
      </c>
      <c r="I6">
        <v>1717</v>
      </c>
      <c r="J6">
        <v>1</v>
      </c>
      <c r="K6" t="s">
        <v>70</v>
      </c>
      <c r="L6" t="s">
        <v>879</v>
      </c>
      <c r="M6" s="3" t="s">
        <v>937</v>
      </c>
    </row>
    <row r="7" spans="2:15" x14ac:dyDescent="0.35">
      <c r="B7" t="s">
        <v>884</v>
      </c>
      <c r="C7" t="s">
        <v>885</v>
      </c>
      <c r="D7">
        <v>32011</v>
      </c>
      <c r="E7">
        <v>32797</v>
      </c>
      <c r="F7">
        <v>32797</v>
      </c>
      <c r="G7">
        <v>34043</v>
      </c>
      <c r="H7">
        <v>35769</v>
      </c>
      <c r="I7">
        <v>28241</v>
      </c>
      <c r="J7">
        <v>1</v>
      </c>
      <c r="K7" t="s">
        <v>70</v>
      </c>
      <c r="L7" t="s">
        <v>879</v>
      </c>
      <c r="M7" s="3" t="s">
        <v>937</v>
      </c>
      <c r="O7" s="3" t="s">
        <v>938</v>
      </c>
    </row>
    <row r="8" spans="2:15" x14ac:dyDescent="0.35">
      <c r="B8" t="s">
        <v>886</v>
      </c>
      <c r="C8" t="s">
        <v>887</v>
      </c>
      <c r="D8">
        <v>39144</v>
      </c>
      <c r="E8">
        <v>40106</v>
      </c>
      <c r="F8">
        <v>40106</v>
      </c>
      <c r="G8">
        <v>41629</v>
      </c>
      <c r="H8">
        <v>43740</v>
      </c>
      <c r="I8">
        <v>44702</v>
      </c>
      <c r="J8">
        <v>1</v>
      </c>
      <c r="K8" t="s">
        <v>70</v>
      </c>
      <c r="L8" t="s">
        <v>879</v>
      </c>
      <c r="M8" s="3" t="s">
        <v>937</v>
      </c>
    </row>
    <row r="9" spans="2:15" x14ac:dyDescent="0.35">
      <c r="B9" t="s">
        <v>888</v>
      </c>
      <c r="C9" t="s">
        <v>889</v>
      </c>
      <c r="D9">
        <v>60225</v>
      </c>
      <c r="E9">
        <v>61705</v>
      </c>
      <c r="F9">
        <v>61705</v>
      </c>
      <c r="G9">
        <v>64048</v>
      </c>
      <c r="H9">
        <v>67296</v>
      </c>
      <c r="I9">
        <v>68776</v>
      </c>
      <c r="J9">
        <v>1</v>
      </c>
      <c r="K9" t="s">
        <v>70</v>
      </c>
      <c r="L9" t="s">
        <v>879</v>
      </c>
      <c r="M9" s="3" t="s">
        <v>939</v>
      </c>
    </row>
    <row r="10" spans="2:15" x14ac:dyDescent="0.35">
      <c r="B10" t="s">
        <v>890</v>
      </c>
      <c r="C10" t="s">
        <v>891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2:15" x14ac:dyDescent="0.35">
      <c r="B11" t="s">
        <v>892</v>
      </c>
      <c r="C11" t="s">
        <v>893</v>
      </c>
      <c r="D11">
        <v>0.7</v>
      </c>
      <c r="E11">
        <v>0.7</v>
      </c>
      <c r="F11">
        <v>0.7</v>
      </c>
      <c r="G11">
        <v>0.7</v>
      </c>
      <c r="H11">
        <v>0.7</v>
      </c>
      <c r="I11">
        <v>0.7</v>
      </c>
      <c r="J11">
        <v>1</v>
      </c>
      <c r="L11" t="s">
        <v>879</v>
      </c>
      <c r="M11" s="3" t="s">
        <v>937</v>
      </c>
    </row>
    <row r="12" spans="2:15" x14ac:dyDescent="0.35">
      <c r="B12" t="s">
        <v>894</v>
      </c>
      <c r="C12" t="s">
        <v>895</v>
      </c>
      <c r="D12">
        <v>0.2</v>
      </c>
      <c r="E12">
        <v>0.2</v>
      </c>
      <c r="F12">
        <v>0.2</v>
      </c>
      <c r="G12">
        <v>0.2</v>
      </c>
      <c r="H12">
        <v>0.2</v>
      </c>
      <c r="I12">
        <v>0.15</v>
      </c>
      <c r="J12">
        <v>1</v>
      </c>
      <c r="L12" t="s">
        <v>879</v>
      </c>
      <c r="M12" s="3" t="s">
        <v>937</v>
      </c>
      <c r="O12" s="3" t="s">
        <v>938</v>
      </c>
    </row>
    <row r="13" spans="2:15" x14ac:dyDescent="0.35">
      <c r="B13" t="s">
        <v>896</v>
      </c>
      <c r="C13" t="s">
        <v>897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0.4</v>
      </c>
      <c r="J13">
        <v>1</v>
      </c>
      <c r="L13" t="s">
        <v>879</v>
      </c>
      <c r="M13" s="3" t="s">
        <v>937</v>
      </c>
    </row>
    <row r="14" spans="2:15" x14ac:dyDescent="0.35">
      <c r="B14" t="s">
        <v>898</v>
      </c>
      <c r="C14" t="s">
        <v>899</v>
      </c>
      <c r="D14">
        <v>0.2</v>
      </c>
      <c r="E14">
        <v>0.2</v>
      </c>
      <c r="F14">
        <v>0.2</v>
      </c>
      <c r="G14">
        <v>0.2</v>
      </c>
      <c r="H14">
        <v>0.2</v>
      </c>
      <c r="I14">
        <v>0.15</v>
      </c>
      <c r="J14">
        <v>1</v>
      </c>
      <c r="L14" t="s">
        <v>879</v>
      </c>
      <c r="M14" t="s">
        <v>940</v>
      </c>
      <c r="O14" s="3"/>
    </row>
    <row r="15" spans="2:15" x14ac:dyDescent="0.35">
      <c r="B15" t="s">
        <v>900</v>
      </c>
      <c r="C15" t="s">
        <v>901</v>
      </c>
      <c r="D15">
        <v>0.25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1</v>
      </c>
      <c r="L15" t="s">
        <v>879</v>
      </c>
      <c r="M15" s="3" t="s">
        <v>937</v>
      </c>
    </row>
    <row r="16" spans="2:15" x14ac:dyDescent="0.35">
      <c r="B16" t="s">
        <v>902</v>
      </c>
      <c r="C16" t="s">
        <v>903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3" x14ac:dyDescent="0.35">
      <c r="B17" t="s">
        <v>904</v>
      </c>
      <c r="C17" t="s">
        <v>905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3" x14ac:dyDescent="0.35">
      <c r="B18" t="s">
        <v>906</v>
      </c>
      <c r="C18" t="s">
        <v>907</v>
      </c>
      <c r="D18">
        <v>9.9099999999999994E-2</v>
      </c>
      <c r="E18">
        <v>9.8299999999999998E-2</v>
      </c>
      <c r="F18">
        <v>9.8299999999999998E-2</v>
      </c>
      <c r="G18">
        <v>0.10009999999999999</v>
      </c>
      <c r="H18">
        <v>8.9499999999999996E-2</v>
      </c>
      <c r="I18">
        <v>8.5800000000000001E-2</v>
      </c>
      <c r="J18">
        <v>1</v>
      </c>
      <c r="K18" t="s">
        <v>908</v>
      </c>
      <c r="L18" t="s">
        <v>879</v>
      </c>
      <c r="M18" s="3" t="s">
        <v>941</v>
      </c>
    </row>
    <row r="19" spans="2:13" x14ac:dyDescent="0.35">
      <c r="B19" t="s">
        <v>909</v>
      </c>
      <c r="C19" t="s">
        <v>910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3" x14ac:dyDescent="0.35">
      <c r="B20" t="s">
        <v>911</v>
      </c>
      <c r="C20" t="s">
        <v>912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3" x14ac:dyDescent="0.35">
      <c r="B21" t="s">
        <v>913</v>
      </c>
      <c r="C21" t="s">
        <v>914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3" x14ac:dyDescent="0.35">
      <c r="B22" t="s">
        <v>915</v>
      </c>
      <c r="C22" t="s">
        <v>916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3" x14ac:dyDescent="0.35">
      <c r="B23" t="s">
        <v>917</v>
      </c>
      <c r="C23" t="s">
        <v>918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3" x14ac:dyDescent="0.35">
      <c r="B24" t="s">
        <v>919</v>
      </c>
      <c r="C24" t="s">
        <v>920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3" x14ac:dyDescent="0.35">
      <c r="B25" t="s">
        <v>921</v>
      </c>
      <c r="C25" t="s">
        <v>922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1</v>
      </c>
      <c r="L25" t="s">
        <v>879</v>
      </c>
      <c r="M25" s="3" t="s">
        <v>937</v>
      </c>
    </row>
    <row r="26" spans="2:13" x14ac:dyDescent="0.35">
      <c r="B26" t="s">
        <v>923</v>
      </c>
      <c r="C26" t="s">
        <v>924</v>
      </c>
      <c r="D26">
        <v>0</v>
      </c>
      <c r="E26">
        <v>0</v>
      </c>
      <c r="F26">
        <v>0.9</v>
      </c>
      <c r="G26">
        <v>0.9</v>
      </c>
      <c r="H26">
        <v>0.9</v>
      </c>
      <c r="I26">
        <v>0.9</v>
      </c>
      <c r="J26">
        <v>1</v>
      </c>
      <c r="L26" t="s">
        <v>879</v>
      </c>
      <c r="M26" s="3" t="s">
        <v>937</v>
      </c>
    </row>
    <row r="27" spans="2:13" x14ac:dyDescent="0.35">
      <c r="B27" t="s">
        <v>925</v>
      </c>
      <c r="C27" t="s">
        <v>926</v>
      </c>
      <c r="D27">
        <v>0.32500000000000001</v>
      </c>
      <c r="E27">
        <v>0.32500000000000001</v>
      </c>
      <c r="F27">
        <v>0.32500000000000001</v>
      </c>
      <c r="G27">
        <v>0.32500000000000001</v>
      </c>
      <c r="H27">
        <v>0.32500000000000001</v>
      </c>
      <c r="I27">
        <v>0.32500000000000001</v>
      </c>
      <c r="J27">
        <v>1</v>
      </c>
      <c r="L27" t="s">
        <v>879</v>
      </c>
      <c r="M27" s="3" t="s">
        <v>937</v>
      </c>
    </row>
    <row r="28" spans="2:13" x14ac:dyDescent="0.35">
      <c r="B28" t="s">
        <v>927</v>
      </c>
      <c r="C28" t="s">
        <v>928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1</v>
      </c>
      <c r="L28" t="s">
        <v>879</v>
      </c>
      <c r="M28" s="3" t="s">
        <v>942</v>
      </c>
    </row>
    <row r="29" spans="2:13" x14ac:dyDescent="0.35">
      <c r="B29" t="s">
        <v>929</v>
      </c>
      <c r="C29" t="s">
        <v>930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1</v>
      </c>
      <c r="L29" t="s">
        <v>879</v>
      </c>
      <c r="M29" s="3" t="s">
        <v>943</v>
      </c>
    </row>
    <row r="30" spans="2:13" x14ac:dyDescent="0.35">
      <c r="B30" t="s">
        <v>931</v>
      </c>
      <c r="C30" t="s">
        <v>932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25</v>
      </c>
      <c r="J30">
        <v>1</v>
      </c>
      <c r="L30" t="s">
        <v>879</v>
      </c>
      <c r="M30" s="3" t="s">
        <v>943</v>
      </c>
    </row>
    <row r="31" spans="2:13" x14ac:dyDescent="0.35">
      <c r="B31" t="s">
        <v>933</v>
      </c>
      <c r="C31" t="s">
        <v>934</v>
      </c>
      <c r="D31">
        <v>2</v>
      </c>
      <c r="E31">
        <v>2</v>
      </c>
      <c r="F31">
        <v>2</v>
      </c>
      <c r="G31">
        <v>2</v>
      </c>
      <c r="H31">
        <v>0</v>
      </c>
      <c r="I31">
        <v>0</v>
      </c>
      <c r="J31">
        <v>0</v>
      </c>
    </row>
  </sheetData>
  <hyperlinks>
    <hyperlink ref="M15" r:id="rId1" location="O3L11P1" xr:uid="{F0357620-7ED0-4396-A8FD-0E8BC38F0558}"/>
    <hyperlink ref="M5" r:id="rId2" location="O3L11P10 " xr:uid="{325D1D78-58BF-453A-A9BB-86B0B28D0E7C}"/>
    <hyperlink ref="M9" r:id="rId3" location="O3L11P1 " xr:uid="{94F530AB-4239-436B-A639-BC5079E408E2}"/>
    <hyperlink ref="M6" r:id="rId4" location="O3L11P1" xr:uid="{77EC63FE-E691-48D2-95D6-B3EE19328385}"/>
    <hyperlink ref="M7" r:id="rId5" location="O3L11P1" xr:uid="{BE842FCF-EB31-415A-B67E-CAF4A0027EBA}"/>
    <hyperlink ref="M8" r:id="rId6" location="O3L11P1" xr:uid="{64D2FC02-0E24-444A-A114-5E0A9CE978EF}"/>
    <hyperlink ref="M11" r:id="rId7" location="O3L11P1" xr:uid="{3390555E-1C8E-4460-A533-33ADA53A0A1B}"/>
    <hyperlink ref="M12" r:id="rId8" location="O3L11P1" xr:uid="{D5F1F3AF-D48C-434F-8E96-7DCD0B27657F}"/>
    <hyperlink ref="M13" r:id="rId9" location="O3L11P1" xr:uid="{66589B19-46BE-4040-91B5-DF34D3A73A03}"/>
    <hyperlink ref="M18" r:id="rId10" location="O3L11P7" xr:uid="{486B46E6-898E-4B6F-9F0F-EEAFEEF38B13}"/>
    <hyperlink ref="M25" r:id="rId11" location="O3L11P1" xr:uid="{1F27EDD7-94AD-4753-9298-C027748CAA58}"/>
    <hyperlink ref="M27" r:id="rId12" location="O3L11P1" xr:uid="{E6C43B20-3DB2-4C35-9FB6-810D1F3D38C3}"/>
    <hyperlink ref="M28" r:id="rId13" location="O3L11P13" xr:uid="{3288E9A0-B6B9-48A0-9DAF-BBA5B71622BB}"/>
    <hyperlink ref="M29" r:id="rId14" location="O3L8P8" xr:uid="{9F2E9F16-40D1-4BA0-AA28-807DF672D2D2}"/>
    <hyperlink ref="M30" r:id="rId15" location="O3L8P8" xr:uid="{951DDF1A-5A9B-4C40-8B81-CEEE7EA5A1F8}"/>
    <hyperlink ref="M4" r:id="rId16" location="O3L11P10" xr:uid="{86921C22-60A6-4FA2-AD45-03702D523011}"/>
    <hyperlink ref="M26" r:id="rId17" location="O3L11P1" xr:uid="{BFAD4458-E81D-417C-B5B3-80AF9DC6F853}"/>
    <hyperlink ref="O7" r:id="rId18" xr:uid="{D54E153A-1170-4655-96F7-78E31854BA4A}"/>
    <hyperlink ref="O12" r:id="rId19" xr:uid="{E722EBFA-9D04-422F-8FF3-143A65C4003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F7AD-E304-4AAC-923B-60CD902F8CEF}">
  <dimension ref="B2:O30"/>
  <sheetViews>
    <sheetView zoomScale="80" zoomScaleNormal="80" workbookViewId="0">
      <selection activeCell="B2" sqref="B2:O2"/>
    </sheetView>
  </sheetViews>
  <sheetFormatPr defaultRowHeight="14.5" x14ac:dyDescent="0.35"/>
  <cols>
    <col min="2" max="2" width="34.7265625" customWidth="1"/>
  </cols>
  <sheetData>
    <row r="2" spans="2:15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2023</v>
      </c>
      <c r="G2" s="6">
        <v>2024</v>
      </c>
      <c r="H2" s="6">
        <v>2025</v>
      </c>
      <c r="I2" s="6"/>
      <c r="J2" s="6" t="s">
        <v>118</v>
      </c>
      <c r="K2" s="6" t="s">
        <v>54</v>
      </c>
      <c r="L2" s="6" t="s">
        <v>3</v>
      </c>
      <c r="M2" s="6" t="s">
        <v>119</v>
      </c>
      <c r="N2" s="6" t="s">
        <v>266</v>
      </c>
      <c r="O2" s="6" t="s">
        <v>267</v>
      </c>
    </row>
    <row r="3" spans="2:15" x14ac:dyDescent="0.35">
      <c r="B3" t="s">
        <v>120</v>
      </c>
      <c r="C3" t="s">
        <v>121</v>
      </c>
      <c r="D3">
        <v>1</v>
      </c>
      <c r="E3">
        <v>1</v>
      </c>
      <c r="F3">
        <v>1</v>
      </c>
      <c r="G3">
        <v>1</v>
      </c>
      <c r="H3">
        <v>1</v>
      </c>
      <c r="J3">
        <v>1</v>
      </c>
    </row>
    <row r="4" spans="2:15" x14ac:dyDescent="0.35">
      <c r="B4" t="s">
        <v>944</v>
      </c>
      <c r="C4" t="s">
        <v>945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</row>
    <row r="5" spans="2:15" x14ac:dyDescent="0.35">
      <c r="B5" t="s">
        <v>946</v>
      </c>
      <c r="C5" t="s">
        <v>947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</row>
    <row r="6" spans="2:15" x14ac:dyDescent="0.35">
      <c r="B6" t="s">
        <v>948</v>
      </c>
      <c r="C6" t="s">
        <v>949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</row>
    <row r="7" spans="2:15" x14ac:dyDescent="0.35">
      <c r="B7" t="s">
        <v>950</v>
      </c>
      <c r="C7" t="s">
        <v>951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</row>
    <row r="8" spans="2:15" x14ac:dyDescent="0.35">
      <c r="B8" t="s">
        <v>952</v>
      </c>
      <c r="C8" t="s">
        <v>953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</row>
    <row r="9" spans="2:15" x14ac:dyDescent="0.35">
      <c r="B9" t="s">
        <v>954</v>
      </c>
      <c r="C9" t="s">
        <v>955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</row>
    <row r="10" spans="2:15" x14ac:dyDescent="0.35">
      <c r="B10" t="s">
        <v>956</v>
      </c>
      <c r="C10" t="s">
        <v>957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</row>
    <row r="11" spans="2:15" x14ac:dyDescent="0.35">
      <c r="B11" t="s">
        <v>958</v>
      </c>
      <c r="C11" t="s">
        <v>959</v>
      </c>
      <c r="D11">
        <v>1.53</v>
      </c>
      <c r="E11">
        <v>1.34</v>
      </c>
      <c r="F11">
        <v>1.53</v>
      </c>
      <c r="G11">
        <v>1.1599999999999999</v>
      </c>
      <c r="H11">
        <v>1.87</v>
      </c>
      <c r="J11">
        <v>1</v>
      </c>
      <c r="L11" t="s">
        <v>879</v>
      </c>
      <c r="M11" s="3" t="s">
        <v>1004</v>
      </c>
      <c r="N11" s="3" t="s">
        <v>979</v>
      </c>
      <c r="O11" s="3" t="s">
        <v>1005</v>
      </c>
    </row>
    <row r="12" spans="2:15" x14ac:dyDescent="0.35">
      <c r="B12" t="s">
        <v>960</v>
      </c>
      <c r="C12" t="s">
        <v>961</v>
      </c>
      <c r="D12">
        <v>1.53</v>
      </c>
      <c r="E12">
        <v>1.34</v>
      </c>
      <c r="F12">
        <v>1.53</v>
      </c>
      <c r="G12">
        <v>1.1599999999999999</v>
      </c>
      <c r="H12">
        <v>1.87</v>
      </c>
      <c r="J12">
        <v>1</v>
      </c>
      <c r="L12" t="s">
        <v>879</v>
      </c>
      <c r="M12" s="3" t="s">
        <v>1004</v>
      </c>
      <c r="N12" s="3" t="s">
        <v>979</v>
      </c>
      <c r="O12" s="3" t="s">
        <v>1005</v>
      </c>
    </row>
    <row r="13" spans="2:15" x14ac:dyDescent="0.35">
      <c r="B13" t="s">
        <v>962</v>
      </c>
      <c r="C13" t="s">
        <v>963</v>
      </c>
      <c r="D13">
        <v>1.53</v>
      </c>
      <c r="E13">
        <v>1.34</v>
      </c>
      <c r="F13">
        <v>1.53</v>
      </c>
      <c r="G13">
        <v>1.1599999999999999</v>
      </c>
      <c r="H13">
        <v>1.87</v>
      </c>
      <c r="J13">
        <v>1</v>
      </c>
      <c r="L13" t="s">
        <v>879</v>
      </c>
      <c r="M13" s="3" t="s">
        <v>1004</v>
      </c>
      <c r="N13" s="3" t="s">
        <v>979</v>
      </c>
      <c r="O13" s="3" t="s">
        <v>1005</v>
      </c>
    </row>
    <row r="14" spans="2:15" x14ac:dyDescent="0.35">
      <c r="B14" t="s">
        <v>964</v>
      </c>
      <c r="C14" t="s">
        <v>965</v>
      </c>
      <c r="D14">
        <v>1.53</v>
      </c>
      <c r="E14">
        <v>1.34</v>
      </c>
      <c r="F14">
        <v>1.53</v>
      </c>
      <c r="G14">
        <v>1.1599999999999999</v>
      </c>
      <c r="H14">
        <v>1.87</v>
      </c>
      <c r="J14">
        <v>1</v>
      </c>
      <c r="L14" t="s">
        <v>879</v>
      </c>
      <c r="M14" s="3" t="s">
        <v>1004</v>
      </c>
      <c r="N14" s="3" t="s">
        <v>979</v>
      </c>
      <c r="O14" s="3" t="s">
        <v>1005</v>
      </c>
    </row>
    <row r="15" spans="2:15" x14ac:dyDescent="0.35">
      <c r="B15" t="s">
        <v>966</v>
      </c>
      <c r="C15" t="s">
        <v>967</v>
      </c>
      <c r="D15">
        <v>2169000</v>
      </c>
      <c r="E15">
        <v>2197500</v>
      </c>
      <c r="F15">
        <v>2251500</v>
      </c>
      <c r="G15">
        <v>2337000</v>
      </c>
      <c r="H15">
        <v>2455500</v>
      </c>
      <c r="J15">
        <v>1</v>
      </c>
      <c r="L15" t="s">
        <v>42</v>
      </c>
      <c r="M15" s="3" t="s">
        <v>1006</v>
      </c>
      <c r="N15" t="s">
        <v>979</v>
      </c>
      <c r="O15" s="13" t="s">
        <v>1007</v>
      </c>
    </row>
    <row r="16" spans="2:15" x14ac:dyDescent="0.35">
      <c r="B16" t="s">
        <v>968</v>
      </c>
      <c r="C16" t="s">
        <v>969</v>
      </c>
      <c r="D16">
        <v>0.5</v>
      </c>
      <c r="E16">
        <v>0.5</v>
      </c>
      <c r="F16">
        <v>0.52</v>
      </c>
      <c r="G16">
        <v>0.27</v>
      </c>
      <c r="H16">
        <v>0.2</v>
      </c>
      <c r="J16">
        <v>1</v>
      </c>
      <c r="L16" t="s">
        <v>42</v>
      </c>
      <c r="M16" s="3" t="s">
        <v>1006</v>
      </c>
      <c r="N16" t="s">
        <v>979</v>
      </c>
      <c r="O16" s="13" t="s">
        <v>1007</v>
      </c>
    </row>
    <row r="17" spans="2:15" x14ac:dyDescent="0.35">
      <c r="B17" t="s">
        <v>970</v>
      </c>
      <c r="C17" t="s">
        <v>971</v>
      </c>
      <c r="D17">
        <v>1.9</v>
      </c>
      <c r="E17">
        <v>2.0499999999999998</v>
      </c>
      <c r="F17">
        <v>2.06</v>
      </c>
      <c r="G17">
        <v>1.0900000000000001</v>
      </c>
      <c r="H17">
        <v>0.8</v>
      </c>
      <c r="J17">
        <v>1</v>
      </c>
      <c r="L17" t="s">
        <v>42</v>
      </c>
      <c r="M17" s="3" t="s">
        <v>1006</v>
      </c>
      <c r="N17" t="s">
        <v>979</v>
      </c>
      <c r="O17" s="13" t="s">
        <v>1007</v>
      </c>
    </row>
    <row r="18" spans="2:15" x14ac:dyDescent="0.35">
      <c r="B18" t="s">
        <v>972</v>
      </c>
      <c r="C18" t="s">
        <v>973</v>
      </c>
      <c r="D18">
        <v>1.42</v>
      </c>
      <c r="E18">
        <v>1.51</v>
      </c>
      <c r="F18">
        <v>1.54</v>
      </c>
      <c r="G18">
        <v>0.82</v>
      </c>
      <c r="H18">
        <v>0.61</v>
      </c>
      <c r="J18">
        <v>1</v>
      </c>
      <c r="L18" t="s">
        <v>42</v>
      </c>
      <c r="M18" s="3" t="s">
        <v>1006</v>
      </c>
      <c r="N18" s="14" t="s">
        <v>979</v>
      </c>
      <c r="O18" s="3" t="s">
        <v>1007</v>
      </c>
    </row>
    <row r="19" spans="2:15" x14ac:dyDescent="0.35">
      <c r="B19" t="s">
        <v>974</v>
      </c>
      <c r="C19" t="s">
        <v>975</v>
      </c>
      <c r="D19">
        <v>0.7</v>
      </c>
      <c r="E19">
        <v>0.56999999999999995</v>
      </c>
      <c r="F19">
        <v>0.53</v>
      </c>
      <c r="G19">
        <v>0.56000000000000005</v>
      </c>
      <c r="H19">
        <v>0.56000000000000005</v>
      </c>
      <c r="J19">
        <v>1</v>
      </c>
      <c r="L19" t="s">
        <v>976</v>
      </c>
      <c r="M19" s="3" t="s">
        <v>1008</v>
      </c>
      <c r="N19" t="s">
        <v>979</v>
      </c>
      <c r="O19" t="s">
        <v>979</v>
      </c>
    </row>
    <row r="20" spans="2:15" x14ac:dyDescent="0.35">
      <c r="B20" t="s">
        <v>977</v>
      </c>
      <c r="C20" t="s">
        <v>978</v>
      </c>
      <c r="D20">
        <v>5.8999999999999997E-2</v>
      </c>
      <c r="E20">
        <v>5.7000000000000002E-2</v>
      </c>
      <c r="F20">
        <v>5.6000000000000001E-2</v>
      </c>
      <c r="G20">
        <v>5.5E-2</v>
      </c>
      <c r="H20">
        <v>5.5E-2</v>
      </c>
      <c r="J20">
        <v>1</v>
      </c>
      <c r="L20" t="s">
        <v>979</v>
      </c>
      <c r="M20" s="3" t="s">
        <v>1008</v>
      </c>
      <c r="N20" t="s">
        <v>979</v>
      </c>
      <c r="O20" t="s">
        <v>979</v>
      </c>
    </row>
    <row r="21" spans="2:15" x14ac:dyDescent="0.35">
      <c r="B21" t="s">
        <v>980</v>
      </c>
      <c r="C21" t="s">
        <v>981</v>
      </c>
      <c r="D21">
        <v>5.8999999999999997E-2</v>
      </c>
      <c r="E21">
        <v>5.7000000000000002E-2</v>
      </c>
      <c r="F21">
        <v>5.6000000000000001E-2</v>
      </c>
      <c r="G21">
        <v>5.5E-2</v>
      </c>
      <c r="H21">
        <v>5.5E-2</v>
      </c>
      <c r="J21">
        <v>1</v>
      </c>
      <c r="L21" t="s">
        <v>979</v>
      </c>
      <c r="M21" s="3" t="s">
        <v>1008</v>
      </c>
      <c r="N21" t="s">
        <v>979</v>
      </c>
      <c r="O21" t="s">
        <v>979</v>
      </c>
    </row>
    <row r="22" spans="2:15" x14ac:dyDescent="0.35">
      <c r="B22" t="s">
        <v>982</v>
      </c>
      <c r="C22" t="s">
        <v>983</v>
      </c>
      <c r="D22">
        <v>16.95</v>
      </c>
      <c r="E22">
        <v>17.399999999999999</v>
      </c>
      <c r="F22">
        <v>17.399999999999999</v>
      </c>
      <c r="G22">
        <v>17.34</v>
      </c>
      <c r="H22">
        <v>17.38</v>
      </c>
      <c r="J22">
        <v>1</v>
      </c>
      <c r="L22" t="s">
        <v>984</v>
      </c>
      <c r="M22" s="3" t="s">
        <v>1009</v>
      </c>
      <c r="N22" t="s">
        <v>979</v>
      </c>
      <c r="O22" s="3" t="s">
        <v>1010</v>
      </c>
    </row>
    <row r="23" spans="2:15" x14ac:dyDescent="0.35">
      <c r="B23" t="s">
        <v>985</v>
      </c>
      <c r="C23" t="s">
        <v>986</v>
      </c>
      <c r="D23">
        <v>16.690000000000001</v>
      </c>
      <c r="E23">
        <v>17.13</v>
      </c>
      <c r="F23">
        <v>17.11</v>
      </c>
      <c r="G23">
        <v>17.11</v>
      </c>
      <c r="H23">
        <v>17.13</v>
      </c>
      <c r="J23">
        <v>1</v>
      </c>
      <c r="L23" t="s">
        <v>987</v>
      </c>
      <c r="M23" s="3" t="s">
        <v>1011</v>
      </c>
      <c r="N23" t="s">
        <v>979</v>
      </c>
      <c r="O23" s="3" t="s">
        <v>1012</v>
      </c>
    </row>
    <row r="24" spans="2:15" x14ac:dyDescent="0.35">
      <c r="B24" t="s">
        <v>988</v>
      </c>
      <c r="C24" t="s">
        <v>989</v>
      </c>
      <c r="D24">
        <v>20.72</v>
      </c>
      <c r="E24">
        <v>20.329999999999998</v>
      </c>
      <c r="F24">
        <v>19.84</v>
      </c>
      <c r="G24">
        <v>19.59</v>
      </c>
      <c r="H24">
        <v>19.21</v>
      </c>
      <c r="J24">
        <v>1</v>
      </c>
      <c r="M24" s="3" t="s">
        <v>1012</v>
      </c>
      <c r="N24" t="s">
        <v>979</v>
      </c>
    </row>
    <row r="25" spans="2:15" x14ac:dyDescent="0.35">
      <c r="B25" t="s">
        <v>990</v>
      </c>
      <c r="C25" t="s">
        <v>991</v>
      </c>
      <c r="D25">
        <v>24.1</v>
      </c>
      <c r="E25">
        <v>24.1</v>
      </c>
      <c r="F25">
        <v>24.1</v>
      </c>
      <c r="G25">
        <v>24.1</v>
      </c>
      <c r="H25">
        <v>24.1</v>
      </c>
      <c r="J25">
        <v>1</v>
      </c>
      <c r="L25" t="s">
        <v>992</v>
      </c>
      <c r="M25" s="3" t="s">
        <v>1013</v>
      </c>
      <c r="N25" s="3" t="s">
        <v>1014</v>
      </c>
      <c r="O25" t="s">
        <v>979</v>
      </c>
    </row>
    <row r="26" spans="2:15" x14ac:dyDescent="0.35">
      <c r="B26" t="s">
        <v>993</v>
      </c>
      <c r="C26" t="s">
        <v>994</v>
      </c>
      <c r="D26">
        <v>25.6</v>
      </c>
      <c r="E26">
        <v>25.6</v>
      </c>
      <c r="F26">
        <v>25.6</v>
      </c>
      <c r="G26">
        <v>25.6</v>
      </c>
      <c r="H26">
        <v>25.6</v>
      </c>
      <c r="J26">
        <v>1</v>
      </c>
      <c r="L26" t="s">
        <v>992</v>
      </c>
      <c r="M26" t="s">
        <v>1013</v>
      </c>
      <c r="N26" s="3" t="s">
        <v>1014</v>
      </c>
      <c r="O26" t="s">
        <v>979</v>
      </c>
    </row>
    <row r="27" spans="2:15" x14ac:dyDescent="0.35">
      <c r="B27" t="s">
        <v>995</v>
      </c>
      <c r="C27" t="s">
        <v>996</v>
      </c>
      <c r="D27">
        <v>24.1</v>
      </c>
      <c r="E27">
        <v>24.1</v>
      </c>
      <c r="F27">
        <v>24.1</v>
      </c>
      <c r="G27">
        <v>24.1</v>
      </c>
      <c r="H27">
        <v>24.1</v>
      </c>
      <c r="J27">
        <v>1</v>
      </c>
      <c r="L27" t="s">
        <v>997</v>
      </c>
      <c r="M27" s="3" t="s">
        <v>1015</v>
      </c>
      <c r="N27" s="3" t="s">
        <v>1014</v>
      </c>
      <c r="O27" t="s">
        <v>979</v>
      </c>
    </row>
    <row r="28" spans="2:15" x14ac:dyDescent="0.35">
      <c r="B28" t="s">
        <v>998</v>
      </c>
      <c r="C28" t="s">
        <v>999</v>
      </c>
      <c r="D28">
        <v>25.6</v>
      </c>
      <c r="E28">
        <v>25.6</v>
      </c>
      <c r="F28">
        <v>25.6</v>
      </c>
      <c r="G28">
        <v>25.6</v>
      </c>
      <c r="H28">
        <v>25.6</v>
      </c>
      <c r="J28">
        <v>1</v>
      </c>
      <c r="L28" t="s">
        <v>997</v>
      </c>
      <c r="M28" s="3" t="s">
        <v>1015</v>
      </c>
      <c r="N28" s="3" t="s">
        <v>1014</v>
      </c>
      <c r="O28" t="s">
        <v>979</v>
      </c>
    </row>
    <row r="29" spans="2:15" x14ac:dyDescent="0.35">
      <c r="B29" t="s">
        <v>1000</v>
      </c>
      <c r="C29" t="s">
        <v>1001</v>
      </c>
      <c r="D29">
        <v>23.1</v>
      </c>
      <c r="E29">
        <v>23.2</v>
      </c>
      <c r="F29">
        <v>23.2</v>
      </c>
      <c r="G29">
        <v>23.2</v>
      </c>
      <c r="H29">
        <v>23.2</v>
      </c>
      <c r="J29">
        <v>1</v>
      </c>
      <c r="M29" s="3" t="s">
        <v>1016</v>
      </c>
      <c r="N29" t="s">
        <v>979</v>
      </c>
    </row>
    <row r="30" spans="2:15" x14ac:dyDescent="0.35">
      <c r="B30" t="s">
        <v>1002</v>
      </c>
      <c r="C30" t="s">
        <v>1003</v>
      </c>
      <c r="D30">
        <v>13.9</v>
      </c>
      <c r="E30">
        <v>14</v>
      </c>
      <c r="F30">
        <v>14</v>
      </c>
      <c r="G30">
        <v>13.9</v>
      </c>
      <c r="H30">
        <v>13.9</v>
      </c>
      <c r="J30">
        <v>1</v>
      </c>
      <c r="M30" s="3" t="s">
        <v>1016</v>
      </c>
      <c r="N30" t="s">
        <v>979</v>
      </c>
    </row>
  </sheetData>
  <hyperlinks>
    <hyperlink ref="M25" r:id="rId1" location="O3L9P114" xr:uid="{49A96093-21B4-4D68-8B5C-0CF0C449F89A}"/>
    <hyperlink ref="M11" r:id="rId2" location="O6L18P22" xr:uid="{E2B54804-11FF-46CF-9A2D-716AF65EB737}"/>
    <hyperlink ref="M22" r:id="rId3" location="O3L10P152" xr:uid="{0077262A-C35E-4237-A5B6-83569141E009}"/>
    <hyperlink ref="M27" r:id="rId4" location="O2L4P22" xr:uid="{F120B39E-63BA-443F-9523-F50CE1A96460}"/>
    <hyperlink ref="M18" r:id="rId5" location="L6P18" xr:uid="{7CC3F040-F6C6-45AB-9F57-3A7C1BC767FF}"/>
    <hyperlink ref="M23" r:id="rId6" xr:uid="{EDA3FFA7-859D-4EB1-AC7F-4DAADD90B809}"/>
    <hyperlink ref="M24" r:id="rId7" xr:uid="{45DA660A-D66F-4088-A63F-296E6E6E5910}"/>
    <hyperlink ref="M12" r:id="rId8" location="O6L18P22" xr:uid="{A81A07CC-6072-460D-B74A-28138971D924}"/>
    <hyperlink ref="M13" r:id="rId9" location="O6L18P22" xr:uid="{C54432C7-891F-4131-A4CA-6B8578BB1C54}"/>
    <hyperlink ref="M14" r:id="rId10" location="O6L18P22" xr:uid="{FB28DBC0-56F7-4DCE-ACDD-8DE2EFDBC6EB}"/>
    <hyperlink ref="M15" r:id="rId11" location="L6P18" xr:uid="{83F48665-2E3A-40DC-96C5-2E1F747D3D80}"/>
    <hyperlink ref="M19" r:id="rId12" xr:uid="{31D7FBC7-728D-426E-9C56-63AE442CE2CD}"/>
    <hyperlink ref="O15" r:id="rId13" xr:uid="{19380070-F096-431B-9326-72776BCD24CA}"/>
    <hyperlink ref="O17" r:id="rId14" xr:uid="{A937B7E9-3E81-49AD-A513-E134287B2E0A}"/>
    <hyperlink ref="O16" r:id="rId15" xr:uid="{242E0039-7FE6-4ADF-BC57-608A54AD95D9}"/>
    <hyperlink ref="O18" r:id="rId16" xr:uid="{A48E7CCE-DC45-4BDD-9A8E-970D89C540C6}"/>
    <hyperlink ref="N28" r:id="rId17" xr:uid="{D017EC7C-7FE8-4ADA-85B6-A044C10EF6FA}"/>
    <hyperlink ref="O11" r:id="rId18" xr:uid="{60FCFF84-FEB5-4545-95E6-E861B3A9AE82}"/>
    <hyperlink ref="M20" r:id="rId19" xr:uid="{BFC306A2-A285-4035-8A90-16EBD2E8D101}"/>
    <hyperlink ref="O23" r:id="rId20" xr:uid="{0F95A59D-2BED-4AA0-8662-EC15EF95709A}"/>
    <hyperlink ref="M29" r:id="rId21" xr:uid="{C59FF5F2-37DF-4653-8378-D15212078F1D}"/>
    <hyperlink ref="O12" r:id="rId22" xr:uid="{E1C7A9E5-BD18-4CAF-827B-C1ECA221A9A5}"/>
    <hyperlink ref="O13" r:id="rId23" xr:uid="{FA64AFEA-D30C-4688-9222-535F27916867}"/>
    <hyperlink ref="O14" r:id="rId24" xr:uid="{0AB3C17D-CB30-4E52-AA9A-110934A000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5963-708B-424E-9511-5D5107F9ADC4}">
  <dimension ref="B2:O21"/>
  <sheetViews>
    <sheetView zoomScale="80" zoomScaleNormal="80" workbookViewId="0">
      <selection activeCell="N33" sqref="N33"/>
    </sheetView>
  </sheetViews>
  <sheetFormatPr defaultRowHeight="14.5" x14ac:dyDescent="0.35"/>
  <cols>
    <col min="2" max="2" width="71.08984375" customWidth="1"/>
  </cols>
  <sheetData>
    <row r="2" spans="2:15" x14ac:dyDescent="0.35">
      <c r="B2" s="6" t="s">
        <v>113</v>
      </c>
      <c r="C2" s="6" t="s">
        <v>114</v>
      </c>
      <c r="D2" s="6">
        <v>2021</v>
      </c>
      <c r="E2" s="6" t="s">
        <v>115</v>
      </c>
      <c r="F2" s="6" t="s">
        <v>269</v>
      </c>
      <c r="G2" s="6">
        <v>2023</v>
      </c>
      <c r="H2" s="6">
        <v>2024</v>
      </c>
      <c r="I2" s="6">
        <v>2025</v>
      </c>
      <c r="J2" s="6" t="s">
        <v>118</v>
      </c>
      <c r="K2" s="6" t="s">
        <v>54</v>
      </c>
      <c r="L2" s="6" t="s">
        <v>3</v>
      </c>
      <c r="M2" s="6" t="s">
        <v>119</v>
      </c>
      <c r="N2" s="6" t="s">
        <v>266</v>
      </c>
      <c r="O2" s="6" t="s">
        <v>267</v>
      </c>
    </row>
    <row r="3" spans="2:15" x14ac:dyDescent="0.35">
      <c r="B3" t="s">
        <v>1017</v>
      </c>
      <c r="C3" t="s">
        <v>121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  <c r="N3" t="s">
        <v>979</v>
      </c>
    </row>
    <row r="4" spans="2:15" x14ac:dyDescent="0.35">
      <c r="B4" t="s">
        <v>1018</v>
      </c>
      <c r="C4" t="s">
        <v>1019</v>
      </c>
      <c r="D4">
        <v>504.06</v>
      </c>
      <c r="E4">
        <v>514.82000000000005</v>
      </c>
      <c r="F4">
        <v>532.97</v>
      </c>
      <c r="G4">
        <v>555.11</v>
      </c>
      <c r="H4">
        <v>587.71</v>
      </c>
      <c r="I4">
        <v>593.54999999999995</v>
      </c>
      <c r="J4">
        <v>1</v>
      </c>
      <c r="K4" t="s">
        <v>73</v>
      </c>
      <c r="N4" t="s">
        <v>979</v>
      </c>
    </row>
    <row r="5" spans="2:15" x14ac:dyDescent="0.35">
      <c r="B5" t="s">
        <v>1020</v>
      </c>
      <c r="C5" t="s">
        <v>1021</v>
      </c>
      <c r="D5">
        <v>504.06</v>
      </c>
      <c r="E5">
        <v>514.82000000000005</v>
      </c>
      <c r="F5">
        <v>532.97</v>
      </c>
      <c r="G5">
        <v>555.11</v>
      </c>
      <c r="H5">
        <v>587.71</v>
      </c>
      <c r="I5">
        <v>593.54999999999995</v>
      </c>
      <c r="J5">
        <v>1</v>
      </c>
      <c r="K5" t="s">
        <v>73</v>
      </c>
      <c r="N5" t="s">
        <v>979</v>
      </c>
    </row>
    <row r="6" spans="2:15" x14ac:dyDescent="0.35">
      <c r="B6" t="s">
        <v>1022</v>
      </c>
      <c r="C6" t="s">
        <v>1023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L6" t="s">
        <v>1024</v>
      </c>
      <c r="M6" s="3" t="s">
        <v>1054</v>
      </c>
      <c r="N6" t="s">
        <v>979</v>
      </c>
    </row>
    <row r="7" spans="2:15" x14ac:dyDescent="0.35">
      <c r="B7" t="s">
        <v>1025</v>
      </c>
      <c r="C7" t="s">
        <v>1026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1</v>
      </c>
      <c r="L7" t="s">
        <v>1024</v>
      </c>
      <c r="M7" s="3" t="s">
        <v>1054</v>
      </c>
      <c r="N7" t="s">
        <v>979</v>
      </c>
    </row>
    <row r="8" spans="2:15" x14ac:dyDescent="0.35">
      <c r="B8" t="s">
        <v>1027</v>
      </c>
      <c r="C8" t="s">
        <v>1028</v>
      </c>
      <c r="D8">
        <v>0.85</v>
      </c>
      <c r="E8">
        <v>0.85</v>
      </c>
      <c r="F8">
        <v>0.85</v>
      </c>
      <c r="G8">
        <v>0.85</v>
      </c>
      <c r="H8">
        <v>0.85</v>
      </c>
      <c r="I8">
        <v>0.85</v>
      </c>
      <c r="J8">
        <v>1</v>
      </c>
      <c r="L8" t="s">
        <v>1024</v>
      </c>
      <c r="M8" s="3" t="s">
        <v>1054</v>
      </c>
      <c r="N8" t="s">
        <v>979</v>
      </c>
    </row>
    <row r="9" spans="2:15" x14ac:dyDescent="0.35">
      <c r="B9" t="s">
        <v>1029</v>
      </c>
      <c r="C9" t="s">
        <v>1030</v>
      </c>
      <c r="D9">
        <v>0.73</v>
      </c>
      <c r="E9">
        <v>0.73</v>
      </c>
      <c r="F9">
        <v>0.73</v>
      </c>
      <c r="G9">
        <v>0.73</v>
      </c>
      <c r="H9">
        <v>0.73</v>
      </c>
      <c r="I9">
        <v>0.73</v>
      </c>
      <c r="J9">
        <v>1</v>
      </c>
      <c r="L9" t="s">
        <v>1024</v>
      </c>
      <c r="M9" s="3" t="s">
        <v>1054</v>
      </c>
      <c r="N9" t="s">
        <v>979</v>
      </c>
    </row>
    <row r="10" spans="2:15" x14ac:dyDescent="0.35">
      <c r="B10" t="s">
        <v>1031</v>
      </c>
      <c r="C10" t="s">
        <v>1032</v>
      </c>
      <c r="D10">
        <v>0.7</v>
      </c>
      <c r="E10">
        <v>0.7</v>
      </c>
      <c r="F10">
        <v>0.7</v>
      </c>
      <c r="G10">
        <v>0.76</v>
      </c>
      <c r="H10">
        <v>0.7</v>
      </c>
      <c r="I10">
        <v>0.7</v>
      </c>
      <c r="J10">
        <v>1</v>
      </c>
      <c r="L10" t="s">
        <v>1024</v>
      </c>
      <c r="M10" s="3" t="s">
        <v>1054</v>
      </c>
      <c r="N10" t="s">
        <v>979</v>
      </c>
      <c r="O10" s="3" t="s">
        <v>1055</v>
      </c>
    </row>
    <row r="11" spans="2:15" x14ac:dyDescent="0.35">
      <c r="B11" t="s">
        <v>1033</v>
      </c>
      <c r="C11" t="s">
        <v>1034</v>
      </c>
      <c r="D11">
        <v>0.7</v>
      </c>
      <c r="E11">
        <v>0.7</v>
      </c>
      <c r="F11">
        <v>0.7</v>
      </c>
      <c r="G11">
        <v>0.76</v>
      </c>
      <c r="H11">
        <v>0.7</v>
      </c>
      <c r="I11">
        <v>0.7</v>
      </c>
      <c r="J11">
        <v>1</v>
      </c>
      <c r="L11" t="s">
        <v>1024</v>
      </c>
      <c r="M11" s="3" t="s">
        <v>1054</v>
      </c>
      <c r="N11" t="s">
        <v>979</v>
      </c>
      <c r="O11" s="3" t="s">
        <v>1055</v>
      </c>
    </row>
    <row r="12" spans="2:15" x14ac:dyDescent="0.35">
      <c r="B12" t="s">
        <v>1035</v>
      </c>
      <c r="C12" t="s">
        <v>1036</v>
      </c>
      <c r="D12">
        <v>0.63</v>
      </c>
      <c r="E12">
        <v>0.63</v>
      </c>
      <c r="F12">
        <v>0.63</v>
      </c>
      <c r="G12">
        <v>0.69</v>
      </c>
      <c r="H12">
        <v>0.63</v>
      </c>
      <c r="I12">
        <v>0.63</v>
      </c>
      <c r="J12">
        <v>1</v>
      </c>
      <c r="L12" t="s">
        <v>1024</v>
      </c>
      <c r="M12" s="3" t="s">
        <v>1054</v>
      </c>
      <c r="N12" t="s">
        <v>979</v>
      </c>
      <c r="O12" s="3" t="s">
        <v>1055</v>
      </c>
    </row>
    <row r="13" spans="2:15" x14ac:dyDescent="0.35">
      <c r="B13" t="s">
        <v>1037</v>
      </c>
      <c r="C13" t="s">
        <v>1038</v>
      </c>
      <c r="D13">
        <v>0.05</v>
      </c>
      <c r="E13">
        <v>0.05</v>
      </c>
      <c r="F13">
        <v>0.05</v>
      </c>
      <c r="G13">
        <v>0.05</v>
      </c>
      <c r="H13">
        <v>0.05</v>
      </c>
      <c r="I13">
        <v>0.05</v>
      </c>
      <c r="J13">
        <v>1</v>
      </c>
      <c r="L13" t="s">
        <v>1024</v>
      </c>
      <c r="M13" s="3" t="s">
        <v>1054</v>
      </c>
      <c r="N13" t="s">
        <v>979</v>
      </c>
    </row>
    <row r="14" spans="2:15" x14ac:dyDescent="0.35">
      <c r="B14" t="s">
        <v>1039</v>
      </c>
      <c r="C14" t="s">
        <v>1040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1</v>
      </c>
      <c r="L14" t="s">
        <v>1024</v>
      </c>
      <c r="M14" s="3" t="s">
        <v>1054</v>
      </c>
      <c r="N14" t="s">
        <v>979</v>
      </c>
    </row>
    <row r="15" spans="2:15" x14ac:dyDescent="0.35">
      <c r="B15" t="s">
        <v>1041</v>
      </c>
      <c r="C15" t="s">
        <v>1042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1</v>
      </c>
      <c r="L15" t="s">
        <v>1024</v>
      </c>
      <c r="M15" s="3" t="s">
        <v>1054</v>
      </c>
      <c r="N15" t="s">
        <v>979</v>
      </c>
    </row>
    <row r="16" spans="2:15" x14ac:dyDescent="0.35">
      <c r="B16" t="s">
        <v>1043</v>
      </c>
      <c r="C16" t="s">
        <v>1044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1</v>
      </c>
      <c r="L16" t="s">
        <v>1024</v>
      </c>
      <c r="M16" s="3" t="s">
        <v>1054</v>
      </c>
      <c r="N16" t="s">
        <v>979</v>
      </c>
    </row>
    <row r="17" spans="2:15" x14ac:dyDescent="0.35">
      <c r="B17" t="s">
        <v>1045</v>
      </c>
      <c r="C17" t="s">
        <v>1046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5" x14ac:dyDescent="0.35">
      <c r="B18" t="s">
        <v>1047</v>
      </c>
      <c r="C18" t="s">
        <v>1048</v>
      </c>
      <c r="D18">
        <v>0.2</v>
      </c>
      <c r="E18">
        <v>0.2</v>
      </c>
      <c r="F18">
        <v>0.2</v>
      </c>
      <c r="G18">
        <v>0</v>
      </c>
      <c r="H18">
        <v>0</v>
      </c>
      <c r="I18">
        <v>0</v>
      </c>
      <c r="J18">
        <v>0</v>
      </c>
      <c r="L18" t="s">
        <v>1024</v>
      </c>
      <c r="M18" s="3" t="s">
        <v>1056</v>
      </c>
      <c r="N18" t="s">
        <v>979</v>
      </c>
      <c r="O18" s="3"/>
    </row>
    <row r="19" spans="2:15" x14ac:dyDescent="0.35">
      <c r="B19" t="s">
        <v>1049</v>
      </c>
      <c r="C19" t="s">
        <v>1050</v>
      </c>
      <c r="D19">
        <v>150</v>
      </c>
      <c r="E19">
        <v>150</v>
      </c>
      <c r="F19">
        <v>150</v>
      </c>
      <c r="G19">
        <v>150</v>
      </c>
      <c r="H19">
        <v>150</v>
      </c>
      <c r="I19">
        <v>150</v>
      </c>
      <c r="J19">
        <v>1</v>
      </c>
      <c r="L19" t="s">
        <v>1024</v>
      </c>
      <c r="M19" s="3" t="s">
        <v>1056</v>
      </c>
      <c r="N19" t="s">
        <v>979</v>
      </c>
    </row>
    <row r="20" spans="2:15" x14ac:dyDescent="0.35">
      <c r="B20" t="s">
        <v>1051</v>
      </c>
      <c r="C20" t="s">
        <v>154</v>
      </c>
      <c r="D20">
        <v>22.8</v>
      </c>
      <c r="E20">
        <v>22.8</v>
      </c>
      <c r="F20">
        <v>22.8</v>
      </c>
      <c r="G20">
        <v>24</v>
      </c>
      <c r="H20">
        <v>26.4</v>
      </c>
      <c r="I20">
        <v>26.4</v>
      </c>
      <c r="J20">
        <v>1</v>
      </c>
      <c r="L20" t="s">
        <v>1024</v>
      </c>
      <c r="M20" s="3" t="s">
        <v>1057</v>
      </c>
      <c r="N20" t="s">
        <v>979</v>
      </c>
      <c r="O20" s="3" t="s">
        <v>1058</v>
      </c>
    </row>
    <row r="21" spans="2:15" x14ac:dyDescent="0.35">
      <c r="B21" t="s">
        <v>1052</v>
      </c>
      <c r="C21" t="s">
        <v>1053</v>
      </c>
      <c r="D21">
        <v>0</v>
      </c>
      <c r="E21">
        <v>0</v>
      </c>
      <c r="F21">
        <v>0</v>
      </c>
      <c r="G21">
        <v>0</v>
      </c>
      <c r="H21">
        <v>3</v>
      </c>
      <c r="I21">
        <v>3</v>
      </c>
      <c r="J21">
        <v>1</v>
      </c>
      <c r="L21" t="s">
        <v>1024</v>
      </c>
      <c r="M21" s="3" t="s">
        <v>1057</v>
      </c>
      <c r="O21" s="3" t="s">
        <v>1059</v>
      </c>
    </row>
  </sheetData>
  <hyperlinks>
    <hyperlink ref="M13" r:id="rId1" location="L2P9" xr:uid="{BCF7F120-03F5-4664-A3F9-57CE2E5878BA}"/>
    <hyperlink ref="M18" r:id="rId2" location="L2P11" xr:uid="{9A8B341B-02C0-4CE1-ABBD-9837C691D94F}"/>
    <hyperlink ref="M10" r:id="rId3" location="L2P9" xr:uid="{2039ED6B-9856-4066-9AEF-250E224C6C7A}"/>
    <hyperlink ref="M11" r:id="rId4" location="L2P9" xr:uid="{96FB6392-37CD-4EF4-A662-70DEE861C466}"/>
    <hyperlink ref="M12" r:id="rId5" location="L2P9" xr:uid="{16079388-A4A4-4668-AC4F-DA9E3AC3B9FA}"/>
    <hyperlink ref="O10" r:id="rId6" xr:uid="{5D89D9AD-0D0C-4C7F-9906-B37E1BF2D043}"/>
    <hyperlink ref="O12" r:id="rId7" xr:uid="{3DB99144-D301-4804-8C87-3EC0D08F934C}"/>
    <hyperlink ref="O21" r:id="rId8" xr:uid="{BB3CCF34-08B0-4981-9DF4-4377D690AF1D}"/>
    <hyperlink ref="M21" r:id="rId9" location="L2P7a" xr:uid="{DE67318E-1646-4766-BD1F-AF8A5B5844AC}"/>
    <hyperlink ref="O20" r:id="rId10" xr:uid="{93107D8F-5808-4F0A-994E-33AA6510F550}"/>
    <hyperlink ref="M6" r:id="rId11" location="L2P9" xr:uid="{76B18D85-2F88-4AF0-B087-7328B0A01CFA}"/>
    <hyperlink ref="M19" r:id="rId12" location="L2P11" xr:uid="{7D8AC8C3-3A2C-4421-B987-3E9D5C4B47B7}"/>
    <hyperlink ref="M20" r:id="rId13" location="L2P7a" xr:uid="{27CB885B-5E3C-4B02-836E-EAEF19FD880E}"/>
    <hyperlink ref="M15" r:id="rId14" location="L2P9" xr:uid="{DC4465A2-7BC1-4493-ADCC-32B199A2B248}"/>
    <hyperlink ref="M14" r:id="rId15" location="L2P9" xr:uid="{BFC820AB-C577-4A9F-9BF6-9E070D206C38}"/>
    <hyperlink ref="M7" r:id="rId16" location="L2P9" xr:uid="{F711B576-99D0-4B52-A3FB-F4F729E02DFA}"/>
    <hyperlink ref="M8" r:id="rId17" location="L2P9" xr:uid="{33EA52C0-6B1B-4CB4-8AB5-8D8DD1460AE3}"/>
    <hyperlink ref="M9" r:id="rId18" location="L2P9" xr:uid="{ABC7A65B-9296-410A-874C-09BB3070AB50}"/>
    <hyperlink ref="O11" r:id="rId19" xr:uid="{808E587E-46B1-4BD4-82D3-B120F31B328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C040-2156-457B-B3E0-40693017D85C}">
  <dimension ref="B2:R58"/>
  <sheetViews>
    <sheetView zoomScale="80" zoomScaleNormal="80" workbookViewId="0">
      <selection activeCell="B2" sqref="B2:R2"/>
    </sheetView>
  </sheetViews>
  <sheetFormatPr defaultRowHeight="14.5" x14ac:dyDescent="0.35"/>
  <cols>
    <col min="2" max="2" width="61.08984375" bestFit="1" customWidth="1"/>
    <col min="3" max="3" width="15.453125" bestFit="1" customWidth="1"/>
  </cols>
  <sheetData>
    <row r="2" spans="2:18" x14ac:dyDescent="0.35">
      <c r="B2" s="6" t="s">
        <v>113</v>
      </c>
      <c r="C2" s="6" t="s">
        <v>114</v>
      </c>
      <c r="D2" s="6" t="s">
        <v>667</v>
      </c>
      <c r="E2" s="6" t="s">
        <v>668</v>
      </c>
      <c r="F2" s="6" t="s">
        <v>115</v>
      </c>
      <c r="G2" s="6" t="s">
        <v>269</v>
      </c>
      <c r="H2" s="6">
        <v>2023</v>
      </c>
      <c r="I2" s="6" t="s">
        <v>116</v>
      </c>
      <c r="J2" s="6" t="s">
        <v>117</v>
      </c>
      <c r="K2" s="6" t="s">
        <v>1060</v>
      </c>
      <c r="L2" s="6">
        <v>2025</v>
      </c>
      <c r="M2" s="6" t="s">
        <v>118</v>
      </c>
      <c r="N2" s="6" t="s">
        <v>54</v>
      </c>
      <c r="O2" s="6" t="s">
        <v>3</v>
      </c>
      <c r="P2" s="6" t="s">
        <v>119</v>
      </c>
      <c r="Q2" s="6" t="s">
        <v>266</v>
      </c>
      <c r="R2" s="6" t="s">
        <v>267</v>
      </c>
    </row>
    <row r="3" spans="2:18" x14ac:dyDescent="0.35">
      <c r="B3" t="s">
        <v>593</v>
      </c>
      <c r="C3" t="s">
        <v>121</v>
      </c>
      <c r="D3">
        <v>1</v>
      </c>
      <c r="E3">
        <v>7</v>
      </c>
      <c r="F3">
        <v>1</v>
      </c>
      <c r="G3">
        <v>8</v>
      </c>
      <c r="H3">
        <v>1</v>
      </c>
      <c r="I3">
        <v>1</v>
      </c>
      <c r="J3">
        <v>4</v>
      </c>
      <c r="K3">
        <v>9</v>
      </c>
      <c r="L3">
        <v>1</v>
      </c>
      <c r="M3">
        <v>1</v>
      </c>
      <c r="Q3" t="s">
        <v>979</v>
      </c>
    </row>
    <row r="4" spans="2:18" x14ac:dyDescent="0.35">
      <c r="B4" t="s">
        <v>1061</v>
      </c>
      <c r="C4" t="s">
        <v>1062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1</v>
      </c>
    </row>
    <row r="5" spans="2:18" x14ac:dyDescent="0.35">
      <c r="B5" t="s">
        <v>1063</v>
      </c>
      <c r="C5" t="s">
        <v>1064</v>
      </c>
      <c r="D5">
        <v>21.5</v>
      </c>
      <c r="E5">
        <v>21.5</v>
      </c>
      <c r="F5">
        <v>21.5</v>
      </c>
      <c r="G5">
        <v>21.5</v>
      </c>
      <c r="H5">
        <v>21.5</v>
      </c>
      <c r="I5">
        <v>21.5</v>
      </c>
      <c r="J5">
        <v>21.5</v>
      </c>
      <c r="K5">
        <v>21.5</v>
      </c>
      <c r="L5">
        <v>21.5</v>
      </c>
      <c r="M5">
        <v>1</v>
      </c>
      <c r="O5" t="s">
        <v>1065</v>
      </c>
      <c r="P5" s="3" t="s">
        <v>1173</v>
      </c>
      <c r="Q5" t="s">
        <v>979</v>
      </c>
    </row>
    <row r="6" spans="2:18" x14ac:dyDescent="0.35">
      <c r="B6" t="s">
        <v>1066</v>
      </c>
      <c r="C6" t="s">
        <v>1067</v>
      </c>
      <c r="D6">
        <v>33.78</v>
      </c>
      <c r="E6">
        <v>33.78</v>
      </c>
      <c r="F6">
        <v>34.5</v>
      </c>
      <c r="G6">
        <v>35.72</v>
      </c>
      <c r="H6">
        <v>37.21</v>
      </c>
      <c r="I6">
        <v>37.21</v>
      </c>
      <c r="J6">
        <v>37.21</v>
      </c>
      <c r="K6">
        <v>37.21</v>
      </c>
      <c r="L6">
        <v>37.21</v>
      </c>
      <c r="M6">
        <v>1</v>
      </c>
      <c r="N6" t="s">
        <v>73</v>
      </c>
      <c r="Q6" t="s">
        <v>979</v>
      </c>
    </row>
    <row r="7" spans="2:18" x14ac:dyDescent="0.35">
      <c r="B7" t="s">
        <v>1068</v>
      </c>
      <c r="C7" t="s">
        <v>1069</v>
      </c>
      <c r="D7">
        <v>95</v>
      </c>
      <c r="E7">
        <v>95</v>
      </c>
      <c r="F7">
        <v>95</v>
      </c>
      <c r="G7">
        <v>95</v>
      </c>
      <c r="H7">
        <v>95</v>
      </c>
      <c r="I7">
        <v>95</v>
      </c>
      <c r="J7">
        <v>95</v>
      </c>
      <c r="K7">
        <v>95</v>
      </c>
      <c r="L7">
        <v>95</v>
      </c>
      <c r="M7">
        <v>1</v>
      </c>
      <c r="O7" t="s">
        <v>1065</v>
      </c>
      <c r="P7" s="3" t="s">
        <v>1173</v>
      </c>
      <c r="Q7" t="s">
        <v>979</v>
      </c>
    </row>
    <row r="8" spans="2:18" x14ac:dyDescent="0.35">
      <c r="B8" t="s">
        <v>1070</v>
      </c>
      <c r="C8" t="s">
        <v>1071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  <c r="M8">
        <v>1</v>
      </c>
      <c r="O8" t="s">
        <v>1065</v>
      </c>
      <c r="P8" s="3" t="s">
        <v>1173</v>
      </c>
      <c r="Q8" t="s">
        <v>979</v>
      </c>
    </row>
    <row r="9" spans="2:18" x14ac:dyDescent="0.35">
      <c r="B9" t="s">
        <v>1072</v>
      </c>
      <c r="C9" t="s">
        <v>1073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1</v>
      </c>
      <c r="O9" t="s">
        <v>1065</v>
      </c>
      <c r="P9" s="3" t="s">
        <v>1173</v>
      </c>
      <c r="Q9" t="s">
        <v>979</v>
      </c>
    </row>
    <row r="10" spans="2:18" x14ac:dyDescent="0.35">
      <c r="B10" t="s">
        <v>1074</v>
      </c>
      <c r="C10" t="s">
        <v>1075</v>
      </c>
      <c r="D10">
        <v>0.55000000000000004</v>
      </c>
      <c r="E10">
        <v>0.55000000000000004</v>
      </c>
      <c r="F10">
        <v>0.55000000000000004</v>
      </c>
      <c r="G10">
        <v>0.55000000000000004</v>
      </c>
      <c r="H10">
        <v>0.55000000000000004</v>
      </c>
      <c r="I10">
        <v>0.55000000000000004</v>
      </c>
      <c r="J10">
        <v>0.55000000000000004</v>
      </c>
      <c r="K10">
        <v>0.55000000000000004</v>
      </c>
      <c r="L10">
        <v>0</v>
      </c>
      <c r="M10">
        <v>1</v>
      </c>
      <c r="O10" t="s">
        <v>1065</v>
      </c>
      <c r="P10" s="3" t="s">
        <v>1173</v>
      </c>
      <c r="Q10" t="s">
        <v>979</v>
      </c>
      <c r="R10" s="3" t="s">
        <v>1174</v>
      </c>
    </row>
    <row r="11" spans="2:18" x14ac:dyDescent="0.35">
      <c r="B11" t="s">
        <v>1076</v>
      </c>
      <c r="C11" t="s">
        <v>1077</v>
      </c>
      <c r="D11">
        <v>0.25</v>
      </c>
      <c r="E11">
        <v>0.25</v>
      </c>
      <c r="F11">
        <v>0.25</v>
      </c>
      <c r="G11">
        <v>0.25</v>
      </c>
      <c r="H11">
        <v>0.25</v>
      </c>
      <c r="I11">
        <v>0.25</v>
      </c>
      <c r="J11">
        <v>0.25</v>
      </c>
      <c r="K11">
        <v>0.25</v>
      </c>
      <c r="L11">
        <v>0</v>
      </c>
      <c r="M11">
        <v>1</v>
      </c>
      <c r="O11" t="s">
        <v>1065</v>
      </c>
      <c r="P11" s="3" t="s">
        <v>1173</v>
      </c>
      <c r="Q11" t="s">
        <v>979</v>
      </c>
      <c r="R11" s="3" t="s">
        <v>1174</v>
      </c>
    </row>
    <row r="12" spans="2:18" x14ac:dyDescent="0.35">
      <c r="B12" t="s">
        <v>1078</v>
      </c>
      <c r="C12" t="s">
        <v>1079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1</v>
      </c>
      <c r="O12" t="s">
        <v>1065</v>
      </c>
      <c r="P12" s="3" t="s">
        <v>1173</v>
      </c>
      <c r="Q12" t="s">
        <v>979</v>
      </c>
    </row>
    <row r="13" spans="2:18" x14ac:dyDescent="0.35">
      <c r="B13" t="s">
        <v>1080</v>
      </c>
      <c r="C13" t="s">
        <v>1081</v>
      </c>
      <c r="D13">
        <v>5.3</v>
      </c>
      <c r="E13">
        <v>5.3</v>
      </c>
      <c r="F13">
        <v>5.41</v>
      </c>
      <c r="G13">
        <v>5.61</v>
      </c>
      <c r="H13">
        <v>7.01</v>
      </c>
      <c r="I13">
        <v>5.84</v>
      </c>
      <c r="J13">
        <v>0</v>
      </c>
      <c r="K13">
        <v>0</v>
      </c>
      <c r="L13">
        <v>0</v>
      </c>
      <c r="M13">
        <v>1</v>
      </c>
      <c r="N13" t="s">
        <v>73</v>
      </c>
      <c r="R13" s="3"/>
    </row>
    <row r="14" spans="2:18" x14ac:dyDescent="0.35">
      <c r="B14" t="s">
        <v>1082</v>
      </c>
      <c r="C14" t="s">
        <v>1083</v>
      </c>
      <c r="D14">
        <v>7.78</v>
      </c>
      <c r="E14">
        <v>7.78</v>
      </c>
      <c r="F14">
        <v>7.95</v>
      </c>
      <c r="G14">
        <v>8.23</v>
      </c>
      <c r="H14">
        <v>10.29</v>
      </c>
      <c r="I14">
        <v>8.5721326164874565</v>
      </c>
      <c r="J14">
        <v>0</v>
      </c>
      <c r="K14">
        <v>0</v>
      </c>
      <c r="L14">
        <v>0</v>
      </c>
      <c r="M14">
        <v>1</v>
      </c>
      <c r="N14" t="s">
        <v>73</v>
      </c>
      <c r="R14" s="3"/>
    </row>
    <row r="15" spans="2:18" x14ac:dyDescent="0.35">
      <c r="B15" t="s">
        <v>1084</v>
      </c>
      <c r="C15" t="s">
        <v>1085</v>
      </c>
      <c r="D15">
        <v>10.029999999999999</v>
      </c>
      <c r="E15">
        <v>10.029999999999999</v>
      </c>
      <c r="F15">
        <v>10.25</v>
      </c>
      <c r="G15">
        <v>10.61</v>
      </c>
      <c r="H15">
        <v>13.26</v>
      </c>
      <c r="I15">
        <v>11.052120669056153</v>
      </c>
      <c r="J15">
        <v>0</v>
      </c>
      <c r="K15">
        <v>0</v>
      </c>
      <c r="L15">
        <v>0</v>
      </c>
      <c r="M15">
        <v>1</v>
      </c>
      <c r="N15" t="s">
        <v>73</v>
      </c>
      <c r="R15" s="3"/>
    </row>
    <row r="16" spans="2:18" x14ac:dyDescent="0.35">
      <c r="B16" t="s">
        <v>1086</v>
      </c>
      <c r="C16" t="s">
        <v>1087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O16" t="s">
        <v>1065</v>
      </c>
      <c r="P16" s="3" t="s">
        <v>1175</v>
      </c>
      <c r="Q16" t="s">
        <v>979</v>
      </c>
    </row>
    <row r="17" spans="2:18" x14ac:dyDescent="0.35">
      <c r="B17" t="s">
        <v>1088</v>
      </c>
      <c r="C17" t="s">
        <v>1089</v>
      </c>
      <c r="D17">
        <v>311</v>
      </c>
      <c r="E17">
        <v>311</v>
      </c>
      <c r="F17">
        <v>311</v>
      </c>
      <c r="G17">
        <v>311</v>
      </c>
      <c r="H17">
        <v>311</v>
      </c>
      <c r="I17">
        <v>311</v>
      </c>
      <c r="J17">
        <v>311</v>
      </c>
      <c r="K17">
        <v>311</v>
      </c>
      <c r="L17">
        <v>311</v>
      </c>
      <c r="M17">
        <v>1</v>
      </c>
      <c r="O17" t="s">
        <v>1065</v>
      </c>
      <c r="P17" s="3" t="s">
        <v>1176</v>
      </c>
      <c r="Q17" t="s">
        <v>1177</v>
      </c>
    </row>
    <row r="18" spans="2:18" x14ac:dyDescent="0.35">
      <c r="B18" t="s">
        <v>1090</v>
      </c>
      <c r="C18" t="s">
        <v>1091</v>
      </c>
      <c r="D18">
        <v>1044</v>
      </c>
      <c r="E18">
        <v>1044</v>
      </c>
      <c r="F18">
        <v>1044</v>
      </c>
      <c r="G18">
        <v>1044</v>
      </c>
      <c r="H18">
        <v>1044</v>
      </c>
      <c r="I18">
        <v>1044</v>
      </c>
      <c r="J18">
        <v>1044</v>
      </c>
      <c r="K18">
        <v>1044</v>
      </c>
      <c r="L18">
        <v>1044</v>
      </c>
      <c r="M18">
        <v>1</v>
      </c>
      <c r="O18" t="s">
        <v>1065</v>
      </c>
      <c r="P18" s="3" t="s">
        <v>1176</v>
      </c>
      <c r="Q18" t="s">
        <v>1177</v>
      </c>
    </row>
    <row r="19" spans="2:18" x14ac:dyDescent="0.35">
      <c r="B19" t="s">
        <v>1092</v>
      </c>
      <c r="C19" t="s">
        <v>1093</v>
      </c>
      <c r="D19">
        <v>130</v>
      </c>
      <c r="E19">
        <v>130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130</v>
      </c>
      <c r="L19">
        <v>130</v>
      </c>
      <c r="M19">
        <v>1</v>
      </c>
      <c r="O19" t="s">
        <v>1065</v>
      </c>
      <c r="P19" s="3" t="s">
        <v>1176</v>
      </c>
      <c r="Q19" t="s">
        <v>1177</v>
      </c>
    </row>
    <row r="20" spans="2:18" x14ac:dyDescent="0.35">
      <c r="B20" t="s">
        <v>1094</v>
      </c>
      <c r="C20" t="s">
        <v>1095</v>
      </c>
      <c r="D20">
        <v>0</v>
      </c>
      <c r="E20">
        <v>0</v>
      </c>
      <c r="M20">
        <v>0</v>
      </c>
    </row>
    <row r="21" spans="2:18" x14ac:dyDescent="0.35">
      <c r="B21" t="s">
        <v>1096</v>
      </c>
      <c r="C21" t="s">
        <v>1097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1</v>
      </c>
      <c r="O21" t="s">
        <v>1065</v>
      </c>
      <c r="P21" s="3" t="s">
        <v>1176</v>
      </c>
      <c r="Q21" t="s">
        <v>1177</v>
      </c>
    </row>
    <row r="22" spans="2:18" x14ac:dyDescent="0.35">
      <c r="B22" t="s">
        <v>1098</v>
      </c>
      <c r="C22" t="s">
        <v>1099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1</v>
      </c>
      <c r="O22" t="s">
        <v>1065</v>
      </c>
      <c r="P22" s="3" t="s">
        <v>1176</v>
      </c>
      <c r="Q22" t="s">
        <v>1177</v>
      </c>
    </row>
    <row r="23" spans="2:18" x14ac:dyDescent="0.35">
      <c r="B23" t="s">
        <v>906</v>
      </c>
      <c r="C23" t="s">
        <v>1100</v>
      </c>
      <c r="D23">
        <v>4.3400000000000001E-2</v>
      </c>
      <c r="E23">
        <v>4.3400000000000001E-2</v>
      </c>
      <c r="F23">
        <v>4.24E-2</v>
      </c>
      <c r="G23">
        <v>4.24E-2</v>
      </c>
      <c r="H23">
        <v>4.3979999999999998E-2</v>
      </c>
      <c r="I23">
        <v>3.7620000000000001E-2</v>
      </c>
      <c r="J23">
        <v>3.7620000000000001E-2</v>
      </c>
      <c r="K23">
        <v>3.7620000000000001E-2</v>
      </c>
      <c r="L23">
        <v>3.5400000000000001E-2</v>
      </c>
      <c r="M23">
        <v>1</v>
      </c>
      <c r="N23" t="s">
        <v>908</v>
      </c>
      <c r="O23" t="s">
        <v>1065</v>
      </c>
      <c r="P23" s="3" t="s">
        <v>1178</v>
      </c>
      <c r="Q23" t="s">
        <v>979</v>
      </c>
    </row>
    <row r="24" spans="2:18" x14ac:dyDescent="0.35">
      <c r="B24" t="s">
        <v>1101</v>
      </c>
      <c r="C24" t="s">
        <v>1102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0.35</v>
      </c>
      <c r="M24">
        <v>1</v>
      </c>
      <c r="O24" t="s">
        <v>1065</v>
      </c>
      <c r="P24" s="3" t="s">
        <v>1179</v>
      </c>
      <c r="Q24" t="s">
        <v>979</v>
      </c>
      <c r="R24" s="3" t="s">
        <v>1174</v>
      </c>
    </row>
    <row r="25" spans="2:18" x14ac:dyDescent="0.35">
      <c r="B25" t="s">
        <v>1103</v>
      </c>
      <c r="C25" t="s">
        <v>1104</v>
      </c>
      <c r="D25">
        <v>1781</v>
      </c>
      <c r="E25">
        <v>1781</v>
      </c>
      <c r="F25">
        <v>1781</v>
      </c>
      <c r="G25">
        <v>1781</v>
      </c>
      <c r="H25">
        <v>1781</v>
      </c>
      <c r="I25">
        <v>1781</v>
      </c>
      <c r="J25">
        <v>1781</v>
      </c>
      <c r="K25">
        <v>1781</v>
      </c>
      <c r="L25">
        <v>1781</v>
      </c>
      <c r="M25">
        <v>1</v>
      </c>
      <c r="O25" t="s">
        <v>1065</v>
      </c>
      <c r="P25" s="3" t="s">
        <v>1179</v>
      </c>
      <c r="Q25" t="s">
        <v>979</v>
      </c>
    </row>
    <row r="26" spans="2:18" x14ac:dyDescent="0.35">
      <c r="B26" t="s">
        <v>1105</v>
      </c>
      <c r="C26" t="s">
        <v>1106</v>
      </c>
      <c r="D26">
        <v>106</v>
      </c>
      <c r="E26">
        <v>106</v>
      </c>
      <c r="F26">
        <v>106</v>
      </c>
      <c r="G26">
        <v>106</v>
      </c>
      <c r="H26">
        <v>106</v>
      </c>
      <c r="I26">
        <v>106</v>
      </c>
      <c r="J26">
        <v>106</v>
      </c>
      <c r="K26">
        <v>106</v>
      </c>
      <c r="L26">
        <v>106</v>
      </c>
      <c r="M26">
        <v>1</v>
      </c>
      <c r="O26" t="s">
        <v>1065</v>
      </c>
      <c r="P26" s="3" t="s">
        <v>1179</v>
      </c>
      <c r="Q26" t="s">
        <v>979</v>
      </c>
    </row>
    <row r="27" spans="2:18" x14ac:dyDescent="0.35">
      <c r="B27" t="s">
        <v>1107</v>
      </c>
      <c r="C27" t="s">
        <v>1108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1</v>
      </c>
      <c r="O27" t="s">
        <v>1065</v>
      </c>
      <c r="P27" s="3" t="s">
        <v>1179</v>
      </c>
      <c r="Q27" t="s">
        <v>979</v>
      </c>
    </row>
    <row r="28" spans="2:18" x14ac:dyDescent="0.35">
      <c r="B28" t="s">
        <v>1109</v>
      </c>
      <c r="C28" t="s">
        <v>1110</v>
      </c>
      <c r="D28">
        <v>500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0</v>
      </c>
      <c r="K28">
        <v>0</v>
      </c>
      <c r="L28">
        <v>0</v>
      </c>
      <c r="M28">
        <v>1</v>
      </c>
      <c r="O28" t="s">
        <v>1065</v>
      </c>
      <c r="P28" s="3" t="s">
        <v>1180</v>
      </c>
      <c r="Q28" t="s">
        <v>979</v>
      </c>
      <c r="R28" s="3"/>
    </row>
    <row r="29" spans="2:18" x14ac:dyDescent="0.35">
      <c r="B29" t="s">
        <v>1111</v>
      </c>
      <c r="C29" t="s">
        <v>1112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1</v>
      </c>
      <c r="O29" t="s">
        <v>1065</v>
      </c>
      <c r="P29" s="3" t="s">
        <v>1180</v>
      </c>
      <c r="Q29" t="s">
        <v>979</v>
      </c>
    </row>
    <row r="30" spans="2:18" x14ac:dyDescent="0.35">
      <c r="B30" t="s">
        <v>1113</v>
      </c>
      <c r="C30" t="s">
        <v>1114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O30" t="s">
        <v>1065</v>
      </c>
      <c r="P30" s="3" t="s">
        <v>1180</v>
      </c>
      <c r="Q30" t="s">
        <v>979</v>
      </c>
    </row>
    <row r="31" spans="2:18" x14ac:dyDescent="0.35">
      <c r="B31" t="s">
        <v>1115</v>
      </c>
      <c r="C31" t="s">
        <v>1116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1</v>
      </c>
      <c r="O31" t="s">
        <v>1117</v>
      </c>
      <c r="P31" s="3" t="s">
        <v>1181</v>
      </c>
      <c r="Q31" t="s">
        <v>979</v>
      </c>
    </row>
    <row r="32" spans="2:18" x14ac:dyDescent="0.35">
      <c r="B32" t="s">
        <v>1118</v>
      </c>
      <c r="C32" t="s">
        <v>1119</v>
      </c>
      <c r="D32">
        <v>4.8</v>
      </c>
      <c r="E32">
        <v>4.8</v>
      </c>
      <c r="F32">
        <v>4.91</v>
      </c>
      <c r="G32">
        <v>5.08</v>
      </c>
      <c r="H32">
        <v>5.29</v>
      </c>
      <c r="I32">
        <v>5.29</v>
      </c>
      <c r="J32">
        <v>5.29</v>
      </c>
      <c r="K32">
        <v>5.29</v>
      </c>
      <c r="L32">
        <v>0</v>
      </c>
      <c r="M32">
        <v>1</v>
      </c>
      <c r="N32" t="s">
        <v>73</v>
      </c>
      <c r="R32" s="3" t="s">
        <v>1174</v>
      </c>
    </row>
    <row r="33" spans="2:18" x14ac:dyDescent="0.35">
      <c r="B33" t="s">
        <v>1120</v>
      </c>
      <c r="C33" t="s">
        <v>1121</v>
      </c>
      <c r="D33">
        <v>0</v>
      </c>
      <c r="E33">
        <v>0</v>
      </c>
      <c r="M33">
        <v>0</v>
      </c>
    </row>
    <row r="34" spans="2:18" x14ac:dyDescent="0.35">
      <c r="B34" t="s">
        <v>1122</v>
      </c>
      <c r="C34" t="s">
        <v>1123</v>
      </c>
      <c r="D34">
        <v>0</v>
      </c>
      <c r="E34">
        <v>0</v>
      </c>
      <c r="M34">
        <v>0</v>
      </c>
    </row>
    <row r="35" spans="2:18" x14ac:dyDescent="0.35">
      <c r="B35" t="s">
        <v>1124</v>
      </c>
      <c r="C35" t="s">
        <v>1125</v>
      </c>
      <c r="D35">
        <v>0.7</v>
      </c>
      <c r="E35">
        <v>0.7</v>
      </c>
      <c r="F35">
        <v>0.7</v>
      </c>
      <c r="G35">
        <v>0.7</v>
      </c>
      <c r="H35">
        <v>0.7</v>
      </c>
      <c r="I35">
        <v>0.7</v>
      </c>
      <c r="J35">
        <v>0.7</v>
      </c>
      <c r="K35">
        <v>0.7</v>
      </c>
      <c r="L35">
        <v>0</v>
      </c>
      <c r="M35">
        <v>0</v>
      </c>
      <c r="O35" t="s">
        <v>1126</v>
      </c>
      <c r="P35" s="3" t="s">
        <v>1182</v>
      </c>
      <c r="Q35" t="s">
        <v>979</v>
      </c>
      <c r="R35" s="3" t="s">
        <v>1183</v>
      </c>
    </row>
    <row r="36" spans="2:18" x14ac:dyDescent="0.35">
      <c r="B36" t="s">
        <v>1127</v>
      </c>
      <c r="C36" t="s">
        <v>1128</v>
      </c>
      <c r="D36">
        <v>0.7</v>
      </c>
      <c r="E36">
        <v>0.7</v>
      </c>
      <c r="F36">
        <v>0.7</v>
      </c>
      <c r="G36">
        <v>0.7</v>
      </c>
      <c r="H36">
        <v>0.7</v>
      </c>
      <c r="I36">
        <v>0.7</v>
      </c>
      <c r="J36">
        <v>0.7</v>
      </c>
      <c r="K36">
        <v>0.7</v>
      </c>
      <c r="L36">
        <v>0</v>
      </c>
      <c r="M36">
        <v>0</v>
      </c>
      <c r="O36" t="s">
        <v>1126</v>
      </c>
      <c r="P36" s="3" t="s">
        <v>1182</v>
      </c>
      <c r="Q36" t="s">
        <v>979</v>
      </c>
      <c r="R36" s="3" t="s">
        <v>1183</v>
      </c>
    </row>
    <row r="37" spans="2:18" x14ac:dyDescent="0.35">
      <c r="B37" t="s">
        <v>1129</v>
      </c>
      <c r="C37" t="s">
        <v>1130</v>
      </c>
      <c r="D37">
        <v>0</v>
      </c>
      <c r="E37">
        <v>0</v>
      </c>
      <c r="M37">
        <v>0</v>
      </c>
    </row>
    <row r="38" spans="2:18" x14ac:dyDescent="0.35">
      <c r="B38" t="s">
        <v>1131</v>
      </c>
      <c r="C38" t="s">
        <v>1132</v>
      </c>
      <c r="D38">
        <v>500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0</v>
      </c>
      <c r="K38">
        <v>0</v>
      </c>
      <c r="L38">
        <v>0</v>
      </c>
      <c r="M38">
        <v>1</v>
      </c>
      <c r="O38" t="s">
        <v>1065</v>
      </c>
      <c r="P38" s="3" t="s">
        <v>1184</v>
      </c>
      <c r="Q38" t="s">
        <v>979</v>
      </c>
    </row>
    <row r="39" spans="2:18" x14ac:dyDescent="0.35">
      <c r="B39" t="s">
        <v>1133</v>
      </c>
      <c r="C39" t="s">
        <v>1134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1</v>
      </c>
      <c r="O39" t="s">
        <v>1065</v>
      </c>
      <c r="P39" s="3" t="s">
        <v>1184</v>
      </c>
      <c r="Q39" t="s">
        <v>979</v>
      </c>
    </row>
    <row r="40" spans="2:18" x14ac:dyDescent="0.35">
      <c r="B40" t="s">
        <v>1135</v>
      </c>
      <c r="C40" t="s">
        <v>1136</v>
      </c>
      <c r="D40">
        <v>400</v>
      </c>
      <c r="E40">
        <v>400</v>
      </c>
      <c r="F40">
        <v>400</v>
      </c>
      <c r="G40">
        <v>400</v>
      </c>
      <c r="H40">
        <v>400</v>
      </c>
      <c r="I40">
        <v>400</v>
      </c>
      <c r="J40">
        <v>400</v>
      </c>
      <c r="K40">
        <v>400</v>
      </c>
      <c r="L40">
        <v>400</v>
      </c>
      <c r="M40">
        <v>1</v>
      </c>
      <c r="O40" t="s">
        <v>1065</v>
      </c>
      <c r="P40" s="3" t="s">
        <v>1185</v>
      </c>
      <c r="Q40" t="s">
        <v>979</v>
      </c>
    </row>
    <row r="41" spans="2:18" x14ac:dyDescent="0.35">
      <c r="B41" t="s">
        <v>1137</v>
      </c>
      <c r="C41" t="s">
        <v>1138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1</v>
      </c>
      <c r="O41" t="s">
        <v>1065</v>
      </c>
      <c r="P41" s="3" t="s">
        <v>1185</v>
      </c>
      <c r="Q41" t="s">
        <v>979</v>
      </c>
    </row>
    <row r="42" spans="2:18" x14ac:dyDescent="0.35">
      <c r="B42" t="s">
        <v>1139</v>
      </c>
      <c r="C42" t="s">
        <v>1140</v>
      </c>
      <c r="D42">
        <v>180</v>
      </c>
      <c r="E42">
        <v>180</v>
      </c>
      <c r="F42">
        <v>180</v>
      </c>
      <c r="G42">
        <v>180</v>
      </c>
      <c r="H42">
        <v>180</v>
      </c>
      <c r="I42">
        <v>180</v>
      </c>
      <c r="J42">
        <v>180</v>
      </c>
      <c r="K42">
        <v>180</v>
      </c>
      <c r="L42">
        <v>0</v>
      </c>
      <c r="M42">
        <v>0</v>
      </c>
      <c r="O42" t="s">
        <v>1126</v>
      </c>
      <c r="P42" s="3" t="s">
        <v>1186</v>
      </c>
      <c r="Q42" t="s">
        <v>979</v>
      </c>
      <c r="R42" s="3" t="s">
        <v>1183</v>
      </c>
    </row>
    <row r="43" spans="2:18" x14ac:dyDescent="0.35">
      <c r="B43" t="s">
        <v>1141</v>
      </c>
      <c r="C43" t="s">
        <v>1142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0</v>
      </c>
      <c r="M43">
        <v>0</v>
      </c>
      <c r="O43" t="s">
        <v>1126</v>
      </c>
      <c r="P43" s="3" t="s">
        <v>1187</v>
      </c>
      <c r="Q43" t="s">
        <v>979</v>
      </c>
      <c r="R43" s="3" t="s">
        <v>1183</v>
      </c>
    </row>
    <row r="44" spans="2:18" x14ac:dyDescent="0.35">
      <c r="B44" t="s">
        <v>1143</v>
      </c>
      <c r="C44" t="s">
        <v>1144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1</v>
      </c>
      <c r="O44" t="s">
        <v>1065</v>
      </c>
      <c r="P44" s="3" t="s">
        <v>1188</v>
      </c>
      <c r="Q44" t="s">
        <v>979</v>
      </c>
    </row>
    <row r="45" spans="2:18" x14ac:dyDescent="0.35">
      <c r="B45" t="s">
        <v>1145</v>
      </c>
      <c r="C45" t="s">
        <v>1146</v>
      </c>
      <c r="D45">
        <v>61</v>
      </c>
      <c r="E45">
        <v>61</v>
      </c>
      <c r="F45">
        <v>62</v>
      </c>
      <c r="G45">
        <v>62</v>
      </c>
      <c r="H45">
        <v>62</v>
      </c>
      <c r="I45">
        <v>62</v>
      </c>
      <c r="J45">
        <v>62</v>
      </c>
      <c r="K45">
        <v>62</v>
      </c>
      <c r="L45">
        <v>63</v>
      </c>
      <c r="M45">
        <v>1</v>
      </c>
      <c r="O45" t="s">
        <v>1065</v>
      </c>
      <c r="P45" s="3" t="s">
        <v>1189</v>
      </c>
      <c r="Q45" t="s">
        <v>979</v>
      </c>
      <c r="R45" s="3"/>
    </row>
    <row r="46" spans="2:18" x14ac:dyDescent="0.35">
      <c r="B46" t="s">
        <v>1147</v>
      </c>
      <c r="C46" t="s">
        <v>1148</v>
      </c>
      <c r="D46">
        <v>65</v>
      </c>
      <c r="E46">
        <v>65</v>
      </c>
      <c r="F46">
        <v>65</v>
      </c>
      <c r="G46">
        <v>65</v>
      </c>
      <c r="H46">
        <v>65</v>
      </c>
      <c r="I46">
        <v>65</v>
      </c>
      <c r="J46">
        <v>65</v>
      </c>
      <c r="K46">
        <v>65</v>
      </c>
      <c r="L46">
        <v>65</v>
      </c>
      <c r="M46">
        <v>1</v>
      </c>
      <c r="O46" t="s">
        <v>1065</v>
      </c>
      <c r="P46" s="3" t="s">
        <v>1190</v>
      </c>
      <c r="Q46" t="s">
        <v>979</v>
      </c>
      <c r="R46" s="3"/>
    </row>
    <row r="47" spans="2:18" x14ac:dyDescent="0.35">
      <c r="B47" t="s">
        <v>1149</v>
      </c>
      <c r="C47" t="s">
        <v>1150</v>
      </c>
      <c r="D47">
        <v>55</v>
      </c>
      <c r="E47">
        <v>55</v>
      </c>
      <c r="F47">
        <v>55</v>
      </c>
      <c r="G47">
        <v>55</v>
      </c>
      <c r="H47">
        <v>55</v>
      </c>
      <c r="I47">
        <v>55</v>
      </c>
      <c r="J47">
        <v>55</v>
      </c>
      <c r="K47">
        <v>55</v>
      </c>
      <c r="L47">
        <v>55</v>
      </c>
      <c r="M47">
        <v>1</v>
      </c>
      <c r="O47" t="s">
        <v>1065</v>
      </c>
      <c r="P47" s="3" t="s">
        <v>1191</v>
      </c>
      <c r="Q47" t="s">
        <v>979</v>
      </c>
    </row>
    <row r="48" spans="2:18" x14ac:dyDescent="0.35">
      <c r="B48" t="s">
        <v>1151</v>
      </c>
      <c r="C48" t="s">
        <v>1152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1</v>
      </c>
      <c r="O48" t="s">
        <v>1065</v>
      </c>
      <c r="P48" s="3" t="s">
        <v>1185</v>
      </c>
      <c r="Q48" t="s">
        <v>979</v>
      </c>
    </row>
    <row r="49" spans="2:18" x14ac:dyDescent="0.35">
      <c r="B49" t="s">
        <v>1153</v>
      </c>
      <c r="C49" t="s">
        <v>1154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1</v>
      </c>
      <c r="O49" t="s">
        <v>1065</v>
      </c>
      <c r="P49" s="3" t="s">
        <v>1185</v>
      </c>
      <c r="Q49" t="s">
        <v>979</v>
      </c>
    </row>
    <row r="50" spans="2:18" x14ac:dyDescent="0.35">
      <c r="B50" t="s">
        <v>1155</v>
      </c>
      <c r="C50" t="s">
        <v>1156</v>
      </c>
      <c r="D50">
        <v>58</v>
      </c>
      <c r="E50">
        <v>58</v>
      </c>
      <c r="F50">
        <v>58</v>
      </c>
      <c r="G50">
        <v>58</v>
      </c>
      <c r="H50">
        <v>58</v>
      </c>
      <c r="I50">
        <v>58</v>
      </c>
      <c r="J50">
        <v>58</v>
      </c>
      <c r="K50">
        <v>58</v>
      </c>
      <c r="L50">
        <v>58</v>
      </c>
      <c r="M50">
        <v>1</v>
      </c>
      <c r="O50" t="s">
        <v>1065</v>
      </c>
      <c r="P50" s="3" t="s">
        <v>1188</v>
      </c>
      <c r="Q50" t="s">
        <v>979</v>
      </c>
      <c r="R50" s="3"/>
    </row>
    <row r="51" spans="2:18" x14ac:dyDescent="0.35">
      <c r="B51" t="s">
        <v>1157</v>
      </c>
      <c r="C51" t="s">
        <v>1158</v>
      </c>
      <c r="D51">
        <v>0</v>
      </c>
      <c r="E51">
        <v>0</v>
      </c>
      <c r="M51">
        <v>0</v>
      </c>
    </row>
    <row r="52" spans="2:18" x14ac:dyDescent="0.35">
      <c r="B52" t="s">
        <v>1159</v>
      </c>
      <c r="C52" t="s">
        <v>1160</v>
      </c>
      <c r="D52">
        <v>28</v>
      </c>
      <c r="E52">
        <v>28</v>
      </c>
      <c r="F52">
        <v>28</v>
      </c>
      <c r="G52">
        <v>28</v>
      </c>
      <c r="H52">
        <v>28</v>
      </c>
      <c r="I52">
        <v>28</v>
      </c>
      <c r="J52">
        <v>28</v>
      </c>
      <c r="K52">
        <v>28</v>
      </c>
      <c r="L52">
        <v>28</v>
      </c>
      <c r="M52">
        <v>1</v>
      </c>
      <c r="O52" t="s">
        <v>1065</v>
      </c>
      <c r="P52" s="3" t="s">
        <v>1192</v>
      </c>
      <c r="Q52" t="s">
        <v>979</v>
      </c>
    </row>
    <row r="53" spans="2:18" x14ac:dyDescent="0.35">
      <c r="B53" t="s">
        <v>1161</v>
      </c>
      <c r="C53" t="s">
        <v>1162</v>
      </c>
      <c r="D53">
        <v>26</v>
      </c>
      <c r="E53">
        <v>26</v>
      </c>
      <c r="F53">
        <v>26</v>
      </c>
      <c r="G53">
        <v>26</v>
      </c>
      <c r="H53">
        <v>26</v>
      </c>
      <c r="I53">
        <v>26</v>
      </c>
      <c r="J53">
        <v>26</v>
      </c>
      <c r="K53">
        <v>52</v>
      </c>
      <c r="L53">
        <v>52</v>
      </c>
      <c r="M53">
        <v>1</v>
      </c>
      <c r="O53" t="s">
        <v>1065</v>
      </c>
      <c r="P53" s="3" t="s">
        <v>1192</v>
      </c>
      <c r="Q53" t="s">
        <v>979</v>
      </c>
    </row>
    <row r="54" spans="2:18" x14ac:dyDescent="0.35">
      <c r="B54" t="s">
        <v>1163</v>
      </c>
      <c r="C54" t="s">
        <v>1164</v>
      </c>
      <c r="D54">
        <v>0</v>
      </c>
      <c r="E54">
        <v>0</v>
      </c>
      <c r="M54">
        <v>0</v>
      </c>
    </row>
    <row r="55" spans="2:18" x14ac:dyDescent="0.35">
      <c r="B55" t="s">
        <v>1165</v>
      </c>
      <c r="C55" t="s">
        <v>1166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40</v>
      </c>
      <c r="L55">
        <v>40</v>
      </c>
      <c r="M55">
        <v>1</v>
      </c>
      <c r="O55" t="s">
        <v>1065</v>
      </c>
      <c r="P55" s="3" t="s">
        <v>1193</v>
      </c>
    </row>
    <row r="56" spans="2:18" x14ac:dyDescent="0.35">
      <c r="B56" t="s">
        <v>1167</v>
      </c>
      <c r="C56" t="s">
        <v>1168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170</v>
      </c>
      <c r="L56">
        <v>170</v>
      </c>
      <c r="M56">
        <v>1</v>
      </c>
      <c r="O56" t="s">
        <v>1065</v>
      </c>
      <c r="P56" s="3" t="s">
        <v>1193</v>
      </c>
    </row>
    <row r="57" spans="2:18" x14ac:dyDescent="0.35">
      <c r="B57" t="s">
        <v>1169</v>
      </c>
      <c r="C57" t="s">
        <v>1170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0.8</v>
      </c>
      <c r="M57">
        <v>1</v>
      </c>
      <c r="O57" t="s">
        <v>1065</v>
      </c>
      <c r="P57" s="3" t="s">
        <v>1193</v>
      </c>
    </row>
    <row r="58" spans="2:18" x14ac:dyDescent="0.35">
      <c r="B58" t="s">
        <v>1171</v>
      </c>
      <c r="C58" t="s">
        <v>1172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0.75</v>
      </c>
      <c r="L58">
        <v>0.75</v>
      </c>
      <c r="M58">
        <v>1</v>
      </c>
      <c r="O58" t="s">
        <v>1065</v>
      </c>
      <c r="P58" s="3" t="s">
        <v>1193</v>
      </c>
    </row>
  </sheetData>
  <hyperlinks>
    <hyperlink ref="P23" r:id="rId1" location="O2L6P4" xr:uid="{C5010F82-9DF6-4098-8B49-DD22AC8EE59D}"/>
    <hyperlink ref="P16" r:id="rId2" location="O3L7P4" xr:uid="{802669DC-D2CD-479F-9425-12461112C85A}"/>
    <hyperlink ref="P42" r:id="rId3" location="P6" xr:uid="{A415178C-FA51-4227-A385-25C4B195422D}"/>
    <hyperlink ref="P44" r:id="rId4" location="O2L6P7" xr:uid="{05960E79-8FE6-4135-A8FD-A6DD986BAD7C}"/>
    <hyperlink ref="P45" r:id="rId5" location="O2L6P9" xr:uid="{B8AF62DC-91C4-447F-AB1C-A8E5F4A65522}"/>
    <hyperlink ref="P50" r:id="rId6" location="O2L6P7" xr:uid="{1570507F-5034-4E4B-BE5A-3684A8809184}"/>
    <hyperlink ref="P28" r:id="rId7" location="O1L4P5 " xr:uid="{5DD2872C-08EC-488E-9D00-2240263C0021}"/>
    <hyperlink ref="P29" r:id="rId8" location="O1L4P5 " xr:uid="{A85E88B1-1C99-4A59-A3D2-FBAA162A77EB}"/>
    <hyperlink ref="P30" r:id="rId9" location="O1L4P5 " xr:uid="{E851F30A-D859-4454-906A-D3DD31C5B7A4}"/>
    <hyperlink ref="P17" r:id="rId10" xr:uid="{5B0A3A6C-8CC0-453E-8E39-3FD701D6C805}"/>
    <hyperlink ref="P18" r:id="rId11" xr:uid="{0D5E7E40-FC5D-497F-A98A-76AE9553D7C6}"/>
    <hyperlink ref="P19" r:id="rId12" xr:uid="{06843075-673A-4E5E-852C-99927EBC24B4}"/>
    <hyperlink ref="P21" r:id="rId13" xr:uid="{68EFC6BE-237E-4490-8D85-86E5BF6D1077}"/>
    <hyperlink ref="P22" r:id="rId14" xr:uid="{E5B5C394-6B31-4E3D-AD9B-C5B283ACB7DC}"/>
    <hyperlink ref="P24" r:id="rId15" location="O3L7P9 " xr:uid="{7747F318-160B-406D-86D4-C2F18B9DEEBC}"/>
    <hyperlink ref="P25" r:id="rId16" location="O3L7P9 " xr:uid="{4847452E-370B-4577-97FA-CC921B95BCFC}"/>
    <hyperlink ref="P26" r:id="rId17" location="O3L7P9 " xr:uid="{A3824827-EFAF-4710-89A1-D2A85CF2147A}"/>
    <hyperlink ref="P27" r:id="rId18" location="O3L7P9 " xr:uid="{0B62B513-EAB4-4D7B-8037-7CF4D42CF141}"/>
    <hyperlink ref="P31" r:id="rId19" location="L11P104" xr:uid="{4B867499-0CCD-4625-BD0A-45873F463003}"/>
    <hyperlink ref="P35" r:id="rId20" location="P15 " xr:uid="{486AFDF1-82CA-44BB-9359-06F5CD563787}"/>
    <hyperlink ref="P36" r:id="rId21" location="P15 " xr:uid="{6B769F56-7EFB-408A-8838-6C79AFADBD4A}"/>
    <hyperlink ref="P40" r:id="rId22" location="O2L6P7 " xr:uid="{E31B059E-49BB-4AE8-81B4-616D364516F7}"/>
    <hyperlink ref="P41" r:id="rId23" location="O2L6P7 " xr:uid="{C6249FEF-28E9-4FD0-9D0F-67B18891FFA2}"/>
    <hyperlink ref="P43" r:id="rId24" location="P6 " xr:uid="{25D29FAB-E802-45B8-82C1-282902121132}"/>
    <hyperlink ref="P46" r:id="rId25" location="O2L6P9 " xr:uid="{13BD24DA-21F7-448B-82AB-CEB163DE76E7}"/>
    <hyperlink ref="P47" r:id="rId26" location="O3L7P8 " xr:uid="{FF7979EA-79D4-4F7E-8865-E19FCAD6F568}"/>
    <hyperlink ref="P48" r:id="rId27" location="O2L6P7 " xr:uid="{C9C2EF5C-5EB4-4D64-AA83-0CD218182490}"/>
    <hyperlink ref="P49" r:id="rId28" location="O2L6P7 " xr:uid="{ABDDC345-2FF3-42BC-9615-6AB84643E741}"/>
    <hyperlink ref="P52" r:id="rId29" location="O2L5P3 " xr:uid="{7B95688D-581A-4763-90C7-88722A73EA17}"/>
    <hyperlink ref="P53" r:id="rId30" location="O2L5P3 " xr:uid="{241618BE-3394-4792-B43F-82C962981BEE}"/>
    <hyperlink ref="P38" r:id="rId31" location="O1L4P5" xr:uid="{CD48717E-9151-4CAB-92B0-46F1C107F9C1}"/>
    <hyperlink ref="P39" r:id="rId32" location="O1L4P5" xr:uid="{240820CC-EABF-4749-AEA5-EE833D6BD4FF}"/>
    <hyperlink ref="R35" r:id="rId33" xr:uid="{4EC7103D-3CDE-480E-A95F-6E604DF93B6F}"/>
    <hyperlink ref="R36" r:id="rId34" xr:uid="{8D3CDBF2-396C-4172-95CD-4025BAF92153}"/>
    <hyperlink ref="R42" r:id="rId35" xr:uid="{11068033-93EC-47F8-A3CB-787F3B439B12}"/>
    <hyperlink ref="R43" r:id="rId36" xr:uid="{CC2930C1-8B35-480E-A09E-D98D1CEE3A3D}"/>
    <hyperlink ref="R32" r:id="rId37" xr:uid="{0BDAF0CB-C0AC-4774-9CD0-03CC62B5E672}"/>
    <hyperlink ref="P55" r:id="rId38" location="O2L6P3a " xr:uid="{17ABC3BF-B4B2-47EB-9341-048A9F7C5300}"/>
    <hyperlink ref="P56" r:id="rId39" location="O2L6P3a " xr:uid="{C3ADD928-0829-4154-8860-2EAC44BAC289}"/>
    <hyperlink ref="P57" r:id="rId40" location="O2L6P3a " xr:uid="{63F098D8-9021-4FA6-BFCB-E5F83FDDEC14}"/>
    <hyperlink ref="P58" r:id="rId41" location="O2L6P3a " xr:uid="{8516BE43-44D2-476B-88A1-AB8BAF24CC17}"/>
    <hyperlink ref="R24" r:id="rId42" xr:uid="{B5D7C5E0-30CB-4377-BD0C-233C2016F937}"/>
    <hyperlink ref="R11" r:id="rId43" xr:uid="{408D4533-0B5B-429C-A276-7E364F1C2F42}"/>
    <hyperlink ref="R10" r:id="rId44" xr:uid="{6FDEE582-6B5A-4D13-9327-F65BCAE2AFB4}"/>
    <hyperlink ref="P12" r:id="rId45" location="O2L6P2" xr:uid="{B0252412-4004-4609-9DE5-7580BCF7080B}"/>
    <hyperlink ref="P11" r:id="rId46" location="O2L6P2" xr:uid="{52003FB5-B8C3-473F-A66D-66B4477A7E84}"/>
    <hyperlink ref="P10" r:id="rId47" location="O2L6P2" xr:uid="{BAC7127B-E539-4F4A-8C15-18A68C4DB106}"/>
    <hyperlink ref="P9" r:id="rId48" location="O2L6P2" xr:uid="{6EA0B377-380E-4FEE-B432-D7E0C6D322D4}"/>
    <hyperlink ref="P8" r:id="rId49" location="O2L6P2" xr:uid="{CA92C3BA-E318-48D6-AD18-284FF5005EC4}"/>
    <hyperlink ref="P7" r:id="rId50" location="O2L6P2" xr:uid="{94584F0F-EF03-4DC1-9572-2DFF869F314A}"/>
    <hyperlink ref="P5" r:id="rId51" location="O2L6P2" xr:uid="{DEF6DF75-0371-4541-A20C-DF268FCDE0E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5D70-D9BD-44A5-B797-1CB36B1F5B99}">
  <dimension ref="B2:P236"/>
  <sheetViews>
    <sheetView zoomScale="80" zoomScaleNormal="80" workbookViewId="0">
      <selection activeCell="A32" sqref="A32"/>
    </sheetView>
  </sheetViews>
  <sheetFormatPr defaultRowHeight="14.5" x14ac:dyDescent="0.35"/>
  <cols>
    <col min="2" max="2" width="64.7265625" customWidth="1"/>
    <col min="3" max="3" width="23" bestFit="1" customWidth="1"/>
  </cols>
  <sheetData>
    <row r="2" spans="2:16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2023</v>
      </c>
      <c r="G2" s="6">
        <v>2024</v>
      </c>
      <c r="H2" s="6">
        <v>2025</v>
      </c>
      <c r="I2" s="6">
        <v>2026</v>
      </c>
      <c r="J2" s="6">
        <v>2027</v>
      </c>
      <c r="K2" s="6"/>
      <c r="L2" s="6" t="s">
        <v>118</v>
      </c>
      <c r="M2" s="6" t="s">
        <v>54</v>
      </c>
      <c r="N2" s="6" t="s">
        <v>3</v>
      </c>
      <c r="O2" s="6" t="s">
        <v>119</v>
      </c>
      <c r="P2" s="6" t="s">
        <v>266</v>
      </c>
    </row>
    <row r="3" spans="2:16" x14ac:dyDescent="0.35">
      <c r="B3" t="s">
        <v>1194</v>
      </c>
      <c r="C3" t="s">
        <v>1195</v>
      </c>
      <c r="D3">
        <v>750</v>
      </c>
      <c r="E3">
        <v>750</v>
      </c>
      <c r="F3">
        <v>750</v>
      </c>
      <c r="G3">
        <v>750</v>
      </c>
      <c r="H3">
        <v>750</v>
      </c>
      <c r="I3">
        <v>750</v>
      </c>
      <c r="J3">
        <v>750</v>
      </c>
      <c r="L3">
        <v>1</v>
      </c>
      <c r="N3" t="s">
        <v>9</v>
      </c>
      <c r="O3" s="3" t="s">
        <v>1670</v>
      </c>
    </row>
    <row r="4" spans="2:16" x14ac:dyDescent="0.35">
      <c r="B4" t="s">
        <v>1196</v>
      </c>
      <c r="C4" t="s">
        <v>1197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L4">
        <v>1</v>
      </c>
      <c r="N4" t="s">
        <v>9</v>
      </c>
      <c r="O4" s="3" t="s">
        <v>1670</v>
      </c>
    </row>
    <row r="5" spans="2:16" x14ac:dyDescent="0.35">
      <c r="B5" t="s">
        <v>1198</v>
      </c>
      <c r="C5" t="s">
        <v>1199</v>
      </c>
      <c r="D5">
        <v>140</v>
      </c>
      <c r="E5">
        <v>140</v>
      </c>
      <c r="F5">
        <v>140</v>
      </c>
      <c r="G5">
        <v>160</v>
      </c>
      <c r="H5">
        <v>160</v>
      </c>
      <c r="I5">
        <v>160</v>
      </c>
      <c r="J5">
        <v>160</v>
      </c>
      <c r="L5">
        <v>1</v>
      </c>
      <c r="N5" t="s">
        <v>9</v>
      </c>
      <c r="O5" s="3" t="s">
        <v>1671</v>
      </c>
    </row>
    <row r="6" spans="2:16" x14ac:dyDescent="0.35">
      <c r="B6" t="s">
        <v>1200</v>
      </c>
      <c r="C6" t="s">
        <v>1201</v>
      </c>
      <c r="D6">
        <v>750</v>
      </c>
      <c r="E6">
        <v>750</v>
      </c>
      <c r="F6">
        <v>750</v>
      </c>
      <c r="G6">
        <v>900</v>
      </c>
      <c r="H6">
        <v>900</v>
      </c>
      <c r="I6">
        <v>900</v>
      </c>
      <c r="J6">
        <v>900</v>
      </c>
      <c r="L6">
        <v>1</v>
      </c>
      <c r="N6" t="s">
        <v>9</v>
      </c>
      <c r="O6" s="3" t="s">
        <v>1671</v>
      </c>
    </row>
    <row r="7" spans="2:16" x14ac:dyDescent="0.35">
      <c r="B7" t="s">
        <v>1202</v>
      </c>
      <c r="C7" t="s">
        <v>1203</v>
      </c>
      <c r="D7">
        <v>7000</v>
      </c>
      <c r="E7">
        <v>8400</v>
      </c>
      <c r="F7">
        <v>8400</v>
      </c>
      <c r="G7">
        <v>7000</v>
      </c>
      <c r="H7">
        <v>7000</v>
      </c>
      <c r="I7">
        <v>7000</v>
      </c>
      <c r="J7">
        <v>7000</v>
      </c>
      <c r="L7">
        <v>1</v>
      </c>
      <c r="N7" t="s">
        <v>9</v>
      </c>
      <c r="O7" s="3" t="s">
        <v>1671</v>
      </c>
    </row>
    <row r="8" spans="2:16" x14ac:dyDescent="0.35">
      <c r="B8" t="s">
        <v>1204</v>
      </c>
      <c r="C8" t="s">
        <v>1205</v>
      </c>
      <c r="D8">
        <v>70</v>
      </c>
      <c r="E8">
        <v>70</v>
      </c>
      <c r="F8">
        <v>70</v>
      </c>
      <c r="G8">
        <v>80</v>
      </c>
      <c r="H8">
        <v>80</v>
      </c>
      <c r="I8">
        <v>80</v>
      </c>
      <c r="J8">
        <v>80</v>
      </c>
      <c r="L8">
        <v>1</v>
      </c>
      <c r="N8" t="s">
        <v>9</v>
      </c>
      <c r="O8" s="3" t="s">
        <v>1671</v>
      </c>
    </row>
    <row r="9" spans="2:16" x14ac:dyDescent="0.35">
      <c r="B9" t="s">
        <v>1206</v>
      </c>
      <c r="C9" t="s">
        <v>1207</v>
      </c>
      <c r="D9">
        <v>450</v>
      </c>
      <c r="E9">
        <v>450</v>
      </c>
      <c r="F9">
        <v>450</v>
      </c>
      <c r="G9">
        <v>450</v>
      </c>
      <c r="H9">
        <v>450</v>
      </c>
      <c r="I9">
        <v>450</v>
      </c>
      <c r="J9">
        <v>450</v>
      </c>
      <c r="L9">
        <v>1</v>
      </c>
      <c r="N9" t="s">
        <v>9</v>
      </c>
      <c r="O9" s="3" t="s">
        <v>1672</v>
      </c>
    </row>
    <row r="10" spans="2:16" x14ac:dyDescent="0.35">
      <c r="B10" t="s">
        <v>1208</v>
      </c>
      <c r="C10" t="s">
        <v>1209</v>
      </c>
      <c r="D10">
        <v>0</v>
      </c>
      <c r="E10">
        <v>0</v>
      </c>
      <c r="F10">
        <v>3570</v>
      </c>
      <c r="G10">
        <v>3570</v>
      </c>
      <c r="H10">
        <v>0</v>
      </c>
      <c r="I10">
        <v>0</v>
      </c>
      <c r="J10">
        <v>0</v>
      </c>
      <c r="L10">
        <v>1</v>
      </c>
      <c r="N10" t="s">
        <v>9</v>
      </c>
      <c r="O10" s="3" t="s">
        <v>1673</v>
      </c>
    </row>
    <row r="11" spans="2:16" x14ac:dyDescent="0.35">
      <c r="B11" t="s">
        <v>1210</v>
      </c>
      <c r="C11" t="s">
        <v>1211</v>
      </c>
      <c r="D11">
        <v>0</v>
      </c>
      <c r="E11">
        <v>0</v>
      </c>
      <c r="F11">
        <v>2500</v>
      </c>
      <c r="G11">
        <v>2500</v>
      </c>
      <c r="H11">
        <v>0</v>
      </c>
      <c r="I11">
        <v>0</v>
      </c>
      <c r="J11">
        <v>0</v>
      </c>
      <c r="L11">
        <v>1</v>
      </c>
      <c r="N11" t="s">
        <v>9</v>
      </c>
      <c r="O11" s="3" t="s">
        <v>1673</v>
      </c>
    </row>
    <row r="12" spans="2:16" x14ac:dyDescent="0.35">
      <c r="B12" t="s">
        <v>1212</v>
      </c>
      <c r="C12" t="s">
        <v>1213</v>
      </c>
      <c r="D12">
        <v>0</v>
      </c>
      <c r="E12">
        <v>0</v>
      </c>
      <c r="F12">
        <v>7230</v>
      </c>
      <c r="G12">
        <v>7230</v>
      </c>
      <c r="H12">
        <v>0</v>
      </c>
      <c r="I12">
        <v>0</v>
      </c>
      <c r="J12">
        <v>0</v>
      </c>
      <c r="L12">
        <v>1</v>
      </c>
      <c r="N12" t="s">
        <v>9</v>
      </c>
      <c r="O12" s="3" t="s">
        <v>1673</v>
      </c>
    </row>
    <row r="13" spans="2:16" x14ac:dyDescent="0.35">
      <c r="B13" t="s">
        <v>1214</v>
      </c>
      <c r="C13" t="s">
        <v>1215</v>
      </c>
      <c r="D13">
        <v>0</v>
      </c>
      <c r="E13">
        <v>0</v>
      </c>
      <c r="F13">
        <v>14000</v>
      </c>
      <c r="G13">
        <v>14000</v>
      </c>
      <c r="H13">
        <v>0</v>
      </c>
      <c r="I13">
        <v>0</v>
      </c>
      <c r="J13">
        <v>0</v>
      </c>
      <c r="L13">
        <v>1</v>
      </c>
      <c r="N13" t="s">
        <v>9</v>
      </c>
      <c r="O13" s="3" t="s">
        <v>1673</v>
      </c>
    </row>
    <row r="14" spans="2:16" x14ac:dyDescent="0.35">
      <c r="B14" t="s">
        <v>1216</v>
      </c>
      <c r="C14" t="s">
        <v>1217</v>
      </c>
      <c r="D14">
        <v>0</v>
      </c>
      <c r="E14">
        <v>0</v>
      </c>
      <c r="F14">
        <v>0.51</v>
      </c>
      <c r="G14">
        <v>0.51</v>
      </c>
      <c r="H14">
        <v>0</v>
      </c>
      <c r="I14">
        <v>0</v>
      </c>
      <c r="J14">
        <v>0</v>
      </c>
      <c r="L14">
        <v>1</v>
      </c>
      <c r="N14" t="s">
        <v>9</v>
      </c>
      <c r="O14" s="3" t="s">
        <v>1674</v>
      </c>
    </row>
    <row r="15" spans="2:16" x14ac:dyDescent="0.35">
      <c r="B15" t="s">
        <v>1218</v>
      </c>
      <c r="C15" t="s">
        <v>1219</v>
      </c>
      <c r="D15">
        <v>0</v>
      </c>
      <c r="E15">
        <v>0</v>
      </c>
      <c r="F15">
        <v>0.28000000000000003</v>
      </c>
      <c r="G15">
        <v>0.28000000000000003</v>
      </c>
      <c r="H15">
        <v>0</v>
      </c>
      <c r="I15">
        <v>0</v>
      </c>
      <c r="J15">
        <v>0</v>
      </c>
      <c r="L15">
        <v>1</v>
      </c>
      <c r="N15" t="s">
        <v>9</v>
      </c>
      <c r="O15" s="3" t="s">
        <v>1674</v>
      </c>
    </row>
    <row r="16" spans="2:16" x14ac:dyDescent="0.35">
      <c r="B16" t="s">
        <v>1220</v>
      </c>
      <c r="C16" t="s">
        <v>1221</v>
      </c>
      <c r="D16">
        <v>0</v>
      </c>
      <c r="E16">
        <v>0</v>
      </c>
      <c r="F16">
        <v>4.4999999999999998E-2</v>
      </c>
      <c r="G16">
        <v>4.4999999999999998E-2</v>
      </c>
      <c r="H16">
        <v>0</v>
      </c>
      <c r="I16">
        <v>0</v>
      </c>
      <c r="J16">
        <v>0</v>
      </c>
      <c r="L16">
        <v>1</v>
      </c>
      <c r="N16" t="s">
        <v>9</v>
      </c>
      <c r="O16" s="3" t="s">
        <v>1674</v>
      </c>
    </row>
    <row r="17" spans="2:15" x14ac:dyDescent="0.35">
      <c r="B17" t="s">
        <v>1222</v>
      </c>
      <c r="C17" t="s">
        <v>1223</v>
      </c>
      <c r="D17">
        <v>0.05</v>
      </c>
      <c r="E17">
        <v>0.05</v>
      </c>
      <c r="F17">
        <v>0.05</v>
      </c>
      <c r="G17">
        <v>0.05</v>
      </c>
      <c r="H17">
        <v>0.05</v>
      </c>
      <c r="I17">
        <v>0.05</v>
      </c>
      <c r="J17">
        <v>0.05</v>
      </c>
      <c r="L17">
        <v>1</v>
      </c>
      <c r="N17" t="s">
        <v>9</v>
      </c>
      <c r="O17" s="3" t="s">
        <v>1675</v>
      </c>
    </row>
    <row r="18" spans="2:15" x14ac:dyDescent="0.35">
      <c r="B18" t="s">
        <v>1224</v>
      </c>
      <c r="C18" t="s">
        <v>1225</v>
      </c>
      <c r="D18">
        <v>0</v>
      </c>
      <c r="E18">
        <v>0</v>
      </c>
      <c r="F18">
        <v>1.173</v>
      </c>
      <c r="G18">
        <v>1.173</v>
      </c>
      <c r="H18">
        <v>1.173</v>
      </c>
      <c r="I18">
        <v>1.173</v>
      </c>
      <c r="J18">
        <v>1.173</v>
      </c>
      <c r="L18">
        <v>1</v>
      </c>
      <c r="N18" t="s">
        <v>9</v>
      </c>
      <c r="O18" s="3" t="s">
        <v>1676</v>
      </c>
    </row>
    <row r="19" spans="2:15" x14ac:dyDescent="0.35">
      <c r="B19" t="s">
        <v>1226</v>
      </c>
      <c r="C19" t="s">
        <v>1227</v>
      </c>
      <c r="D19">
        <v>0</v>
      </c>
      <c r="E19">
        <v>0</v>
      </c>
      <c r="F19">
        <v>22500</v>
      </c>
      <c r="G19">
        <v>22500</v>
      </c>
      <c r="H19">
        <v>22500</v>
      </c>
      <c r="I19">
        <v>22500</v>
      </c>
      <c r="J19">
        <v>22500</v>
      </c>
      <c r="L19">
        <v>1</v>
      </c>
      <c r="N19" t="s">
        <v>9</v>
      </c>
      <c r="O19" s="3" t="s">
        <v>1676</v>
      </c>
    </row>
    <row r="20" spans="2:15" x14ac:dyDescent="0.35">
      <c r="B20" t="s">
        <v>1228</v>
      </c>
      <c r="C20" t="s">
        <v>1229</v>
      </c>
      <c r="D20">
        <v>0</v>
      </c>
      <c r="E20">
        <v>0</v>
      </c>
      <c r="F20">
        <v>0.51</v>
      </c>
      <c r="G20">
        <v>0.51</v>
      </c>
      <c r="H20">
        <v>0.51</v>
      </c>
      <c r="I20">
        <v>0.51</v>
      </c>
      <c r="J20">
        <v>0.51</v>
      </c>
      <c r="L20">
        <v>1</v>
      </c>
      <c r="N20" t="s">
        <v>9</v>
      </c>
      <c r="O20" s="3" t="s">
        <v>1676</v>
      </c>
    </row>
    <row r="21" spans="2:15" x14ac:dyDescent="0.35">
      <c r="B21" t="s">
        <v>1230</v>
      </c>
      <c r="C21" t="s">
        <v>1231</v>
      </c>
      <c r="D21">
        <v>0</v>
      </c>
      <c r="E21">
        <v>0</v>
      </c>
      <c r="F21">
        <v>0.15</v>
      </c>
      <c r="G21">
        <v>0.15</v>
      </c>
      <c r="H21">
        <v>0.19600000000000001</v>
      </c>
      <c r="I21">
        <v>0.19600000000000001</v>
      </c>
      <c r="J21">
        <v>0.19600000000000001</v>
      </c>
      <c r="L21">
        <v>1</v>
      </c>
      <c r="N21" t="s">
        <v>9</v>
      </c>
      <c r="O21" s="3" t="s">
        <v>1676</v>
      </c>
    </row>
    <row r="22" spans="2:15" x14ac:dyDescent="0.35">
      <c r="B22" t="s">
        <v>1232</v>
      </c>
      <c r="C22" t="s">
        <v>1233</v>
      </c>
      <c r="D22">
        <v>7983.48</v>
      </c>
      <c r="E22">
        <v>8154</v>
      </c>
      <c r="F22">
        <v>8792.0400000000009</v>
      </c>
      <c r="G22">
        <v>9308.4000000000015</v>
      </c>
      <c r="H22">
        <v>9400.92</v>
      </c>
      <c r="I22">
        <v>9400.92</v>
      </c>
      <c r="J22">
        <v>9400.92</v>
      </c>
      <c r="L22">
        <v>1</v>
      </c>
      <c r="M22" t="s">
        <v>1234</v>
      </c>
    </row>
    <row r="23" spans="2:15" x14ac:dyDescent="0.35">
      <c r="B23" t="s">
        <v>1235</v>
      </c>
      <c r="C23" t="s">
        <v>1236</v>
      </c>
      <c r="D23">
        <v>7983.48</v>
      </c>
      <c r="E23">
        <v>8154</v>
      </c>
      <c r="F23">
        <v>8792.0400000000009</v>
      </c>
      <c r="G23">
        <v>9308.4000000000015</v>
      </c>
      <c r="H23">
        <v>9400.92</v>
      </c>
      <c r="I23">
        <v>9400.92</v>
      </c>
      <c r="J23">
        <v>9400.92</v>
      </c>
      <c r="L23">
        <v>1</v>
      </c>
      <c r="M23" t="s">
        <v>1234</v>
      </c>
    </row>
    <row r="24" spans="2:15" x14ac:dyDescent="0.35">
      <c r="B24" t="s">
        <v>1237</v>
      </c>
      <c r="C24" t="s">
        <v>1238</v>
      </c>
      <c r="D24">
        <v>0</v>
      </c>
      <c r="E24">
        <v>0</v>
      </c>
      <c r="F24">
        <v>0.5</v>
      </c>
      <c r="G24">
        <v>0.5</v>
      </c>
      <c r="H24">
        <v>0.5</v>
      </c>
      <c r="I24">
        <v>0.5</v>
      </c>
      <c r="J24">
        <v>0.5</v>
      </c>
      <c r="L24">
        <v>1</v>
      </c>
      <c r="N24" t="s">
        <v>9</v>
      </c>
      <c r="O24" s="3" t="s">
        <v>1677</v>
      </c>
    </row>
    <row r="25" spans="2:15" x14ac:dyDescent="0.35">
      <c r="B25" t="s">
        <v>1239</v>
      </c>
      <c r="C25" t="s">
        <v>1240</v>
      </c>
      <c r="D25">
        <v>0</v>
      </c>
      <c r="E25">
        <v>0</v>
      </c>
      <c r="F25">
        <v>2600</v>
      </c>
      <c r="G25">
        <v>2600</v>
      </c>
      <c r="H25">
        <v>2600</v>
      </c>
      <c r="I25">
        <v>2600</v>
      </c>
      <c r="J25">
        <v>2600</v>
      </c>
      <c r="L25">
        <v>1</v>
      </c>
      <c r="N25" t="s">
        <v>9</v>
      </c>
      <c r="O25" s="3" t="s">
        <v>1677</v>
      </c>
    </row>
    <row r="26" spans="2:15" x14ac:dyDescent="0.35">
      <c r="B26" t="s">
        <v>1241</v>
      </c>
      <c r="C26" t="s">
        <v>1242</v>
      </c>
      <c r="D26">
        <v>0</v>
      </c>
      <c r="E26">
        <v>0</v>
      </c>
      <c r="F26">
        <v>7000</v>
      </c>
      <c r="G26">
        <v>7000</v>
      </c>
      <c r="H26">
        <v>7000</v>
      </c>
      <c r="I26">
        <v>7000</v>
      </c>
      <c r="J26">
        <v>7000</v>
      </c>
      <c r="L26">
        <v>1</v>
      </c>
      <c r="N26" t="s">
        <v>9</v>
      </c>
      <c r="O26" s="3" t="s">
        <v>1678</v>
      </c>
    </row>
    <row r="27" spans="2:15" x14ac:dyDescent="0.35">
      <c r="B27" t="s">
        <v>1243</v>
      </c>
      <c r="C27" t="s">
        <v>1244</v>
      </c>
      <c r="D27">
        <v>0</v>
      </c>
      <c r="E27">
        <v>0</v>
      </c>
      <c r="F27">
        <v>0.2</v>
      </c>
      <c r="G27">
        <v>0.2</v>
      </c>
      <c r="H27">
        <v>0.2</v>
      </c>
      <c r="I27">
        <v>0.2</v>
      </c>
      <c r="J27">
        <v>0.2</v>
      </c>
      <c r="L27">
        <v>1</v>
      </c>
      <c r="N27" t="s">
        <v>9</v>
      </c>
      <c r="O27" s="3" t="s">
        <v>1678</v>
      </c>
    </row>
    <row r="28" spans="2:15" x14ac:dyDescent="0.35">
      <c r="B28" t="s">
        <v>1245</v>
      </c>
      <c r="C28" t="s">
        <v>1246</v>
      </c>
      <c r="D28">
        <v>50000</v>
      </c>
      <c r="E28">
        <v>50000</v>
      </c>
      <c r="F28">
        <v>50000</v>
      </c>
      <c r="G28">
        <v>50000</v>
      </c>
      <c r="H28">
        <v>50000</v>
      </c>
      <c r="I28">
        <v>50000</v>
      </c>
      <c r="J28">
        <v>50000</v>
      </c>
      <c r="L28">
        <v>1</v>
      </c>
      <c r="N28" t="s">
        <v>9</v>
      </c>
      <c r="O28" s="3" t="s">
        <v>1678</v>
      </c>
    </row>
    <row r="29" spans="2:15" x14ac:dyDescent="0.35">
      <c r="B29" t="s">
        <v>1247</v>
      </c>
      <c r="C29" t="s">
        <v>1248</v>
      </c>
      <c r="D29">
        <v>0.05</v>
      </c>
      <c r="E29">
        <v>0.05</v>
      </c>
      <c r="F29">
        <v>0.05</v>
      </c>
      <c r="G29">
        <v>0.05</v>
      </c>
      <c r="H29">
        <v>0.05</v>
      </c>
      <c r="I29">
        <v>0.05</v>
      </c>
      <c r="J29">
        <v>0.05</v>
      </c>
      <c r="L29">
        <v>1</v>
      </c>
      <c r="N29" t="s">
        <v>9</v>
      </c>
      <c r="O29" s="3" t="s">
        <v>1678</v>
      </c>
    </row>
    <row r="30" spans="2:15" x14ac:dyDescent="0.35">
      <c r="B30" t="s">
        <v>1249</v>
      </c>
      <c r="C30" t="s">
        <v>1250</v>
      </c>
      <c r="D30">
        <v>0</v>
      </c>
      <c r="E30">
        <v>0</v>
      </c>
      <c r="F30">
        <v>0.18</v>
      </c>
      <c r="G30">
        <v>0.18</v>
      </c>
      <c r="H30">
        <v>0.18</v>
      </c>
      <c r="I30">
        <v>0.18</v>
      </c>
      <c r="J30">
        <v>0.18</v>
      </c>
      <c r="L30">
        <v>1</v>
      </c>
      <c r="N30" t="s">
        <v>9</v>
      </c>
      <c r="O30" s="3" t="s">
        <v>1679</v>
      </c>
    </row>
    <row r="31" spans="2:15" x14ac:dyDescent="0.35">
      <c r="B31" t="s">
        <v>1251</v>
      </c>
      <c r="C31" t="s">
        <v>1252</v>
      </c>
      <c r="D31">
        <v>0</v>
      </c>
      <c r="E31">
        <v>0</v>
      </c>
      <c r="F31">
        <v>3870</v>
      </c>
      <c r="G31">
        <v>3980</v>
      </c>
      <c r="H31">
        <v>4115</v>
      </c>
      <c r="I31">
        <v>4115</v>
      </c>
      <c r="J31">
        <v>4115</v>
      </c>
      <c r="L31">
        <v>1</v>
      </c>
      <c r="N31" t="s">
        <v>9</v>
      </c>
      <c r="O31" s="3" t="s">
        <v>1679</v>
      </c>
    </row>
    <row r="32" spans="2:15" x14ac:dyDescent="0.35">
      <c r="B32" t="s">
        <v>1253</v>
      </c>
      <c r="C32" t="s">
        <v>1254</v>
      </c>
      <c r="D32">
        <v>17</v>
      </c>
      <c r="E32">
        <v>17</v>
      </c>
      <c r="F32">
        <v>17</v>
      </c>
      <c r="G32">
        <v>17</v>
      </c>
      <c r="H32">
        <v>17</v>
      </c>
      <c r="I32">
        <v>17</v>
      </c>
      <c r="J32">
        <v>17</v>
      </c>
      <c r="L32">
        <v>1</v>
      </c>
      <c r="N32" t="s">
        <v>984</v>
      </c>
      <c r="O32" s="3" t="s">
        <v>1680</v>
      </c>
    </row>
    <row r="33" spans="2:16" x14ac:dyDescent="0.35">
      <c r="B33" t="s">
        <v>1255</v>
      </c>
      <c r="C33" t="s">
        <v>1256</v>
      </c>
      <c r="D33">
        <v>67</v>
      </c>
      <c r="E33">
        <v>67</v>
      </c>
      <c r="F33">
        <v>67</v>
      </c>
      <c r="G33">
        <v>67</v>
      </c>
      <c r="H33">
        <v>67</v>
      </c>
      <c r="I33">
        <v>67</v>
      </c>
      <c r="J33">
        <v>67</v>
      </c>
      <c r="L33">
        <v>1</v>
      </c>
      <c r="N33" t="s">
        <v>984</v>
      </c>
      <c r="O33" s="3" t="s">
        <v>1680</v>
      </c>
    </row>
    <row r="34" spans="2:16" x14ac:dyDescent="0.35">
      <c r="B34" t="s">
        <v>1257</v>
      </c>
      <c r="C34" t="s">
        <v>1258</v>
      </c>
      <c r="D34">
        <v>7.1499999999999994E-2</v>
      </c>
      <c r="E34">
        <v>7.1499999999999994E-2</v>
      </c>
      <c r="F34">
        <v>7.1499999999999994E-2</v>
      </c>
      <c r="G34">
        <v>7.1499999999999994E-2</v>
      </c>
      <c r="H34">
        <v>7.1499999999999994E-2</v>
      </c>
      <c r="I34">
        <v>7.1499999999999994E-2</v>
      </c>
      <c r="J34">
        <v>7.1499999999999994E-2</v>
      </c>
      <c r="L34">
        <v>1</v>
      </c>
      <c r="M34" t="s">
        <v>1259</v>
      </c>
      <c r="N34" t="s">
        <v>984</v>
      </c>
      <c r="O34" s="3" t="s">
        <v>1681</v>
      </c>
      <c r="P34" s="3" t="s">
        <v>1682</v>
      </c>
    </row>
    <row r="35" spans="2:16" x14ac:dyDescent="0.35">
      <c r="B35" t="s">
        <v>1260</v>
      </c>
      <c r="C35" t="s">
        <v>1261</v>
      </c>
      <c r="D35">
        <v>53</v>
      </c>
      <c r="E35">
        <v>53</v>
      </c>
      <c r="F35">
        <v>53</v>
      </c>
      <c r="G35">
        <v>53</v>
      </c>
      <c r="H35">
        <v>53</v>
      </c>
      <c r="I35">
        <v>53</v>
      </c>
      <c r="J35">
        <v>53</v>
      </c>
      <c r="L35">
        <v>1</v>
      </c>
      <c r="N35" t="s">
        <v>1262</v>
      </c>
      <c r="O35" s="3" t="s">
        <v>1683</v>
      </c>
      <c r="P35" s="3"/>
    </row>
    <row r="36" spans="2:16" x14ac:dyDescent="0.35">
      <c r="B36" t="s">
        <v>1263</v>
      </c>
      <c r="C36" t="s">
        <v>1264</v>
      </c>
      <c r="D36">
        <v>62</v>
      </c>
      <c r="E36">
        <v>62</v>
      </c>
      <c r="F36">
        <v>62</v>
      </c>
      <c r="G36">
        <v>62</v>
      </c>
      <c r="H36">
        <v>62</v>
      </c>
      <c r="I36">
        <v>62</v>
      </c>
      <c r="J36">
        <v>62</v>
      </c>
      <c r="L36">
        <v>1</v>
      </c>
      <c r="N36" t="s">
        <v>1262</v>
      </c>
      <c r="O36" s="3" t="s">
        <v>1683</v>
      </c>
    </row>
    <row r="37" spans="2:16" x14ac:dyDescent="0.35">
      <c r="B37" t="s">
        <v>1265</v>
      </c>
      <c r="C37" t="s">
        <v>1266</v>
      </c>
      <c r="D37">
        <v>8.6499999999999994E-2</v>
      </c>
      <c r="E37">
        <v>8.6499999999999994E-2</v>
      </c>
      <c r="F37">
        <v>8.6499999999999994E-2</v>
      </c>
      <c r="G37">
        <v>8.6499999999999994E-2</v>
      </c>
      <c r="H37">
        <v>8.6499999999999994E-2</v>
      </c>
      <c r="I37">
        <v>8.6499999999999994E-2</v>
      </c>
      <c r="J37">
        <v>8.6499999999999994E-2</v>
      </c>
      <c r="L37">
        <v>1</v>
      </c>
      <c r="M37" t="s">
        <v>1267</v>
      </c>
      <c r="N37" t="s">
        <v>984</v>
      </c>
      <c r="O37" s="3" t="s">
        <v>1681</v>
      </c>
      <c r="P37" s="3" t="s">
        <v>1682</v>
      </c>
    </row>
    <row r="38" spans="2:16" x14ac:dyDescent="0.35">
      <c r="B38" t="s">
        <v>1268</v>
      </c>
      <c r="C38" t="s">
        <v>1269</v>
      </c>
      <c r="D38">
        <v>17</v>
      </c>
      <c r="E38">
        <v>18</v>
      </c>
      <c r="F38">
        <v>18</v>
      </c>
      <c r="G38">
        <v>18</v>
      </c>
      <c r="H38">
        <v>18</v>
      </c>
      <c r="I38">
        <v>18</v>
      </c>
      <c r="J38">
        <v>18</v>
      </c>
      <c r="L38">
        <v>1</v>
      </c>
      <c r="N38" t="s">
        <v>42</v>
      </c>
      <c r="O38" s="3" t="s">
        <v>1684</v>
      </c>
    </row>
    <row r="39" spans="2:16" x14ac:dyDescent="0.35">
      <c r="B39" t="s">
        <v>1270</v>
      </c>
      <c r="C39" t="s">
        <v>1271</v>
      </c>
      <c r="D39">
        <v>64</v>
      </c>
      <c r="E39">
        <v>64</v>
      </c>
      <c r="F39">
        <v>64</v>
      </c>
      <c r="G39">
        <v>64</v>
      </c>
      <c r="H39">
        <v>64</v>
      </c>
      <c r="I39">
        <v>64</v>
      </c>
      <c r="J39">
        <v>64</v>
      </c>
      <c r="L39">
        <v>1</v>
      </c>
      <c r="N39" t="s">
        <v>42</v>
      </c>
      <c r="O39" s="3" t="s">
        <v>1684</v>
      </c>
    </row>
    <row r="40" spans="2:16" x14ac:dyDescent="0.35">
      <c r="B40" t="s">
        <v>91</v>
      </c>
      <c r="C40" t="s">
        <v>1272</v>
      </c>
      <c r="D40">
        <v>1.4E-2</v>
      </c>
      <c r="E40">
        <v>1.4999999999999999E-2</v>
      </c>
      <c r="F40">
        <v>1.4999999999999999E-2</v>
      </c>
      <c r="G40">
        <v>7.9000000000000008E-3</v>
      </c>
      <c r="H40">
        <v>5.8999999999999999E-3</v>
      </c>
      <c r="I40">
        <v>5.8999999999999999E-3</v>
      </c>
      <c r="J40">
        <v>5.8999999999999999E-3</v>
      </c>
      <c r="L40">
        <v>1</v>
      </c>
      <c r="M40" t="s">
        <v>1273</v>
      </c>
      <c r="N40" t="s">
        <v>42</v>
      </c>
      <c r="O40" s="3" t="s">
        <v>1006</v>
      </c>
    </row>
    <row r="41" spans="2:16" x14ac:dyDescent="0.35">
      <c r="B41" t="s">
        <v>1274</v>
      </c>
      <c r="C41" t="s">
        <v>1275</v>
      </c>
      <c r="D41">
        <v>16</v>
      </c>
      <c r="E41">
        <v>16</v>
      </c>
      <c r="F41">
        <v>16</v>
      </c>
      <c r="G41">
        <v>16</v>
      </c>
      <c r="H41">
        <v>16</v>
      </c>
      <c r="I41">
        <v>16</v>
      </c>
      <c r="J41">
        <v>16</v>
      </c>
      <c r="L41">
        <v>1</v>
      </c>
      <c r="N41" t="s">
        <v>879</v>
      </c>
      <c r="O41" s="3" t="s">
        <v>1685</v>
      </c>
    </row>
    <row r="42" spans="2:16" x14ac:dyDescent="0.35">
      <c r="B42" t="s">
        <v>1276</v>
      </c>
      <c r="C42" t="s">
        <v>1277</v>
      </c>
      <c r="D42">
        <v>67</v>
      </c>
      <c r="E42">
        <v>67</v>
      </c>
      <c r="F42">
        <v>67</v>
      </c>
      <c r="G42">
        <v>67</v>
      </c>
      <c r="H42">
        <v>67</v>
      </c>
      <c r="I42">
        <v>67</v>
      </c>
      <c r="J42">
        <v>67</v>
      </c>
      <c r="L42">
        <v>1</v>
      </c>
      <c r="N42" t="s">
        <v>879</v>
      </c>
      <c r="O42" s="3" t="s">
        <v>1685</v>
      </c>
    </row>
    <row r="43" spans="2:16" x14ac:dyDescent="0.35">
      <c r="B43" t="s">
        <v>1278</v>
      </c>
      <c r="C43" t="s">
        <v>1279</v>
      </c>
      <c r="D43">
        <v>1.3599999999999999E-2</v>
      </c>
      <c r="E43">
        <v>1.18E-2</v>
      </c>
      <c r="F43">
        <v>1.3599999999999999E-2</v>
      </c>
      <c r="G43">
        <v>1.01E-2</v>
      </c>
      <c r="H43">
        <v>8.3999999999999995E-3</v>
      </c>
      <c r="I43">
        <v>8.3999999999999995E-3</v>
      </c>
      <c r="J43">
        <v>8.3999999999999995E-3</v>
      </c>
      <c r="L43">
        <v>1</v>
      </c>
      <c r="M43" t="s">
        <v>1280</v>
      </c>
      <c r="N43" t="s">
        <v>879</v>
      </c>
      <c r="O43" s="3" t="s">
        <v>1686</v>
      </c>
      <c r="P43" s="3"/>
    </row>
    <row r="44" spans="2:16" x14ac:dyDescent="0.35">
      <c r="B44" t="s">
        <v>1281</v>
      </c>
      <c r="C44" t="s">
        <v>1282</v>
      </c>
      <c r="D44">
        <v>14766</v>
      </c>
      <c r="E44">
        <v>15128</v>
      </c>
      <c r="F44">
        <v>15703</v>
      </c>
      <c r="G44">
        <v>16499</v>
      </c>
      <c r="H44">
        <v>16862</v>
      </c>
      <c r="I44">
        <v>16862</v>
      </c>
      <c r="J44">
        <v>16862</v>
      </c>
      <c r="L44">
        <v>1</v>
      </c>
      <c r="N44" t="s">
        <v>879</v>
      </c>
      <c r="O44" s="3" t="s">
        <v>1687</v>
      </c>
      <c r="P44" s="3"/>
    </row>
    <row r="45" spans="2:16" x14ac:dyDescent="0.35">
      <c r="B45" t="s">
        <v>1283</v>
      </c>
      <c r="C45" t="s">
        <v>1284</v>
      </c>
      <c r="D45">
        <v>1.9E-3</v>
      </c>
      <c r="E45">
        <v>1.4E-3</v>
      </c>
      <c r="F45">
        <v>2.3E-3</v>
      </c>
      <c r="G45">
        <v>2.2000000000000001E-3</v>
      </c>
      <c r="H45">
        <v>2E-3</v>
      </c>
      <c r="I45">
        <v>2E-3</v>
      </c>
      <c r="J45">
        <v>2E-3</v>
      </c>
      <c r="L45">
        <v>1</v>
      </c>
      <c r="N45" t="s">
        <v>879</v>
      </c>
      <c r="O45" s="3" t="s">
        <v>1687</v>
      </c>
      <c r="P45" s="3"/>
    </row>
    <row r="46" spans="2:16" x14ac:dyDescent="0.35">
      <c r="B46" t="s">
        <v>1285</v>
      </c>
      <c r="C46" t="s">
        <v>1286</v>
      </c>
      <c r="D46">
        <v>0</v>
      </c>
      <c r="E46">
        <v>0</v>
      </c>
      <c r="F46">
        <v>0.12640000000000001</v>
      </c>
      <c r="G46">
        <v>0.12640000000000001</v>
      </c>
      <c r="H46">
        <v>0.12640000000000001</v>
      </c>
      <c r="I46">
        <v>0.12640000000000001</v>
      </c>
      <c r="J46">
        <v>0.12640000000000001</v>
      </c>
      <c r="L46">
        <v>1</v>
      </c>
      <c r="N46" t="s">
        <v>1287</v>
      </c>
      <c r="O46" s="3" t="s">
        <v>1688</v>
      </c>
    </row>
    <row r="47" spans="2:16" x14ac:dyDescent="0.35">
      <c r="B47" t="s">
        <v>1288</v>
      </c>
      <c r="C47" t="s">
        <v>1289</v>
      </c>
      <c r="D47">
        <v>0.06</v>
      </c>
      <c r="E47">
        <v>0.06</v>
      </c>
      <c r="F47">
        <v>0.19</v>
      </c>
      <c r="G47">
        <v>0.19</v>
      </c>
      <c r="H47">
        <v>0.19</v>
      </c>
      <c r="I47">
        <v>0.19</v>
      </c>
      <c r="J47">
        <v>0.19</v>
      </c>
      <c r="L47">
        <v>1</v>
      </c>
      <c r="N47" t="s">
        <v>1287</v>
      </c>
      <c r="O47" s="3" t="s">
        <v>1688</v>
      </c>
    </row>
    <row r="48" spans="2:16" x14ac:dyDescent="0.35">
      <c r="B48" t="s">
        <v>1290</v>
      </c>
      <c r="C48" t="s">
        <v>1291</v>
      </c>
      <c r="D48">
        <v>0.17249999999999999</v>
      </c>
      <c r="E48">
        <v>0.17249999999999999</v>
      </c>
      <c r="F48">
        <v>0.30249999999999999</v>
      </c>
      <c r="G48">
        <v>0.30249999999999999</v>
      </c>
      <c r="H48">
        <v>0.30249999999999999</v>
      </c>
      <c r="I48">
        <v>0.30249999999999999</v>
      </c>
      <c r="J48">
        <v>0.30249999999999999</v>
      </c>
      <c r="L48">
        <v>1</v>
      </c>
      <c r="N48" t="s">
        <v>1287</v>
      </c>
      <c r="O48" s="3" t="s">
        <v>1688</v>
      </c>
    </row>
    <row r="49" spans="2:15" x14ac:dyDescent="0.35">
      <c r="B49" t="s">
        <v>1292</v>
      </c>
      <c r="C49" t="s">
        <v>1293</v>
      </c>
      <c r="D49">
        <v>0.21249999999999999</v>
      </c>
      <c r="E49">
        <v>0.21249999999999999</v>
      </c>
      <c r="F49">
        <v>0.34</v>
      </c>
      <c r="G49">
        <v>0.34</v>
      </c>
      <c r="H49">
        <v>0.34</v>
      </c>
      <c r="I49">
        <v>0.34</v>
      </c>
      <c r="J49">
        <v>0.34</v>
      </c>
      <c r="L49">
        <v>1</v>
      </c>
      <c r="N49" t="s">
        <v>1287</v>
      </c>
      <c r="O49" s="3" t="s">
        <v>1688</v>
      </c>
    </row>
    <row r="50" spans="2:15" x14ac:dyDescent="0.35">
      <c r="B50" t="s">
        <v>1294</v>
      </c>
      <c r="C50" t="s">
        <v>1295</v>
      </c>
      <c r="D50">
        <v>0.3125</v>
      </c>
      <c r="E50">
        <v>0.3125</v>
      </c>
      <c r="F50">
        <v>0.44</v>
      </c>
      <c r="G50">
        <v>0.42</v>
      </c>
      <c r="H50">
        <v>0.41749999999999998</v>
      </c>
      <c r="I50">
        <v>0.41749999999999998</v>
      </c>
      <c r="J50">
        <v>0.41749999999999998</v>
      </c>
      <c r="L50">
        <v>1</v>
      </c>
      <c r="N50" t="s">
        <v>1287</v>
      </c>
      <c r="O50" s="3" t="s">
        <v>1688</v>
      </c>
    </row>
    <row r="51" spans="2:15" x14ac:dyDescent="0.35">
      <c r="B51" t="s">
        <v>1296</v>
      </c>
      <c r="C51" t="s">
        <v>1297</v>
      </c>
      <c r="D51">
        <v>0.3125</v>
      </c>
      <c r="E51">
        <v>0.3125</v>
      </c>
      <c r="F51">
        <v>0.44</v>
      </c>
      <c r="G51">
        <v>0.44</v>
      </c>
      <c r="H51">
        <v>0.4425</v>
      </c>
      <c r="I51">
        <v>0.4425</v>
      </c>
      <c r="J51">
        <v>0.4425</v>
      </c>
      <c r="L51">
        <v>1</v>
      </c>
      <c r="N51" t="s">
        <v>1287</v>
      </c>
      <c r="O51" s="3" t="s">
        <v>1688</v>
      </c>
    </row>
    <row r="52" spans="2:15" x14ac:dyDescent="0.35">
      <c r="B52" t="s">
        <v>1298</v>
      </c>
      <c r="C52" t="s">
        <v>1299</v>
      </c>
      <c r="D52">
        <v>0.3125</v>
      </c>
      <c r="E52">
        <v>0.3125</v>
      </c>
      <c r="F52">
        <v>0.44</v>
      </c>
      <c r="G52">
        <v>0.44</v>
      </c>
      <c r="H52">
        <v>0.4425</v>
      </c>
      <c r="I52">
        <v>0.4425</v>
      </c>
      <c r="J52">
        <v>0.4425</v>
      </c>
      <c r="L52">
        <v>1</v>
      </c>
      <c r="N52" t="s">
        <v>1287</v>
      </c>
      <c r="O52" s="3" t="s">
        <v>1688</v>
      </c>
    </row>
    <row r="53" spans="2:15" x14ac:dyDescent="0.35">
      <c r="B53" t="s">
        <v>1300</v>
      </c>
      <c r="C53" t="s">
        <v>1301</v>
      </c>
      <c r="D53">
        <v>0.3125</v>
      </c>
      <c r="E53">
        <v>0.3125</v>
      </c>
      <c r="F53">
        <v>0.44</v>
      </c>
      <c r="G53">
        <v>0.44</v>
      </c>
      <c r="H53">
        <v>0.4425</v>
      </c>
      <c r="I53">
        <v>0.4425</v>
      </c>
      <c r="J53">
        <v>0.4425</v>
      </c>
      <c r="L53">
        <v>1</v>
      </c>
      <c r="N53" t="s">
        <v>1287</v>
      </c>
      <c r="O53" s="3" t="s">
        <v>1688</v>
      </c>
    </row>
    <row r="54" spans="2:15" x14ac:dyDescent="0.35">
      <c r="B54" t="s">
        <v>1302</v>
      </c>
      <c r="C54" t="s">
        <v>1303</v>
      </c>
      <c r="D54">
        <v>0.3125</v>
      </c>
      <c r="E54">
        <v>0.3125</v>
      </c>
      <c r="F54">
        <v>0.44</v>
      </c>
      <c r="G54">
        <v>0.44</v>
      </c>
      <c r="H54">
        <v>0.4425</v>
      </c>
      <c r="I54">
        <v>0.4425</v>
      </c>
      <c r="J54">
        <v>0.4425</v>
      </c>
      <c r="L54">
        <v>1</v>
      </c>
      <c r="N54" t="s">
        <v>1287</v>
      </c>
      <c r="O54" s="3" t="s">
        <v>1688</v>
      </c>
    </row>
    <row r="55" spans="2:15" x14ac:dyDescent="0.35">
      <c r="B55" t="s">
        <v>1304</v>
      </c>
      <c r="C55" t="s">
        <v>1305</v>
      </c>
      <c r="D55">
        <v>0.3125</v>
      </c>
      <c r="E55">
        <v>0.3125</v>
      </c>
      <c r="F55">
        <v>0.44</v>
      </c>
      <c r="G55">
        <v>0.44</v>
      </c>
      <c r="H55">
        <v>0.4425</v>
      </c>
      <c r="I55">
        <v>0.4425</v>
      </c>
      <c r="J55">
        <v>0.4425</v>
      </c>
      <c r="L55">
        <v>1</v>
      </c>
      <c r="N55" t="s">
        <v>1287</v>
      </c>
      <c r="O55" s="3" t="s">
        <v>1688</v>
      </c>
    </row>
    <row r="56" spans="2:15" x14ac:dyDescent="0.35">
      <c r="B56" t="s">
        <v>1306</v>
      </c>
      <c r="C56" t="s">
        <v>1307</v>
      </c>
      <c r="D56">
        <v>0.3125</v>
      </c>
      <c r="E56">
        <v>0.3125</v>
      </c>
      <c r="F56">
        <v>0.44</v>
      </c>
      <c r="G56">
        <v>0.44</v>
      </c>
      <c r="H56">
        <v>0.4425</v>
      </c>
      <c r="I56">
        <v>0.4425</v>
      </c>
      <c r="J56">
        <v>0.4425</v>
      </c>
      <c r="L56">
        <v>1</v>
      </c>
      <c r="N56" t="s">
        <v>1287</v>
      </c>
      <c r="O56" s="3" t="s">
        <v>1688</v>
      </c>
    </row>
    <row r="57" spans="2:15" x14ac:dyDescent="0.35">
      <c r="B57" t="s">
        <v>1308</v>
      </c>
      <c r="C57" t="s">
        <v>1309</v>
      </c>
      <c r="D57">
        <v>0.3125</v>
      </c>
      <c r="E57">
        <v>0.3125</v>
      </c>
      <c r="F57">
        <v>0.44</v>
      </c>
      <c r="G57">
        <v>0.44</v>
      </c>
      <c r="H57">
        <v>0.4425</v>
      </c>
      <c r="I57">
        <v>0.4425</v>
      </c>
      <c r="J57">
        <v>0.4425</v>
      </c>
      <c r="L57">
        <v>1</v>
      </c>
      <c r="N57" t="s">
        <v>1287</v>
      </c>
      <c r="O57" s="3" t="s">
        <v>1688</v>
      </c>
    </row>
    <row r="58" spans="2:15" x14ac:dyDescent="0.35">
      <c r="B58" t="s">
        <v>1310</v>
      </c>
      <c r="C58" t="s">
        <v>1311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L58">
        <v>1</v>
      </c>
      <c r="N58" t="s">
        <v>1287</v>
      </c>
      <c r="O58" s="3" t="s">
        <v>1688</v>
      </c>
    </row>
    <row r="59" spans="2:15" x14ac:dyDescent="0.35">
      <c r="B59" t="s">
        <v>1312</v>
      </c>
      <c r="C59" t="s">
        <v>1313</v>
      </c>
      <c r="D59">
        <v>18600</v>
      </c>
      <c r="E59">
        <v>19200</v>
      </c>
      <c r="F59">
        <v>19900</v>
      </c>
      <c r="G59">
        <v>20500</v>
      </c>
      <c r="H59">
        <v>21200</v>
      </c>
      <c r="I59">
        <v>21200</v>
      </c>
      <c r="J59">
        <v>21200</v>
      </c>
      <c r="L59">
        <v>1</v>
      </c>
      <c r="N59" t="s">
        <v>1287</v>
      </c>
      <c r="O59" s="3" t="s">
        <v>1688</v>
      </c>
    </row>
    <row r="60" spans="2:15" x14ac:dyDescent="0.35">
      <c r="B60" t="s">
        <v>1314</v>
      </c>
      <c r="C60" t="s">
        <v>1315</v>
      </c>
      <c r="D60">
        <v>27900</v>
      </c>
      <c r="E60">
        <v>28700</v>
      </c>
      <c r="F60">
        <v>29700</v>
      </c>
      <c r="G60">
        <v>30500</v>
      </c>
      <c r="H60">
        <v>31500</v>
      </c>
      <c r="I60">
        <v>31500</v>
      </c>
      <c r="J60">
        <v>31500</v>
      </c>
      <c r="L60">
        <v>1</v>
      </c>
      <c r="N60" t="s">
        <v>1287</v>
      </c>
      <c r="O60" s="3" t="s">
        <v>1688</v>
      </c>
    </row>
    <row r="61" spans="2:15" x14ac:dyDescent="0.35">
      <c r="B61" t="s">
        <v>1316</v>
      </c>
      <c r="C61" t="s">
        <v>1317</v>
      </c>
      <c r="D61">
        <v>45900</v>
      </c>
      <c r="E61">
        <v>47300</v>
      </c>
      <c r="F61">
        <v>49000</v>
      </c>
      <c r="G61">
        <v>50400</v>
      </c>
      <c r="H61">
        <v>52100</v>
      </c>
      <c r="I61">
        <v>52100</v>
      </c>
      <c r="J61">
        <v>52100</v>
      </c>
      <c r="L61">
        <v>1</v>
      </c>
      <c r="N61" t="s">
        <v>1287</v>
      </c>
      <c r="O61" s="3" t="s">
        <v>1688</v>
      </c>
    </row>
    <row r="62" spans="2:15" x14ac:dyDescent="0.35">
      <c r="B62" t="s">
        <v>1318</v>
      </c>
      <c r="C62" t="s">
        <v>1319</v>
      </c>
      <c r="D62">
        <v>80500</v>
      </c>
      <c r="E62">
        <v>82900</v>
      </c>
      <c r="F62">
        <v>85800</v>
      </c>
      <c r="G62">
        <v>88200</v>
      </c>
      <c r="H62">
        <v>88200</v>
      </c>
      <c r="I62">
        <v>88200</v>
      </c>
      <c r="J62">
        <v>88200</v>
      </c>
      <c r="L62">
        <v>1</v>
      </c>
      <c r="N62" t="s">
        <v>1287</v>
      </c>
      <c r="O62" s="3" t="s">
        <v>1688</v>
      </c>
    </row>
    <row r="63" spans="2:15" x14ac:dyDescent="0.35">
      <c r="B63" t="s">
        <v>1320</v>
      </c>
      <c r="C63" t="s">
        <v>1321</v>
      </c>
      <c r="D63">
        <v>80500</v>
      </c>
      <c r="E63">
        <v>82900</v>
      </c>
      <c r="F63">
        <v>85800</v>
      </c>
      <c r="G63">
        <v>150000</v>
      </c>
      <c r="H63">
        <v>150000</v>
      </c>
      <c r="I63">
        <v>150000</v>
      </c>
      <c r="J63">
        <v>150000</v>
      </c>
      <c r="L63">
        <v>1</v>
      </c>
      <c r="N63" t="s">
        <v>1287</v>
      </c>
      <c r="O63" s="3" t="s">
        <v>1688</v>
      </c>
    </row>
    <row r="64" spans="2:15" x14ac:dyDescent="0.35">
      <c r="B64" t="s">
        <v>1322</v>
      </c>
      <c r="C64" t="s">
        <v>1323</v>
      </c>
      <c r="D64">
        <v>80500</v>
      </c>
      <c r="E64">
        <v>82900</v>
      </c>
      <c r="F64">
        <v>85800</v>
      </c>
      <c r="G64">
        <v>150000</v>
      </c>
      <c r="H64">
        <v>150000</v>
      </c>
      <c r="I64">
        <v>150000</v>
      </c>
      <c r="J64">
        <v>150000</v>
      </c>
      <c r="L64">
        <v>1</v>
      </c>
      <c r="N64" t="s">
        <v>1287</v>
      </c>
      <c r="O64" s="3" t="s">
        <v>1688</v>
      </c>
    </row>
    <row r="65" spans="2:15" x14ac:dyDescent="0.35">
      <c r="B65" t="s">
        <v>1324</v>
      </c>
      <c r="C65" t="s">
        <v>1325</v>
      </c>
      <c r="D65">
        <v>80500</v>
      </c>
      <c r="E65">
        <v>82900</v>
      </c>
      <c r="F65">
        <v>85800</v>
      </c>
      <c r="G65">
        <v>150000</v>
      </c>
      <c r="H65">
        <v>150000</v>
      </c>
      <c r="I65">
        <v>150000</v>
      </c>
      <c r="J65">
        <v>150000</v>
      </c>
      <c r="L65">
        <v>1</v>
      </c>
      <c r="N65" t="s">
        <v>1287</v>
      </c>
      <c r="O65" s="3" t="s">
        <v>1688</v>
      </c>
    </row>
    <row r="66" spans="2:15" x14ac:dyDescent="0.35">
      <c r="B66" t="s">
        <v>1326</v>
      </c>
      <c r="C66" t="s">
        <v>1327</v>
      </c>
      <c r="D66">
        <v>80500</v>
      </c>
      <c r="E66">
        <v>82900</v>
      </c>
      <c r="F66">
        <v>85800</v>
      </c>
      <c r="G66">
        <v>150000</v>
      </c>
      <c r="H66">
        <v>150000</v>
      </c>
      <c r="I66">
        <v>150000</v>
      </c>
      <c r="J66">
        <v>150000</v>
      </c>
      <c r="L66">
        <v>1</v>
      </c>
      <c r="N66" t="s">
        <v>1287</v>
      </c>
      <c r="O66" s="3" t="s">
        <v>1688</v>
      </c>
    </row>
    <row r="67" spans="2:15" x14ac:dyDescent="0.35">
      <c r="B67" t="s">
        <v>1328</v>
      </c>
      <c r="C67" t="s">
        <v>1329</v>
      </c>
      <c r="D67">
        <v>80500</v>
      </c>
      <c r="E67">
        <v>82900</v>
      </c>
      <c r="F67">
        <v>85800</v>
      </c>
      <c r="G67">
        <v>150000</v>
      </c>
      <c r="H67">
        <v>150000</v>
      </c>
      <c r="I67">
        <v>150000</v>
      </c>
      <c r="J67">
        <v>150000</v>
      </c>
      <c r="L67">
        <v>1</v>
      </c>
      <c r="N67" t="s">
        <v>1287</v>
      </c>
      <c r="O67" s="3" t="s">
        <v>1688</v>
      </c>
    </row>
    <row r="68" spans="2:15" x14ac:dyDescent="0.35">
      <c r="B68" t="s">
        <v>1330</v>
      </c>
      <c r="C68" t="s">
        <v>1331</v>
      </c>
      <c r="D68">
        <v>80500</v>
      </c>
      <c r="E68">
        <v>82900</v>
      </c>
      <c r="F68">
        <v>85800</v>
      </c>
      <c r="G68">
        <v>150000</v>
      </c>
      <c r="H68">
        <v>150000</v>
      </c>
      <c r="I68">
        <v>150000</v>
      </c>
      <c r="J68">
        <v>150000</v>
      </c>
      <c r="L68">
        <v>1</v>
      </c>
      <c r="N68" t="s">
        <v>1287</v>
      </c>
      <c r="O68" s="3" t="s">
        <v>1688</v>
      </c>
    </row>
    <row r="69" spans="2:15" x14ac:dyDescent="0.35">
      <c r="B69" t="s">
        <v>1332</v>
      </c>
      <c r="C69" t="s">
        <v>1333</v>
      </c>
      <c r="D69">
        <v>80500</v>
      </c>
      <c r="E69">
        <v>82900</v>
      </c>
      <c r="F69">
        <v>85800</v>
      </c>
      <c r="G69">
        <v>150000</v>
      </c>
      <c r="H69">
        <v>150000</v>
      </c>
      <c r="I69">
        <v>150000</v>
      </c>
      <c r="J69">
        <v>150000</v>
      </c>
      <c r="L69">
        <v>1</v>
      </c>
      <c r="N69" t="s">
        <v>1287</v>
      </c>
      <c r="O69" s="3" t="s">
        <v>1688</v>
      </c>
    </row>
    <row r="70" spans="2:15" x14ac:dyDescent="0.35">
      <c r="B70" t="s">
        <v>1334</v>
      </c>
      <c r="C70" t="s">
        <v>1335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1</v>
      </c>
      <c r="N70" t="s">
        <v>1287</v>
      </c>
      <c r="O70" s="3" t="s">
        <v>1688</v>
      </c>
    </row>
    <row r="71" spans="2:15" x14ac:dyDescent="0.35">
      <c r="B71" t="s">
        <v>1336</v>
      </c>
      <c r="C71" t="s">
        <v>1337</v>
      </c>
      <c r="D71">
        <v>8</v>
      </c>
      <c r="E71">
        <v>8</v>
      </c>
      <c r="F71">
        <v>2515.36</v>
      </c>
      <c r="G71">
        <v>2591.1999999999998</v>
      </c>
      <c r="H71">
        <v>2679.68</v>
      </c>
      <c r="I71">
        <v>2679.68</v>
      </c>
      <c r="J71">
        <v>2679.68</v>
      </c>
      <c r="L71">
        <v>1</v>
      </c>
      <c r="N71" t="s">
        <v>1287</v>
      </c>
      <c r="O71" s="3" t="s">
        <v>1688</v>
      </c>
    </row>
    <row r="72" spans="2:15" x14ac:dyDescent="0.35">
      <c r="B72" t="s">
        <v>1338</v>
      </c>
      <c r="C72" t="s">
        <v>1339</v>
      </c>
      <c r="D72">
        <v>566</v>
      </c>
      <c r="E72">
        <v>578</v>
      </c>
      <c r="F72">
        <v>4377.3599999999997</v>
      </c>
      <c r="G72">
        <v>4491.2</v>
      </c>
      <c r="H72">
        <v>4636.68</v>
      </c>
      <c r="I72">
        <v>4636.68</v>
      </c>
      <c r="J72">
        <v>4636.68</v>
      </c>
      <c r="L72">
        <v>1</v>
      </c>
      <c r="N72" t="s">
        <v>1287</v>
      </c>
      <c r="O72" s="3" t="s">
        <v>1688</v>
      </c>
    </row>
    <row r="73" spans="2:15" x14ac:dyDescent="0.35">
      <c r="B73" t="s">
        <v>1340</v>
      </c>
      <c r="C73" t="s">
        <v>1341</v>
      </c>
      <c r="D73">
        <v>3671</v>
      </c>
      <c r="E73">
        <v>3786.5</v>
      </c>
      <c r="F73" t="s">
        <v>1342</v>
      </c>
      <c r="G73">
        <v>10510.95</v>
      </c>
      <c r="H73">
        <v>10868.18</v>
      </c>
      <c r="I73">
        <v>10868.18</v>
      </c>
      <c r="J73">
        <v>10868.18</v>
      </c>
      <c r="L73">
        <v>1</v>
      </c>
      <c r="N73" t="s">
        <v>1287</v>
      </c>
      <c r="O73" s="3" t="s">
        <v>1688</v>
      </c>
    </row>
    <row r="74" spans="2:15" x14ac:dyDescent="0.35">
      <c r="B74" t="s">
        <v>1343</v>
      </c>
      <c r="C74" t="s">
        <v>1344</v>
      </c>
      <c r="D74">
        <v>11023.5</v>
      </c>
      <c r="E74">
        <v>11351.5</v>
      </c>
      <c r="F74">
        <v>22727.61</v>
      </c>
      <c r="G74">
        <v>23362.95</v>
      </c>
      <c r="H74">
        <v>23142.18</v>
      </c>
      <c r="I74">
        <v>23142.18</v>
      </c>
      <c r="J74">
        <v>23142.18</v>
      </c>
      <c r="L74">
        <v>1</v>
      </c>
      <c r="N74" t="s">
        <v>1287</v>
      </c>
      <c r="O74" s="3" t="s">
        <v>1688</v>
      </c>
    </row>
    <row r="75" spans="2:15" x14ac:dyDescent="0.35">
      <c r="B75" t="s">
        <v>1345</v>
      </c>
      <c r="C75" t="s">
        <v>1346</v>
      </c>
      <c r="D75">
        <v>11023.5</v>
      </c>
      <c r="E75">
        <v>11351.5</v>
      </c>
      <c r="F75">
        <v>22727.61</v>
      </c>
      <c r="G75">
        <v>49318.95</v>
      </c>
      <c r="H75">
        <v>48943.68</v>
      </c>
      <c r="I75">
        <v>48943.68</v>
      </c>
      <c r="J75">
        <v>48943.68</v>
      </c>
      <c r="L75">
        <v>1</v>
      </c>
      <c r="N75" t="s">
        <v>1287</v>
      </c>
      <c r="O75" s="3" t="s">
        <v>1688</v>
      </c>
    </row>
    <row r="76" spans="2:15" x14ac:dyDescent="0.35">
      <c r="B76" t="s">
        <v>1347</v>
      </c>
      <c r="C76" t="s">
        <v>1348</v>
      </c>
      <c r="D76">
        <v>11023.5</v>
      </c>
      <c r="E76">
        <v>11351.5</v>
      </c>
      <c r="F76">
        <v>22727.61</v>
      </c>
      <c r="G76">
        <v>49318.95</v>
      </c>
      <c r="H76">
        <v>48943.68</v>
      </c>
      <c r="I76">
        <v>48943.68</v>
      </c>
      <c r="J76">
        <v>48943.68</v>
      </c>
      <c r="L76">
        <v>1</v>
      </c>
      <c r="N76" t="s">
        <v>1287</v>
      </c>
      <c r="O76" s="3" t="s">
        <v>1688</v>
      </c>
    </row>
    <row r="77" spans="2:15" x14ac:dyDescent="0.35">
      <c r="B77" t="s">
        <v>1349</v>
      </c>
      <c r="C77" t="s">
        <v>1350</v>
      </c>
      <c r="D77">
        <v>11023.5</v>
      </c>
      <c r="E77">
        <v>11351.5</v>
      </c>
      <c r="F77">
        <v>22727.61</v>
      </c>
      <c r="G77">
        <v>49318.95</v>
      </c>
      <c r="H77">
        <v>48943.68</v>
      </c>
      <c r="I77">
        <v>48943.68</v>
      </c>
      <c r="J77">
        <v>48943.68</v>
      </c>
      <c r="L77">
        <v>1</v>
      </c>
      <c r="N77" t="s">
        <v>1287</v>
      </c>
      <c r="O77" s="3" t="s">
        <v>1688</v>
      </c>
    </row>
    <row r="78" spans="2:15" x14ac:dyDescent="0.35">
      <c r="B78" t="s">
        <v>1351</v>
      </c>
      <c r="C78" t="s">
        <v>1352</v>
      </c>
      <c r="D78">
        <v>11023.5</v>
      </c>
      <c r="E78">
        <v>11351.5</v>
      </c>
      <c r="F78">
        <v>22727.61</v>
      </c>
      <c r="G78">
        <v>49318.95</v>
      </c>
      <c r="H78">
        <v>48943.68</v>
      </c>
      <c r="I78">
        <v>48943.68</v>
      </c>
      <c r="J78">
        <v>48943.68</v>
      </c>
      <c r="L78">
        <v>1</v>
      </c>
      <c r="N78" t="s">
        <v>1287</v>
      </c>
      <c r="O78" s="3" t="s">
        <v>1688</v>
      </c>
    </row>
    <row r="79" spans="2:15" x14ac:dyDescent="0.35">
      <c r="B79" t="s">
        <v>1353</v>
      </c>
      <c r="C79" t="s">
        <v>1354</v>
      </c>
      <c r="D79">
        <v>11023.5</v>
      </c>
      <c r="E79">
        <v>11351.5</v>
      </c>
      <c r="F79">
        <v>22727.61</v>
      </c>
      <c r="G79">
        <v>49318.95</v>
      </c>
      <c r="H79">
        <v>48943.68</v>
      </c>
      <c r="I79">
        <v>48943.68</v>
      </c>
      <c r="J79">
        <v>48943.68</v>
      </c>
      <c r="L79">
        <v>1</v>
      </c>
      <c r="N79" t="s">
        <v>1287</v>
      </c>
      <c r="O79" s="3" t="s">
        <v>1688</v>
      </c>
    </row>
    <row r="80" spans="2:15" x14ac:dyDescent="0.35">
      <c r="B80" t="s">
        <v>1355</v>
      </c>
      <c r="C80" t="s">
        <v>1356</v>
      </c>
      <c r="D80">
        <v>11023.5</v>
      </c>
      <c r="E80">
        <v>11351.5</v>
      </c>
      <c r="F80">
        <v>22727.61</v>
      </c>
      <c r="G80">
        <v>49318.95</v>
      </c>
      <c r="H80">
        <v>48943.68</v>
      </c>
      <c r="I80">
        <v>48943.68</v>
      </c>
      <c r="J80">
        <v>48943.68</v>
      </c>
      <c r="L80">
        <v>1</v>
      </c>
      <c r="N80" t="s">
        <v>1287</v>
      </c>
      <c r="O80" s="3" t="s">
        <v>1688</v>
      </c>
    </row>
    <row r="81" spans="2:16" x14ac:dyDescent="0.35">
      <c r="B81" t="s">
        <v>1357</v>
      </c>
      <c r="C81" t="s">
        <v>1358</v>
      </c>
      <c r="D81">
        <v>11023.5</v>
      </c>
      <c r="E81">
        <v>11351.5</v>
      </c>
      <c r="F81">
        <v>22727.61</v>
      </c>
      <c r="G81">
        <v>49318.95</v>
      </c>
      <c r="H81">
        <v>48943.68</v>
      </c>
      <c r="I81">
        <v>48943.68</v>
      </c>
      <c r="J81">
        <v>48943.68</v>
      </c>
      <c r="L81">
        <v>1</v>
      </c>
      <c r="N81" t="s">
        <v>1287</v>
      </c>
      <c r="O81" s="3" t="s">
        <v>1688</v>
      </c>
    </row>
    <row r="82" spans="2:16" x14ac:dyDescent="0.35">
      <c r="B82" t="s">
        <v>1359</v>
      </c>
      <c r="C82" t="s">
        <v>1360</v>
      </c>
      <c r="D82">
        <v>0</v>
      </c>
      <c r="E82">
        <v>0</v>
      </c>
      <c r="F82">
        <v>0.12640000000000001</v>
      </c>
      <c r="G82">
        <v>0.12640000000000001</v>
      </c>
      <c r="H82">
        <v>0.12640000000000001</v>
      </c>
      <c r="I82">
        <v>0.12640000000000001</v>
      </c>
      <c r="J82">
        <v>0.12640000000000001</v>
      </c>
      <c r="L82">
        <v>1</v>
      </c>
      <c r="N82" t="s">
        <v>9</v>
      </c>
      <c r="O82" s="3" t="s">
        <v>1689</v>
      </c>
    </row>
    <row r="83" spans="2:16" x14ac:dyDescent="0.35">
      <c r="B83" t="s">
        <v>1361</v>
      </c>
      <c r="C83" t="s">
        <v>1362</v>
      </c>
      <c r="D83">
        <v>20.02</v>
      </c>
      <c r="E83">
        <v>20.010000000000002</v>
      </c>
      <c r="F83">
        <v>7.38</v>
      </c>
      <c r="G83">
        <v>7.46</v>
      </c>
      <c r="H83">
        <v>7.54</v>
      </c>
      <c r="I83">
        <v>7.54</v>
      </c>
      <c r="J83">
        <v>7.54</v>
      </c>
      <c r="L83">
        <v>1</v>
      </c>
      <c r="O83" s="3" t="s">
        <v>1690</v>
      </c>
    </row>
    <row r="84" spans="2:16" x14ac:dyDescent="0.35">
      <c r="B84" t="s">
        <v>1363</v>
      </c>
      <c r="C84" t="s">
        <v>1364</v>
      </c>
      <c r="D84">
        <v>1.39</v>
      </c>
      <c r="E84">
        <v>1.39</v>
      </c>
      <c r="F84">
        <v>1.38</v>
      </c>
      <c r="G84">
        <v>1.37</v>
      </c>
      <c r="H84">
        <v>1.39</v>
      </c>
      <c r="I84">
        <v>1.39</v>
      </c>
      <c r="J84">
        <v>1.39</v>
      </c>
      <c r="L84">
        <v>1</v>
      </c>
      <c r="O84" s="3"/>
    </row>
    <row r="85" spans="2:16" x14ac:dyDescent="0.35">
      <c r="B85" t="s">
        <v>1365</v>
      </c>
      <c r="C85" t="s">
        <v>1366</v>
      </c>
      <c r="D85">
        <v>0.3</v>
      </c>
      <c r="E85">
        <v>0.3</v>
      </c>
      <c r="F85">
        <v>0.3</v>
      </c>
      <c r="G85">
        <v>0.3</v>
      </c>
      <c r="H85">
        <v>0.3</v>
      </c>
      <c r="I85">
        <v>0.3</v>
      </c>
      <c r="J85">
        <v>0.3</v>
      </c>
      <c r="L85">
        <v>1</v>
      </c>
      <c r="N85" t="s">
        <v>9</v>
      </c>
      <c r="O85" s="3" t="s">
        <v>1689</v>
      </c>
    </row>
    <row r="86" spans="2:16" x14ac:dyDescent="0.35">
      <c r="B86" t="s">
        <v>1367</v>
      </c>
      <c r="C86" t="s">
        <v>1368</v>
      </c>
      <c r="D86">
        <v>0.34</v>
      </c>
      <c r="E86">
        <v>0.34</v>
      </c>
      <c r="F86">
        <v>0.34</v>
      </c>
      <c r="G86">
        <v>0.34</v>
      </c>
      <c r="H86">
        <v>0.34</v>
      </c>
      <c r="I86">
        <v>0.34</v>
      </c>
      <c r="J86">
        <v>0.34</v>
      </c>
      <c r="L86">
        <v>1</v>
      </c>
      <c r="N86" t="s">
        <v>9</v>
      </c>
      <c r="O86" s="3" t="s">
        <v>1689</v>
      </c>
    </row>
    <row r="87" spans="2:16" x14ac:dyDescent="0.35">
      <c r="B87" t="s">
        <v>1369</v>
      </c>
      <c r="C87" t="s">
        <v>1370</v>
      </c>
      <c r="D87">
        <v>30000</v>
      </c>
      <c r="E87">
        <v>30000</v>
      </c>
      <c r="F87">
        <v>30000</v>
      </c>
      <c r="G87">
        <v>30000</v>
      </c>
      <c r="H87">
        <v>30000</v>
      </c>
      <c r="I87">
        <v>30000</v>
      </c>
      <c r="J87">
        <v>30000</v>
      </c>
      <c r="L87">
        <v>1</v>
      </c>
      <c r="N87" t="s">
        <v>9</v>
      </c>
      <c r="O87" s="3" t="s">
        <v>1689</v>
      </c>
    </row>
    <row r="88" spans="2:16" x14ac:dyDescent="0.35">
      <c r="B88" t="s">
        <v>1371</v>
      </c>
      <c r="C88" t="s">
        <v>1372</v>
      </c>
      <c r="D88">
        <v>6.7999999999999996E-3</v>
      </c>
      <c r="E88">
        <v>5.3E-3</v>
      </c>
      <c r="F88">
        <v>6.0000000000000001E-3</v>
      </c>
      <c r="G88">
        <v>5.1000000000000004E-3</v>
      </c>
      <c r="H88">
        <v>1.06E-2</v>
      </c>
      <c r="I88">
        <v>1.06E-2</v>
      </c>
      <c r="J88">
        <v>1.06E-2</v>
      </c>
      <c r="L88">
        <v>1</v>
      </c>
      <c r="M88" t="s">
        <v>1373</v>
      </c>
      <c r="N88" t="s">
        <v>879</v>
      </c>
      <c r="O88" s="3" t="s">
        <v>1691</v>
      </c>
      <c r="P88" s="3"/>
    </row>
    <row r="89" spans="2:16" x14ac:dyDescent="0.35">
      <c r="B89" t="s">
        <v>1374</v>
      </c>
      <c r="C89" t="s">
        <v>1375</v>
      </c>
      <c r="D89">
        <v>9.7000000000000003E-3</v>
      </c>
      <c r="E89">
        <v>9.7000000000000003E-3</v>
      </c>
      <c r="F89">
        <v>9.7000000000000003E-3</v>
      </c>
      <c r="G89">
        <v>9.7000000000000003E-3</v>
      </c>
      <c r="H89">
        <v>3.9000000000000007E-3</v>
      </c>
      <c r="I89">
        <v>3.9000000000000007E-3</v>
      </c>
      <c r="J89">
        <v>3.9000000000000007E-3</v>
      </c>
      <c r="L89">
        <v>1</v>
      </c>
      <c r="M89" t="s">
        <v>1376</v>
      </c>
      <c r="N89" t="s">
        <v>879</v>
      </c>
      <c r="O89" s="3" t="s">
        <v>1692</v>
      </c>
    </row>
    <row r="90" spans="2:16" x14ac:dyDescent="0.35">
      <c r="B90" t="s">
        <v>1377</v>
      </c>
      <c r="C90" t="s">
        <v>1378</v>
      </c>
      <c r="D90">
        <v>5.8500000000000003E-2</v>
      </c>
      <c r="E90">
        <v>5.8500000000000003E-2</v>
      </c>
      <c r="F90">
        <v>5.8500000000000003E-2</v>
      </c>
      <c r="G90">
        <v>5.8500000000000003E-2</v>
      </c>
      <c r="H90">
        <v>5.8500000000000003E-2</v>
      </c>
      <c r="I90">
        <v>5.8500000000000003E-2</v>
      </c>
      <c r="J90">
        <v>5.8500000000000003E-2</v>
      </c>
      <c r="L90">
        <v>1</v>
      </c>
      <c r="N90" t="s">
        <v>9</v>
      </c>
      <c r="O90" s="3" t="s">
        <v>1689</v>
      </c>
    </row>
    <row r="91" spans="2:16" x14ac:dyDescent="0.35">
      <c r="B91" t="s">
        <v>1379</v>
      </c>
      <c r="C91" t="s">
        <v>1380</v>
      </c>
      <c r="D91">
        <v>47000</v>
      </c>
      <c r="E91">
        <v>47000</v>
      </c>
      <c r="F91">
        <v>47000</v>
      </c>
      <c r="G91">
        <v>47000</v>
      </c>
      <c r="H91">
        <v>47000</v>
      </c>
      <c r="I91">
        <v>47000</v>
      </c>
      <c r="J91">
        <v>47000</v>
      </c>
      <c r="L91">
        <v>1</v>
      </c>
      <c r="N91" t="s">
        <v>9</v>
      </c>
      <c r="O91" s="3" t="s">
        <v>1689</v>
      </c>
    </row>
    <row r="92" spans="2:16" x14ac:dyDescent="0.35">
      <c r="B92" t="s">
        <v>1381</v>
      </c>
      <c r="C92" t="s">
        <v>1382</v>
      </c>
      <c r="D92">
        <v>1840</v>
      </c>
      <c r="E92">
        <v>1930</v>
      </c>
      <c r="F92">
        <v>2030</v>
      </c>
      <c r="G92">
        <v>2140</v>
      </c>
      <c r="H92">
        <v>3225</v>
      </c>
      <c r="I92">
        <v>3225</v>
      </c>
      <c r="J92">
        <v>3225</v>
      </c>
      <c r="L92">
        <v>1</v>
      </c>
      <c r="N92" t="s">
        <v>9</v>
      </c>
      <c r="O92" s="3" t="s">
        <v>1693</v>
      </c>
    </row>
    <row r="93" spans="2:16" x14ac:dyDescent="0.35">
      <c r="B93" t="s">
        <v>1383</v>
      </c>
      <c r="C93" t="s">
        <v>1384</v>
      </c>
      <c r="D93">
        <v>2500</v>
      </c>
      <c r="E93">
        <v>2500</v>
      </c>
      <c r="F93">
        <v>22000</v>
      </c>
      <c r="G93">
        <v>23420</v>
      </c>
      <c r="H93">
        <v>24250</v>
      </c>
      <c r="I93">
        <v>24250</v>
      </c>
      <c r="J93">
        <v>24250</v>
      </c>
      <c r="L93">
        <v>1</v>
      </c>
      <c r="N93" t="s">
        <v>9</v>
      </c>
      <c r="O93" s="3" t="s">
        <v>1693</v>
      </c>
    </row>
    <row r="94" spans="2:16" x14ac:dyDescent="0.35">
      <c r="B94" t="s">
        <v>1385</v>
      </c>
      <c r="C94" t="s">
        <v>1386</v>
      </c>
      <c r="D94">
        <v>33000</v>
      </c>
      <c r="E94">
        <v>33000</v>
      </c>
      <c r="F94">
        <v>70000</v>
      </c>
      <c r="G94">
        <v>71900</v>
      </c>
      <c r="H94">
        <v>42550</v>
      </c>
      <c r="I94">
        <v>42550</v>
      </c>
      <c r="J94">
        <v>42550</v>
      </c>
      <c r="L94">
        <v>1</v>
      </c>
      <c r="N94" t="s">
        <v>9</v>
      </c>
      <c r="O94" s="3" t="s">
        <v>1693</v>
      </c>
    </row>
    <row r="95" spans="2:16" x14ac:dyDescent="0.35">
      <c r="B95" t="s">
        <v>1387</v>
      </c>
      <c r="C95" t="s">
        <v>1388</v>
      </c>
      <c r="D95">
        <v>0.127</v>
      </c>
      <c r="E95">
        <v>0.13</v>
      </c>
      <c r="F95">
        <v>0.12</v>
      </c>
      <c r="G95">
        <v>0.12</v>
      </c>
      <c r="H95">
        <v>0.18</v>
      </c>
      <c r="I95">
        <v>0.18</v>
      </c>
      <c r="J95">
        <v>0.18</v>
      </c>
      <c r="L95">
        <v>1</v>
      </c>
      <c r="N95" t="s">
        <v>9</v>
      </c>
      <c r="O95" s="3" t="s">
        <v>1693</v>
      </c>
    </row>
    <row r="96" spans="2:16" x14ac:dyDescent="0.35">
      <c r="B96" t="s">
        <v>1389</v>
      </c>
      <c r="C96" t="s">
        <v>1390</v>
      </c>
      <c r="D96">
        <v>1.89E-2</v>
      </c>
      <c r="E96">
        <v>1.9599999999999999E-2</v>
      </c>
      <c r="F96">
        <v>2.0299999999999999E-2</v>
      </c>
      <c r="G96">
        <v>2.0299999999999999E-2</v>
      </c>
      <c r="H96">
        <v>2.2200000000000001E-2</v>
      </c>
      <c r="I96">
        <v>2.2200000000000001E-2</v>
      </c>
      <c r="J96">
        <v>2.2200000000000001E-2</v>
      </c>
      <c r="L96">
        <v>1</v>
      </c>
      <c r="N96" t="s">
        <v>9</v>
      </c>
      <c r="O96" s="3" t="s">
        <v>1693</v>
      </c>
    </row>
    <row r="97" spans="2:15" x14ac:dyDescent="0.35">
      <c r="B97" t="s">
        <v>1391</v>
      </c>
      <c r="C97" t="s">
        <v>1392</v>
      </c>
      <c r="D97">
        <v>0</v>
      </c>
      <c r="E97">
        <v>0</v>
      </c>
      <c r="F97">
        <v>1.21E-2</v>
      </c>
      <c r="G97">
        <v>1.21E-2</v>
      </c>
      <c r="H97">
        <v>3.4299999999999997E-2</v>
      </c>
      <c r="I97">
        <v>3.4299999999999997E-2</v>
      </c>
      <c r="J97">
        <v>3.4299999999999997E-2</v>
      </c>
      <c r="K97">
        <v>3.44E-2</v>
      </c>
      <c r="L97">
        <v>1</v>
      </c>
      <c r="N97" t="s">
        <v>9</v>
      </c>
      <c r="O97" s="3" t="s">
        <v>1693</v>
      </c>
    </row>
    <row r="98" spans="2:15" x14ac:dyDescent="0.35">
      <c r="B98" t="s">
        <v>1393</v>
      </c>
      <c r="C98" t="s">
        <v>1394</v>
      </c>
      <c r="D98">
        <v>0</v>
      </c>
      <c r="E98">
        <v>0</v>
      </c>
      <c r="F98">
        <v>0</v>
      </c>
      <c r="G98">
        <v>0</v>
      </c>
      <c r="H98">
        <v>50</v>
      </c>
      <c r="I98">
        <v>50</v>
      </c>
      <c r="J98">
        <v>50</v>
      </c>
      <c r="L98">
        <v>1</v>
      </c>
      <c r="N98" t="s">
        <v>9</v>
      </c>
      <c r="O98" s="3" t="s">
        <v>1693</v>
      </c>
    </row>
    <row r="99" spans="2:15" x14ac:dyDescent="0.35">
      <c r="B99" t="s">
        <v>1395</v>
      </c>
      <c r="C99" t="s">
        <v>1396</v>
      </c>
      <c r="D99">
        <v>0</v>
      </c>
      <c r="E99">
        <v>0</v>
      </c>
      <c r="F99">
        <v>600</v>
      </c>
      <c r="G99">
        <v>1200</v>
      </c>
      <c r="H99">
        <v>1200</v>
      </c>
      <c r="I99">
        <v>1200</v>
      </c>
      <c r="J99">
        <v>1200</v>
      </c>
      <c r="L99">
        <v>1</v>
      </c>
      <c r="N99" t="s">
        <v>9</v>
      </c>
      <c r="O99" s="3" t="s">
        <v>1693</v>
      </c>
    </row>
    <row r="100" spans="2:15" x14ac:dyDescent="0.35">
      <c r="B100" t="s">
        <v>1397</v>
      </c>
      <c r="C100" t="s">
        <v>1398</v>
      </c>
      <c r="D100">
        <v>0</v>
      </c>
      <c r="E100">
        <v>0</v>
      </c>
      <c r="F100">
        <v>400</v>
      </c>
      <c r="G100">
        <v>0</v>
      </c>
      <c r="H100">
        <v>0</v>
      </c>
      <c r="I100">
        <v>0</v>
      </c>
      <c r="J100">
        <v>0</v>
      </c>
      <c r="L100">
        <v>1</v>
      </c>
      <c r="N100" t="s">
        <v>9</v>
      </c>
      <c r="O100" s="3" t="s">
        <v>1693</v>
      </c>
    </row>
    <row r="101" spans="2:15" x14ac:dyDescent="0.35">
      <c r="B101" t="s">
        <v>1399</v>
      </c>
      <c r="C101" t="s">
        <v>1400</v>
      </c>
      <c r="D101">
        <v>0</v>
      </c>
      <c r="E101">
        <v>0</v>
      </c>
      <c r="F101">
        <v>400</v>
      </c>
      <c r="G101">
        <v>0</v>
      </c>
      <c r="H101">
        <v>0</v>
      </c>
      <c r="I101">
        <v>0</v>
      </c>
      <c r="J101">
        <v>0</v>
      </c>
      <c r="L101">
        <v>1</v>
      </c>
      <c r="N101" t="s">
        <v>9</v>
      </c>
      <c r="O101" s="3" t="s">
        <v>1693</v>
      </c>
    </row>
    <row r="102" spans="2:15" x14ac:dyDescent="0.35">
      <c r="B102" t="s">
        <v>1401</v>
      </c>
      <c r="C102" t="s">
        <v>1402</v>
      </c>
      <c r="D102">
        <v>0</v>
      </c>
      <c r="E102">
        <v>0</v>
      </c>
      <c r="F102">
        <v>65</v>
      </c>
      <c r="G102">
        <v>65</v>
      </c>
      <c r="H102">
        <v>65</v>
      </c>
      <c r="I102">
        <v>65</v>
      </c>
      <c r="J102">
        <v>65</v>
      </c>
      <c r="L102">
        <v>1</v>
      </c>
      <c r="N102" t="s">
        <v>9</v>
      </c>
      <c r="O102" s="3" t="s">
        <v>1693</v>
      </c>
    </row>
    <row r="103" spans="2:15" x14ac:dyDescent="0.35">
      <c r="B103" t="s">
        <v>1403</v>
      </c>
      <c r="C103" t="s">
        <v>1404</v>
      </c>
      <c r="D103">
        <v>0</v>
      </c>
      <c r="E103">
        <v>0</v>
      </c>
      <c r="F103">
        <v>62</v>
      </c>
      <c r="G103">
        <v>0</v>
      </c>
      <c r="H103">
        <v>0</v>
      </c>
      <c r="I103">
        <v>0</v>
      </c>
      <c r="J103">
        <v>0</v>
      </c>
      <c r="L103">
        <v>1</v>
      </c>
      <c r="N103" t="s">
        <v>9</v>
      </c>
      <c r="O103" s="3" t="s">
        <v>1693</v>
      </c>
    </row>
    <row r="104" spans="2:15" x14ac:dyDescent="0.35">
      <c r="B104" t="s">
        <v>1405</v>
      </c>
      <c r="C104" t="s">
        <v>1406</v>
      </c>
      <c r="D104">
        <v>0</v>
      </c>
      <c r="E104">
        <v>0</v>
      </c>
      <c r="F104">
        <v>60</v>
      </c>
      <c r="G104">
        <v>0</v>
      </c>
      <c r="H104">
        <v>0</v>
      </c>
      <c r="I104">
        <v>0</v>
      </c>
      <c r="J104">
        <v>0</v>
      </c>
      <c r="L104">
        <v>1</v>
      </c>
      <c r="N104" t="s">
        <v>9</v>
      </c>
      <c r="O104" s="3" t="s">
        <v>1693</v>
      </c>
    </row>
    <row r="105" spans="2:15" x14ac:dyDescent="0.35">
      <c r="B105" t="s">
        <v>1407</v>
      </c>
      <c r="C105" t="s">
        <v>1408</v>
      </c>
      <c r="D105">
        <v>0.125</v>
      </c>
      <c r="E105">
        <v>0.125</v>
      </c>
      <c r="F105">
        <v>0.125</v>
      </c>
      <c r="G105">
        <v>0.125</v>
      </c>
      <c r="H105">
        <v>0.125</v>
      </c>
      <c r="I105">
        <v>0.125</v>
      </c>
      <c r="J105">
        <v>0.125</v>
      </c>
      <c r="L105">
        <v>1</v>
      </c>
      <c r="N105" t="s">
        <v>9</v>
      </c>
      <c r="O105" s="3" t="s">
        <v>1694</v>
      </c>
    </row>
    <row r="106" spans="2:15" x14ac:dyDescent="0.35">
      <c r="B106" t="s">
        <v>1409</v>
      </c>
      <c r="C106" t="s">
        <v>1410</v>
      </c>
      <c r="D106">
        <v>80</v>
      </c>
      <c r="E106">
        <v>80</v>
      </c>
      <c r="F106">
        <v>80</v>
      </c>
      <c r="G106">
        <v>80</v>
      </c>
      <c r="H106">
        <v>80</v>
      </c>
      <c r="I106">
        <v>80</v>
      </c>
      <c r="J106">
        <v>80</v>
      </c>
      <c r="L106">
        <v>1</v>
      </c>
      <c r="N106" t="s">
        <v>9</v>
      </c>
      <c r="O106" s="3" t="s">
        <v>1694</v>
      </c>
    </row>
    <row r="107" spans="2:15" x14ac:dyDescent="0.35">
      <c r="B107" t="s">
        <v>1411</v>
      </c>
      <c r="C107" t="s">
        <v>1412</v>
      </c>
      <c r="D107">
        <v>100</v>
      </c>
      <c r="E107">
        <v>100</v>
      </c>
      <c r="F107">
        <v>100</v>
      </c>
      <c r="G107">
        <v>100</v>
      </c>
      <c r="H107">
        <v>150</v>
      </c>
      <c r="I107">
        <v>150</v>
      </c>
      <c r="J107">
        <v>150</v>
      </c>
      <c r="L107">
        <v>1</v>
      </c>
      <c r="N107" t="s">
        <v>9</v>
      </c>
      <c r="O107" s="3" t="s">
        <v>1695</v>
      </c>
    </row>
    <row r="108" spans="2:15" x14ac:dyDescent="0.35">
      <c r="B108" t="s">
        <v>1413</v>
      </c>
      <c r="C108" t="s">
        <v>1414</v>
      </c>
      <c r="D108">
        <v>2250</v>
      </c>
      <c r="E108">
        <v>3500</v>
      </c>
      <c r="F108">
        <v>3500</v>
      </c>
      <c r="G108">
        <v>3500</v>
      </c>
      <c r="H108">
        <v>1600</v>
      </c>
      <c r="I108">
        <v>1600</v>
      </c>
      <c r="J108">
        <v>1600</v>
      </c>
      <c r="L108">
        <v>1</v>
      </c>
      <c r="N108" t="s">
        <v>9</v>
      </c>
      <c r="O108" s="3" t="s">
        <v>1696</v>
      </c>
    </row>
    <row r="109" spans="2:15" x14ac:dyDescent="0.35">
      <c r="B109" t="s">
        <v>1415</v>
      </c>
      <c r="C109" t="s">
        <v>1416</v>
      </c>
      <c r="D109">
        <v>0</v>
      </c>
      <c r="E109">
        <v>2250</v>
      </c>
      <c r="F109">
        <v>2250</v>
      </c>
      <c r="G109">
        <v>2250</v>
      </c>
      <c r="H109">
        <v>1600</v>
      </c>
      <c r="I109">
        <v>1600</v>
      </c>
      <c r="J109">
        <v>1600</v>
      </c>
      <c r="L109">
        <v>1</v>
      </c>
      <c r="N109" t="s">
        <v>9</v>
      </c>
      <c r="O109" s="3" t="s">
        <v>1696</v>
      </c>
    </row>
    <row r="110" spans="2:15" x14ac:dyDescent="0.35">
      <c r="B110" t="s">
        <v>1417</v>
      </c>
      <c r="C110" t="s">
        <v>1418</v>
      </c>
      <c r="D110">
        <v>0</v>
      </c>
      <c r="E110">
        <v>3500</v>
      </c>
      <c r="F110">
        <v>3500</v>
      </c>
      <c r="G110">
        <v>3500</v>
      </c>
      <c r="H110">
        <v>3500</v>
      </c>
      <c r="I110">
        <v>3500</v>
      </c>
      <c r="J110">
        <v>3500</v>
      </c>
      <c r="L110">
        <v>1</v>
      </c>
      <c r="N110" t="s">
        <v>9</v>
      </c>
      <c r="O110" s="3" t="s">
        <v>1696</v>
      </c>
    </row>
    <row r="111" spans="2:15" x14ac:dyDescent="0.35">
      <c r="B111" t="s">
        <v>1419</v>
      </c>
      <c r="C111" t="s">
        <v>1420</v>
      </c>
      <c r="D111">
        <v>0.15</v>
      </c>
      <c r="E111">
        <v>0.3</v>
      </c>
      <c r="F111">
        <v>0.3</v>
      </c>
      <c r="G111">
        <v>0.3</v>
      </c>
      <c r="H111">
        <v>0.13</v>
      </c>
      <c r="I111">
        <v>0.13</v>
      </c>
      <c r="J111">
        <v>0.13</v>
      </c>
      <c r="L111">
        <v>1</v>
      </c>
      <c r="N111" t="s">
        <v>9</v>
      </c>
      <c r="O111" s="3" t="s">
        <v>1696</v>
      </c>
    </row>
    <row r="112" spans="2:15" x14ac:dyDescent="0.35">
      <c r="B112" t="s">
        <v>1421</v>
      </c>
      <c r="C112" t="s">
        <v>1422</v>
      </c>
      <c r="D112">
        <v>0</v>
      </c>
      <c r="E112">
        <v>0.15</v>
      </c>
      <c r="F112">
        <v>0.15</v>
      </c>
      <c r="G112">
        <v>0.15</v>
      </c>
      <c r="H112">
        <v>0.13</v>
      </c>
      <c r="I112">
        <v>0.13</v>
      </c>
      <c r="J112">
        <v>0.13</v>
      </c>
      <c r="L112">
        <v>1</v>
      </c>
      <c r="N112" t="s">
        <v>9</v>
      </c>
      <c r="O112" s="3" t="s">
        <v>1697</v>
      </c>
    </row>
    <row r="113" spans="2:15" x14ac:dyDescent="0.35">
      <c r="B113" t="s">
        <v>1423</v>
      </c>
      <c r="C113" t="s">
        <v>1424</v>
      </c>
      <c r="D113">
        <v>0</v>
      </c>
      <c r="E113">
        <v>0.3</v>
      </c>
      <c r="F113">
        <v>0.3</v>
      </c>
      <c r="G113">
        <v>0.3</v>
      </c>
      <c r="H113">
        <v>0.3</v>
      </c>
      <c r="I113">
        <v>0.3</v>
      </c>
      <c r="J113">
        <v>0.3</v>
      </c>
      <c r="L113">
        <v>1</v>
      </c>
      <c r="N113" t="s">
        <v>9</v>
      </c>
      <c r="O113" s="3" t="s">
        <v>1697</v>
      </c>
    </row>
    <row r="114" spans="2:15" x14ac:dyDescent="0.35">
      <c r="B114" t="s">
        <v>1425</v>
      </c>
      <c r="C114" t="s">
        <v>1426</v>
      </c>
      <c r="D114">
        <v>0.4</v>
      </c>
      <c r="E114">
        <v>0.6</v>
      </c>
      <c r="F114">
        <v>0.6</v>
      </c>
      <c r="G114">
        <v>0.6</v>
      </c>
      <c r="H114">
        <v>0.35</v>
      </c>
      <c r="I114">
        <v>0.35</v>
      </c>
      <c r="J114">
        <v>0.35</v>
      </c>
      <c r="L114">
        <v>1</v>
      </c>
      <c r="N114" t="s">
        <v>9</v>
      </c>
      <c r="O114" s="3" t="s">
        <v>1696</v>
      </c>
    </row>
    <row r="115" spans="2:15" x14ac:dyDescent="0.35">
      <c r="B115" t="s">
        <v>1427</v>
      </c>
      <c r="C115" t="s">
        <v>1428</v>
      </c>
      <c r="D115">
        <v>0</v>
      </c>
      <c r="E115">
        <v>0.4</v>
      </c>
      <c r="F115">
        <v>0.4</v>
      </c>
      <c r="G115">
        <v>0.4</v>
      </c>
      <c r="H115">
        <v>0.35</v>
      </c>
      <c r="I115">
        <v>0.35</v>
      </c>
      <c r="J115">
        <v>0.35</v>
      </c>
      <c r="L115">
        <v>1</v>
      </c>
      <c r="N115" t="s">
        <v>9</v>
      </c>
      <c r="O115" s="3" t="s">
        <v>1697</v>
      </c>
    </row>
    <row r="116" spans="2:15" x14ac:dyDescent="0.35">
      <c r="B116" t="s">
        <v>1429</v>
      </c>
      <c r="C116" t="s">
        <v>1430</v>
      </c>
      <c r="D116">
        <v>0</v>
      </c>
      <c r="E116">
        <v>0.6</v>
      </c>
      <c r="F116">
        <v>0.6</v>
      </c>
      <c r="G116">
        <v>0.6</v>
      </c>
      <c r="H116">
        <v>0.6</v>
      </c>
      <c r="I116">
        <v>0.6</v>
      </c>
      <c r="J116">
        <v>0.6</v>
      </c>
      <c r="L116">
        <v>1</v>
      </c>
      <c r="N116" t="s">
        <v>9</v>
      </c>
      <c r="O116" s="3" t="s">
        <v>1697</v>
      </c>
    </row>
    <row r="117" spans="2:15" x14ac:dyDescent="0.35">
      <c r="B117" t="s">
        <v>1431</v>
      </c>
      <c r="C117" t="s">
        <v>1432</v>
      </c>
      <c r="D117">
        <v>1400</v>
      </c>
      <c r="E117">
        <v>1400</v>
      </c>
      <c r="F117">
        <v>1400</v>
      </c>
      <c r="G117">
        <v>1400</v>
      </c>
      <c r="H117">
        <v>1400</v>
      </c>
      <c r="I117">
        <v>1400</v>
      </c>
      <c r="J117">
        <v>1400</v>
      </c>
      <c r="L117">
        <v>1</v>
      </c>
      <c r="N117" t="s">
        <v>9</v>
      </c>
      <c r="O117" s="3" t="s">
        <v>1698</v>
      </c>
    </row>
    <row r="118" spans="2:15" x14ac:dyDescent="0.35">
      <c r="B118" t="s">
        <v>1433</v>
      </c>
      <c r="C118" t="s">
        <v>1434</v>
      </c>
      <c r="D118">
        <v>400</v>
      </c>
      <c r="E118">
        <v>400</v>
      </c>
      <c r="F118">
        <v>400</v>
      </c>
      <c r="G118">
        <v>400</v>
      </c>
      <c r="H118">
        <v>400</v>
      </c>
      <c r="I118">
        <v>400</v>
      </c>
      <c r="J118">
        <v>400</v>
      </c>
      <c r="L118">
        <v>1</v>
      </c>
      <c r="N118" t="s">
        <v>9</v>
      </c>
      <c r="O118" s="3" t="s">
        <v>1698</v>
      </c>
    </row>
    <row r="119" spans="2:15" x14ac:dyDescent="0.35">
      <c r="B119" t="s">
        <v>1435</v>
      </c>
      <c r="C119" t="s">
        <v>1436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L119">
        <v>0</v>
      </c>
    </row>
    <row r="120" spans="2:15" x14ac:dyDescent="0.35">
      <c r="B120" t="s">
        <v>1437</v>
      </c>
      <c r="C120" t="s">
        <v>1438</v>
      </c>
      <c r="D120">
        <v>0.75</v>
      </c>
      <c r="E120">
        <v>0.75</v>
      </c>
      <c r="F120">
        <v>0.75</v>
      </c>
      <c r="G120">
        <v>0.75</v>
      </c>
      <c r="H120">
        <v>0.75</v>
      </c>
      <c r="I120">
        <v>0.75</v>
      </c>
      <c r="J120">
        <v>0.75</v>
      </c>
      <c r="L120">
        <v>1</v>
      </c>
      <c r="N120" t="s">
        <v>9</v>
      </c>
      <c r="O120" s="3" t="s">
        <v>1699</v>
      </c>
    </row>
    <row r="121" spans="2:15" x14ac:dyDescent="0.35">
      <c r="B121" t="s">
        <v>1439</v>
      </c>
      <c r="C121" t="s">
        <v>1440</v>
      </c>
      <c r="D121">
        <v>0.1</v>
      </c>
      <c r="E121">
        <v>0.05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N121" t="s">
        <v>9</v>
      </c>
      <c r="O121" s="3" t="s">
        <v>1700</v>
      </c>
    </row>
    <row r="122" spans="2:15" x14ac:dyDescent="0.35">
      <c r="B122" t="s">
        <v>1441</v>
      </c>
      <c r="C122" t="s">
        <v>1442</v>
      </c>
      <c r="D122">
        <v>0.32</v>
      </c>
      <c r="E122">
        <v>0.32</v>
      </c>
      <c r="F122">
        <v>0.32</v>
      </c>
      <c r="G122">
        <v>0.32</v>
      </c>
      <c r="H122">
        <v>0</v>
      </c>
      <c r="I122">
        <v>0</v>
      </c>
      <c r="J122">
        <v>0</v>
      </c>
      <c r="L122">
        <v>0</v>
      </c>
      <c r="N122" t="s">
        <v>9</v>
      </c>
      <c r="O122" s="13" t="s">
        <v>1698</v>
      </c>
    </row>
    <row r="123" spans="2:15" x14ac:dyDescent="0.35">
      <c r="B123" t="s">
        <v>1443</v>
      </c>
      <c r="C123" t="s">
        <v>1444</v>
      </c>
      <c r="D123">
        <v>5000</v>
      </c>
      <c r="E123">
        <v>5000</v>
      </c>
      <c r="F123">
        <v>5000</v>
      </c>
      <c r="G123">
        <v>5000</v>
      </c>
      <c r="H123">
        <v>5000</v>
      </c>
      <c r="I123">
        <v>5000</v>
      </c>
      <c r="J123">
        <v>0</v>
      </c>
      <c r="L123">
        <v>1</v>
      </c>
      <c r="N123" t="s">
        <v>9</v>
      </c>
      <c r="O123" s="3" t="s">
        <v>1719</v>
      </c>
    </row>
    <row r="124" spans="2:15" x14ac:dyDescent="0.35">
      <c r="B124" t="s">
        <v>1445</v>
      </c>
      <c r="C124" t="s">
        <v>1446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L124">
        <v>0</v>
      </c>
    </row>
    <row r="125" spans="2:15" x14ac:dyDescent="0.35">
      <c r="B125" t="s">
        <v>1447</v>
      </c>
      <c r="C125" t="s">
        <v>1448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v>0</v>
      </c>
    </row>
    <row r="126" spans="2:15" x14ac:dyDescent="0.35">
      <c r="B126" t="s">
        <v>1449</v>
      </c>
      <c r="C126" t="s">
        <v>1450</v>
      </c>
      <c r="D126">
        <v>2.5000000000000001E-2</v>
      </c>
      <c r="E126">
        <v>2.5000000000000001E-2</v>
      </c>
      <c r="F126">
        <v>2.5000000000000001E-2</v>
      </c>
      <c r="G126">
        <v>2.5000000000000001E-2</v>
      </c>
      <c r="H126">
        <v>2.5000000000000001E-2</v>
      </c>
      <c r="I126">
        <v>2.5000000000000001E-2</v>
      </c>
      <c r="J126">
        <v>2.5000000000000001E-2</v>
      </c>
      <c r="L126">
        <v>1</v>
      </c>
      <c r="N126" t="s">
        <v>52</v>
      </c>
      <c r="O126" s="3" t="s">
        <v>1701</v>
      </c>
    </row>
    <row r="127" spans="2:15" x14ac:dyDescent="0.35">
      <c r="B127" t="s">
        <v>1451</v>
      </c>
      <c r="C127" t="s">
        <v>1452</v>
      </c>
      <c r="D127">
        <v>14000</v>
      </c>
      <c r="E127">
        <v>14000</v>
      </c>
      <c r="F127">
        <v>14000</v>
      </c>
      <c r="G127">
        <v>14000</v>
      </c>
      <c r="H127">
        <v>15150</v>
      </c>
      <c r="I127">
        <v>15150</v>
      </c>
      <c r="J127">
        <v>15150</v>
      </c>
      <c r="L127">
        <v>1</v>
      </c>
      <c r="N127" t="s">
        <v>52</v>
      </c>
      <c r="O127" s="3" t="s">
        <v>1701</v>
      </c>
    </row>
    <row r="128" spans="2:15" x14ac:dyDescent="0.35">
      <c r="B128" t="s">
        <v>1453</v>
      </c>
      <c r="C128" t="s">
        <v>1454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L128">
        <v>0</v>
      </c>
      <c r="N128" t="s">
        <v>52</v>
      </c>
    </row>
    <row r="129" spans="2:15" x14ac:dyDescent="0.35">
      <c r="B129" t="s">
        <v>1455</v>
      </c>
      <c r="C129" t="s">
        <v>1456</v>
      </c>
      <c r="D129">
        <v>163</v>
      </c>
      <c r="E129">
        <v>163</v>
      </c>
      <c r="F129">
        <v>163</v>
      </c>
      <c r="G129">
        <v>163</v>
      </c>
      <c r="H129">
        <v>160</v>
      </c>
      <c r="I129">
        <v>160</v>
      </c>
      <c r="J129">
        <v>160</v>
      </c>
      <c r="L129">
        <v>1</v>
      </c>
      <c r="N129" t="s">
        <v>52</v>
      </c>
      <c r="O129" s="3" t="s">
        <v>1701</v>
      </c>
    </row>
    <row r="130" spans="2:15" x14ac:dyDescent="0.35">
      <c r="B130" t="s">
        <v>1457</v>
      </c>
      <c r="C130" t="s">
        <v>1458</v>
      </c>
      <c r="D130">
        <v>18</v>
      </c>
      <c r="E130">
        <v>18</v>
      </c>
      <c r="F130">
        <v>18</v>
      </c>
      <c r="G130">
        <v>18</v>
      </c>
      <c r="H130">
        <v>18</v>
      </c>
      <c r="I130">
        <v>18</v>
      </c>
      <c r="J130">
        <v>18</v>
      </c>
      <c r="L130">
        <v>1</v>
      </c>
      <c r="N130" t="s">
        <v>52</v>
      </c>
      <c r="O130" s="3" t="s">
        <v>1701</v>
      </c>
    </row>
    <row r="131" spans="2:15" x14ac:dyDescent="0.35">
      <c r="B131" t="s">
        <v>1459</v>
      </c>
      <c r="C131" t="s">
        <v>1460</v>
      </c>
      <c r="D131">
        <v>0.75</v>
      </c>
      <c r="E131">
        <v>0.75</v>
      </c>
      <c r="F131">
        <v>0.75</v>
      </c>
      <c r="G131">
        <v>0.75</v>
      </c>
      <c r="H131">
        <v>0.75</v>
      </c>
      <c r="I131">
        <v>0.75</v>
      </c>
      <c r="J131">
        <v>0.75</v>
      </c>
      <c r="L131">
        <v>1</v>
      </c>
      <c r="N131" t="s">
        <v>9</v>
      </c>
      <c r="O131" s="3" t="s">
        <v>1702</v>
      </c>
    </row>
    <row r="132" spans="2:15" x14ac:dyDescent="0.35">
      <c r="B132" t="s">
        <v>1461</v>
      </c>
      <c r="C132" t="s">
        <v>1462</v>
      </c>
      <c r="D132">
        <v>0.08</v>
      </c>
      <c r="E132">
        <v>0.08</v>
      </c>
      <c r="F132">
        <v>0.08</v>
      </c>
      <c r="G132">
        <v>0.08</v>
      </c>
      <c r="H132">
        <v>0.08</v>
      </c>
      <c r="I132">
        <v>0.08</v>
      </c>
      <c r="J132">
        <v>0.08</v>
      </c>
      <c r="L132">
        <v>1</v>
      </c>
      <c r="N132" t="s">
        <v>9</v>
      </c>
      <c r="O132" s="3" t="s">
        <v>1702</v>
      </c>
    </row>
    <row r="133" spans="2:15" x14ac:dyDescent="0.35">
      <c r="B133" t="s">
        <v>1463</v>
      </c>
      <c r="C133" t="s">
        <v>1464</v>
      </c>
      <c r="D133">
        <v>0.25</v>
      </c>
      <c r="E133">
        <v>0.25</v>
      </c>
      <c r="F133">
        <v>0.25</v>
      </c>
      <c r="G133">
        <v>0.25</v>
      </c>
      <c r="H133">
        <v>0.25</v>
      </c>
      <c r="I133">
        <v>0.25</v>
      </c>
      <c r="J133">
        <v>0.25</v>
      </c>
      <c r="L133">
        <v>1</v>
      </c>
      <c r="N133" t="s">
        <v>9</v>
      </c>
      <c r="O133" s="3" t="s">
        <v>1702</v>
      </c>
    </row>
    <row r="134" spans="2:15" x14ac:dyDescent="0.35">
      <c r="B134" t="s">
        <v>1465</v>
      </c>
      <c r="C134" t="s">
        <v>1466</v>
      </c>
      <c r="D134">
        <v>0.85</v>
      </c>
      <c r="E134">
        <v>0.85</v>
      </c>
      <c r="F134">
        <v>0.85</v>
      </c>
      <c r="G134">
        <v>0.85</v>
      </c>
      <c r="H134">
        <v>0.85</v>
      </c>
      <c r="I134">
        <v>0.85</v>
      </c>
      <c r="J134">
        <v>0.85</v>
      </c>
      <c r="L134">
        <v>1</v>
      </c>
      <c r="N134" t="s">
        <v>9</v>
      </c>
      <c r="O134" t="s">
        <v>1702</v>
      </c>
    </row>
    <row r="135" spans="2:15" x14ac:dyDescent="0.35">
      <c r="B135" t="s">
        <v>1467</v>
      </c>
      <c r="C135" t="s">
        <v>1468</v>
      </c>
      <c r="D135">
        <v>150000</v>
      </c>
      <c r="E135">
        <v>150000</v>
      </c>
      <c r="F135">
        <v>150000</v>
      </c>
      <c r="G135">
        <v>150000</v>
      </c>
      <c r="H135">
        <v>150000</v>
      </c>
      <c r="I135">
        <v>150000</v>
      </c>
      <c r="J135">
        <v>150000</v>
      </c>
      <c r="L135">
        <v>1</v>
      </c>
      <c r="N135" t="s">
        <v>9</v>
      </c>
      <c r="O135" s="3" t="s">
        <v>1702</v>
      </c>
    </row>
    <row r="136" spans="2:15" x14ac:dyDescent="0.35">
      <c r="B136" t="s">
        <v>1469</v>
      </c>
      <c r="C136" t="s">
        <v>1470</v>
      </c>
      <c r="D136">
        <v>0.85</v>
      </c>
      <c r="E136">
        <v>0.85</v>
      </c>
      <c r="F136">
        <v>0.85</v>
      </c>
      <c r="G136">
        <v>0.85</v>
      </c>
      <c r="H136">
        <v>0.85</v>
      </c>
      <c r="I136">
        <v>0.85</v>
      </c>
      <c r="J136">
        <v>0.85</v>
      </c>
      <c r="L136">
        <v>1</v>
      </c>
      <c r="N136" t="s">
        <v>9</v>
      </c>
      <c r="O136" s="3" t="s">
        <v>1703</v>
      </c>
    </row>
    <row r="137" spans="2:15" x14ac:dyDescent="0.35">
      <c r="B137" t="s">
        <v>1471</v>
      </c>
      <c r="C137" t="s">
        <v>1472</v>
      </c>
      <c r="D137">
        <v>0.2</v>
      </c>
      <c r="E137">
        <v>0.2</v>
      </c>
      <c r="F137">
        <v>0.2</v>
      </c>
      <c r="G137">
        <v>0.2</v>
      </c>
      <c r="H137">
        <v>0.2</v>
      </c>
      <c r="I137">
        <v>0.2</v>
      </c>
      <c r="J137">
        <v>0.2</v>
      </c>
      <c r="L137">
        <v>1</v>
      </c>
      <c r="N137" t="s">
        <v>9</v>
      </c>
      <c r="O137" s="3" t="s">
        <v>1704</v>
      </c>
    </row>
    <row r="138" spans="2:15" x14ac:dyDescent="0.35">
      <c r="B138" t="s">
        <v>1473</v>
      </c>
      <c r="C138" t="s">
        <v>1474</v>
      </c>
      <c r="D138">
        <v>0.13500000000000001</v>
      </c>
      <c r="E138">
        <v>0.13500000000000001</v>
      </c>
      <c r="F138">
        <v>0.13500000000000001</v>
      </c>
      <c r="G138">
        <v>0.13500000000000001</v>
      </c>
      <c r="H138">
        <v>0.13500000000000001</v>
      </c>
      <c r="I138">
        <v>0.13500000000000001</v>
      </c>
      <c r="J138">
        <v>0.13500000000000001</v>
      </c>
      <c r="L138">
        <v>0</v>
      </c>
    </row>
    <row r="139" spans="2:15" x14ac:dyDescent="0.35">
      <c r="B139" t="s">
        <v>1475</v>
      </c>
      <c r="C139" t="s">
        <v>1476</v>
      </c>
      <c r="D139">
        <v>0.85</v>
      </c>
      <c r="E139">
        <v>0.85</v>
      </c>
      <c r="F139">
        <v>0.85</v>
      </c>
      <c r="G139">
        <v>0.85</v>
      </c>
      <c r="H139">
        <v>0.85</v>
      </c>
      <c r="I139">
        <v>0.85</v>
      </c>
      <c r="J139">
        <v>0.85</v>
      </c>
      <c r="L139">
        <v>1</v>
      </c>
      <c r="N139" t="s">
        <v>9</v>
      </c>
      <c r="O139" s="3" t="s">
        <v>1705</v>
      </c>
    </row>
    <row r="140" spans="2:15" x14ac:dyDescent="0.35">
      <c r="B140" t="s">
        <v>1477</v>
      </c>
      <c r="C140" t="s">
        <v>1478</v>
      </c>
      <c r="D140">
        <v>0.25</v>
      </c>
      <c r="E140">
        <v>0.25</v>
      </c>
      <c r="F140">
        <v>0.25</v>
      </c>
      <c r="G140">
        <v>0.25</v>
      </c>
      <c r="H140">
        <v>0.25</v>
      </c>
      <c r="I140">
        <v>0.25</v>
      </c>
      <c r="J140">
        <v>0.25</v>
      </c>
      <c r="L140">
        <v>1</v>
      </c>
      <c r="N140" t="s">
        <v>9</v>
      </c>
      <c r="O140" s="3" t="s">
        <v>1705</v>
      </c>
    </row>
    <row r="141" spans="2:15" x14ac:dyDescent="0.35">
      <c r="B141" t="s">
        <v>1479</v>
      </c>
      <c r="C141" t="s">
        <v>1480</v>
      </c>
      <c r="D141">
        <v>0.85</v>
      </c>
      <c r="E141">
        <v>0.85</v>
      </c>
      <c r="F141">
        <v>0.85</v>
      </c>
      <c r="G141">
        <v>0.85</v>
      </c>
      <c r="H141">
        <v>0.85</v>
      </c>
      <c r="I141">
        <v>0.85</v>
      </c>
      <c r="J141">
        <v>0.85</v>
      </c>
      <c r="L141">
        <v>1</v>
      </c>
      <c r="N141" t="s">
        <v>9</v>
      </c>
      <c r="O141" s="3" t="s">
        <v>1705</v>
      </c>
    </row>
    <row r="142" spans="2:15" x14ac:dyDescent="0.35">
      <c r="B142" t="s">
        <v>1481</v>
      </c>
      <c r="C142" t="s">
        <v>1482</v>
      </c>
      <c r="D142">
        <v>5000</v>
      </c>
      <c r="E142">
        <v>5000</v>
      </c>
      <c r="F142">
        <v>5000</v>
      </c>
      <c r="G142">
        <v>5000</v>
      </c>
      <c r="H142">
        <v>5000</v>
      </c>
      <c r="I142">
        <v>5000</v>
      </c>
      <c r="J142">
        <v>5000</v>
      </c>
      <c r="L142">
        <v>1</v>
      </c>
      <c r="N142" t="s">
        <v>9</v>
      </c>
      <c r="O142" s="3" t="s">
        <v>1705</v>
      </c>
    </row>
    <row r="143" spans="2:15" x14ac:dyDescent="0.35">
      <c r="B143" t="s">
        <v>1483</v>
      </c>
      <c r="C143" t="s">
        <v>1484</v>
      </c>
      <c r="D143">
        <v>0.1</v>
      </c>
      <c r="E143">
        <v>0.1</v>
      </c>
      <c r="F143">
        <v>0.1</v>
      </c>
      <c r="G143">
        <v>0.1</v>
      </c>
      <c r="H143">
        <v>0.1</v>
      </c>
      <c r="I143">
        <v>0.1</v>
      </c>
      <c r="J143">
        <v>0.1</v>
      </c>
      <c r="L143">
        <v>1</v>
      </c>
      <c r="N143" t="s">
        <v>9</v>
      </c>
      <c r="O143" s="3" t="s">
        <v>1704</v>
      </c>
    </row>
    <row r="144" spans="2:15" x14ac:dyDescent="0.35">
      <c r="B144" t="s">
        <v>1485</v>
      </c>
      <c r="C144" t="s">
        <v>1486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L144">
        <v>0</v>
      </c>
    </row>
    <row r="145" spans="2:15" x14ac:dyDescent="0.35">
      <c r="B145" t="s">
        <v>1487</v>
      </c>
      <c r="C145" t="s">
        <v>1488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L145">
        <v>0</v>
      </c>
    </row>
    <row r="146" spans="2:15" x14ac:dyDescent="0.35">
      <c r="B146" t="s">
        <v>1489</v>
      </c>
      <c r="C146" t="s">
        <v>1490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L146">
        <v>0</v>
      </c>
    </row>
    <row r="147" spans="2:15" x14ac:dyDescent="0.35">
      <c r="B147" t="s">
        <v>1491</v>
      </c>
      <c r="C147" t="s">
        <v>1492</v>
      </c>
      <c r="D147">
        <v>0.3</v>
      </c>
      <c r="E147">
        <v>0.3</v>
      </c>
      <c r="F147">
        <v>0.3</v>
      </c>
      <c r="G147">
        <v>0.3</v>
      </c>
      <c r="H147">
        <v>0.3</v>
      </c>
      <c r="I147">
        <v>0.3</v>
      </c>
      <c r="J147">
        <v>0.3</v>
      </c>
      <c r="L147">
        <v>1</v>
      </c>
      <c r="N147" t="s">
        <v>9</v>
      </c>
      <c r="O147" s="3" t="s">
        <v>1706</v>
      </c>
    </row>
    <row r="148" spans="2:15" x14ac:dyDescent="0.35">
      <c r="B148" t="s">
        <v>1493</v>
      </c>
      <c r="C148" t="s">
        <v>1494</v>
      </c>
      <c r="D148">
        <v>2500</v>
      </c>
      <c r="E148">
        <v>2500</v>
      </c>
      <c r="F148">
        <v>2500</v>
      </c>
      <c r="G148">
        <v>2500</v>
      </c>
      <c r="H148">
        <v>2500</v>
      </c>
      <c r="I148">
        <v>2500</v>
      </c>
      <c r="J148">
        <v>2500</v>
      </c>
      <c r="L148">
        <v>1</v>
      </c>
      <c r="N148" t="s">
        <v>9</v>
      </c>
      <c r="O148" s="3" t="s">
        <v>1706</v>
      </c>
    </row>
    <row r="149" spans="2:15" x14ac:dyDescent="0.35">
      <c r="B149" t="s">
        <v>1495</v>
      </c>
      <c r="C149" t="s">
        <v>1496</v>
      </c>
      <c r="D149">
        <v>1400</v>
      </c>
      <c r="E149">
        <v>1400</v>
      </c>
      <c r="F149">
        <v>1400</v>
      </c>
      <c r="G149">
        <v>1400</v>
      </c>
      <c r="H149">
        <v>1400</v>
      </c>
      <c r="I149">
        <v>1400</v>
      </c>
      <c r="J149">
        <v>1400</v>
      </c>
      <c r="L149">
        <v>1</v>
      </c>
      <c r="N149" t="s">
        <v>9</v>
      </c>
      <c r="O149" s="3" t="s">
        <v>1707</v>
      </c>
    </row>
    <row r="150" spans="2:15" x14ac:dyDescent="0.35">
      <c r="B150" t="s">
        <v>1497</v>
      </c>
      <c r="C150" t="s">
        <v>1498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L150">
        <v>0</v>
      </c>
    </row>
    <row r="151" spans="2:15" x14ac:dyDescent="0.35">
      <c r="B151" t="s">
        <v>1499</v>
      </c>
      <c r="C151" t="s">
        <v>1500</v>
      </c>
      <c r="D151">
        <v>3570</v>
      </c>
      <c r="E151">
        <v>3570</v>
      </c>
      <c r="F151">
        <v>0</v>
      </c>
      <c r="G151">
        <v>0</v>
      </c>
      <c r="H151">
        <v>0</v>
      </c>
      <c r="I151">
        <v>0</v>
      </c>
      <c r="J151">
        <v>0</v>
      </c>
      <c r="L151">
        <v>0</v>
      </c>
      <c r="N151" t="s">
        <v>9</v>
      </c>
      <c r="O151" s="3"/>
    </row>
    <row r="152" spans="2:15" x14ac:dyDescent="0.35">
      <c r="B152" t="s">
        <v>1501</v>
      </c>
      <c r="C152" t="s">
        <v>1502</v>
      </c>
      <c r="D152">
        <v>2500</v>
      </c>
      <c r="E152">
        <v>2500</v>
      </c>
      <c r="F152">
        <v>0</v>
      </c>
      <c r="G152">
        <v>0</v>
      </c>
      <c r="H152">
        <v>0</v>
      </c>
      <c r="I152">
        <v>0</v>
      </c>
      <c r="J152">
        <v>0</v>
      </c>
      <c r="L152">
        <v>0</v>
      </c>
      <c r="N152" t="s">
        <v>9</v>
      </c>
    </row>
    <row r="153" spans="2:15" x14ac:dyDescent="0.35">
      <c r="B153" t="s">
        <v>1503</v>
      </c>
      <c r="C153" t="s">
        <v>1504</v>
      </c>
      <c r="D153">
        <v>7230</v>
      </c>
      <c r="E153">
        <v>7230</v>
      </c>
      <c r="F153">
        <v>0</v>
      </c>
      <c r="G153">
        <v>0</v>
      </c>
      <c r="H153">
        <v>0</v>
      </c>
      <c r="I153">
        <v>0</v>
      </c>
      <c r="J153">
        <v>0</v>
      </c>
      <c r="L153">
        <v>0</v>
      </c>
      <c r="N153" t="s">
        <v>9</v>
      </c>
    </row>
    <row r="154" spans="2:15" x14ac:dyDescent="0.35">
      <c r="B154" t="s">
        <v>1505</v>
      </c>
      <c r="C154" t="s">
        <v>1506</v>
      </c>
      <c r="D154">
        <v>14000</v>
      </c>
      <c r="E154">
        <v>14000</v>
      </c>
      <c r="F154">
        <v>0</v>
      </c>
      <c r="G154">
        <v>0</v>
      </c>
      <c r="H154">
        <v>0</v>
      </c>
      <c r="I154">
        <v>0</v>
      </c>
      <c r="J154">
        <v>0</v>
      </c>
      <c r="L154">
        <v>0</v>
      </c>
      <c r="N154" t="s">
        <v>9</v>
      </c>
    </row>
    <row r="155" spans="2:15" x14ac:dyDescent="0.35">
      <c r="B155" t="s">
        <v>1507</v>
      </c>
      <c r="C155" t="s">
        <v>1508</v>
      </c>
      <c r="D155">
        <v>0.51</v>
      </c>
      <c r="E155">
        <v>0.51</v>
      </c>
      <c r="F155">
        <v>0</v>
      </c>
      <c r="G155">
        <v>0</v>
      </c>
      <c r="H155">
        <v>0</v>
      </c>
      <c r="I155">
        <v>0</v>
      </c>
      <c r="J155">
        <v>0</v>
      </c>
      <c r="L155">
        <v>0</v>
      </c>
      <c r="N155" t="s">
        <v>9</v>
      </c>
      <c r="O155" s="3" t="s">
        <v>1708</v>
      </c>
    </row>
    <row r="156" spans="2:15" x14ac:dyDescent="0.35">
      <c r="B156" t="s">
        <v>1509</v>
      </c>
      <c r="C156" t="s">
        <v>1510</v>
      </c>
      <c r="D156">
        <v>0.28000000000000003</v>
      </c>
      <c r="E156">
        <v>0.28000000000000003</v>
      </c>
      <c r="F156">
        <v>0</v>
      </c>
      <c r="G156">
        <v>0</v>
      </c>
      <c r="H156">
        <v>0</v>
      </c>
      <c r="I156">
        <v>0</v>
      </c>
      <c r="J156">
        <v>0</v>
      </c>
      <c r="L156">
        <v>0</v>
      </c>
      <c r="N156" t="s">
        <v>9</v>
      </c>
      <c r="O156" s="3" t="s">
        <v>1708</v>
      </c>
    </row>
    <row r="157" spans="2:15" x14ac:dyDescent="0.35">
      <c r="B157" t="s">
        <v>1511</v>
      </c>
      <c r="C157" t="s">
        <v>1512</v>
      </c>
      <c r="D157">
        <v>4.4999999999999998E-2</v>
      </c>
      <c r="E157">
        <v>4.4999999999999998E-2</v>
      </c>
      <c r="F157">
        <v>0</v>
      </c>
      <c r="G157">
        <v>0</v>
      </c>
      <c r="H157">
        <v>0</v>
      </c>
      <c r="I157">
        <v>0</v>
      </c>
      <c r="J157">
        <v>0</v>
      </c>
      <c r="L157">
        <v>0</v>
      </c>
      <c r="N157" t="s">
        <v>9</v>
      </c>
      <c r="O157" s="3" t="s">
        <v>1708</v>
      </c>
    </row>
    <row r="158" spans="2:15" x14ac:dyDescent="0.35">
      <c r="B158" t="s">
        <v>1513</v>
      </c>
      <c r="C158" t="s">
        <v>1514</v>
      </c>
      <c r="D158">
        <v>1.3460000000000001</v>
      </c>
      <c r="E158">
        <v>1.3460000000000001</v>
      </c>
      <c r="F158">
        <v>0</v>
      </c>
      <c r="G158">
        <v>0</v>
      </c>
      <c r="H158">
        <v>0</v>
      </c>
      <c r="I158">
        <v>0</v>
      </c>
      <c r="J158">
        <v>0</v>
      </c>
      <c r="L158">
        <v>0</v>
      </c>
      <c r="N158" t="s">
        <v>9</v>
      </c>
      <c r="O158" s="3" t="s">
        <v>1709</v>
      </c>
    </row>
    <row r="159" spans="2:15" x14ac:dyDescent="0.35">
      <c r="B159" t="s">
        <v>1515</v>
      </c>
      <c r="C159" t="s">
        <v>1516</v>
      </c>
      <c r="D159">
        <v>0.51</v>
      </c>
      <c r="E159">
        <v>0.51</v>
      </c>
      <c r="F159">
        <v>0</v>
      </c>
      <c r="G159">
        <v>0</v>
      </c>
      <c r="H159">
        <v>0</v>
      </c>
      <c r="I159">
        <v>0</v>
      </c>
      <c r="J159">
        <v>0</v>
      </c>
      <c r="L159">
        <v>0</v>
      </c>
      <c r="N159" t="s">
        <v>9</v>
      </c>
    </row>
    <row r="160" spans="2:15" x14ac:dyDescent="0.35">
      <c r="B160" t="s">
        <v>1517</v>
      </c>
      <c r="C160" t="s">
        <v>1518</v>
      </c>
      <c r="D160">
        <v>1480</v>
      </c>
      <c r="E160">
        <v>1480</v>
      </c>
      <c r="F160">
        <v>0</v>
      </c>
      <c r="G160">
        <v>0</v>
      </c>
      <c r="H160">
        <v>0</v>
      </c>
      <c r="I160">
        <v>0</v>
      </c>
      <c r="J160">
        <v>0</v>
      </c>
      <c r="L160">
        <v>0</v>
      </c>
      <c r="N160" t="s">
        <v>9</v>
      </c>
    </row>
    <row r="161" spans="2:15" x14ac:dyDescent="0.35">
      <c r="B161" t="s">
        <v>1519</v>
      </c>
      <c r="C161" t="s">
        <v>1520</v>
      </c>
      <c r="D161">
        <v>3.726</v>
      </c>
      <c r="E161">
        <v>3.726</v>
      </c>
      <c r="F161">
        <v>0</v>
      </c>
      <c r="G161">
        <v>0</v>
      </c>
      <c r="H161">
        <v>0</v>
      </c>
      <c r="I161">
        <v>0</v>
      </c>
      <c r="J161">
        <v>0</v>
      </c>
      <c r="L161">
        <v>0</v>
      </c>
      <c r="N161" t="s">
        <v>9</v>
      </c>
      <c r="O161" s="3"/>
    </row>
    <row r="162" spans="2:15" x14ac:dyDescent="0.35">
      <c r="B162" t="s">
        <v>1521</v>
      </c>
      <c r="C162" t="s">
        <v>1522</v>
      </c>
      <c r="D162">
        <v>0.38</v>
      </c>
      <c r="E162">
        <v>0.38</v>
      </c>
      <c r="F162">
        <v>0</v>
      </c>
      <c r="G162">
        <v>0</v>
      </c>
      <c r="H162">
        <v>0</v>
      </c>
      <c r="I162">
        <v>0</v>
      </c>
      <c r="J162">
        <v>0</v>
      </c>
      <c r="L162">
        <v>0</v>
      </c>
      <c r="N162" t="s">
        <v>9</v>
      </c>
    </row>
    <row r="163" spans="2:15" x14ac:dyDescent="0.35">
      <c r="B163" t="s">
        <v>1523</v>
      </c>
      <c r="C163" t="s">
        <v>1524</v>
      </c>
      <c r="D163">
        <v>0.5</v>
      </c>
      <c r="E163">
        <v>0.5</v>
      </c>
      <c r="F163">
        <v>0</v>
      </c>
      <c r="G163">
        <v>0</v>
      </c>
      <c r="H163">
        <v>0</v>
      </c>
      <c r="I163">
        <v>0</v>
      </c>
      <c r="J163">
        <v>0</v>
      </c>
      <c r="L163">
        <v>0</v>
      </c>
      <c r="N163" t="s">
        <v>9</v>
      </c>
      <c r="O163" s="3" t="s">
        <v>1710</v>
      </c>
    </row>
    <row r="164" spans="2:15" x14ac:dyDescent="0.35">
      <c r="B164" t="s">
        <v>1525</v>
      </c>
      <c r="C164" t="s">
        <v>1526</v>
      </c>
      <c r="D164">
        <v>2600</v>
      </c>
      <c r="E164">
        <v>2600</v>
      </c>
      <c r="F164">
        <v>0</v>
      </c>
      <c r="G164">
        <v>0</v>
      </c>
      <c r="H164">
        <v>0</v>
      </c>
      <c r="I164">
        <v>0</v>
      </c>
      <c r="J164">
        <v>0</v>
      </c>
      <c r="L164">
        <v>0</v>
      </c>
      <c r="N164" t="s">
        <v>9</v>
      </c>
      <c r="O164" s="3" t="s">
        <v>1710</v>
      </c>
    </row>
    <row r="165" spans="2:15" x14ac:dyDescent="0.35">
      <c r="B165" t="s">
        <v>1527</v>
      </c>
      <c r="C165" t="s">
        <v>1528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v>0</v>
      </c>
    </row>
    <row r="166" spans="2:15" x14ac:dyDescent="0.35">
      <c r="B166" t="s">
        <v>1529</v>
      </c>
      <c r="C166" t="s">
        <v>1530</v>
      </c>
      <c r="D166">
        <v>440</v>
      </c>
      <c r="E166">
        <v>440</v>
      </c>
      <c r="F166">
        <v>0</v>
      </c>
      <c r="G166">
        <v>0</v>
      </c>
      <c r="H166">
        <v>0</v>
      </c>
      <c r="I166">
        <v>0</v>
      </c>
      <c r="J166">
        <v>0</v>
      </c>
      <c r="L166">
        <v>0</v>
      </c>
      <c r="N166" t="s">
        <v>9</v>
      </c>
      <c r="O166" s="3" t="s">
        <v>1711</v>
      </c>
    </row>
    <row r="167" spans="2:15" x14ac:dyDescent="0.35">
      <c r="B167" t="s">
        <v>1531</v>
      </c>
      <c r="C167" t="s">
        <v>1532</v>
      </c>
      <c r="D167">
        <v>115</v>
      </c>
      <c r="E167">
        <v>115</v>
      </c>
      <c r="F167">
        <v>0</v>
      </c>
      <c r="G167">
        <v>0</v>
      </c>
      <c r="H167">
        <v>0</v>
      </c>
      <c r="I167">
        <v>0</v>
      </c>
      <c r="J167">
        <v>0</v>
      </c>
      <c r="L167">
        <v>0</v>
      </c>
      <c r="N167" t="s">
        <v>9</v>
      </c>
      <c r="O167" s="3" t="s">
        <v>1712</v>
      </c>
    </row>
    <row r="168" spans="2:15" x14ac:dyDescent="0.35">
      <c r="B168" t="s">
        <v>1533</v>
      </c>
      <c r="C168" t="s">
        <v>1534</v>
      </c>
      <c r="D168">
        <v>7000</v>
      </c>
      <c r="E168">
        <v>7000</v>
      </c>
      <c r="F168">
        <v>0</v>
      </c>
      <c r="G168">
        <v>0</v>
      </c>
      <c r="H168">
        <v>0</v>
      </c>
      <c r="I168">
        <v>0</v>
      </c>
      <c r="J168">
        <v>0</v>
      </c>
      <c r="L168">
        <v>0</v>
      </c>
      <c r="N168" t="s">
        <v>9</v>
      </c>
      <c r="O168" s="3" t="s">
        <v>1713</v>
      </c>
    </row>
    <row r="169" spans="2:15" x14ac:dyDescent="0.35">
      <c r="B169" t="s">
        <v>1535</v>
      </c>
      <c r="C169" t="s">
        <v>1536</v>
      </c>
      <c r="D169">
        <v>0.2</v>
      </c>
      <c r="E169">
        <v>0.2</v>
      </c>
      <c r="F169">
        <v>0</v>
      </c>
      <c r="G169">
        <v>0</v>
      </c>
      <c r="H169">
        <v>0</v>
      </c>
      <c r="I169">
        <v>0</v>
      </c>
      <c r="J169">
        <v>0</v>
      </c>
      <c r="L169">
        <v>0</v>
      </c>
      <c r="N169" t="s">
        <v>9</v>
      </c>
      <c r="O169" s="3" t="s">
        <v>1713</v>
      </c>
    </row>
    <row r="170" spans="2:15" x14ac:dyDescent="0.35">
      <c r="B170" t="s">
        <v>1537</v>
      </c>
      <c r="C170" t="s">
        <v>1538</v>
      </c>
      <c r="D170">
        <v>7000</v>
      </c>
      <c r="E170">
        <v>7000</v>
      </c>
      <c r="F170">
        <v>0</v>
      </c>
      <c r="G170">
        <v>0</v>
      </c>
      <c r="H170">
        <v>0</v>
      </c>
      <c r="I170">
        <v>0</v>
      </c>
      <c r="J170">
        <v>0</v>
      </c>
      <c r="L170">
        <v>0</v>
      </c>
      <c r="N170" t="s">
        <v>9</v>
      </c>
      <c r="O170" s="3" t="s">
        <v>1713</v>
      </c>
    </row>
    <row r="171" spans="2:15" x14ac:dyDescent="0.35">
      <c r="B171" t="s">
        <v>1539</v>
      </c>
      <c r="C171" t="s">
        <v>1540</v>
      </c>
      <c r="D171">
        <v>0.2</v>
      </c>
      <c r="E171">
        <v>0.2</v>
      </c>
      <c r="F171">
        <v>0</v>
      </c>
      <c r="G171">
        <v>0</v>
      </c>
      <c r="H171">
        <v>0</v>
      </c>
      <c r="I171">
        <v>0</v>
      </c>
      <c r="J171">
        <v>0</v>
      </c>
      <c r="L171">
        <v>0</v>
      </c>
      <c r="N171" t="s">
        <v>9</v>
      </c>
      <c r="O171" s="3" t="s">
        <v>1713</v>
      </c>
    </row>
    <row r="172" spans="2:15" x14ac:dyDescent="0.35">
      <c r="B172" t="s">
        <v>1541</v>
      </c>
      <c r="C172" t="s">
        <v>1542</v>
      </c>
      <c r="D172">
        <v>3630</v>
      </c>
      <c r="E172">
        <v>3740</v>
      </c>
      <c r="F172">
        <v>0</v>
      </c>
      <c r="G172">
        <v>0</v>
      </c>
      <c r="H172">
        <v>0</v>
      </c>
      <c r="I172">
        <v>0</v>
      </c>
      <c r="J172">
        <v>0</v>
      </c>
      <c r="L172">
        <v>0</v>
      </c>
      <c r="N172" t="s">
        <v>9</v>
      </c>
      <c r="O172" s="3" t="s">
        <v>1714</v>
      </c>
    </row>
    <row r="173" spans="2:15" x14ac:dyDescent="0.35">
      <c r="B173" t="s">
        <v>1543</v>
      </c>
      <c r="C173" t="s">
        <v>1544</v>
      </c>
      <c r="D173">
        <v>0.18</v>
      </c>
      <c r="E173">
        <v>0.18</v>
      </c>
      <c r="F173">
        <v>0</v>
      </c>
      <c r="G173">
        <v>0</v>
      </c>
      <c r="H173">
        <v>0</v>
      </c>
      <c r="I173">
        <v>0</v>
      </c>
      <c r="J173">
        <v>0</v>
      </c>
      <c r="L173">
        <v>0</v>
      </c>
      <c r="N173" t="s">
        <v>9</v>
      </c>
      <c r="O173" s="3" t="s">
        <v>1714</v>
      </c>
    </row>
    <row r="174" spans="2:15" x14ac:dyDescent="0.35">
      <c r="B174" t="s">
        <v>1545</v>
      </c>
      <c r="C174" t="s">
        <v>1546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L174">
        <v>0</v>
      </c>
    </row>
    <row r="175" spans="2:15" x14ac:dyDescent="0.35">
      <c r="B175" t="s">
        <v>1547</v>
      </c>
      <c r="C175" t="s">
        <v>1548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L175">
        <v>0</v>
      </c>
    </row>
    <row r="176" spans="2:15" x14ac:dyDescent="0.35">
      <c r="B176" t="s">
        <v>1549</v>
      </c>
      <c r="C176" t="s">
        <v>1550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L176">
        <v>0</v>
      </c>
    </row>
    <row r="177" spans="2:12" x14ac:dyDescent="0.35">
      <c r="B177" t="s">
        <v>1551</v>
      </c>
      <c r="C177" t="s">
        <v>1552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L177">
        <v>0</v>
      </c>
    </row>
    <row r="178" spans="2:12" x14ac:dyDescent="0.35">
      <c r="B178" t="s">
        <v>1553</v>
      </c>
      <c r="C178" t="s">
        <v>1554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v>0</v>
      </c>
    </row>
    <row r="179" spans="2:12" x14ac:dyDescent="0.35">
      <c r="B179" t="s">
        <v>1555</v>
      </c>
      <c r="C179" t="s">
        <v>1556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L179">
        <v>0</v>
      </c>
    </row>
    <row r="180" spans="2:12" x14ac:dyDescent="0.35">
      <c r="B180" t="s">
        <v>1557</v>
      </c>
      <c r="C180" t="s">
        <v>1558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L180">
        <v>0</v>
      </c>
    </row>
    <row r="181" spans="2:12" x14ac:dyDescent="0.35">
      <c r="B181" t="s">
        <v>1559</v>
      </c>
      <c r="C181" t="s">
        <v>1560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L181">
        <v>0</v>
      </c>
    </row>
    <row r="182" spans="2:12" x14ac:dyDescent="0.35">
      <c r="B182" t="s">
        <v>1561</v>
      </c>
      <c r="C182" t="s">
        <v>1562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L182">
        <v>0</v>
      </c>
    </row>
    <row r="183" spans="2:12" x14ac:dyDescent="0.35">
      <c r="B183" t="s">
        <v>1563</v>
      </c>
      <c r="C183" t="s">
        <v>1564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L183">
        <v>0</v>
      </c>
    </row>
    <row r="184" spans="2:12" x14ac:dyDescent="0.35">
      <c r="B184" t="s">
        <v>1565</v>
      </c>
      <c r="C184" t="s">
        <v>1566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L184">
        <v>0</v>
      </c>
    </row>
    <row r="185" spans="2:12" x14ac:dyDescent="0.35">
      <c r="B185" t="s">
        <v>1567</v>
      </c>
      <c r="C185" t="s">
        <v>1568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L185">
        <v>0</v>
      </c>
    </row>
    <row r="186" spans="2:12" x14ac:dyDescent="0.35">
      <c r="B186" t="s">
        <v>1569</v>
      </c>
      <c r="C186" t="s">
        <v>1570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L186">
        <v>0</v>
      </c>
    </row>
    <row r="187" spans="2:12" x14ac:dyDescent="0.35">
      <c r="B187" t="s">
        <v>1571</v>
      </c>
      <c r="C187" t="s">
        <v>1572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L187">
        <v>0</v>
      </c>
    </row>
    <row r="188" spans="2:12" x14ac:dyDescent="0.35">
      <c r="B188" t="s">
        <v>1573</v>
      </c>
      <c r="C188" t="s">
        <v>1574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L188">
        <v>0</v>
      </c>
    </row>
    <row r="189" spans="2:12" x14ac:dyDescent="0.35">
      <c r="B189" t="s">
        <v>1575</v>
      </c>
      <c r="C189" t="s">
        <v>1576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L189">
        <v>0</v>
      </c>
    </row>
    <row r="190" spans="2:12" x14ac:dyDescent="0.35">
      <c r="B190" t="s">
        <v>1577</v>
      </c>
      <c r="C190" t="s">
        <v>1578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L190">
        <v>0</v>
      </c>
    </row>
    <row r="191" spans="2:12" x14ac:dyDescent="0.35">
      <c r="B191" t="s">
        <v>1579</v>
      </c>
      <c r="C191" t="s">
        <v>1580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L191">
        <v>0</v>
      </c>
    </row>
    <row r="192" spans="2:12" x14ac:dyDescent="0.35">
      <c r="B192" t="s">
        <v>1581</v>
      </c>
      <c r="C192" t="s">
        <v>1582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L192">
        <v>0</v>
      </c>
    </row>
    <row r="193" spans="2:12" x14ac:dyDescent="0.35">
      <c r="B193" t="s">
        <v>1583</v>
      </c>
      <c r="C193" t="s">
        <v>1584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L193">
        <v>0</v>
      </c>
    </row>
    <row r="194" spans="2:12" x14ac:dyDescent="0.35">
      <c r="B194" t="s">
        <v>1585</v>
      </c>
      <c r="C194" t="s">
        <v>1586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L194">
        <v>0</v>
      </c>
    </row>
    <row r="195" spans="2:12" x14ac:dyDescent="0.35">
      <c r="B195" t="s">
        <v>1587</v>
      </c>
      <c r="C195" t="s">
        <v>1588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L195">
        <v>0</v>
      </c>
    </row>
    <row r="196" spans="2:12" x14ac:dyDescent="0.35">
      <c r="B196" t="s">
        <v>1589</v>
      </c>
      <c r="C196" t="s">
        <v>1590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v>0</v>
      </c>
    </row>
    <row r="197" spans="2:12" x14ac:dyDescent="0.35">
      <c r="B197" t="s">
        <v>1591</v>
      </c>
      <c r="C197" t="s">
        <v>1592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</row>
    <row r="198" spans="2:12" x14ac:dyDescent="0.35">
      <c r="B198" t="s">
        <v>1593</v>
      </c>
      <c r="C198" t="s">
        <v>1594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L198">
        <v>0</v>
      </c>
    </row>
    <row r="199" spans="2:12" x14ac:dyDescent="0.35">
      <c r="B199" t="s">
        <v>1595</v>
      </c>
      <c r="C199" t="s">
        <v>1596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L199">
        <v>0</v>
      </c>
    </row>
    <row r="200" spans="2:12" x14ac:dyDescent="0.35">
      <c r="B200" t="s">
        <v>1597</v>
      </c>
      <c r="C200" t="s">
        <v>1598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L200">
        <v>0</v>
      </c>
    </row>
    <row r="201" spans="2:12" x14ac:dyDescent="0.35">
      <c r="B201" t="s">
        <v>1599</v>
      </c>
      <c r="C201" t="s">
        <v>1600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L201">
        <v>0</v>
      </c>
    </row>
    <row r="202" spans="2:12" x14ac:dyDescent="0.35">
      <c r="B202" t="s">
        <v>1601</v>
      </c>
      <c r="C202" t="s">
        <v>1602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L202">
        <v>0</v>
      </c>
    </row>
    <row r="203" spans="2:12" x14ac:dyDescent="0.35">
      <c r="B203" t="s">
        <v>1603</v>
      </c>
      <c r="C203" t="s">
        <v>1604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</row>
    <row r="204" spans="2:12" x14ac:dyDescent="0.35">
      <c r="B204" t="s">
        <v>1605</v>
      </c>
      <c r="C204" t="s">
        <v>1606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L204">
        <v>0</v>
      </c>
    </row>
    <row r="205" spans="2:12" x14ac:dyDescent="0.35">
      <c r="B205" t="s">
        <v>1607</v>
      </c>
      <c r="C205" t="s">
        <v>1608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L205">
        <v>0</v>
      </c>
    </row>
    <row r="206" spans="2:12" x14ac:dyDescent="0.35">
      <c r="B206" t="s">
        <v>1609</v>
      </c>
      <c r="C206" t="s">
        <v>1610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L206">
        <v>0</v>
      </c>
    </row>
    <row r="207" spans="2:12" x14ac:dyDescent="0.35">
      <c r="B207" t="s">
        <v>1611</v>
      </c>
      <c r="C207" t="s">
        <v>1612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</row>
    <row r="208" spans="2:12" x14ac:dyDescent="0.35">
      <c r="B208" t="s">
        <v>1613</v>
      </c>
      <c r="C208" t="s">
        <v>1614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L208">
        <v>0</v>
      </c>
    </row>
    <row r="209" spans="2:12" x14ac:dyDescent="0.35">
      <c r="B209" t="s">
        <v>1615</v>
      </c>
      <c r="C209" t="s">
        <v>1616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L209">
        <v>0</v>
      </c>
    </row>
    <row r="210" spans="2:12" x14ac:dyDescent="0.35">
      <c r="B210" t="s">
        <v>1617</v>
      </c>
      <c r="C210" t="s">
        <v>1618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L210">
        <v>0</v>
      </c>
    </row>
    <row r="211" spans="2:12" x14ac:dyDescent="0.35">
      <c r="B211" t="s">
        <v>1619</v>
      </c>
      <c r="C211" t="s">
        <v>1620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L211">
        <v>0</v>
      </c>
    </row>
    <row r="212" spans="2:12" x14ac:dyDescent="0.35">
      <c r="B212" t="s">
        <v>1621</v>
      </c>
      <c r="C212" t="s">
        <v>1622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L212">
        <v>0</v>
      </c>
    </row>
    <row r="213" spans="2:12" x14ac:dyDescent="0.35">
      <c r="B213" t="s">
        <v>1623</v>
      </c>
      <c r="C213" t="s">
        <v>1624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L213">
        <v>0</v>
      </c>
    </row>
    <row r="214" spans="2:12" x14ac:dyDescent="0.35">
      <c r="B214" t="s">
        <v>1625</v>
      </c>
      <c r="C214" t="s">
        <v>1626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L214">
        <v>0</v>
      </c>
    </row>
    <row r="215" spans="2:12" x14ac:dyDescent="0.35">
      <c r="B215" t="s">
        <v>1627</v>
      </c>
      <c r="C215" t="s">
        <v>1628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L215">
        <v>0</v>
      </c>
    </row>
    <row r="216" spans="2:12" x14ac:dyDescent="0.35">
      <c r="B216" t="s">
        <v>1629</v>
      </c>
      <c r="C216" t="s">
        <v>1630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L216">
        <v>0</v>
      </c>
    </row>
    <row r="217" spans="2:12" x14ac:dyDescent="0.35">
      <c r="B217" t="s">
        <v>1631</v>
      </c>
      <c r="C217" t="s">
        <v>1632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L217">
        <v>0</v>
      </c>
    </row>
    <row r="218" spans="2:12" x14ac:dyDescent="0.35">
      <c r="B218" t="s">
        <v>1633</v>
      </c>
      <c r="C218" t="s">
        <v>1634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0</v>
      </c>
    </row>
    <row r="219" spans="2:12" x14ac:dyDescent="0.35">
      <c r="B219" t="s">
        <v>1635</v>
      </c>
      <c r="C219" t="s">
        <v>1636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0</v>
      </c>
    </row>
    <row r="220" spans="2:12" x14ac:dyDescent="0.35">
      <c r="B220" t="s">
        <v>1637</v>
      </c>
      <c r="C220" t="s">
        <v>1638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L220">
        <v>0</v>
      </c>
    </row>
    <row r="221" spans="2:12" x14ac:dyDescent="0.35">
      <c r="B221" t="s">
        <v>1639</v>
      </c>
      <c r="C221" t="s">
        <v>1640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L221">
        <v>0</v>
      </c>
    </row>
    <row r="222" spans="2:12" x14ac:dyDescent="0.35">
      <c r="B222" t="s">
        <v>1641</v>
      </c>
      <c r="C222" t="s">
        <v>1642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L222">
        <v>0</v>
      </c>
    </row>
    <row r="223" spans="2:12" x14ac:dyDescent="0.35">
      <c r="B223" t="s">
        <v>1643</v>
      </c>
      <c r="C223" t="s">
        <v>1644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L223">
        <v>0</v>
      </c>
    </row>
    <row r="224" spans="2:12" x14ac:dyDescent="0.35">
      <c r="B224" t="s">
        <v>1645</v>
      </c>
      <c r="C224" t="s">
        <v>1646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L224">
        <v>0</v>
      </c>
    </row>
    <row r="225" spans="2:12" x14ac:dyDescent="0.35">
      <c r="B225" t="s">
        <v>1647</v>
      </c>
      <c r="C225" t="s">
        <v>1648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L225">
        <v>0</v>
      </c>
    </row>
    <row r="226" spans="2:12" x14ac:dyDescent="0.35">
      <c r="B226" t="s">
        <v>1649</v>
      </c>
      <c r="C226" t="s">
        <v>1650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L226">
        <v>0</v>
      </c>
    </row>
    <row r="227" spans="2:12" x14ac:dyDescent="0.35">
      <c r="B227" t="s">
        <v>1651</v>
      </c>
      <c r="C227" t="s">
        <v>1652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L227">
        <v>0</v>
      </c>
    </row>
    <row r="228" spans="2:12" x14ac:dyDescent="0.35">
      <c r="B228" t="s">
        <v>1653</v>
      </c>
      <c r="C228" t="s">
        <v>1654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L228">
        <v>0</v>
      </c>
    </row>
    <row r="229" spans="2:12" x14ac:dyDescent="0.35">
      <c r="B229" t="s">
        <v>1655</v>
      </c>
      <c r="C229" t="s">
        <v>1656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0</v>
      </c>
    </row>
    <row r="230" spans="2:12" x14ac:dyDescent="0.35">
      <c r="B230" t="s">
        <v>1657</v>
      </c>
      <c r="C230" t="s">
        <v>106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L230">
        <v>0</v>
      </c>
    </row>
    <row r="231" spans="2:12" x14ac:dyDescent="0.35">
      <c r="B231" t="s">
        <v>1658</v>
      </c>
      <c r="C231" t="s">
        <v>1659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0</v>
      </c>
    </row>
    <row r="232" spans="2:12" x14ac:dyDescent="0.35">
      <c r="B232" t="s">
        <v>1660</v>
      </c>
      <c r="C232" t="s">
        <v>1661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v>0</v>
      </c>
    </row>
    <row r="233" spans="2:12" x14ac:dyDescent="0.35">
      <c r="B233" t="s">
        <v>1662</v>
      </c>
      <c r="C233" t="s">
        <v>1663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L233">
        <v>0</v>
      </c>
    </row>
    <row r="234" spans="2:12" x14ac:dyDescent="0.35">
      <c r="B234" t="s">
        <v>1664</v>
      </c>
      <c r="C234" t="s">
        <v>1665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v>0</v>
      </c>
    </row>
    <row r="235" spans="2:12" x14ac:dyDescent="0.35">
      <c r="B235" t="s">
        <v>1666</v>
      </c>
      <c r="C235" t="s">
        <v>1667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0</v>
      </c>
    </row>
    <row r="236" spans="2:12" x14ac:dyDescent="0.35">
      <c r="B236" t="s">
        <v>1668</v>
      </c>
      <c r="C236" t="s">
        <v>1669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L236">
        <v>0</v>
      </c>
    </row>
  </sheetData>
  <hyperlinks>
    <hyperlink ref="O8" r:id="rId1" location="O3L5P93" xr:uid="{BDC98434-0C9C-4B8C-A3F1-58B5EF5F7B79}"/>
    <hyperlink ref="O142" r:id="rId2" location="O3L2P33e" xr:uid="{F670AFE7-A07D-4970-B7AB-BC2B81C02B5E}"/>
    <hyperlink ref="O40" r:id="rId3" location="L6P18" xr:uid="{A72B36C9-F373-4961-9224-7F27B17E1FAC}"/>
    <hyperlink ref="O172" r:id="rId4" location="O3L5P106-5" xr:uid="{F8CE13BF-A546-49A6-BF80-847610E327FA}"/>
    <hyperlink ref="O32" r:id="rId5" location="O1L2P4" xr:uid="{73671E77-97A1-44E6-86A1-3E3A0369C6D6}"/>
    <hyperlink ref="O121" r:id="rId6" location="O3L3P58b" xr:uid="{3272C340-E667-44B1-B2A8-5EB721957472}"/>
    <hyperlink ref="O93" r:id="rId7" location="O6L1P125" xr:uid="{6B947B2E-B327-4733-8142-24F9F7A38A22}"/>
    <hyperlink ref="O129" r:id="rId8" location="P2" xr:uid="{9A32A909-C0DB-44D8-8A11-30799F48364C}"/>
    <hyperlink ref="O127" r:id="rId9" location="P2" xr:uid="{6B5CF3AC-6D69-42D9-A5B2-972E1422C960}"/>
    <hyperlink ref="O6" r:id="rId10" location="O3L5P93" xr:uid="{FA53659E-1204-4841-9EAD-B720265A32B4}"/>
    <hyperlink ref="O108" r:id="rId11" location="O6L1P127f" xr:uid="{367B9350-E43D-444C-A019-DF8C22A1D457}"/>
    <hyperlink ref="O90" r:id="rId12" location="O6L1P124" xr:uid="{D1C2D305-0DD7-4B26-9C58-92DFE311906B}"/>
    <hyperlink ref="O120" r:id="rId13" location="O6L3P132" xr:uid="{894E923E-7E8D-44A1-8A87-DFB6D1BB5072}"/>
    <hyperlink ref="O137" r:id="rId14" location="O3L2P38" xr:uid="{7B808D40-B703-476F-980B-CCD68DB2A244}"/>
    <hyperlink ref="O136" r:id="rId15" location="O3L2P33a" xr:uid="{382229F4-C920-4B38-B900-4D3C70B91A73}"/>
    <hyperlink ref="O132" r:id="rId16" location="O3L2P33b" xr:uid="{E86744B3-192E-4F3C-A19B-837627099F4F}"/>
    <hyperlink ref="O135" r:id="rId17" location="O3L2P33b" xr:uid="{56FE24C8-9BCB-4759-93B6-FE77AAD43B0C}"/>
    <hyperlink ref="O105" r:id="rId18" location="O6L1P127" xr:uid="{C42309C9-11B0-4A38-90B2-DFD62A691BAC}"/>
    <hyperlink ref="O148" r:id="rId19" location="O6L1P127d" xr:uid="{1760EC9C-4FC7-4941-8E33-1E2D730A7B4A}"/>
    <hyperlink ref="O9" r:id="rId20" location="O3L5P95a" xr:uid="{95CBE5A4-61F4-45F1-9E6F-C1623A83541E}"/>
    <hyperlink ref="O91" r:id="rId21" location="O6L1P124" xr:uid="{54FA33DD-3245-47DA-9E23-FEC2A3BCED5A}"/>
    <hyperlink ref="O106" r:id="rId22" location="O6L1P127" xr:uid="{04B8F069-2BAD-4AB8-A32E-3AF26F9CC92A}"/>
    <hyperlink ref="O149" r:id="rId23" location="O3L5P98" xr:uid="{4EABB198-C5A8-416A-AF65-033D006421F8}"/>
    <hyperlink ref="O158" r:id="rId24" location="O3L5P102" xr:uid="{92FC91C8-AECF-4A56-B0C1-866A1D0FAAFB}"/>
    <hyperlink ref="O155" r:id="rId25" location="O3L5P105a-2" xr:uid="{8A3C2446-64B5-4CD0-BEDC-09F1F8CFE139}"/>
    <hyperlink ref="O131" r:id="rId26" location="O3L2P33b" xr:uid="{26D0BF42-BC39-474F-AD21-669CD3F8DD2B}"/>
    <hyperlink ref="O141" r:id="rId27" location="O3L2P33e" xr:uid="{AE939383-1E38-4B4C-8D31-9212F39B8DC4}"/>
    <hyperlink ref="O169" r:id="rId28" location="O3L5P97-2" xr:uid="{2438D368-AA81-4661-BD2B-5BBB4DE4212D}"/>
    <hyperlink ref="O41" r:id="rId29" location="O6L18P5" xr:uid="{5C60DEE5-3D5D-4371-A9EA-855069231913}"/>
    <hyperlink ref="O85" r:id="rId30" location="O6L1P124" xr:uid="{E00FCEE3-0515-4509-8551-98433B2F73C0}"/>
    <hyperlink ref="O109" r:id="rId31" location="O6L1P127f" xr:uid="{3AFB0485-705D-4BF0-B785-DB67BC9CB4C4}"/>
    <hyperlink ref="O107" r:id="rId32" location="O6L1P127a" xr:uid="{18787E3B-78EE-425D-8B77-E35FF1380D8F}"/>
    <hyperlink ref="O111" r:id="rId33" location="O6L1P127f" xr:uid="{AA045456-544F-41DC-9D68-8F7435239BB0}"/>
    <hyperlink ref="O112" r:id="rId34" location="O6L1P127b" xr:uid="{3CA274B7-BE24-4E78-A3CD-BA54D993F850}"/>
    <hyperlink ref="O114" r:id="rId35" location="O6L1P127f" xr:uid="{86871ACF-3FC3-40E1-ACDC-34940A4C24C4}"/>
    <hyperlink ref="O21" r:id="rId36" location="O3L5P100" xr:uid="{A54E24A3-C498-49D9-BE25-F958A11819C2}"/>
    <hyperlink ref="O19" r:id="rId37" location="O3L5P100" xr:uid="{52E5C583-904C-4CBF-82AD-0C00BE28920C}"/>
    <hyperlink ref="O18" r:id="rId38" location="O3L5P100" xr:uid="{6BF6F8B5-B187-49EE-9F4A-9A07E4F6503E}"/>
    <hyperlink ref="O20" r:id="rId39" location="O3L5P100" xr:uid="{56134019-8795-4AB3-A083-8CE315350F71}"/>
    <hyperlink ref="O7" r:id="rId40" location="O3L5P93" xr:uid="{4F68621B-602A-48CC-9666-7B6991911C07}"/>
    <hyperlink ref="O3" r:id="rId41" location="O3L5P95" xr:uid="{D8518146-9D05-4F71-A715-364BF545218C}"/>
    <hyperlink ref="O10" r:id="rId42" location="O3L5P105a" xr:uid="{0CF2E3C6-FAD8-4B15-8A07-55B46788B785}"/>
    <hyperlink ref="O11" r:id="rId43" location="O3L5P105a" xr:uid="{54BF413C-C606-46A9-84A1-0550DF2FD605}"/>
    <hyperlink ref="O12" r:id="rId44" location="O3L5P105a" xr:uid="{61BC1F71-7347-4E50-8689-F61F02993337}"/>
    <hyperlink ref="O13" r:id="rId45" location="O3L5P105a" xr:uid="{40601176-C567-40BB-94AD-23C22416FAB8}"/>
    <hyperlink ref="O117" r:id="rId46" location="O6L3P131" xr:uid="{A9502E6B-1929-4641-B833-346E1C26D389}"/>
    <hyperlink ref="O118" r:id="rId47" location="O6L3P131" xr:uid="{EE040B07-D409-42B5-9CF0-0AD56600977D}"/>
    <hyperlink ref="O25" r:id="rId48" location="O3L5P105" xr:uid="{23098443-1E66-44C0-BAD2-CBE4C2BC88FA}"/>
    <hyperlink ref="O122" r:id="rId49" location="O6L3P131" xr:uid="{EE78C5E0-3155-465E-A5D2-DD8862EC0872}"/>
    <hyperlink ref="O42" r:id="rId50" location="O6L18P5" xr:uid="{48188C46-8B51-4B67-A808-F76CC19251D6}"/>
    <hyperlink ref="O34" r:id="rId51" location="O3L10P153" xr:uid="{77C90F47-4612-41E4-94F0-9417FA8CA96D}"/>
    <hyperlink ref="O37" r:id="rId52" location="O3L10P153" xr:uid="{19C36A2B-CD0B-4BB9-A232-F58F8FD71037}"/>
    <hyperlink ref="O35" r:id="rId53" location="P4" xr:uid="{EAB4D627-4E22-42F6-859D-87754137947E}"/>
    <hyperlink ref="O36" r:id="rId54" location="P4" xr:uid="{9764E591-8FBA-4056-A0E9-0DD35FC99AFB}"/>
    <hyperlink ref="O87" r:id="rId55" location="O6L1P124" xr:uid="{46B80348-420A-4132-A7FE-2F1D97EBF20A}"/>
    <hyperlink ref="O86" r:id="rId56" location="O6L1P124" xr:uid="{7FE4FE2B-0067-4BB2-81D8-832055A2AB88}"/>
    <hyperlink ref="O14" r:id="rId57" location="O3L5P105a" xr:uid="{868316CB-EBE0-4DE1-95D6-22768AAED5C8}"/>
    <hyperlink ref="O15" r:id="rId58" location="O3L5P105a" xr:uid="{D33836D7-717F-4C00-96D1-95021088A4C9}"/>
    <hyperlink ref="O16" r:id="rId59" location="O3L5P105a" xr:uid="{0896F9B5-182D-42AA-ABA0-F5FA24336C1C}"/>
    <hyperlink ref="O173" r:id="rId60" location="O3L5P106-5" xr:uid="{16F7F3C5-4F13-4054-BC8F-CC69462FE314}"/>
    <hyperlink ref="O30" r:id="rId61" location="O3L5P106" xr:uid="{C77769C9-B872-41E6-BD80-1E06C94B74CF}"/>
    <hyperlink ref="O31" r:id="rId62" location="O3L5P106" xr:uid="{63D73D6C-4A0C-4594-909A-C559948B9191}"/>
    <hyperlink ref="O82" r:id="rId63" location="O6L1P124" xr:uid="{2D9AC227-E1CA-43F9-830E-B5B635AD1F7A}"/>
    <hyperlink ref="O143" r:id="rId64" location="O3L2P38" xr:uid="{44F4D02B-7AE2-45D2-A049-14C63FA427F5}"/>
    <hyperlink ref="O97" r:id="rId65" location="O6L1P125" xr:uid="{357B4C1C-447A-4311-8605-0A31A82B8E04}"/>
    <hyperlink ref="O102" r:id="rId66" location="O6L1P125" xr:uid="{36256BF1-D9D4-4C26-AF37-C13FA8D4BCA8}"/>
    <hyperlink ref="O103" r:id="rId67" location="O6L1P125" xr:uid="{A6AA6471-CD46-47F3-AB73-180255F0D0DD}"/>
    <hyperlink ref="O104" r:id="rId68" location="O6L1P125" xr:uid="{570EF8FE-B94B-4FD7-BB1B-F7867FC3D88D}"/>
    <hyperlink ref="O99" r:id="rId69" location="O6L1P125" xr:uid="{A63CBBA6-B844-4F10-BBEC-6598CA7E3B8C}"/>
    <hyperlink ref="O100" r:id="rId70" location="O6L1P125" xr:uid="{88BB2D3E-1028-4661-8EC4-EA40CF64220E}"/>
    <hyperlink ref="O101" r:id="rId71" location="O6L1P125" xr:uid="{D0794D81-63C6-4CA0-8FD6-3175797BD8C3}"/>
    <hyperlink ref="O171" r:id="rId72" location="O3L5P97-2" xr:uid="{CA8BC02C-1157-4D2D-9193-E23C5E082DD0}"/>
    <hyperlink ref="O168" r:id="rId73" location="O3L5P97-2" xr:uid="{E95211FB-3369-4496-B06E-97D1E0A94314}"/>
    <hyperlink ref="O170" r:id="rId74" location="O3L5P97-2" xr:uid="{D6197133-0C32-43CF-AA8B-42FBB1132467}"/>
    <hyperlink ref="O27" r:id="rId75" location="O3L5P97" xr:uid="{629AD82F-2E36-4028-9411-B42001C899AD}"/>
    <hyperlink ref="O26" r:id="rId76" location="O3L5P97" xr:uid="{CDCF85E3-D0D8-4F77-B304-132880C511B5}"/>
    <hyperlink ref="O28" r:id="rId77" location="O3L5P97" xr:uid="{16F8E774-1916-4A02-ADA2-4AB64B1B57F2}"/>
    <hyperlink ref="O29" r:id="rId78" location="O3L5P97" xr:uid="{04CE7F21-7736-49A6-9E41-5089AF275B31}"/>
    <hyperlink ref="O17" r:id="rId79" location="O3L1P30a" xr:uid="{A0A9338D-623E-4E75-BCDE-0C1094CBE944}"/>
    <hyperlink ref="O38" r:id="rId80" location="L4P12a" xr:uid="{8AA710CD-E78B-4878-A998-CBF97E7216E5}"/>
    <hyperlink ref="O115" r:id="rId81" location="O6L1P127b" xr:uid="{64BCFEDA-861A-4831-A3E8-E72FC33F5AC9}"/>
    <hyperlink ref="O5" r:id="rId82" location="O3L5P93" xr:uid="{03073D65-F68E-4A02-AE5E-7C3231637B91}"/>
    <hyperlink ref="O4" r:id="rId83" location="O3L5P95" xr:uid="{D30A5AED-EA5B-46AB-9CE9-2B49DDC2F366}"/>
    <hyperlink ref="O24" r:id="rId84" location="O3L5P105" xr:uid="{0C6E0035-02B5-426D-805F-710DCE8A5ADA}"/>
    <hyperlink ref="O33" r:id="rId85" location="O1L2P4" xr:uid="{8D92C2E5-6C30-462F-8A9A-ACC1A4DC3E86}"/>
    <hyperlink ref="O39" r:id="rId86" location="L4P12a" xr:uid="{AB5E43E6-94E1-4163-9470-8911A6653867}"/>
    <hyperlink ref="O92" r:id="rId87" location="O6L1P125" xr:uid="{607B3E57-ADD4-419B-B86D-1D2F8956B67B}"/>
    <hyperlink ref="O94" r:id="rId88" location="O6L1P125" xr:uid="{C18E57E5-136B-414B-B48D-5C3B8F5DD909}"/>
    <hyperlink ref="O95" r:id="rId89" location="O6L1P125" xr:uid="{65283E94-6D7F-4FA7-B885-E40157610918}"/>
    <hyperlink ref="O96" r:id="rId90" location="O6L1P125" xr:uid="{681224E2-7D17-4BC0-BDF8-7DC64AEA3E7F}"/>
    <hyperlink ref="O126" r:id="rId91" location="P2" xr:uid="{8FED7E08-B67B-4651-B115-8A743E5DCECD}"/>
    <hyperlink ref="O130" r:id="rId92" location="P2" xr:uid="{AD16A6B3-36B7-4FCE-B083-CA2D7F6058C5}"/>
    <hyperlink ref="O133" r:id="rId93" location="O3L2P33b" xr:uid="{CF74357D-3ECF-4A00-A2AB-AF23F727C60B}"/>
    <hyperlink ref="O139" r:id="rId94" location="O3L2P33e" xr:uid="{300C601F-B03C-40C9-82E1-EE45711D848B}"/>
    <hyperlink ref="O140" r:id="rId95" location="O3L2P33e" xr:uid="{72A60647-55CC-43BC-824C-2EBD04DA6FE4}"/>
    <hyperlink ref="O147" r:id="rId96" location="O6L1P127d" xr:uid="{CD617CE8-057E-4DC2-BEA2-10F50C203832}"/>
    <hyperlink ref="O156" r:id="rId97" location="O3L5P105a-2" xr:uid="{C55115F3-D818-4A80-A71A-2798D08884B3}"/>
    <hyperlink ref="O157" r:id="rId98" location="O3L5P105a-2" xr:uid="{FDBE8BCA-32DE-45D1-B983-4CC028D30EC3}"/>
    <hyperlink ref="O163" r:id="rId99" location="O3L5P105-2" xr:uid="{DB0E2661-D7DF-4FA4-B00F-777F605EF37D}"/>
    <hyperlink ref="O164" r:id="rId100" location="O3L5P105-2" xr:uid="{4239153E-1827-4207-AC13-C4FA9457A911}"/>
    <hyperlink ref="O166" r:id="rId101" location="O3L5P104-2" xr:uid="{E7E1AD5A-2D0B-4403-AE77-F922D0AA526E}"/>
    <hyperlink ref="O167" r:id="rId102" location="O6L1P126-2" xr:uid="{19B54743-4D0D-4441-9869-8514EC26A1FF}"/>
    <hyperlink ref="O110" r:id="rId103" location="O6L1P127f" xr:uid="{C4D4562E-F4F8-498E-AAE3-C8BE6B6679E4}"/>
    <hyperlink ref="O113" r:id="rId104" location="O6L1P127b" xr:uid="{600C91A3-05F8-4DE6-9949-F51A5FBE0191}"/>
    <hyperlink ref="O116" r:id="rId105" location="O6L1P127b" xr:uid="{A8D174AD-8231-40CF-AD0D-D13A1C966BF1}"/>
    <hyperlink ref="O98" r:id="rId106" location="O6L1P125" xr:uid="{58049D3D-0C33-422D-80B7-A74FC2BE0E82}"/>
    <hyperlink ref="O46" r:id="rId107" xr:uid="{F75F533E-1873-41A2-810C-61D2B53B5BC7}"/>
    <hyperlink ref="O47" r:id="rId108" xr:uid="{F1E44A42-F92C-4B40-ABD7-9C658ECF1758}"/>
    <hyperlink ref="O48:O52" r:id="rId109" display="https://finlex.fi/fi/laki/alkup/2024/20240701" xr:uid="{A6B90C7E-9726-4540-946C-75EDA6A92B56}"/>
    <hyperlink ref="O53:O62" r:id="rId110" display="https://finlex.fi/fi/laki/alkup/2024/20240701" xr:uid="{F3803733-F2EF-455A-92DE-CA5C5CAE3BB6}"/>
    <hyperlink ref="O63:O72" r:id="rId111" display="https://finlex.fi/fi/laki/alkup/2024/20240701" xr:uid="{DF539DAD-53CF-46DD-B206-3581AFB505A2}"/>
    <hyperlink ref="O73:O76" r:id="rId112" display="https://finlex.fi/fi/laki/alkup/2024/20240701" xr:uid="{12941CBA-9A71-48A9-B52E-9F0E48B81017}"/>
    <hyperlink ref="O77:O80" r:id="rId113" display="https://finlex.fi/fi/laki/alkup/2024/20240701" xr:uid="{9536F161-3FC6-4851-9EE6-D53991FFED4B}"/>
    <hyperlink ref="O81" r:id="rId114" xr:uid="{F52AE82E-0C7C-4F4D-A2B7-472F1B6C5CAA}"/>
    <hyperlink ref="O44" r:id="rId115" location="Pidm46263581739488" xr:uid="{B3789EFC-A2EF-42FE-B785-CD9F34DF19D9}"/>
    <hyperlink ref="O45" r:id="rId116" location="Pidm46263581739488" xr:uid="{15582CFC-32FC-4DA1-BA19-70F816542580}"/>
    <hyperlink ref="O43" r:id="rId117" location="O6L18P23" xr:uid="{393DBDD7-DE2F-41AA-9B1D-91F0BA2AB22A}"/>
    <hyperlink ref="O123" r:id="rId118" location="part_3__chp_3__heading_OT4" xr:uid="{2AFD76AC-611A-4B9C-A524-06DB9E4BA9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F4B7-D034-4829-BD11-35B2B70407C8}">
  <dimension ref="B2:J22"/>
  <sheetViews>
    <sheetView zoomScale="80" zoomScaleNormal="80" workbookViewId="0">
      <selection activeCell="C58" sqref="C58"/>
    </sheetView>
  </sheetViews>
  <sheetFormatPr defaultRowHeight="14.5" x14ac:dyDescent="0.35"/>
  <cols>
    <col min="2" max="2" width="18.90625" bestFit="1" customWidth="1"/>
    <col min="3" max="3" width="54.36328125" bestFit="1" customWidth="1"/>
    <col min="4" max="4" width="47.08984375" customWidth="1"/>
  </cols>
  <sheetData>
    <row r="2" spans="2:10" x14ac:dyDescent="0.35">
      <c r="B2" s="6" t="s">
        <v>54</v>
      </c>
      <c r="C2" s="6" t="s">
        <v>55</v>
      </c>
      <c r="D2" s="9" t="s">
        <v>112</v>
      </c>
      <c r="E2" s="6">
        <v>2020</v>
      </c>
      <c r="F2" s="6">
        <v>2021</v>
      </c>
      <c r="G2" s="6">
        <v>2022</v>
      </c>
      <c r="H2" s="6">
        <v>2023</v>
      </c>
      <c r="I2" s="6">
        <v>2024</v>
      </c>
      <c r="J2" s="6">
        <v>2025</v>
      </c>
    </row>
    <row r="3" spans="2:10" x14ac:dyDescent="0.35">
      <c r="B3" t="s">
        <v>56</v>
      </c>
      <c r="C3" t="s">
        <v>57</v>
      </c>
      <c r="D3" s="10" t="s">
        <v>108</v>
      </c>
      <c r="E3">
        <v>101.2</v>
      </c>
      <c r="F3">
        <v>103.2</v>
      </c>
      <c r="G3">
        <v>106.4</v>
      </c>
      <c r="H3">
        <v>110.9</v>
      </c>
      <c r="I3" t="s">
        <v>58</v>
      </c>
      <c r="J3" t="s">
        <v>58</v>
      </c>
    </row>
    <row r="4" spans="2:10" x14ac:dyDescent="0.35">
      <c r="B4" t="s">
        <v>59</v>
      </c>
      <c r="C4" t="s">
        <v>60</v>
      </c>
      <c r="D4" s="10" t="s">
        <v>109</v>
      </c>
      <c r="E4">
        <v>1974</v>
      </c>
      <c r="F4">
        <v>2017</v>
      </c>
      <c r="G4">
        <v>2161</v>
      </c>
      <c r="H4">
        <v>2296</v>
      </c>
      <c r="I4">
        <v>2332</v>
      </c>
      <c r="J4" t="s">
        <v>58</v>
      </c>
    </row>
    <row r="5" spans="2:10" x14ac:dyDescent="0.35">
      <c r="B5" t="s">
        <v>61</v>
      </c>
      <c r="C5" t="s">
        <v>62</v>
      </c>
      <c r="D5" s="10" t="s">
        <v>109</v>
      </c>
      <c r="E5">
        <v>1979</v>
      </c>
      <c r="F5">
        <v>2041</v>
      </c>
      <c r="G5">
        <v>2211</v>
      </c>
      <c r="H5">
        <v>2318</v>
      </c>
      <c r="I5">
        <v>2343</v>
      </c>
      <c r="J5" t="s">
        <v>58</v>
      </c>
    </row>
    <row r="6" spans="2:10" x14ac:dyDescent="0.35">
      <c r="B6" t="s">
        <v>63</v>
      </c>
      <c r="C6" t="s">
        <v>64</v>
      </c>
      <c r="D6" s="10" t="s">
        <v>110</v>
      </c>
      <c r="E6">
        <v>3313</v>
      </c>
      <c r="F6">
        <v>3393</v>
      </c>
      <c r="G6">
        <v>3475</v>
      </c>
      <c r="H6">
        <v>3623</v>
      </c>
      <c r="I6" t="s">
        <v>58</v>
      </c>
      <c r="J6" t="s">
        <v>58</v>
      </c>
    </row>
    <row r="7" spans="2:10" x14ac:dyDescent="0.35">
      <c r="B7" t="s">
        <v>65</v>
      </c>
      <c r="C7" t="s">
        <v>66</v>
      </c>
      <c r="D7" s="11" t="s">
        <v>110</v>
      </c>
      <c r="E7">
        <v>3323</v>
      </c>
      <c r="F7">
        <v>3406</v>
      </c>
      <c r="G7">
        <v>3495</v>
      </c>
      <c r="H7">
        <v>3668</v>
      </c>
      <c r="I7" t="s">
        <v>58</v>
      </c>
      <c r="J7" t="s">
        <v>58</v>
      </c>
    </row>
    <row r="8" spans="2:10" x14ac:dyDescent="0.35">
      <c r="B8" t="s">
        <v>67</v>
      </c>
      <c r="C8" t="s">
        <v>68</v>
      </c>
      <c r="D8" s="11" t="s">
        <v>69</v>
      </c>
      <c r="E8">
        <v>2617</v>
      </c>
      <c r="F8">
        <v>2631</v>
      </c>
      <c r="G8">
        <v>2691</v>
      </c>
      <c r="H8">
        <v>2874</v>
      </c>
      <c r="I8">
        <v>3037</v>
      </c>
      <c r="J8">
        <v>3077</v>
      </c>
    </row>
    <row r="9" spans="2:10" x14ac:dyDescent="0.35">
      <c r="B9" t="s">
        <v>70</v>
      </c>
      <c r="C9" t="s">
        <v>71</v>
      </c>
      <c r="D9" s="12" t="s">
        <v>72</v>
      </c>
      <c r="E9">
        <v>1.446</v>
      </c>
      <c r="F9">
        <v>1.4650000000000001</v>
      </c>
      <c r="G9">
        <v>1.5009999999999999</v>
      </c>
      <c r="H9">
        <v>1.5580000000000001</v>
      </c>
      <c r="I9">
        <v>1.637</v>
      </c>
      <c r="J9">
        <v>1.673</v>
      </c>
    </row>
    <row r="10" spans="2:10" x14ac:dyDescent="0.35">
      <c r="B10" t="s">
        <v>73</v>
      </c>
      <c r="C10" t="s">
        <v>74</v>
      </c>
      <c r="D10" s="11" t="s">
        <v>111</v>
      </c>
      <c r="E10">
        <v>1633.17</v>
      </c>
      <c r="F10">
        <v>1639</v>
      </c>
      <c r="G10">
        <v>1674</v>
      </c>
      <c r="H10">
        <v>1805</v>
      </c>
      <c r="I10">
        <v>1911</v>
      </c>
      <c r="J10">
        <v>1930</v>
      </c>
    </row>
    <row r="11" spans="2:10" x14ac:dyDescent="0.35">
      <c r="B11" t="s">
        <v>75</v>
      </c>
      <c r="C11" t="s">
        <v>76</v>
      </c>
      <c r="D11" s="10" t="s">
        <v>77</v>
      </c>
      <c r="E11">
        <v>7.15</v>
      </c>
      <c r="F11">
        <v>7.15</v>
      </c>
      <c r="G11">
        <v>7.15</v>
      </c>
      <c r="H11">
        <v>7.15</v>
      </c>
      <c r="I11">
        <v>7.15</v>
      </c>
      <c r="J11">
        <v>7.15</v>
      </c>
    </row>
    <row r="12" spans="2:10" x14ac:dyDescent="0.35">
      <c r="B12" t="s">
        <v>78</v>
      </c>
      <c r="C12" t="s">
        <v>79</v>
      </c>
      <c r="D12" s="10" t="s">
        <v>80</v>
      </c>
      <c r="E12">
        <v>8.65</v>
      </c>
      <c r="F12">
        <v>8.65</v>
      </c>
      <c r="G12">
        <v>8.65</v>
      </c>
      <c r="H12">
        <v>8.65</v>
      </c>
      <c r="I12">
        <v>8.65</v>
      </c>
      <c r="J12">
        <v>8.65</v>
      </c>
    </row>
    <row r="13" spans="2:10" x14ac:dyDescent="0.35">
      <c r="B13" t="s">
        <v>81</v>
      </c>
      <c r="C13" t="s">
        <v>82</v>
      </c>
      <c r="D13" s="10" t="s">
        <v>83</v>
      </c>
      <c r="E13">
        <v>0.68</v>
      </c>
      <c r="F13">
        <v>0.68</v>
      </c>
      <c r="G13">
        <v>0.53</v>
      </c>
      <c r="H13">
        <v>0.6</v>
      </c>
      <c r="I13">
        <v>0.51</v>
      </c>
      <c r="J13">
        <v>1.06</v>
      </c>
    </row>
    <row r="14" spans="2:10" x14ac:dyDescent="0.35">
      <c r="B14" t="s">
        <v>84</v>
      </c>
      <c r="C14" t="s">
        <v>85</v>
      </c>
      <c r="D14" s="10" t="s">
        <v>86</v>
      </c>
      <c r="E14">
        <v>1.18</v>
      </c>
      <c r="F14">
        <v>1.36</v>
      </c>
      <c r="G14">
        <v>1.18</v>
      </c>
      <c r="H14">
        <v>1.36</v>
      </c>
      <c r="I14">
        <v>1.01</v>
      </c>
      <c r="J14">
        <v>0.84</v>
      </c>
    </row>
    <row r="15" spans="2:10" x14ac:dyDescent="0.35">
      <c r="B15" t="s">
        <v>87</v>
      </c>
      <c r="C15" t="s">
        <v>88</v>
      </c>
      <c r="D15" s="10" t="s">
        <v>89</v>
      </c>
      <c r="E15">
        <v>0.97</v>
      </c>
      <c r="F15">
        <v>0.97</v>
      </c>
      <c r="G15">
        <v>0.97</v>
      </c>
      <c r="H15">
        <v>0.97</v>
      </c>
      <c r="I15">
        <v>0.97</v>
      </c>
      <c r="J15">
        <v>0.39</v>
      </c>
    </row>
    <row r="16" spans="2:10" x14ac:dyDescent="0.35">
      <c r="B16" t="s">
        <v>90</v>
      </c>
      <c r="C16" t="s">
        <v>91</v>
      </c>
      <c r="D16" s="10" t="s">
        <v>92</v>
      </c>
      <c r="E16">
        <v>1.25</v>
      </c>
      <c r="F16">
        <v>1.4</v>
      </c>
      <c r="G16">
        <v>1.5</v>
      </c>
      <c r="H16">
        <v>1.5</v>
      </c>
      <c r="I16">
        <v>0.79</v>
      </c>
      <c r="J16">
        <v>0.59</v>
      </c>
    </row>
    <row r="17" spans="2:10" x14ac:dyDescent="0.35">
      <c r="B17" t="s">
        <v>93</v>
      </c>
      <c r="C17" t="s">
        <v>94</v>
      </c>
      <c r="D17" s="11" t="s">
        <v>95</v>
      </c>
      <c r="E17">
        <v>0.6</v>
      </c>
      <c r="F17">
        <v>0.6</v>
      </c>
      <c r="G17">
        <v>0.6</v>
      </c>
      <c r="H17">
        <v>0.6</v>
      </c>
      <c r="I17">
        <v>0.6</v>
      </c>
      <c r="J17">
        <v>0.6</v>
      </c>
    </row>
    <row r="18" spans="2:10" x14ac:dyDescent="0.35">
      <c r="B18" t="s">
        <v>96</v>
      </c>
      <c r="C18" t="s">
        <v>97</v>
      </c>
      <c r="D18" s="11" t="s">
        <v>95</v>
      </c>
      <c r="E18">
        <v>2.68</v>
      </c>
      <c r="F18">
        <v>2.68</v>
      </c>
      <c r="G18">
        <v>2.68</v>
      </c>
      <c r="H18">
        <v>2.68</v>
      </c>
      <c r="I18">
        <v>2.68</v>
      </c>
      <c r="J18">
        <v>2.68</v>
      </c>
    </row>
    <row r="19" spans="2:10" x14ac:dyDescent="0.35">
      <c r="B19" t="s">
        <v>98</v>
      </c>
      <c r="C19" t="s">
        <v>99</v>
      </c>
      <c r="D19" s="11" t="s">
        <v>100</v>
      </c>
      <c r="E19">
        <v>1.65</v>
      </c>
      <c r="F19">
        <v>1.65</v>
      </c>
      <c r="G19">
        <v>1.5</v>
      </c>
      <c r="H19">
        <v>1.57</v>
      </c>
      <c r="I19">
        <v>1.48</v>
      </c>
      <c r="J19">
        <v>1.45</v>
      </c>
    </row>
    <row r="20" spans="2:10" x14ac:dyDescent="0.35">
      <c r="B20" t="s">
        <v>101</v>
      </c>
      <c r="C20" t="s">
        <v>102</v>
      </c>
      <c r="D20" s="10" t="s">
        <v>83</v>
      </c>
      <c r="E20">
        <v>0.68</v>
      </c>
      <c r="F20">
        <v>0.68</v>
      </c>
      <c r="G20">
        <v>0.53</v>
      </c>
      <c r="H20">
        <v>0.6</v>
      </c>
      <c r="I20">
        <v>0.51</v>
      </c>
      <c r="J20">
        <v>1.06</v>
      </c>
    </row>
    <row r="21" spans="2:10" x14ac:dyDescent="0.35">
      <c r="B21" t="s">
        <v>103</v>
      </c>
      <c r="C21" t="s">
        <v>104</v>
      </c>
      <c r="D21" s="7" t="s">
        <v>105</v>
      </c>
      <c r="E21">
        <v>9.5799999999999996E-2</v>
      </c>
      <c r="F21">
        <v>9.9100000000000008E-2</v>
      </c>
      <c r="G21">
        <v>9.8299999999999998E-2</v>
      </c>
      <c r="H21">
        <v>0.10009999999999999</v>
      </c>
      <c r="I21">
        <v>8.9499999999999996E-2</v>
      </c>
      <c r="J21">
        <v>8.5800000000000001E-2</v>
      </c>
    </row>
    <row r="22" spans="2:10" x14ac:dyDescent="0.35">
      <c r="B22" t="s">
        <v>106</v>
      </c>
      <c r="C22" t="s">
        <v>107</v>
      </c>
      <c r="D22" s="11" t="s">
        <v>95</v>
      </c>
      <c r="E22">
        <v>4.1399999999999999E-2</v>
      </c>
      <c r="F22">
        <v>4.3380000000000002E-2</v>
      </c>
      <c r="G22">
        <v>4.2900000000000001E-2</v>
      </c>
      <c r="H22">
        <v>4.3979999999999998E-2</v>
      </c>
      <c r="I22">
        <v>3.7619999999999994E-2</v>
      </c>
      <c r="J22">
        <v>3.5400000000000001E-2</v>
      </c>
    </row>
  </sheetData>
  <hyperlinks>
    <hyperlink ref="D11" r:id="rId1" display="Alle 53-vuotiaan työntekijän työeläkevakuutusmaksu (%): VM oletukset" xr:uid="{8566DFD3-974B-4263-BDAE-CE1D40C5AAB1}"/>
    <hyperlink ref="D12" r:id="rId2" display="TyEL maksu: Työntekijä yli 53 v. : VM oletukset" xr:uid="{F003B97D-B36B-4C79-84C9-C93DC282E92D}"/>
    <hyperlink ref="D13" r:id="rId3" display="Sairausvakuutuksen sairaanhoitomaksu palkansaajilla ja yrittäjillä: VM oletukset" xr:uid="{F45FDC7A-2BCB-439C-AF83-2C0BC88EAAB8}"/>
    <hyperlink ref="D14" r:id="rId4" xr:uid="{F324B329-1923-4DAE-B74C-8635DE3531E9}"/>
    <hyperlink ref="D15" r:id="rId5" location="O6L18P20" xr:uid="{8D000280-A6C5-4838-9AF3-4C5677188EAF}"/>
    <hyperlink ref="D16" r:id="rId6" xr:uid="{1EC8BEF3-FFE9-411F-942E-A5ACA082A76C}"/>
    <hyperlink ref="D19" r:id="rId7" xr:uid="{CF8098F1-5EA5-4139-BA8F-75F1768140D2}"/>
    <hyperlink ref="D17" r:id="rId8" location="O2L6P4" display="https://finlex.fi/fi/laki/ajantasa/2002/20021290#O2L6P4" xr:uid="{FB1BFD01-FBB6-4C49-AF39-C4AF43A91EE0}"/>
    <hyperlink ref="D18" r:id="rId9" location="O2L6P4" display="https://finlex.fi/fi/laki/ajantasa/2002/20021290#O2L6P4" xr:uid="{B4BCEF03-5746-4BEC-B5A5-91F4BFC16AB9}"/>
    <hyperlink ref="D22" r:id="rId10" location="O2L6P4" display="https://finlex.fi/fi/laki/ajantasa/2002/20021290#O2L6P4" xr:uid="{8A71E59F-DCA8-4BA4-9D15-2C69535DC336}"/>
    <hyperlink ref="D20" r:id="rId11" display="Sairausvakuutuksen sairaanhoitomaksu palkansaajilla ja yrittäjillä: VM oletukset" xr:uid="{C13E7A97-7ADF-48E7-A140-B26BFED6C8F7}"/>
    <hyperlink ref="D9" r:id="rId12" display="https://www.finlex.fi/fi/laki/alkup/2024/20240573" xr:uid="{FF8FB119-F8A1-40E2-8861-E74572A5DC12}"/>
    <hyperlink ref="D8" r:id="rId13" xr:uid="{EEF35FDA-EFAC-49DC-B292-E967226A2376}"/>
    <hyperlink ref="D3" r:id="rId14" xr:uid="{B36171B7-7567-4359-A8F8-B326ADD639C4}"/>
    <hyperlink ref="D4" r:id="rId15" location="tables" xr:uid="{072F7FD9-53CB-45E5-857C-AC9692592CB9}"/>
    <hyperlink ref="D5" r:id="rId16" location="tables" xr:uid="{BC8B341A-F551-49FF-880C-F9CFE2E1A5E8}"/>
    <hyperlink ref="D6" r:id="rId17" xr:uid="{57FE15E7-7BE8-4D8F-9CCF-E4A2E998EDE2}"/>
    <hyperlink ref="D7" r:id="rId18" xr:uid="{25B3CA47-2EAF-432F-A8E7-C85C240CF769}"/>
    <hyperlink ref="D10" r:id="rId19" location="kansanelakeindeksi-vuonna-2025" xr:uid="{9EE32844-CC80-46F5-BE75-6842241916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27C2-6EB9-4B6D-801B-7F6B597E53B8}">
  <dimension ref="B2:P72"/>
  <sheetViews>
    <sheetView zoomScale="80" zoomScaleNormal="80" workbookViewId="0">
      <selection activeCell="B2" sqref="B2:P2"/>
    </sheetView>
  </sheetViews>
  <sheetFormatPr defaultRowHeight="14.5" x14ac:dyDescent="0.35"/>
  <cols>
    <col min="2" max="2" width="58.36328125" customWidth="1"/>
    <col min="3" max="3" width="22.453125" bestFit="1" customWidth="1"/>
  </cols>
  <sheetData>
    <row r="2" spans="2:16" x14ac:dyDescent="0.35">
      <c r="B2" s="6" t="s">
        <v>113</v>
      </c>
      <c r="C2" s="6" t="s">
        <v>114</v>
      </c>
      <c r="D2" s="6">
        <v>2021</v>
      </c>
      <c r="E2" s="6" t="s">
        <v>115</v>
      </c>
      <c r="F2" s="6">
        <v>2023</v>
      </c>
      <c r="G2" s="6" t="s">
        <v>116</v>
      </c>
      <c r="H2" s="6" t="s">
        <v>117</v>
      </c>
      <c r="I2" s="6">
        <v>2025</v>
      </c>
      <c r="J2" s="6"/>
      <c r="K2" s="6" t="s">
        <v>118</v>
      </c>
      <c r="L2" s="6" t="s">
        <v>54</v>
      </c>
      <c r="M2" s="6" t="s">
        <v>3</v>
      </c>
      <c r="N2" s="6" t="s">
        <v>119</v>
      </c>
      <c r="O2" s="6" t="s">
        <v>266</v>
      </c>
      <c r="P2" s="6" t="s">
        <v>267</v>
      </c>
    </row>
    <row r="3" spans="2:16" x14ac:dyDescent="0.35">
      <c r="B3" t="s">
        <v>120</v>
      </c>
      <c r="C3" t="s">
        <v>121</v>
      </c>
      <c r="D3">
        <v>1</v>
      </c>
      <c r="E3">
        <v>1</v>
      </c>
      <c r="F3">
        <v>1</v>
      </c>
      <c r="G3">
        <v>1</v>
      </c>
      <c r="H3">
        <v>4</v>
      </c>
      <c r="I3">
        <v>1</v>
      </c>
      <c r="K3">
        <v>1</v>
      </c>
    </row>
    <row r="4" spans="2:16" x14ac:dyDescent="0.35">
      <c r="B4" t="s">
        <v>122</v>
      </c>
      <c r="C4" t="s">
        <v>123</v>
      </c>
      <c r="D4">
        <v>0.8</v>
      </c>
      <c r="E4">
        <v>0.8</v>
      </c>
      <c r="F4">
        <v>0.8</v>
      </c>
      <c r="G4">
        <v>0.8</v>
      </c>
      <c r="H4">
        <v>0.7</v>
      </c>
      <c r="I4">
        <v>0.7</v>
      </c>
      <c r="K4">
        <v>1</v>
      </c>
      <c r="M4" t="s">
        <v>19</v>
      </c>
      <c r="N4" s="3" t="s">
        <v>124</v>
      </c>
    </row>
    <row r="5" spans="2:16" x14ac:dyDescent="0.35">
      <c r="B5" t="s">
        <v>125</v>
      </c>
      <c r="C5" t="s">
        <v>126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K5">
        <v>1</v>
      </c>
      <c r="M5" t="s">
        <v>19</v>
      </c>
      <c r="N5" s="3" t="s">
        <v>127</v>
      </c>
    </row>
    <row r="6" spans="2:16" x14ac:dyDescent="0.35">
      <c r="B6" t="s">
        <v>128</v>
      </c>
      <c r="C6" t="s">
        <v>129</v>
      </c>
      <c r="D6">
        <v>0.73</v>
      </c>
      <c r="E6">
        <v>0.73</v>
      </c>
      <c r="F6">
        <v>0.73</v>
      </c>
      <c r="G6">
        <v>0.73</v>
      </c>
      <c r="H6">
        <v>0.73</v>
      </c>
      <c r="I6">
        <v>0</v>
      </c>
      <c r="K6">
        <v>0</v>
      </c>
      <c r="M6" t="s">
        <v>19</v>
      </c>
      <c r="N6" s="3" t="s">
        <v>130</v>
      </c>
    </row>
    <row r="7" spans="2:16" x14ac:dyDescent="0.35">
      <c r="B7" t="s">
        <v>131</v>
      </c>
      <c r="C7" t="s">
        <v>132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</v>
      </c>
      <c r="K7">
        <v>0</v>
      </c>
      <c r="M7" t="s">
        <v>19</v>
      </c>
      <c r="N7" s="3" t="s">
        <v>130</v>
      </c>
    </row>
    <row r="8" spans="2:16" x14ac:dyDescent="0.35">
      <c r="B8" t="s">
        <v>133</v>
      </c>
      <c r="C8" t="s">
        <v>134</v>
      </c>
      <c r="D8">
        <v>0.7</v>
      </c>
      <c r="E8">
        <v>0.7</v>
      </c>
      <c r="F8">
        <v>0.7</v>
      </c>
      <c r="G8">
        <v>0.7</v>
      </c>
      <c r="H8">
        <v>0.7</v>
      </c>
      <c r="I8">
        <v>0</v>
      </c>
      <c r="K8">
        <v>0</v>
      </c>
      <c r="M8" t="s">
        <v>19</v>
      </c>
      <c r="N8" s="3" t="s">
        <v>130</v>
      </c>
    </row>
    <row r="9" spans="2:16" x14ac:dyDescent="0.35">
      <c r="B9" t="s">
        <v>135</v>
      </c>
      <c r="C9" t="s">
        <v>136</v>
      </c>
      <c r="D9">
        <v>0.42</v>
      </c>
      <c r="E9">
        <v>0.42</v>
      </c>
      <c r="F9">
        <v>0.42</v>
      </c>
      <c r="G9">
        <v>0.42</v>
      </c>
      <c r="H9">
        <v>0.5</v>
      </c>
      <c r="I9">
        <v>0.5</v>
      </c>
      <c r="K9">
        <v>1</v>
      </c>
      <c r="M9" t="s">
        <v>19</v>
      </c>
      <c r="N9" s="3" t="s">
        <v>137</v>
      </c>
    </row>
    <row r="10" spans="2:16" x14ac:dyDescent="0.35">
      <c r="B10" t="s">
        <v>138</v>
      </c>
      <c r="C10" t="s">
        <v>139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K10">
        <v>1</v>
      </c>
      <c r="M10" t="s">
        <v>19</v>
      </c>
      <c r="N10" s="3" t="s">
        <v>137</v>
      </c>
    </row>
    <row r="11" spans="2:16" x14ac:dyDescent="0.35">
      <c r="B11" t="s">
        <v>140</v>
      </c>
      <c r="C11" t="s">
        <v>141</v>
      </c>
      <c r="D11">
        <v>606</v>
      </c>
      <c r="E11">
        <v>619</v>
      </c>
      <c r="F11">
        <v>667</v>
      </c>
      <c r="G11">
        <v>667</v>
      </c>
      <c r="H11">
        <v>667</v>
      </c>
      <c r="I11">
        <v>667</v>
      </c>
      <c r="K11">
        <v>1</v>
      </c>
      <c r="L11" t="s">
        <v>73</v>
      </c>
      <c r="M11" t="s">
        <v>19</v>
      </c>
      <c r="N11" s="3" t="s">
        <v>137</v>
      </c>
    </row>
    <row r="12" spans="2:16" x14ac:dyDescent="0.35">
      <c r="B12" t="s">
        <v>142</v>
      </c>
      <c r="C12" t="s">
        <v>143</v>
      </c>
      <c r="D12">
        <v>100</v>
      </c>
      <c r="E12">
        <v>103</v>
      </c>
      <c r="F12">
        <v>111</v>
      </c>
      <c r="G12">
        <v>111</v>
      </c>
      <c r="H12">
        <v>94</v>
      </c>
      <c r="I12">
        <v>94</v>
      </c>
      <c r="K12">
        <v>1</v>
      </c>
      <c r="L12" t="s">
        <v>73</v>
      </c>
      <c r="M12" t="s">
        <v>19</v>
      </c>
      <c r="N12" s="3" t="s">
        <v>137</v>
      </c>
    </row>
    <row r="13" spans="2:16" x14ac:dyDescent="0.35">
      <c r="B13" t="s">
        <v>144</v>
      </c>
      <c r="C13" t="s">
        <v>145</v>
      </c>
      <c r="D13">
        <v>224</v>
      </c>
      <c r="E13">
        <v>228</v>
      </c>
      <c r="F13">
        <v>246</v>
      </c>
      <c r="G13">
        <v>246</v>
      </c>
      <c r="H13">
        <v>296</v>
      </c>
      <c r="I13">
        <v>296</v>
      </c>
      <c r="K13">
        <v>1</v>
      </c>
      <c r="L13" t="s">
        <v>73</v>
      </c>
      <c r="M13" t="s">
        <v>19</v>
      </c>
      <c r="N13" s="3" t="s">
        <v>137</v>
      </c>
    </row>
    <row r="14" spans="2:16" x14ac:dyDescent="0.35">
      <c r="B14" t="s">
        <v>146</v>
      </c>
      <c r="C14" t="s">
        <v>147</v>
      </c>
      <c r="D14">
        <v>0.04</v>
      </c>
      <c r="E14">
        <v>0.04</v>
      </c>
      <c r="F14">
        <v>0.04</v>
      </c>
      <c r="G14">
        <v>0.04</v>
      </c>
      <c r="H14">
        <v>0.04</v>
      </c>
      <c r="I14">
        <v>0.04</v>
      </c>
      <c r="K14">
        <v>1</v>
      </c>
      <c r="M14" t="s">
        <v>19</v>
      </c>
      <c r="N14" s="3" t="s">
        <v>130</v>
      </c>
    </row>
    <row r="15" spans="2:16" x14ac:dyDescent="0.35">
      <c r="B15" t="s">
        <v>148</v>
      </c>
      <c r="C15" t="s">
        <v>149</v>
      </c>
      <c r="D15">
        <v>0.08</v>
      </c>
      <c r="E15">
        <v>0.08</v>
      </c>
      <c r="F15">
        <v>0.08</v>
      </c>
      <c r="G15">
        <v>0.08</v>
      </c>
      <c r="H15">
        <v>0.08</v>
      </c>
      <c r="I15">
        <v>0.08</v>
      </c>
      <c r="K15">
        <v>1</v>
      </c>
      <c r="M15" t="s">
        <v>19</v>
      </c>
      <c r="N15" s="3" t="s">
        <v>130</v>
      </c>
    </row>
    <row r="16" spans="2:16" x14ac:dyDescent="0.35">
      <c r="B16" t="s">
        <v>150</v>
      </c>
      <c r="C16" t="s">
        <v>151</v>
      </c>
      <c r="D16">
        <v>300</v>
      </c>
      <c r="E16">
        <v>300</v>
      </c>
      <c r="F16">
        <v>300</v>
      </c>
      <c r="G16">
        <v>300</v>
      </c>
      <c r="H16">
        <v>0</v>
      </c>
      <c r="I16">
        <v>0</v>
      </c>
      <c r="K16">
        <v>0</v>
      </c>
      <c r="M16" t="s">
        <v>19</v>
      </c>
      <c r="N16" s="3" t="s">
        <v>152</v>
      </c>
    </row>
    <row r="17" spans="2:16" x14ac:dyDescent="0.35">
      <c r="B17" t="s">
        <v>153</v>
      </c>
      <c r="C17" t="s">
        <v>154</v>
      </c>
      <c r="D17">
        <v>19</v>
      </c>
      <c r="E17">
        <v>19</v>
      </c>
      <c r="F17">
        <v>20</v>
      </c>
      <c r="G17">
        <v>20</v>
      </c>
      <c r="H17">
        <v>20</v>
      </c>
      <c r="I17">
        <v>20</v>
      </c>
      <c r="K17">
        <v>1</v>
      </c>
      <c r="L17" t="s">
        <v>73</v>
      </c>
      <c r="M17" t="s">
        <v>19</v>
      </c>
      <c r="N17" s="3" t="s">
        <v>130</v>
      </c>
    </row>
    <row r="18" spans="2:16" x14ac:dyDescent="0.35">
      <c r="B18" t="s">
        <v>155</v>
      </c>
      <c r="C18" t="s">
        <v>156</v>
      </c>
      <c r="D18">
        <v>41</v>
      </c>
      <c r="E18">
        <v>42</v>
      </c>
      <c r="F18">
        <v>66</v>
      </c>
      <c r="G18">
        <v>46</v>
      </c>
      <c r="H18">
        <v>46</v>
      </c>
      <c r="I18">
        <v>46</v>
      </c>
      <c r="K18">
        <v>1</v>
      </c>
      <c r="L18" t="s">
        <v>73</v>
      </c>
      <c r="M18" t="s">
        <v>19</v>
      </c>
      <c r="N18" s="3" t="s">
        <v>130</v>
      </c>
      <c r="P18" s="3"/>
    </row>
    <row r="19" spans="2:16" x14ac:dyDescent="0.35">
      <c r="B19" t="s">
        <v>157</v>
      </c>
      <c r="C19" t="s">
        <v>158</v>
      </c>
      <c r="D19">
        <v>14</v>
      </c>
      <c r="E19">
        <v>14</v>
      </c>
      <c r="F19">
        <v>22</v>
      </c>
      <c r="G19">
        <v>16</v>
      </c>
      <c r="H19">
        <v>16</v>
      </c>
      <c r="I19">
        <v>16</v>
      </c>
      <c r="K19">
        <v>1</v>
      </c>
      <c r="L19" t="s">
        <v>73</v>
      </c>
      <c r="M19" t="s">
        <v>19</v>
      </c>
      <c r="N19" s="3" t="s">
        <v>130</v>
      </c>
      <c r="P19" s="3"/>
    </row>
    <row r="20" spans="2:16" x14ac:dyDescent="0.35">
      <c r="B20" t="s">
        <v>159</v>
      </c>
      <c r="C20" t="s">
        <v>160</v>
      </c>
      <c r="D20">
        <v>97</v>
      </c>
      <c r="E20">
        <v>99</v>
      </c>
      <c r="F20">
        <v>155</v>
      </c>
      <c r="G20">
        <v>107</v>
      </c>
      <c r="H20">
        <v>107</v>
      </c>
      <c r="I20">
        <v>0</v>
      </c>
      <c r="K20">
        <v>0</v>
      </c>
      <c r="L20" t="s">
        <v>73</v>
      </c>
      <c r="M20" t="s">
        <v>19</v>
      </c>
      <c r="N20" s="3" t="s">
        <v>130</v>
      </c>
      <c r="P20" s="3"/>
    </row>
    <row r="21" spans="2:16" x14ac:dyDescent="0.35">
      <c r="B21" t="s">
        <v>161</v>
      </c>
      <c r="C21" t="s">
        <v>162</v>
      </c>
      <c r="D21">
        <v>117</v>
      </c>
      <c r="E21">
        <v>119</v>
      </c>
      <c r="F21">
        <v>187</v>
      </c>
      <c r="G21">
        <v>129</v>
      </c>
      <c r="H21">
        <v>129</v>
      </c>
      <c r="I21">
        <v>0</v>
      </c>
      <c r="K21">
        <v>0</v>
      </c>
      <c r="L21" t="s">
        <v>73</v>
      </c>
      <c r="M21" t="s">
        <v>19</v>
      </c>
      <c r="N21" s="3" t="s">
        <v>130</v>
      </c>
      <c r="P21" s="3"/>
    </row>
    <row r="22" spans="2:16" x14ac:dyDescent="0.35">
      <c r="B22" t="s">
        <v>163</v>
      </c>
      <c r="C22" t="s">
        <v>164</v>
      </c>
      <c r="D22">
        <v>147</v>
      </c>
      <c r="E22">
        <v>150</v>
      </c>
      <c r="F22">
        <v>236</v>
      </c>
      <c r="G22">
        <v>162</v>
      </c>
      <c r="H22">
        <v>162</v>
      </c>
      <c r="I22">
        <v>0</v>
      </c>
      <c r="K22">
        <v>0</v>
      </c>
      <c r="L22" t="s">
        <v>73</v>
      </c>
      <c r="M22" t="s">
        <v>19</v>
      </c>
      <c r="N22" s="3" t="s">
        <v>130</v>
      </c>
      <c r="P22" s="3"/>
    </row>
    <row r="23" spans="2:16" x14ac:dyDescent="0.35">
      <c r="B23" t="s">
        <v>165</v>
      </c>
      <c r="C23" t="s">
        <v>166</v>
      </c>
      <c r="D23">
        <v>174</v>
      </c>
      <c r="E23">
        <v>177</v>
      </c>
      <c r="F23">
        <v>278</v>
      </c>
      <c r="G23">
        <v>191</v>
      </c>
      <c r="H23">
        <v>191</v>
      </c>
      <c r="I23">
        <v>0</v>
      </c>
      <c r="K23">
        <v>0</v>
      </c>
      <c r="L23" t="s">
        <v>73</v>
      </c>
      <c r="M23" t="s">
        <v>19</v>
      </c>
      <c r="N23" s="3" t="s">
        <v>130</v>
      </c>
      <c r="P23" s="3"/>
    </row>
    <row r="24" spans="2:16" x14ac:dyDescent="0.35">
      <c r="B24" t="s">
        <v>167</v>
      </c>
      <c r="C24" t="s">
        <v>168</v>
      </c>
      <c r="D24">
        <v>53</v>
      </c>
      <c r="E24">
        <v>55</v>
      </c>
      <c r="F24">
        <v>86</v>
      </c>
      <c r="G24">
        <v>59</v>
      </c>
      <c r="H24">
        <v>59</v>
      </c>
      <c r="I24">
        <v>0</v>
      </c>
      <c r="K24">
        <v>0</v>
      </c>
      <c r="L24" t="s">
        <v>73</v>
      </c>
      <c r="M24" t="s">
        <v>19</v>
      </c>
      <c r="N24" s="3" t="s">
        <v>130</v>
      </c>
      <c r="P24" s="3"/>
    </row>
    <row r="25" spans="2:16" x14ac:dyDescent="0.35">
      <c r="B25" t="s">
        <v>169</v>
      </c>
      <c r="C25" t="s">
        <v>170</v>
      </c>
      <c r="D25">
        <v>521</v>
      </c>
      <c r="E25">
        <v>537</v>
      </c>
      <c r="F25">
        <v>582</v>
      </c>
      <c r="G25">
        <v>563</v>
      </c>
      <c r="H25">
        <v>563</v>
      </c>
      <c r="I25">
        <v>563</v>
      </c>
      <c r="K25">
        <v>1</v>
      </c>
      <c r="L25" t="s">
        <v>61</v>
      </c>
      <c r="M25" t="s">
        <v>19</v>
      </c>
      <c r="N25" s="3" t="s">
        <v>171</v>
      </c>
    </row>
    <row r="26" spans="2:16" x14ac:dyDescent="0.35">
      <c r="B26" t="s">
        <v>172</v>
      </c>
      <c r="C26" t="s">
        <v>173</v>
      </c>
      <c r="D26">
        <v>754</v>
      </c>
      <c r="E26">
        <v>778</v>
      </c>
      <c r="F26">
        <v>843</v>
      </c>
      <c r="G26">
        <v>808</v>
      </c>
      <c r="H26">
        <v>808</v>
      </c>
      <c r="I26">
        <v>808</v>
      </c>
      <c r="K26">
        <v>1</v>
      </c>
      <c r="L26" t="s">
        <v>61</v>
      </c>
      <c r="M26" t="s">
        <v>19</v>
      </c>
      <c r="N26" s="3" t="s">
        <v>171</v>
      </c>
    </row>
    <row r="27" spans="2:16" x14ac:dyDescent="0.35">
      <c r="B27" t="s">
        <v>174</v>
      </c>
      <c r="C27" t="s">
        <v>175</v>
      </c>
      <c r="D27">
        <v>960</v>
      </c>
      <c r="E27">
        <v>990</v>
      </c>
      <c r="F27">
        <v>1072</v>
      </c>
      <c r="G27">
        <v>1019</v>
      </c>
      <c r="H27">
        <v>1019</v>
      </c>
      <c r="I27">
        <v>1019</v>
      </c>
      <c r="K27">
        <v>1</v>
      </c>
      <c r="L27" t="s">
        <v>61</v>
      </c>
      <c r="M27" t="s">
        <v>19</v>
      </c>
      <c r="N27" s="3" t="s">
        <v>171</v>
      </c>
    </row>
    <row r="28" spans="2:16" x14ac:dyDescent="0.35">
      <c r="B28" t="s">
        <v>176</v>
      </c>
      <c r="C28" t="s">
        <v>177</v>
      </c>
      <c r="D28">
        <v>1122</v>
      </c>
      <c r="E28">
        <v>1157</v>
      </c>
      <c r="F28">
        <v>1253</v>
      </c>
      <c r="G28">
        <v>1188</v>
      </c>
      <c r="H28">
        <v>1188</v>
      </c>
      <c r="I28">
        <v>1188</v>
      </c>
      <c r="K28">
        <v>1</v>
      </c>
      <c r="L28" t="s">
        <v>61</v>
      </c>
      <c r="M28" t="s">
        <v>19</v>
      </c>
      <c r="N28" s="3" t="s">
        <v>171</v>
      </c>
    </row>
    <row r="29" spans="2:16" x14ac:dyDescent="0.35">
      <c r="B29" t="s">
        <v>178</v>
      </c>
      <c r="C29" t="s">
        <v>179</v>
      </c>
      <c r="D29">
        <v>140</v>
      </c>
      <c r="E29">
        <v>144</v>
      </c>
      <c r="F29">
        <v>156</v>
      </c>
      <c r="G29">
        <v>148</v>
      </c>
      <c r="H29">
        <v>148</v>
      </c>
      <c r="I29">
        <v>148</v>
      </c>
      <c r="K29">
        <v>1</v>
      </c>
      <c r="L29" t="s">
        <v>61</v>
      </c>
      <c r="M29" t="s">
        <v>19</v>
      </c>
      <c r="N29" s="3" t="s">
        <v>171</v>
      </c>
    </row>
    <row r="30" spans="2:16" x14ac:dyDescent="0.35">
      <c r="B30" t="s">
        <v>180</v>
      </c>
      <c r="C30" t="s">
        <v>181</v>
      </c>
      <c r="D30">
        <v>504</v>
      </c>
      <c r="E30">
        <v>520</v>
      </c>
      <c r="F30">
        <v>563</v>
      </c>
      <c r="G30">
        <v>447</v>
      </c>
      <c r="H30">
        <v>447</v>
      </c>
      <c r="I30">
        <v>447</v>
      </c>
      <c r="K30">
        <v>1</v>
      </c>
      <c r="L30" t="s">
        <v>61</v>
      </c>
      <c r="M30" t="s">
        <v>19</v>
      </c>
      <c r="N30" s="3" t="s">
        <v>171</v>
      </c>
    </row>
    <row r="31" spans="2:16" x14ac:dyDescent="0.35">
      <c r="B31" t="s">
        <v>182</v>
      </c>
      <c r="C31" t="s">
        <v>183</v>
      </c>
      <c r="D31">
        <v>723</v>
      </c>
      <c r="E31">
        <v>746</v>
      </c>
      <c r="F31">
        <v>808</v>
      </c>
      <c r="G31">
        <v>652</v>
      </c>
      <c r="H31">
        <v>652</v>
      </c>
      <c r="I31">
        <v>652</v>
      </c>
      <c r="K31">
        <v>1</v>
      </c>
      <c r="L31" t="s">
        <v>61</v>
      </c>
      <c r="M31" t="s">
        <v>19</v>
      </c>
      <c r="N31" s="3" t="s">
        <v>171</v>
      </c>
    </row>
    <row r="32" spans="2:16" x14ac:dyDescent="0.35">
      <c r="B32" t="s">
        <v>184</v>
      </c>
      <c r="C32" t="s">
        <v>185</v>
      </c>
      <c r="D32">
        <v>912</v>
      </c>
      <c r="E32">
        <v>941</v>
      </c>
      <c r="F32">
        <v>1019</v>
      </c>
      <c r="G32">
        <v>828</v>
      </c>
      <c r="H32">
        <v>828</v>
      </c>
      <c r="I32">
        <v>828</v>
      </c>
      <c r="K32">
        <v>1</v>
      </c>
      <c r="L32" t="s">
        <v>61</v>
      </c>
      <c r="M32" t="s">
        <v>19</v>
      </c>
      <c r="N32" s="3" t="s">
        <v>171</v>
      </c>
    </row>
    <row r="33" spans="2:14" x14ac:dyDescent="0.35">
      <c r="B33" t="s">
        <v>186</v>
      </c>
      <c r="C33" t="s">
        <v>187</v>
      </c>
      <c r="D33">
        <v>1064</v>
      </c>
      <c r="E33">
        <v>1097</v>
      </c>
      <c r="F33">
        <v>1188</v>
      </c>
      <c r="G33">
        <v>981</v>
      </c>
      <c r="H33">
        <v>981</v>
      </c>
      <c r="I33">
        <v>981</v>
      </c>
      <c r="K33">
        <v>1</v>
      </c>
      <c r="L33" t="s">
        <v>61</v>
      </c>
      <c r="M33" t="s">
        <v>19</v>
      </c>
      <c r="N33" s="3" t="s">
        <v>171</v>
      </c>
    </row>
    <row r="34" spans="2:14" x14ac:dyDescent="0.35">
      <c r="B34" t="s">
        <v>188</v>
      </c>
      <c r="C34" t="s">
        <v>189</v>
      </c>
      <c r="D34">
        <v>133</v>
      </c>
      <c r="E34">
        <v>137</v>
      </c>
      <c r="F34">
        <v>148</v>
      </c>
      <c r="G34">
        <v>134</v>
      </c>
      <c r="H34">
        <v>134</v>
      </c>
      <c r="I34">
        <v>134</v>
      </c>
      <c r="K34">
        <v>1</v>
      </c>
      <c r="L34" t="s">
        <v>61</v>
      </c>
      <c r="M34" t="s">
        <v>19</v>
      </c>
      <c r="N34" s="3" t="s">
        <v>171</v>
      </c>
    </row>
    <row r="35" spans="2:14" x14ac:dyDescent="0.35">
      <c r="B35" t="s">
        <v>190</v>
      </c>
      <c r="C35" t="s">
        <v>191</v>
      </c>
      <c r="D35">
        <v>400</v>
      </c>
      <c r="E35">
        <v>413</v>
      </c>
      <c r="F35">
        <v>447</v>
      </c>
      <c r="G35">
        <v>394</v>
      </c>
      <c r="H35">
        <v>394</v>
      </c>
      <c r="I35">
        <v>394</v>
      </c>
      <c r="K35">
        <v>1</v>
      </c>
      <c r="L35" t="s">
        <v>61</v>
      </c>
      <c r="M35" t="s">
        <v>19</v>
      </c>
      <c r="N35" s="3" t="s">
        <v>171</v>
      </c>
    </row>
    <row r="36" spans="2:14" x14ac:dyDescent="0.35">
      <c r="B36" t="s">
        <v>192</v>
      </c>
      <c r="C36" t="s">
        <v>193</v>
      </c>
      <c r="D36">
        <v>584</v>
      </c>
      <c r="E36">
        <v>602</v>
      </c>
      <c r="F36">
        <v>652</v>
      </c>
      <c r="G36">
        <v>574</v>
      </c>
      <c r="H36">
        <v>574</v>
      </c>
      <c r="I36">
        <v>574</v>
      </c>
      <c r="K36">
        <v>1</v>
      </c>
      <c r="L36" t="s">
        <v>61</v>
      </c>
      <c r="M36" t="s">
        <v>19</v>
      </c>
      <c r="N36" s="3" t="s">
        <v>171</v>
      </c>
    </row>
    <row r="37" spans="2:14" x14ac:dyDescent="0.35">
      <c r="B37" t="s">
        <v>194</v>
      </c>
      <c r="C37" t="s">
        <v>195</v>
      </c>
      <c r="D37">
        <v>741</v>
      </c>
      <c r="E37">
        <v>764</v>
      </c>
      <c r="F37">
        <v>828</v>
      </c>
      <c r="G37">
        <v>734</v>
      </c>
      <c r="H37">
        <v>734</v>
      </c>
      <c r="I37">
        <v>734</v>
      </c>
      <c r="K37">
        <v>1</v>
      </c>
      <c r="L37" t="s">
        <v>61</v>
      </c>
      <c r="M37" t="s">
        <v>19</v>
      </c>
      <c r="N37" s="3" t="s">
        <v>171</v>
      </c>
    </row>
    <row r="38" spans="2:14" x14ac:dyDescent="0.35">
      <c r="B38" t="s">
        <v>196</v>
      </c>
      <c r="C38" t="s">
        <v>197</v>
      </c>
      <c r="D38">
        <v>878</v>
      </c>
      <c r="E38">
        <v>906</v>
      </c>
      <c r="F38">
        <v>981</v>
      </c>
      <c r="G38">
        <v>875</v>
      </c>
      <c r="H38">
        <v>875</v>
      </c>
      <c r="I38">
        <v>875</v>
      </c>
      <c r="K38">
        <v>1</v>
      </c>
      <c r="L38" t="s">
        <v>61</v>
      </c>
      <c r="M38" t="s">
        <v>19</v>
      </c>
      <c r="N38" s="3" t="s">
        <v>171</v>
      </c>
    </row>
    <row r="39" spans="2:14" x14ac:dyDescent="0.35">
      <c r="B39" t="s">
        <v>198</v>
      </c>
      <c r="C39" t="s">
        <v>199</v>
      </c>
      <c r="D39">
        <v>120</v>
      </c>
      <c r="E39">
        <v>124</v>
      </c>
      <c r="F39">
        <v>134</v>
      </c>
      <c r="G39">
        <v>129</v>
      </c>
      <c r="H39">
        <v>129</v>
      </c>
      <c r="I39">
        <v>129</v>
      </c>
      <c r="K39">
        <v>1</v>
      </c>
      <c r="L39" t="s">
        <v>61</v>
      </c>
      <c r="M39" t="s">
        <v>19</v>
      </c>
      <c r="N39" s="3" t="s">
        <v>171</v>
      </c>
    </row>
    <row r="40" spans="2:14" x14ac:dyDescent="0.35">
      <c r="B40" t="s">
        <v>200</v>
      </c>
      <c r="C40" t="s">
        <v>201</v>
      </c>
      <c r="D40">
        <v>353</v>
      </c>
      <c r="E40">
        <v>364</v>
      </c>
      <c r="F40">
        <v>394</v>
      </c>
      <c r="G40">
        <v>0</v>
      </c>
      <c r="H40">
        <v>0</v>
      </c>
      <c r="I40">
        <v>0</v>
      </c>
      <c r="K40">
        <v>0</v>
      </c>
      <c r="L40" t="s">
        <v>61</v>
      </c>
      <c r="M40" t="s">
        <v>19</v>
      </c>
      <c r="N40" s="3" t="s">
        <v>171</v>
      </c>
    </row>
    <row r="41" spans="2:14" x14ac:dyDescent="0.35">
      <c r="B41" t="s">
        <v>202</v>
      </c>
      <c r="C41" t="s">
        <v>203</v>
      </c>
      <c r="D41">
        <v>514</v>
      </c>
      <c r="E41">
        <v>530</v>
      </c>
      <c r="F41">
        <v>574</v>
      </c>
      <c r="G41">
        <v>0</v>
      </c>
      <c r="H41">
        <v>0</v>
      </c>
      <c r="I41">
        <v>0</v>
      </c>
      <c r="K41">
        <v>0</v>
      </c>
      <c r="L41" t="s">
        <v>61</v>
      </c>
      <c r="M41" t="s">
        <v>19</v>
      </c>
      <c r="N41" s="3" t="s">
        <v>171</v>
      </c>
    </row>
    <row r="42" spans="2:14" x14ac:dyDescent="0.35">
      <c r="B42" t="s">
        <v>204</v>
      </c>
      <c r="C42" t="s">
        <v>205</v>
      </c>
      <c r="D42">
        <v>657</v>
      </c>
      <c r="E42">
        <v>678</v>
      </c>
      <c r="F42">
        <v>734</v>
      </c>
      <c r="G42">
        <v>0</v>
      </c>
      <c r="H42">
        <v>0</v>
      </c>
      <c r="I42">
        <v>0</v>
      </c>
      <c r="K42">
        <v>0</v>
      </c>
      <c r="L42" t="s">
        <v>61</v>
      </c>
      <c r="M42" t="s">
        <v>19</v>
      </c>
      <c r="N42" s="3" t="s">
        <v>171</v>
      </c>
    </row>
    <row r="43" spans="2:14" x14ac:dyDescent="0.35">
      <c r="B43" t="s">
        <v>206</v>
      </c>
      <c r="C43" t="s">
        <v>207</v>
      </c>
      <c r="D43">
        <v>783</v>
      </c>
      <c r="E43">
        <v>808</v>
      </c>
      <c r="F43">
        <v>875</v>
      </c>
      <c r="G43">
        <v>0</v>
      </c>
      <c r="H43">
        <v>0</v>
      </c>
      <c r="I43">
        <v>0</v>
      </c>
      <c r="K43">
        <v>0</v>
      </c>
      <c r="L43" t="s">
        <v>61</v>
      </c>
      <c r="M43" t="s">
        <v>19</v>
      </c>
      <c r="N43" s="3" t="s">
        <v>171</v>
      </c>
    </row>
    <row r="44" spans="2:14" x14ac:dyDescent="0.35">
      <c r="B44" t="s">
        <v>208</v>
      </c>
      <c r="C44" t="s">
        <v>209</v>
      </c>
      <c r="D44">
        <v>115</v>
      </c>
      <c r="E44">
        <v>119</v>
      </c>
      <c r="F44">
        <v>129</v>
      </c>
      <c r="G44">
        <v>0</v>
      </c>
      <c r="H44">
        <v>0</v>
      </c>
      <c r="I44">
        <v>0</v>
      </c>
      <c r="K44">
        <v>0</v>
      </c>
      <c r="L44" t="s">
        <v>61</v>
      </c>
      <c r="M44" t="s">
        <v>19</v>
      </c>
      <c r="N44" s="3" t="s">
        <v>171</v>
      </c>
    </row>
    <row r="45" spans="2:14" x14ac:dyDescent="0.35">
      <c r="B45" t="s">
        <v>210</v>
      </c>
      <c r="C45" t="s">
        <v>211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v>0</v>
      </c>
    </row>
    <row r="46" spans="2:14" x14ac:dyDescent="0.35">
      <c r="B46" t="s">
        <v>212</v>
      </c>
      <c r="C46" t="s">
        <v>213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0</v>
      </c>
    </row>
    <row r="47" spans="2:14" x14ac:dyDescent="0.35">
      <c r="B47" t="s">
        <v>214</v>
      </c>
      <c r="C47" t="s">
        <v>215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v>0</v>
      </c>
    </row>
    <row r="48" spans="2:14" x14ac:dyDescent="0.35">
      <c r="B48" t="s">
        <v>216</v>
      </c>
      <c r="C48" t="s">
        <v>217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0</v>
      </c>
    </row>
    <row r="49" spans="2:14" x14ac:dyDescent="0.35">
      <c r="B49" t="s">
        <v>218</v>
      </c>
      <c r="C49" t="s">
        <v>219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0</v>
      </c>
    </row>
    <row r="50" spans="2:14" x14ac:dyDescent="0.35">
      <c r="B50" t="s">
        <v>220</v>
      </c>
      <c r="C50" t="s">
        <v>221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0</v>
      </c>
    </row>
    <row r="51" spans="2:14" x14ac:dyDescent="0.35">
      <c r="B51" t="s">
        <v>222</v>
      </c>
      <c r="C51" t="s">
        <v>223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v>0</v>
      </c>
      <c r="N51" s="8"/>
    </row>
    <row r="52" spans="2:14" x14ac:dyDescent="0.35">
      <c r="B52" t="s">
        <v>224</v>
      </c>
      <c r="C52" t="s">
        <v>225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0</v>
      </c>
      <c r="N52" s="8"/>
    </row>
    <row r="53" spans="2:14" x14ac:dyDescent="0.35">
      <c r="B53" t="s">
        <v>226</v>
      </c>
      <c r="C53" t="s">
        <v>227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v>0</v>
      </c>
    </row>
    <row r="54" spans="2:14" x14ac:dyDescent="0.35">
      <c r="B54" t="s">
        <v>228</v>
      </c>
      <c r="C54" t="s">
        <v>229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v>0</v>
      </c>
    </row>
    <row r="55" spans="2:14" x14ac:dyDescent="0.35">
      <c r="B55" t="s">
        <v>230</v>
      </c>
      <c r="C55" t="s">
        <v>231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</row>
    <row r="56" spans="2:14" x14ac:dyDescent="0.35">
      <c r="B56" t="s">
        <v>232</v>
      </c>
      <c r="C56" t="s">
        <v>233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</row>
    <row r="57" spans="2:14" x14ac:dyDescent="0.35">
      <c r="B57" t="s">
        <v>234</v>
      </c>
      <c r="C57" t="s">
        <v>235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</row>
    <row r="58" spans="2:14" x14ac:dyDescent="0.35">
      <c r="B58" t="s">
        <v>236</v>
      </c>
      <c r="C58" t="s">
        <v>237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</row>
    <row r="59" spans="2:14" x14ac:dyDescent="0.35">
      <c r="B59" t="s">
        <v>238</v>
      </c>
      <c r="C59" t="s">
        <v>239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</row>
    <row r="60" spans="2:14" x14ac:dyDescent="0.35">
      <c r="B60" t="s">
        <v>240</v>
      </c>
      <c r="C60" t="s">
        <v>241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v>0</v>
      </c>
    </row>
    <row r="61" spans="2:14" x14ac:dyDescent="0.35">
      <c r="B61" t="s">
        <v>242</v>
      </c>
      <c r="C61" t="s">
        <v>243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</row>
    <row r="62" spans="2:14" x14ac:dyDescent="0.35">
      <c r="B62" t="s">
        <v>244</v>
      </c>
      <c r="C62" t="s">
        <v>245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v>0</v>
      </c>
    </row>
    <row r="63" spans="2:14" x14ac:dyDescent="0.35">
      <c r="B63" t="s">
        <v>246</v>
      </c>
      <c r="C63" t="s">
        <v>247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</row>
    <row r="64" spans="2:14" x14ac:dyDescent="0.35">
      <c r="B64" t="s">
        <v>248</v>
      </c>
      <c r="C64" t="s">
        <v>249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</row>
    <row r="65" spans="2:16" x14ac:dyDescent="0.35">
      <c r="B65" t="s">
        <v>250</v>
      </c>
      <c r="C65" t="s">
        <v>251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</row>
    <row r="66" spans="2:16" x14ac:dyDescent="0.35">
      <c r="B66" t="s">
        <v>252</v>
      </c>
      <c r="C66" t="s">
        <v>253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v>0</v>
      </c>
    </row>
    <row r="67" spans="2:16" x14ac:dyDescent="0.35">
      <c r="B67" t="s">
        <v>254</v>
      </c>
      <c r="C67" t="s">
        <v>255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</row>
    <row r="68" spans="2:16" x14ac:dyDescent="0.35">
      <c r="B68" t="s">
        <v>256</v>
      </c>
      <c r="C68" t="s">
        <v>257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</row>
    <row r="69" spans="2:16" x14ac:dyDescent="0.35">
      <c r="B69" t="s">
        <v>258</v>
      </c>
      <c r="C69" t="s">
        <v>259</v>
      </c>
      <c r="D69">
        <v>0</v>
      </c>
      <c r="E69">
        <v>0</v>
      </c>
      <c r="F69">
        <v>0</v>
      </c>
      <c r="G69">
        <v>0</v>
      </c>
      <c r="H69">
        <v>0</v>
      </c>
      <c r="I69">
        <v>0.2</v>
      </c>
      <c r="K69">
        <v>1</v>
      </c>
      <c r="M69" t="s">
        <v>19</v>
      </c>
      <c r="N69" s="3" t="s">
        <v>152</v>
      </c>
      <c r="P69" s="3" t="s">
        <v>268</v>
      </c>
    </row>
    <row r="70" spans="2:16" x14ac:dyDescent="0.35">
      <c r="B70" t="s">
        <v>260</v>
      </c>
      <c r="C70" t="s">
        <v>261</v>
      </c>
      <c r="D70">
        <v>0</v>
      </c>
      <c r="E70">
        <v>0</v>
      </c>
      <c r="F70">
        <v>0</v>
      </c>
      <c r="G70">
        <v>0</v>
      </c>
      <c r="H70">
        <v>0</v>
      </c>
      <c r="I70">
        <v>50000</v>
      </c>
      <c r="K70">
        <v>1</v>
      </c>
      <c r="M70" t="s">
        <v>19</v>
      </c>
      <c r="N70" s="3" t="s">
        <v>152</v>
      </c>
      <c r="P70" s="3" t="s">
        <v>268</v>
      </c>
    </row>
    <row r="71" spans="2:16" x14ac:dyDescent="0.35">
      <c r="B71" t="s">
        <v>262</v>
      </c>
      <c r="C71" t="s">
        <v>263</v>
      </c>
      <c r="D71">
        <v>0</v>
      </c>
      <c r="E71">
        <v>0</v>
      </c>
      <c r="F71">
        <v>0</v>
      </c>
      <c r="G71">
        <v>0</v>
      </c>
      <c r="H71">
        <v>0</v>
      </c>
      <c r="I71">
        <v>10000</v>
      </c>
      <c r="K71">
        <v>1</v>
      </c>
      <c r="M71" t="s">
        <v>19</v>
      </c>
      <c r="N71" s="3" t="s">
        <v>152</v>
      </c>
      <c r="P71" s="3" t="s">
        <v>268</v>
      </c>
    </row>
    <row r="72" spans="2:16" x14ac:dyDescent="0.35">
      <c r="B72" t="s">
        <v>264</v>
      </c>
      <c r="C72" t="s">
        <v>265</v>
      </c>
      <c r="D72">
        <v>0</v>
      </c>
      <c r="E72">
        <v>0</v>
      </c>
      <c r="F72">
        <v>0</v>
      </c>
      <c r="G72">
        <v>0</v>
      </c>
      <c r="H72">
        <v>0</v>
      </c>
      <c r="I72">
        <v>20000</v>
      </c>
      <c r="K72">
        <v>1</v>
      </c>
      <c r="M72" t="s">
        <v>19</v>
      </c>
      <c r="N72" s="3" t="s">
        <v>152</v>
      </c>
      <c r="P72" s="3" t="s">
        <v>268</v>
      </c>
    </row>
  </sheetData>
  <hyperlinks>
    <hyperlink ref="N15" r:id="rId1" location="L2P9" xr:uid="{4016822A-2248-4E4B-BB60-313B28C59908}"/>
    <hyperlink ref="N5" r:id="rId2" location="L3P24" xr:uid="{912B83DC-EBB7-4A40-BB0A-65DBF09456AE}"/>
    <hyperlink ref="N14" r:id="rId3" location="L2P9" xr:uid="{A2F88423-C4FD-46DB-A2F8-509D094D184D}"/>
    <hyperlink ref="N13" r:id="rId4" location="L2P16" xr:uid="{7467C77E-82E6-4E7A-847E-F7BDB7DA5534}"/>
    <hyperlink ref="N17" r:id="rId5" location="L2P9" xr:uid="{D1EC6082-18A2-47A2-A862-BAFB3ADCAEE7}"/>
    <hyperlink ref="N18" r:id="rId6" location="L2P9" xr:uid="{BD9F4D9A-6D09-4B87-975F-14170ED2222A}"/>
    <hyperlink ref="N19" r:id="rId7" location="L2P9" xr:uid="{5A5B5806-D45D-4853-B621-319CBCA66D7A}"/>
    <hyperlink ref="N20" r:id="rId8" location="L2P9" xr:uid="{1F2E9975-22FD-4BF2-81C4-77598BA404CC}"/>
    <hyperlink ref="N21" r:id="rId9" location="L2P9" xr:uid="{40572125-E5FD-4127-BDE2-873EB7865A0F}"/>
    <hyperlink ref="N22" r:id="rId10" location="L2P9" xr:uid="{784A331F-0724-4E96-B80F-3D5615272D1E}"/>
    <hyperlink ref="N23" r:id="rId11" location="L2P9" xr:uid="{3DD2B38C-8911-4CD0-BB62-E92E1CBFC6B7}"/>
    <hyperlink ref="N24" r:id="rId12" location="L2P9" xr:uid="{99BD8216-1F34-498D-8F13-9E84B1AAAE23}"/>
    <hyperlink ref="N4" r:id="rId13" location="L2P8" xr:uid="{8A8E1913-18D4-4EBD-929D-C35F280CB757}"/>
    <hyperlink ref="N6" r:id="rId14" location="L2P9" xr:uid="{BCC92925-1695-44EB-B72A-0743CF02C986}"/>
    <hyperlink ref="N7" r:id="rId15" location="L2P9" xr:uid="{D3BDC572-124D-4773-A08D-69A4D3F40EE9}"/>
    <hyperlink ref="N8" r:id="rId16" location="L2P9" xr:uid="{112842E4-8ABA-425E-87CE-9EB2AADCDB10}"/>
    <hyperlink ref="N9" r:id="rId17" location="L2P16" xr:uid="{83D06E46-5777-44F8-B935-E22CFAC02CA1}"/>
    <hyperlink ref="N10" r:id="rId18" location="L2P16" xr:uid="{374CFB44-59E9-46BF-A314-4D625A6B1082}"/>
    <hyperlink ref="N11" r:id="rId19" location="L2P16" xr:uid="{6D3DE2DD-5558-407E-A578-904CC048E9D5}"/>
    <hyperlink ref="N12" r:id="rId20" location="L2P16" xr:uid="{1D2FD232-A0A5-4F69-8DC0-76BC0D9E8C83}"/>
    <hyperlink ref="N25" r:id="rId21" location="L2P10" xr:uid="{677FD9CF-EBD6-4CF1-B3ED-4A89021B7E22}"/>
    <hyperlink ref="N29" r:id="rId22" location="L2P10" xr:uid="{6FFF1A1E-E44F-46C1-BFE4-E2C2C6765BA4}"/>
    <hyperlink ref="P69" r:id="rId23" xr:uid="{D76E9DDC-0F69-4998-B0A3-6286CC74C24B}"/>
    <hyperlink ref="N69" r:id="rId24" location="L2P13" xr:uid="{4D5AC0D7-7355-46F5-B756-9C6D34B7C71A}"/>
    <hyperlink ref="N70" r:id="rId25" location="L2P13" xr:uid="{14FF778F-ED02-4E00-8D10-D179DD02F98C}"/>
    <hyperlink ref="P70" r:id="rId26" xr:uid="{85904AA6-5E0B-452E-8BA7-66F79C375C12}"/>
    <hyperlink ref="N71" r:id="rId27" location="L2P13" xr:uid="{BEF0740B-0F7A-4C95-938F-168DE6839D08}"/>
    <hyperlink ref="N72" r:id="rId28" location="L2P13" xr:uid="{017CD65C-68C2-4038-A034-F5501FC6BEB2}"/>
    <hyperlink ref="P71" r:id="rId29" xr:uid="{695B6207-3065-4105-A3A6-32239C421F6E}"/>
    <hyperlink ref="P72" r:id="rId30" xr:uid="{1824F7E8-C081-43C5-9835-E2718AC01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7EA7-063A-43D7-A319-99EA29254885}">
  <dimension ref="B2:P35"/>
  <sheetViews>
    <sheetView zoomScale="80" zoomScaleNormal="80" workbookViewId="0">
      <selection activeCell="B2" sqref="B2:P2"/>
    </sheetView>
  </sheetViews>
  <sheetFormatPr defaultRowHeight="14.5" x14ac:dyDescent="0.35"/>
  <cols>
    <col min="2" max="2" width="55.6328125" customWidth="1"/>
    <col min="3" max="3" width="11.90625" bestFit="1" customWidth="1"/>
  </cols>
  <sheetData>
    <row r="2" spans="2:16" x14ac:dyDescent="0.35">
      <c r="B2" s="6" t="s">
        <v>113</v>
      </c>
      <c r="C2" s="6" t="s">
        <v>114</v>
      </c>
      <c r="D2" s="6">
        <v>2021</v>
      </c>
      <c r="E2" s="6" t="s">
        <v>115</v>
      </c>
      <c r="F2" s="6" t="s">
        <v>269</v>
      </c>
      <c r="G2" s="6">
        <v>2023</v>
      </c>
      <c r="H2" s="6">
        <v>2024</v>
      </c>
      <c r="I2" s="6">
        <v>2025</v>
      </c>
      <c r="J2" s="6"/>
      <c r="K2" s="6" t="s">
        <v>118</v>
      </c>
      <c r="L2" s="6" t="s">
        <v>54</v>
      </c>
      <c r="M2" s="6" t="s">
        <v>3</v>
      </c>
      <c r="N2" s="6" t="s">
        <v>119</v>
      </c>
      <c r="O2" s="6" t="s">
        <v>266</v>
      </c>
      <c r="P2" s="6" t="s">
        <v>267</v>
      </c>
    </row>
    <row r="3" spans="2:16" x14ac:dyDescent="0.35">
      <c r="B3" t="s">
        <v>120</v>
      </c>
      <c r="C3" t="s">
        <v>121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K3">
        <v>1</v>
      </c>
      <c r="M3" t="s">
        <v>270</v>
      </c>
      <c r="N3" s="3" t="s">
        <v>336</v>
      </c>
    </row>
    <row r="4" spans="2:16" x14ac:dyDescent="0.35">
      <c r="B4" t="s">
        <v>271</v>
      </c>
      <c r="C4" t="s">
        <v>272</v>
      </c>
      <c r="D4">
        <v>0.85</v>
      </c>
      <c r="E4">
        <v>0.85</v>
      </c>
      <c r="F4">
        <v>0.85</v>
      </c>
      <c r="G4">
        <v>0.85</v>
      </c>
      <c r="H4">
        <v>0.85</v>
      </c>
      <c r="I4">
        <v>0.85</v>
      </c>
      <c r="K4">
        <v>1</v>
      </c>
      <c r="M4" t="s">
        <v>22</v>
      </c>
      <c r="N4" s="3" t="s">
        <v>337</v>
      </c>
    </row>
    <row r="5" spans="2:16" x14ac:dyDescent="0.35">
      <c r="B5" t="s">
        <v>273</v>
      </c>
      <c r="C5" t="s">
        <v>274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</row>
    <row r="6" spans="2:16" x14ac:dyDescent="0.35">
      <c r="B6" t="s">
        <v>275</v>
      </c>
      <c r="C6" t="s">
        <v>276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</row>
    <row r="7" spans="2:16" x14ac:dyDescent="0.35">
      <c r="B7" t="s">
        <v>277</v>
      </c>
      <c r="C7" t="s">
        <v>278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</row>
    <row r="8" spans="2:16" x14ac:dyDescent="0.35">
      <c r="B8" t="s">
        <v>279</v>
      </c>
      <c r="C8" t="s">
        <v>280</v>
      </c>
      <c r="D8">
        <v>6.77</v>
      </c>
      <c r="E8">
        <v>6.92</v>
      </c>
      <c r="F8">
        <v>7.16</v>
      </c>
      <c r="G8">
        <v>7.46</v>
      </c>
      <c r="H8">
        <v>7.46</v>
      </c>
      <c r="I8">
        <v>7.46</v>
      </c>
      <c r="K8">
        <v>1</v>
      </c>
      <c r="L8" t="s">
        <v>73</v>
      </c>
      <c r="M8" t="s">
        <v>22</v>
      </c>
      <c r="N8" s="3" t="s">
        <v>338</v>
      </c>
    </row>
    <row r="9" spans="2:16" x14ac:dyDescent="0.35">
      <c r="B9" t="s">
        <v>281</v>
      </c>
      <c r="C9" t="s">
        <v>282</v>
      </c>
      <c r="D9">
        <v>618.73</v>
      </c>
      <c r="E9">
        <v>631.94000000000005</v>
      </c>
      <c r="F9">
        <v>654.21</v>
      </c>
      <c r="G9">
        <v>681.39</v>
      </c>
      <c r="H9">
        <v>681.39</v>
      </c>
      <c r="I9">
        <v>681.39</v>
      </c>
      <c r="K9">
        <v>1</v>
      </c>
      <c r="L9" t="s">
        <v>73</v>
      </c>
      <c r="M9" t="s">
        <v>22</v>
      </c>
      <c r="N9" s="3" t="s">
        <v>339</v>
      </c>
    </row>
    <row r="10" spans="2:16" x14ac:dyDescent="0.35">
      <c r="B10" t="s">
        <v>283</v>
      </c>
      <c r="C10" t="s">
        <v>284</v>
      </c>
      <c r="D10">
        <v>0.41299999999999998</v>
      </c>
      <c r="E10">
        <v>0.41299999999999998</v>
      </c>
      <c r="F10">
        <v>0.41299999999999998</v>
      </c>
      <c r="G10">
        <v>0.41299999999999998</v>
      </c>
      <c r="H10">
        <v>0.41299999999999998</v>
      </c>
      <c r="I10">
        <v>0.435</v>
      </c>
      <c r="K10">
        <v>1</v>
      </c>
      <c r="M10" t="s">
        <v>22</v>
      </c>
      <c r="N10" s="3" t="s">
        <v>339</v>
      </c>
      <c r="P10" s="3" t="s">
        <v>340</v>
      </c>
    </row>
    <row r="11" spans="2:16" x14ac:dyDescent="0.35">
      <c r="B11" t="s">
        <v>285</v>
      </c>
      <c r="C11" t="s">
        <v>286</v>
      </c>
      <c r="D11">
        <v>9334</v>
      </c>
      <c r="E11">
        <v>9534</v>
      </c>
      <c r="F11">
        <v>9870</v>
      </c>
      <c r="G11">
        <v>10280</v>
      </c>
      <c r="H11">
        <v>10280</v>
      </c>
      <c r="I11">
        <v>10280</v>
      </c>
      <c r="K11">
        <v>1</v>
      </c>
      <c r="L11" t="s">
        <v>73</v>
      </c>
      <c r="M11" t="s">
        <v>22</v>
      </c>
      <c r="N11" s="3" t="s">
        <v>339</v>
      </c>
    </row>
    <row r="12" spans="2:16" x14ac:dyDescent="0.35">
      <c r="B12" t="s">
        <v>287</v>
      </c>
      <c r="C12" t="s">
        <v>288</v>
      </c>
      <c r="D12">
        <v>13390</v>
      </c>
      <c r="E12">
        <v>13676</v>
      </c>
      <c r="F12">
        <v>14158</v>
      </c>
      <c r="G12">
        <v>14746</v>
      </c>
      <c r="H12">
        <v>14746</v>
      </c>
      <c r="I12">
        <v>14746</v>
      </c>
      <c r="K12">
        <v>1</v>
      </c>
      <c r="L12" t="s">
        <v>289</v>
      </c>
      <c r="M12" t="s">
        <v>22</v>
      </c>
      <c r="N12" s="3" t="s">
        <v>339</v>
      </c>
    </row>
    <row r="13" spans="2:16" x14ac:dyDescent="0.35">
      <c r="B13" t="s">
        <v>290</v>
      </c>
      <c r="C13" t="s">
        <v>291</v>
      </c>
      <c r="D13">
        <v>15239</v>
      </c>
      <c r="E13">
        <v>15565</v>
      </c>
      <c r="F13">
        <v>16114</v>
      </c>
      <c r="G13">
        <v>16783</v>
      </c>
      <c r="H13">
        <v>16783</v>
      </c>
      <c r="I13">
        <v>16783</v>
      </c>
      <c r="K13">
        <v>1</v>
      </c>
      <c r="L13" t="s">
        <v>289</v>
      </c>
      <c r="M13" t="s">
        <v>22</v>
      </c>
      <c r="N13" s="3" t="s">
        <v>339</v>
      </c>
    </row>
    <row r="14" spans="2:16" x14ac:dyDescent="0.35">
      <c r="B14" t="s">
        <v>292</v>
      </c>
      <c r="C14" t="s">
        <v>293</v>
      </c>
      <c r="D14">
        <v>9334</v>
      </c>
      <c r="E14">
        <v>9534</v>
      </c>
      <c r="F14">
        <v>9870</v>
      </c>
      <c r="G14">
        <v>10280</v>
      </c>
      <c r="H14">
        <v>10280</v>
      </c>
      <c r="I14">
        <v>10280</v>
      </c>
      <c r="K14">
        <v>1</v>
      </c>
      <c r="L14" t="s">
        <v>289</v>
      </c>
      <c r="M14" t="s">
        <v>22</v>
      </c>
    </row>
    <row r="15" spans="2:16" x14ac:dyDescent="0.35">
      <c r="B15" t="s">
        <v>294</v>
      </c>
      <c r="C15" t="s">
        <v>295</v>
      </c>
      <c r="D15">
        <v>15239</v>
      </c>
      <c r="E15">
        <v>15565</v>
      </c>
      <c r="F15">
        <v>16114</v>
      </c>
      <c r="G15">
        <v>16783</v>
      </c>
      <c r="H15">
        <v>16783</v>
      </c>
      <c r="I15">
        <v>16783</v>
      </c>
      <c r="K15">
        <v>1</v>
      </c>
      <c r="L15" t="s">
        <v>289</v>
      </c>
      <c r="M15" t="s">
        <v>22</v>
      </c>
    </row>
    <row r="16" spans="2:16" x14ac:dyDescent="0.35">
      <c r="B16" t="s">
        <v>296</v>
      </c>
      <c r="C16" t="s">
        <v>297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</row>
    <row r="17" spans="2:16" x14ac:dyDescent="0.35">
      <c r="B17" t="s">
        <v>298</v>
      </c>
      <c r="C17" t="s">
        <v>299</v>
      </c>
      <c r="D17">
        <v>0.08</v>
      </c>
      <c r="E17">
        <v>0.08</v>
      </c>
      <c r="F17">
        <v>0.08</v>
      </c>
      <c r="G17">
        <v>0.08</v>
      </c>
      <c r="H17">
        <v>0.08</v>
      </c>
      <c r="I17">
        <v>0.15</v>
      </c>
      <c r="K17">
        <v>1</v>
      </c>
      <c r="M17" t="s">
        <v>22</v>
      </c>
      <c r="N17" s="3" t="s">
        <v>341</v>
      </c>
      <c r="P17" s="3" t="s">
        <v>340</v>
      </c>
    </row>
    <row r="18" spans="2:16" x14ac:dyDescent="0.35">
      <c r="B18" t="s">
        <v>300</v>
      </c>
      <c r="C18" t="s">
        <v>301</v>
      </c>
      <c r="D18">
        <v>16623</v>
      </c>
      <c r="E18">
        <v>16978</v>
      </c>
      <c r="F18">
        <v>17576</v>
      </c>
      <c r="G18">
        <v>18306</v>
      </c>
      <c r="H18">
        <v>18306</v>
      </c>
      <c r="I18">
        <v>15000</v>
      </c>
      <c r="K18">
        <v>1</v>
      </c>
      <c r="L18" t="s">
        <v>289</v>
      </c>
      <c r="M18" t="s">
        <v>22</v>
      </c>
      <c r="N18" s="3" t="s">
        <v>341</v>
      </c>
      <c r="P18" s="3" t="s">
        <v>340</v>
      </c>
    </row>
    <row r="19" spans="2:16" x14ac:dyDescent="0.35">
      <c r="B19" t="s">
        <v>302</v>
      </c>
      <c r="C19" t="s">
        <v>303</v>
      </c>
      <c r="D19">
        <v>26597</v>
      </c>
      <c r="E19">
        <v>27165</v>
      </c>
      <c r="F19">
        <v>28122</v>
      </c>
      <c r="G19">
        <v>29290</v>
      </c>
      <c r="H19">
        <v>29290</v>
      </c>
      <c r="I19">
        <v>24000</v>
      </c>
      <c r="K19">
        <v>1</v>
      </c>
      <c r="L19" t="s">
        <v>289</v>
      </c>
      <c r="M19" t="s">
        <v>22</v>
      </c>
      <c r="N19" s="3" t="s">
        <v>341</v>
      </c>
      <c r="P19" s="3" t="s">
        <v>340</v>
      </c>
    </row>
    <row r="20" spans="2:16" x14ac:dyDescent="0.35">
      <c r="B20" t="s">
        <v>304</v>
      </c>
      <c r="C20" t="s">
        <v>305</v>
      </c>
      <c r="D20">
        <v>1.32</v>
      </c>
      <c r="E20">
        <v>1.32</v>
      </c>
      <c r="F20">
        <v>1.32</v>
      </c>
      <c r="G20">
        <v>2.0699999999999998</v>
      </c>
      <c r="H20">
        <v>2.0699999999999998</v>
      </c>
      <c r="I20">
        <v>2.0699999999999998</v>
      </c>
      <c r="K20">
        <v>1</v>
      </c>
      <c r="M20" t="s">
        <v>22</v>
      </c>
      <c r="N20" s="3" t="s">
        <v>342</v>
      </c>
      <c r="O20" s="3" t="s">
        <v>342</v>
      </c>
      <c r="P20" s="3"/>
    </row>
    <row r="21" spans="2:16" x14ac:dyDescent="0.35">
      <c r="B21" t="s">
        <v>306</v>
      </c>
      <c r="C21" t="s">
        <v>307</v>
      </c>
      <c r="D21">
        <v>1.45</v>
      </c>
      <c r="E21">
        <v>1.45</v>
      </c>
      <c r="F21">
        <v>1.45</v>
      </c>
      <c r="G21">
        <v>2.2000000000000002</v>
      </c>
      <c r="H21">
        <v>2.2000000000000002</v>
      </c>
      <c r="I21">
        <v>2.2000000000000002</v>
      </c>
      <c r="K21">
        <v>1</v>
      </c>
      <c r="M21" t="s">
        <v>22</v>
      </c>
      <c r="N21" s="3" t="s">
        <v>342</v>
      </c>
      <c r="O21" s="3" t="s">
        <v>342</v>
      </c>
      <c r="P21" s="3"/>
    </row>
    <row r="22" spans="2:16" x14ac:dyDescent="0.35">
      <c r="B22" t="s">
        <v>308</v>
      </c>
      <c r="C22" t="s">
        <v>309</v>
      </c>
      <c r="D22">
        <v>1.6</v>
      </c>
      <c r="E22">
        <v>1.6</v>
      </c>
      <c r="F22">
        <v>1.6</v>
      </c>
      <c r="G22">
        <v>2.35</v>
      </c>
      <c r="H22">
        <v>2.35</v>
      </c>
      <c r="I22">
        <v>2.35</v>
      </c>
      <c r="K22">
        <v>1</v>
      </c>
      <c r="M22" t="s">
        <v>22</v>
      </c>
      <c r="N22" s="3" t="s">
        <v>342</v>
      </c>
      <c r="O22" s="3" t="s">
        <v>342</v>
      </c>
      <c r="P22" s="3"/>
    </row>
    <row r="23" spans="2:16" x14ac:dyDescent="0.35">
      <c r="B23" t="s">
        <v>310</v>
      </c>
      <c r="C23" t="s">
        <v>311</v>
      </c>
      <c r="D23">
        <v>1.32</v>
      </c>
      <c r="E23">
        <v>1.32</v>
      </c>
      <c r="F23">
        <v>1.32</v>
      </c>
      <c r="G23">
        <v>2.0699999999999998</v>
      </c>
      <c r="H23">
        <v>2.0699999999999998</v>
      </c>
      <c r="I23">
        <v>2.0699999999999998</v>
      </c>
      <c r="K23">
        <v>1</v>
      </c>
      <c r="M23" t="s">
        <v>22</v>
      </c>
      <c r="N23" s="3" t="s">
        <v>342</v>
      </c>
      <c r="O23" s="3" t="s">
        <v>342</v>
      </c>
      <c r="P23" s="3"/>
    </row>
    <row r="24" spans="2:16" x14ac:dyDescent="0.35">
      <c r="B24" t="s">
        <v>312</v>
      </c>
      <c r="C24" t="s">
        <v>313</v>
      </c>
      <c r="D24">
        <v>1.45</v>
      </c>
      <c r="E24">
        <v>1.45</v>
      </c>
      <c r="F24">
        <v>1.45</v>
      </c>
      <c r="G24">
        <v>2.2000000000000002</v>
      </c>
      <c r="H24">
        <v>2.2000000000000002</v>
      </c>
      <c r="I24">
        <v>2.2000000000000002</v>
      </c>
      <c r="K24">
        <v>1</v>
      </c>
      <c r="M24" t="s">
        <v>22</v>
      </c>
      <c r="N24" s="3" t="s">
        <v>342</v>
      </c>
      <c r="O24" s="3" t="s">
        <v>342</v>
      </c>
      <c r="P24" s="3"/>
    </row>
    <row r="25" spans="2:16" x14ac:dyDescent="0.35">
      <c r="B25" t="s">
        <v>314</v>
      </c>
      <c r="C25" t="s">
        <v>315</v>
      </c>
      <c r="D25">
        <v>1.6</v>
      </c>
      <c r="E25">
        <v>1.6</v>
      </c>
      <c r="F25">
        <v>1.6</v>
      </c>
      <c r="G25">
        <v>2.35</v>
      </c>
      <c r="H25">
        <v>2.35</v>
      </c>
      <c r="I25">
        <v>2.35</v>
      </c>
      <c r="K25">
        <v>1</v>
      </c>
      <c r="M25" t="s">
        <v>22</v>
      </c>
      <c r="N25" s="3" t="s">
        <v>342</v>
      </c>
      <c r="O25" s="3" t="s">
        <v>342</v>
      </c>
      <c r="P25" s="3"/>
    </row>
    <row r="26" spans="2:16" x14ac:dyDescent="0.35">
      <c r="B26" t="s">
        <v>316</v>
      </c>
      <c r="C26" t="s">
        <v>317</v>
      </c>
      <c r="D26">
        <v>29.81</v>
      </c>
      <c r="E26">
        <v>30.05</v>
      </c>
      <c r="F26">
        <v>30.05</v>
      </c>
      <c r="G26">
        <v>32.4</v>
      </c>
      <c r="H26">
        <v>32.4</v>
      </c>
      <c r="I26">
        <v>32.4</v>
      </c>
      <c r="K26">
        <v>1</v>
      </c>
      <c r="M26" t="s">
        <v>22</v>
      </c>
      <c r="N26" s="3" t="s">
        <v>342</v>
      </c>
      <c r="O26" s="3" t="s">
        <v>342</v>
      </c>
      <c r="P26" s="3" t="s">
        <v>343</v>
      </c>
    </row>
    <row r="27" spans="2:16" x14ac:dyDescent="0.35">
      <c r="B27" t="s">
        <v>318</v>
      </c>
      <c r="C27" t="s">
        <v>319</v>
      </c>
      <c r="D27">
        <v>29.81</v>
      </c>
      <c r="E27">
        <v>30.05</v>
      </c>
      <c r="F27">
        <v>30.05</v>
      </c>
      <c r="G27">
        <v>32.4</v>
      </c>
      <c r="H27">
        <v>32.4</v>
      </c>
      <c r="I27">
        <v>32.4</v>
      </c>
      <c r="K27">
        <v>1</v>
      </c>
      <c r="M27" t="s">
        <v>22</v>
      </c>
      <c r="N27" s="3" t="s">
        <v>342</v>
      </c>
      <c r="O27" s="3" t="s">
        <v>342</v>
      </c>
      <c r="P27" s="3" t="s">
        <v>343</v>
      </c>
    </row>
    <row r="28" spans="2:16" x14ac:dyDescent="0.35">
      <c r="B28" t="s">
        <v>320</v>
      </c>
      <c r="C28" t="s">
        <v>321</v>
      </c>
      <c r="D28">
        <v>43.44</v>
      </c>
      <c r="E28">
        <v>44.37</v>
      </c>
      <c r="F28">
        <v>44.37</v>
      </c>
      <c r="G28">
        <v>47.84</v>
      </c>
      <c r="H28">
        <v>47.84</v>
      </c>
      <c r="I28">
        <v>47.84</v>
      </c>
      <c r="K28">
        <v>1</v>
      </c>
      <c r="M28" t="s">
        <v>22</v>
      </c>
      <c r="N28" s="3" t="s">
        <v>342</v>
      </c>
      <c r="O28" s="3" t="s">
        <v>342</v>
      </c>
      <c r="P28" s="3" t="s">
        <v>343</v>
      </c>
    </row>
    <row r="29" spans="2:16" x14ac:dyDescent="0.35">
      <c r="B29" t="s">
        <v>322</v>
      </c>
      <c r="C29" t="s">
        <v>323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K29">
        <v>1</v>
      </c>
      <c r="M29" t="s">
        <v>22</v>
      </c>
      <c r="N29" s="3" t="s">
        <v>342</v>
      </c>
      <c r="O29" s="3" t="s">
        <v>342</v>
      </c>
      <c r="P29" s="3" t="s">
        <v>343</v>
      </c>
    </row>
    <row r="30" spans="2:16" x14ac:dyDescent="0.35">
      <c r="B30" t="s">
        <v>324</v>
      </c>
      <c r="C30" t="s">
        <v>325</v>
      </c>
      <c r="D30">
        <v>70</v>
      </c>
      <c r="E30">
        <v>70</v>
      </c>
      <c r="F30">
        <v>70</v>
      </c>
      <c r="G30">
        <v>70</v>
      </c>
      <c r="H30">
        <v>70</v>
      </c>
      <c r="I30">
        <v>70</v>
      </c>
      <c r="K30">
        <v>1</v>
      </c>
      <c r="M30" t="s">
        <v>22</v>
      </c>
      <c r="N30" s="3" t="s">
        <v>342</v>
      </c>
      <c r="O30" s="3" t="s">
        <v>342</v>
      </c>
      <c r="P30" s="3" t="s">
        <v>343</v>
      </c>
    </row>
    <row r="31" spans="2:16" x14ac:dyDescent="0.35">
      <c r="B31" t="s">
        <v>326</v>
      </c>
      <c r="C31" t="s">
        <v>327</v>
      </c>
      <c r="D31">
        <v>15</v>
      </c>
      <c r="E31">
        <v>15</v>
      </c>
      <c r="F31">
        <v>15</v>
      </c>
      <c r="G31">
        <v>15</v>
      </c>
      <c r="H31">
        <v>15</v>
      </c>
      <c r="I31">
        <v>15</v>
      </c>
      <c r="K31">
        <v>1</v>
      </c>
      <c r="M31" t="s">
        <v>22</v>
      </c>
      <c r="N31" s="3" t="s">
        <v>342</v>
      </c>
      <c r="O31" s="3" t="s">
        <v>342</v>
      </c>
      <c r="P31" s="3" t="s">
        <v>343</v>
      </c>
    </row>
    <row r="32" spans="2:16" x14ac:dyDescent="0.35">
      <c r="B32" t="s">
        <v>328</v>
      </c>
      <c r="C32" t="s">
        <v>329</v>
      </c>
      <c r="D32">
        <v>8433</v>
      </c>
      <c r="E32">
        <v>8613</v>
      </c>
      <c r="F32">
        <v>8613</v>
      </c>
      <c r="G32">
        <v>9287</v>
      </c>
      <c r="H32">
        <v>9287</v>
      </c>
      <c r="I32">
        <v>9287</v>
      </c>
      <c r="K32">
        <v>1</v>
      </c>
      <c r="M32" t="s">
        <v>22</v>
      </c>
      <c r="N32" s="3" t="s">
        <v>342</v>
      </c>
      <c r="O32" s="3" t="s">
        <v>342</v>
      </c>
      <c r="P32" s="3" t="s">
        <v>343</v>
      </c>
    </row>
    <row r="33" spans="2:16" x14ac:dyDescent="0.35">
      <c r="B33" t="s">
        <v>330</v>
      </c>
      <c r="C33" t="s">
        <v>331</v>
      </c>
      <c r="D33">
        <v>8433</v>
      </c>
      <c r="E33">
        <v>8613</v>
      </c>
      <c r="F33">
        <v>8613</v>
      </c>
      <c r="G33">
        <v>9287</v>
      </c>
      <c r="H33">
        <v>9287</v>
      </c>
      <c r="I33">
        <v>9287</v>
      </c>
      <c r="K33">
        <v>1</v>
      </c>
      <c r="M33" t="s">
        <v>22</v>
      </c>
      <c r="N33" s="3" t="s">
        <v>342</v>
      </c>
      <c r="O33" s="3" t="s">
        <v>342</v>
      </c>
      <c r="P33" s="3" t="s">
        <v>343</v>
      </c>
    </row>
    <row r="34" spans="2:16" x14ac:dyDescent="0.35">
      <c r="B34" t="s">
        <v>332</v>
      </c>
      <c r="C34" t="s">
        <v>333</v>
      </c>
      <c r="D34">
        <v>7755</v>
      </c>
      <c r="E34">
        <v>7921</v>
      </c>
      <c r="F34">
        <v>7921</v>
      </c>
      <c r="G34">
        <v>8541</v>
      </c>
      <c r="H34">
        <v>8541</v>
      </c>
      <c r="I34">
        <v>8541</v>
      </c>
      <c r="K34">
        <v>1</v>
      </c>
      <c r="M34" t="s">
        <v>22</v>
      </c>
      <c r="N34" s="3" t="s">
        <v>342</v>
      </c>
      <c r="O34" s="3" t="s">
        <v>342</v>
      </c>
      <c r="P34" s="3" t="s">
        <v>343</v>
      </c>
    </row>
    <row r="35" spans="2:16" x14ac:dyDescent="0.35">
      <c r="B35" t="s">
        <v>334</v>
      </c>
      <c r="C35" t="s">
        <v>335</v>
      </c>
      <c r="D35">
        <v>6804</v>
      </c>
      <c r="E35">
        <v>6949</v>
      </c>
      <c r="F35">
        <v>6949</v>
      </c>
      <c r="G35">
        <v>7493</v>
      </c>
      <c r="H35">
        <v>7493</v>
      </c>
      <c r="I35">
        <v>7493</v>
      </c>
      <c r="K35">
        <v>1</v>
      </c>
      <c r="M35" t="s">
        <v>22</v>
      </c>
      <c r="N35" s="3" t="s">
        <v>342</v>
      </c>
      <c r="O35" s="3" t="s">
        <v>342</v>
      </c>
      <c r="P35" s="3" t="s">
        <v>343</v>
      </c>
    </row>
  </sheetData>
  <hyperlinks>
    <hyperlink ref="N10" r:id="rId1" location="L2P11" xr:uid="{EEFB8063-0D26-488C-9DF8-2E3CF7CDD194}"/>
    <hyperlink ref="N8" r:id="rId2" location="L2P19" xr:uid="{9DEC8AE8-C3C4-42B5-9F5B-B7A7BD25ABBE}"/>
    <hyperlink ref="N9" r:id="rId3" location="L2P11" xr:uid="{D3D5B1C7-21FE-46F1-8779-61409CE6D3DE}"/>
    <hyperlink ref="N3" r:id="rId4" location="P3" xr:uid="{EEEA7403-EE2E-4FBB-9BB2-AE9D72C95901}"/>
    <hyperlink ref="N4" r:id="rId5" location="L2P15" xr:uid="{FCAD558E-96C3-42D9-8961-381BC8334F4C}"/>
    <hyperlink ref="N17" r:id="rId6" location="L2P12" xr:uid="{3DDF25F0-0A57-4B96-B37E-2FCF557FDF9A}"/>
    <hyperlink ref="N22" r:id="rId7" xr:uid="{DABEB612-E213-43D5-9455-6CA27873ADBB}"/>
    <hyperlink ref="N23" r:id="rId8" xr:uid="{2197E8FE-2D98-418A-A973-3C98A33527D8}"/>
    <hyperlink ref="N24" r:id="rId9" xr:uid="{2793DA52-E2A9-4F56-A9C4-106E35D9AE5B}"/>
    <hyperlink ref="N25" r:id="rId10" xr:uid="{C979CAA5-6D3D-4C64-94F7-A536B0C40A63}"/>
    <hyperlink ref="N27" r:id="rId11" xr:uid="{896F0629-2E62-428D-B9D1-403DCC9EE123}"/>
    <hyperlink ref="N28" r:id="rId12" xr:uid="{2A42FACD-41E8-443D-935F-04187BBEA2CE}"/>
    <hyperlink ref="N29" r:id="rId13" xr:uid="{B8062CA0-A631-4F89-8AC6-A43A4A4ED88C}"/>
    <hyperlink ref="N30" r:id="rId14" xr:uid="{4359E691-C44B-4061-93B3-79420F2F2102}"/>
    <hyperlink ref="N31" r:id="rId15" xr:uid="{BDE7F71C-37B3-481C-BC39-564FB0D67E88}"/>
    <hyperlink ref="N32" r:id="rId16" xr:uid="{03992E1F-F6D1-4538-82E4-0BCDFB7C3334}"/>
    <hyperlink ref="N33" r:id="rId17" xr:uid="{995807F4-B7E3-4CEF-93DA-91CA4E684AAB}"/>
    <hyperlink ref="N34" r:id="rId18" xr:uid="{32F478FE-05B9-4EBA-8E7C-2F6048EAA341}"/>
    <hyperlink ref="N35" r:id="rId19" xr:uid="{3C0FAFD0-0E4C-4496-9841-E93FCE607F28}"/>
    <hyperlink ref="N11" r:id="rId20" location="L2P11" xr:uid="{BE41E9C4-1470-4E8E-A8D4-03494E4A3762}"/>
    <hyperlink ref="N12" r:id="rId21" location="L2P11" xr:uid="{87963E43-1A40-43D9-90CC-E356D80E025A}"/>
    <hyperlink ref="N13" r:id="rId22" location="L2P11" xr:uid="{75E8FE9B-AADA-4B0D-BC60-8D39E77477DA}"/>
    <hyperlink ref="N18" r:id="rId23" location="L2P12" xr:uid="{87BB5753-D782-4E76-A1A0-5EF3A24287CA}"/>
    <hyperlink ref="N19" r:id="rId24" location="L2P12" xr:uid="{D89B6C04-60D4-4268-8756-4252DCB1B571}"/>
    <hyperlink ref="N20" r:id="rId25" xr:uid="{FE89AC8E-E125-4C08-AF6E-9C768F4853A9}"/>
    <hyperlink ref="N21" r:id="rId26" xr:uid="{DD74927E-C7C1-452F-AC45-918D7400DFFC}"/>
    <hyperlink ref="O20" r:id="rId27" xr:uid="{07DD0808-02BE-45FB-8168-0F874CFB628F}"/>
    <hyperlink ref="O21" r:id="rId28" xr:uid="{394EA526-F460-4AEC-A152-5C95CB5029DF}"/>
    <hyperlink ref="O22" r:id="rId29" xr:uid="{EFDEC6C9-1489-4021-A3EC-CA7B4F0009E7}"/>
    <hyperlink ref="O24" r:id="rId30" xr:uid="{B8A8C82B-8160-49FB-A3E5-4814AA4F213B}"/>
    <hyperlink ref="O26" r:id="rId31" xr:uid="{9DD637B9-0247-4338-A379-14DB26BBFBA1}"/>
    <hyperlink ref="O28" r:id="rId32" xr:uid="{AA05E84E-0459-46C7-9696-3C7EA5806302}"/>
    <hyperlink ref="O30" r:id="rId33" xr:uid="{4A7056FC-57A0-4589-AD9D-38352270DC76}"/>
    <hyperlink ref="O32" r:id="rId34" xr:uid="{47BD9050-5857-4C69-9FC7-F5967F6006C9}"/>
    <hyperlink ref="O34" r:id="rId35" xr:uid="{88AEFA65-95CF-47D6-82C4-9A6C1CFDCAE5}"/>
    <hyperlink ref="O23" r:id="rId36" xr:uid="{E34A9682-346F-4219-BF96-3A98AE954B7F}"/>
    <hyperlink ref="O25" r:id="rId37" xr:uid="{EAEAB680-B9E2-4210-8E78-B1CC15ABF634}"/>
    <hyperlink ref="O27" r:id="rId38" xr:uid="{46B5FA02-7DAB-4C91-93D1-B4967BC97301}"/>
    <hyperlink ref="O29" r:id="rId39" xr:uid="{3AEE9050-BB84-43F5-B151-8CEF9295341C}"/>
    <hyperlink ref="O31" r:id="rId40" xr:uid="{DB0C17DB-CAB5-4171-AF91-5AFB147957DE}"/>
    <hyperlink ref="O33" r:id="rId41" xr:uid="{382593EA-D3E1-440E-B3A8-283578083798}"/>
    <hyperlink ref="O35" r:id="rId42" xr:uid="{5047A293-5807-4BF0-8727-516522C72E35}"/>
    <hyperlink ref="P26" r:id="rId43" xr:uid="{998A41BE-435C-467A-A59B-80D4EF7BE4E0}"/>
    <hyperlink ref="P28" r:id="rId44" xr:uid="{BBCD50F1-437F-4746-8AA7-F2AF73C37BDE}"/>
    <hyperlink ref="P30" r:id="rId45" xr:uid="{8F7C4AFD-AA1E-4F85-A929-7E04D3CBA9A3}"/>
    <hyperlink ref="P32" r:id="rId46" xr:uid="{0483715F-E6F7-4D29-868D-91187347A2E3}"/>
    <hyperlink ref="P34" r:id="rId47" xr:uid="{587FA3BA-392A-4748-B35D-4B431B92FAAA}"/>
    <hyperlink ref="P27" r:id="rId48" xr:uid="{C201515B-86F8-4A90-9A64-95285721E233}"/>
    <hyperlink ref="P29" r:id="rId49" xr:uid="{824D86D9-AE27-40BE-84C5-F4000B52449D}"/>
    <hyperlink ref="P31" r:id="rId50" xr:uid="{ADF9E74A-7FEA-4BB9-857F-2E7AD666C279}"/>
    <hyperlink ref="P33" r:id="rId51" xr:uid="{FCA30E09-F815-42C8-A15D-DAFACEB5E70A}"/>
    <hyperlink ref="P35" r:id="rId52" xr:uid="{0248FBAF-64D8-4ECD-A302-C34BC5748433}"/>
    <hyperlink ref="P17" r:id="rId53" xr:uid="{8872AA65-5AEE-4A8F-AB12-105B6E1D9F28}"/>
    <hyperlink ref="P10" r:id="rId54" xr:uid="{D19B1385-4D2B-4A0C-A144-8C61C962AC15}"/>
    <hyperlink ref="P18" r:id="rId55" xr:uid="{6318BBBD-69A8-407F-9A0A-D2897328A029}"/>
    <hyperlink ref="P19" r:id="rId56" xr:uid="{7966D3B4-C94F-4F0F-BFC5-D0FC2E6367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1D2F-9C85-4D05-89F2-373693ADFFFF}">
  <dimension ref="B2:O77"/>
  <sheetViews>
    <sheetView zoomScale="80" zoomScaleNormal="80" workbookViewId="0">
      <selection activeCell="B2" sqref="B2:O2"/>
    </sheetView>
  </sheetViews>
  <sheetFormatPr defaultRowHeight="14.5" x14ac:dyDescent="0.35"/>
  <cols>
    <col min="2" max="2" width="52.26953125" customWidth="1"/>
    <col min="3" max="3" width="15.453125" bestFit="1" customWidth="1"/>
  </cols>
  <sheetData>
    <row r="2" spans="2:15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2022</v>
      </c>
      <c r="G2" s="6">
        <v>2023</v>
      </c>
      <c r="H2" s="6">
        <v>2024</v>
      </c>
      <c r="I2" s="6">
        <v>2025</v>
      </c>
      <c r="J2" s="6" t="s">
        <v>118</v>
      </c>
      <c r="K2" s="6" t="s">
        <v>54</v>
      </c>
      <c r="L2" s="6" t="s">
        <v>3</v>
      </c>
      <c r="M2" s="6" t="s">
        <v>119</v>
      </c>
      <c r="N2" s="6" t="s">
        <v>266</v>
      </c>
      <c r="O2" s="6" t="s">
        <v>267</v>
      </c>
    </row>
    <row r="3" spans="2:15" x14ac:dyDescent="0.35">
      <c r="B3" t="s">
        <v>344</v>
      </c>
      <c r="C3" t="s">
        <v>121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</row>
    <row r="4" spans="2:15" x14ac:dyDescent="0.35">
      <c r="B4" t="s">
        <v>345</v>
      </c>
      <c r="C4" t="s">
        <v>346</v>
      </c>
      <c r="D4">
        <v>665.29</v>
      </c>
      <c r="E4">
        <v>679.5</v>
      </c>
      <c r="F4">
        <v>703.45</v>
      </c>
      <c r="G4">
        <v>732.67</v>
      </c>
      <c r="H4">
        <v>775.7</v>
      </c>
      <c r="I4">
        <v>783.41</v>
      </c>
      <c r="J4">
        <v>1</v>
      </c>
      <c r="K4" t="s">
        <v>73</v>
      </c>
      <c r="L4" t="s">
        <v>347</v>
      </c>
      <c r="M4" s="3" t="s">
        <v>500</v>
      </c>
    </row>
    <row r="5" spans="2:15" x14ac:dyDescent="0.35">
      <c r="B5" t="s">
        <v>348</v>
      </c>
      <c r="C5" t="s">
        <v>349</v>
      </c>
      <c r="D5">
        <v>665.29</v>
      </c>
      <c r="E5">
        <v>679.5</v>
      </c>
      <c r="F5">
        <v>703.45</v>
      </c>
      <c r="G5">
        <v>732.67</v>
      </c>
      <c r="H5">
        <v>775.7</v>
      </c>
      <c r="I5">
        <v>783.41</v>
      </c>
      <c r="J5">
        <v>1</v>
      </c>
      <c r="K5" t="s">
        <v>73</v>
      </c>
      <c r="L5" t="s">
        <v>347</v>
      </c>
      <c r="M5" s="3" t="s">
        <v>500</v>
      </c>
    </row>
    <row r="6" spans="2:15" x14ac:dyDescent="0.35">
      <c r="B6" t="s">
        <v>350</v>
      </c>
      <c r="C6" t="s">
        <v>351</v>
      </c>
      <c r="D6">
        <v>593.97</v>
      </c>
      <c r="E6">
        <v>606.65</v>
      </c>
      <c r="F6">
        <v>628.03</v>
      </c>
      <c r="G6">
        <v>654.13</v>
      </c>
      <c r="H6">
        <v>692.54</v>
      </c>
      <c r="I6">
        <v>699.42</v>
      </c>
      <c r="J6">
        <v>1</v>
      </c>
      <c r="K6" t="s">
        <v>73</v>
      </c>
      <c r="L6" t="s">
        <v>347</v>
      </c>
      <c r="M6" s="3" t="s">
        <v>500</v>
      </c>
    </row>
    <row r="7" spans="2:15" x14ac:dyDescent="0.35">
      <c r="B7" t="s">
        <v>352</v>
      </c>
      <c r="C7" t="s">
        <v>353</v>
      </c>
      <c r="D7">
        <v>593.97</v>
      </c>
      <c r="E7">
        <v>606.65</v>
      </c>
      <c r="F7">
        <v>628.03</v>
      </c>
      <c r="G7">
        <v>654.13</v>
      </c>
      <c r="H7">
        <v>692.54</v>
      </c>
      <c r="I7">
        <v>699.42</v>
      </c>
      <c r="J7">
        <v>1</v>
      </c>
      <c r="K7" t="s">
        <v>73</v>
      </c>
      <c r="L7" t="s">
        <v>347</v>
      </c>
      <c r="M7" s="3" t="s">
        <v>500</v>
      </c>
    </row>
    <row r="8" spans="2:15" x14ac:dyDescent="0.35">
      <c r="B8" t="s">
        <v>354</v>
      </c>
      <c r="C8" t="s">
        <v>355</v>
      </c>
      <c r="D8">
        <v>837.59</v>
      </c>
      <c r="E8">
        <v>855.48</v>
      </c>
      <c r="F8">
        <v>885.63</v>
      </c>
      <c r="G8">
        <v>922.42</v>
      </c>
      <c r="H8">
        <v>976.59</v>
      </c>
      <c r="I8">
        <v>986.3</v>
      </c>
      <c r="J8">
        <v>1</v>
      </c>
      <c r="K8" t="s">
        <v>73</v>
      </c>
      <c r="L8" t="s">
        <v>356</v>
      </c>
      <c r="M8" s="3" t="s">
        <v>501</v>
      </c>
    </row>
    <row r="9" spans="2:15" x14ac:dyDescent="0.35">
      <c r="B9" t="s">
        <v>357</v>
      </c>
      <c r="C9" t="s">
        <v>358</v>
      </c>
      <c r="D9">
        <v>675</v>
      </c>
      <c r="E9">
        <v>689</v>
      </c>
      <c r="F9">
        <v>713</v>
      </c>
      <c r="G9">
        <v>743</v>
      </c>
      <c r="H9">
        <v>787</v>
      </c>
      <c r="I9">
        <v>795</v>
      </c>
      <c r="J9">
        <v>1</v>
      </c>
      <c r="K9" t="s">
        <v>73</v>
      </c>
      <c r="L9" t="s">
        <v>347</v>
      </c>
      <c r="M9" s="3" t="s">
        <v>502</v>
      </c>
    </row>
    <row r="10" spans="2:15" x14ac:dyDescent="0.35">
      <c r="B10" t="s">
        <v>359</v>
      </c>
      <c r="C10" t="s">
        <v>360</v>
      </c>
      <c r="D10">
        <v>837.59</v>
      </c>
      <c r="E10">
        <v>855.48</v>
      </c>
      <c r="F10">
        <v>885.63</v>
      </c>
      <c r="G10">
        <v>922.42</v>
      </c>
      <c r="H10">
        <v>976.59</v>
      </c>
      <c r="I10">
        <v>986.3</v>
      </c>
      <c r="J10">
        <v>1</v>
      </c>
      <c r="K10" t="s">
        <v>73</v>
      </c>
      <c r="L10" t="s">
        <v>347</v>
      </c>
      <c r="M10" s="3" t="s">
        <v>503</v>
      </c>
    </row>
    <row r="11" spans="2:15" x14ac:dyDescent="0.35">
      <c r="B11" t="s">
        <v>361</v>
      </c>
      <c r="C11" t="s">
        <v>362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1</v>
      </c>
      <c r="L11" t="s">
        <v>347</v>
      </c>
      <c r="M11" s="3" t="s">
        <v>504</v>
      </c>
    </row>
    <row r="12" spans="2:15" x14ac:dyDescent="0.35">
      <c r="B12" t="s">
        <v>363</v>
      </c>
      <c r="C12" t="s">
        <v>364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2:15" x14ac:dyDescent="0.35">
      <c r="B13" t="s">
        <v>365</v>
      </c>
      <c r="C13" t="s">
        <v>366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2:15" x14ac:dyDescent="0.35">
      <c r="B14" t="s">
        <v>367</v>
      </c>
      <c r="C14" t="s">
        <v>368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2:15" x14ac:dyDescent="0.35">
      <c r="B15" t="s">
        <v>369</v>
      </c>
      <c r="C15" t="s">
        <v>370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2:15" x14ac:dyDescent="0.35">
      <c r="B16" t="s">
        <v>371</v>
      </c>
      <c r="C16" t="s">
        <v>372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2:15" x14ac:dyDescent="0.35">
      <c r="B17" t="s">
        <v>373</v>
      </c>
      <c r="C17" t="s">
        <v>374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2:15" x14ac:dyDescent="0.35">
      <c r="B18" t="s">
        <v>375</v>
      </c>
      <c r="C18" t="s">
        <v>376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2:15" x14ac:dyDescent="0.35">
      <c r="B19" t="s">
        <v>377</v>
      </c>
      <c r="C19" t="s">
        <v>378</v>
      </c>
      <c r="D19">
        <v>1505.46</v>
      </c>
      <c r="E19">
        <v>1537.56</v>
      </c>
      <c r="F19">
        <v>1591.75</v>
      </c>
      <c r="G19">
        <v>1657.92</v>
      </c>
      <c r="H19">
        <v>2400.12</v>
      </c>
      <c r="I19">
        <v>2424</v>
      </c>
      <c r="J19">
        <v>1</v>
      </c>
      <c r="K19" t="s">
        <v>73</v>
      </c>
      <c r="L19" t="s">
        <v>379</v>
      </c>
      <c r="M19" s="3" t="s">
        <v>505</v>
      </c>
      <c r="O19" s="3" t="s">
        <v>506</v>
      </c>
    </row>
    <row r="20" spans="2:15" x14ac:dyDescent="0.35">
      <c r="B20" t="s">
        <v>380</v>
      </c>
      <c r="C20" t="s">
        <v>381</v>
      </c>
      <c r="D20">
        <v>22.23</v>
      </c>
      <c r="E20">
        <v>22.71</v>
      </c>
      <c r="F20">
        <v>23.520000000000003</v>
      </c>
      <c r="G20">
        <v>24.48</v>
      </c>
      <c r="H20">
        <v>25.92</v>
      </c>
      <c r="I20">
        <v>26.18</v>
      </c>
      <c r="J20">
        <v>1</v>
      </c>
      <c r="K20" t="s">
        <v>73</v>
      </c>
      <c r="L20" t="s">
        <v>347</v>
      </c>
      <c r="M20" s="3" t="s">
        <v>507</v>
      </c>
    </row>
    <row r="21" spans="2:15" x14ac:dyDescent="0.35">
      <c r="B21" t="s">
        <v>382</v>
      </c>
      <c r="C21" t="s">
        <v>383</v>
      </c>
      <c r="D21">
        <v>71.48</v>
      </c>
      <c r="E21">
        <v>73</v>
      </c>
      <c r="F21">
        <v>75.58</v>
      </c>
      <c r="G21">
        <v>78.72</v>
      </c>
      <c r="H21">
        <v>83.34</v>
      </c>
      <c r="I21">
        <v>84.17</v>
      </c>
      <c r="J21">
        <v>1</v>
      </c>
      <c r="K21" t="s">
        <v>73</v>
      </c>
      <c r="L21" t="s">
        <v>384</v>
      </c>
      <c r="M21" s="3" t="s">
        <v>508</v>
      </c>
    </row>
    <row r="22" spans="2:15" x14ac:dyDescent="0.35">
      <c r="B22" t="s">
        <v>385</v>
      </c>
      <c r="C22" t="s">
        <v>386</v>
      </c>
      <c r="D22">
        <v>155.72</v>
      </c>
      <c r="E22">
        <v>159.04</v>
      </c>
      <c r="F22">
        <v>164.64999999999998</v>
      </c>
      <c r="G22">
        <v>171.72</v>
      </c>
      <c r="H22">
        <v>181.56</v>
      </c>
      <c r="I22">
        <v>183.36</v>
      </c>
      <c r="J22">
        <v>1</v>
      </c>
      <c r="K22" t="s">
        <v>73</v>
      </c>
      <c r="L22" t="s">
        <v>384</v>
      </c>
      <c r="M22" s="3" t="s">
        <v>508</v>
      </c>
    </row>
    <row r="23" spans="2:15" x14ac:dyDescent="0.35">
      <c r="B23" t="s">
        <v>387</v>
      </c>
      <c r="C23" t="s">
        <v>388</v>
      </c>
      <c r="D23">
        <v>329.27</v>
      </c>
      <c r="E23">
        <v>336.3</v>
      </c>
      <c r="F23">
        <v>348.15999999999997</v>
      </c>
      <c r="G23">
        <v>362.62</v>
      </c>
      <c r="H23">
        <v>383.92</v>
      </c>
      <c r="I23">
        <v>387.73</v>
      </c>
      <c r="J23">
        <v>1</v>
      </c>
      <c r="K23" t="s">
        <v>73</v>
      </c>
      <c r="L23" t="s">
        <v>384</v>
      </c>
      <c r="M23" s="3" t="s">
        <v>508</v>
      </c>
    </row>
    <row r="24" spans="2:15" x14ac:dyDescent="0.35">
      <c r="B24" t="s">
        <v>389</v>
      </c>
      <c r="C24" t="s">
        <v>390</v>
      </c>
      <c r="D24">
        <v>107.88</v>
      </c>
      <c r="E24">
        <v>110.19</v>
      </c>
      <c r="F24">
        <v>114.08</v>
      </c>
      <c r="G24">
        <v>118.81</v>
      </c>
      <c r="H24">
        <v>125.79</v>
      </c>
      <c r="I24">
        <v>127.04</v>
      </c>
      <c r="J24">
        <v>1</v>
      </c>
      <c r="K24" t="s">
        <v>73</v>
      </c>
      <c r="L24" t="s">
        <v>384</v>
      </c>
      <c r="M24" s="3" t="s">
        <v>509</v>
      </c>
    </row>
    <row r="25" spans="2:15" x14ac:dyDescent="0.35">
      <c r="B25" t="s">
        <v>391</v>
      </c>
      <c r="C25" t="s">
        <v>392</v>
      </c>
      <c r="D25">
        <v>91.35</v>
      </c>
      <c r="E25">
        <v>90.3</v>
      </c>
      <c r="F25">
        <v>93.490000000000009</v>
      </c>
      <c r="G25">
        <v>100.61</v>
      </c>
      <c r="H25">
        <v>106.51</v>
      </c>
      <c r="I25">
        <v>107.57</v>
      </c>
      <c r="J25">
        <v>1</v>
      </c>
      <c r="K25" t="s">
        <v>73</v>
      </c>
      <c r="L25" t="s">
        <v>393</v>
      </c>
      <c r="M25" s="3" t="s">
        <v>510</v>
      </c>
    </row>
    <row r="26" spans="2:15" x14ac:dyDescent="0.35">
      <c r="B26" t="s">
        <v>394</v>
      </c>
      <c r="C26" t="s">
        <v>395</v>
      </c>
      <c r="D26">
        <v>134.56</v>
      </c>
      <c r="E26">
        <v>137.43</v>
      </c>
      <c r="F26">
        <v>142.28</v>
      </c>
      <c r="G26">
        <v>148.18</v>
      </c>
      <c r="H26">
        <v>156.88999999999999</v>
      </c>
      <c r="I26">
        <v>158.44999999999999</v>
      </c>
      <c r="J26">
        <v>1</v>
      </c>
      <c r="K26" t="s">
        <v>73</v>
      </c>
      <c r="L26" t="s">
        <v>393</v>
      </c>
      <c r="M26" s="3" t="s">
        <v>510</v>
      </c>
    </row>
    <row r="27" spans="2:15" x14ac:dyDescent="0.35">
      <c r="B27" t="s">
        <v>396</v>
      </c>
      <c r="C27" t="s">
        <v>397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2:15" x14ac:dyDescent="0.35">
      <c r="B28" t="s">
        <v>398</v>
      </c>
      <c r="C28" t="s">
        <v>399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5" x14ac:dyDescent="0.35">
      <c r="B29" t="s">
        <v>400</v>
      </c>
      <c r="C29" t="s">
        <v>401</v>
      </c>
      <c r="D29">
        <v>93.39</v>
      </c>
      <c r="E29">
        <v>95.39</v>
      </c>
      <c r="F29">
        <v>98.76</v>
      </c>
      <c r="G29">
        <v>102.85</v>
      </c>
      <c r="H29">
        <v>108.89</v>
      </c>
      <c r="I29">
        <v>109.97</v>
      </c>
      <c r="J29">
        <v>1</v>
      </c>
      <c r="K29" t="s">
        <v>73</v>
      </c>
      <c r="L29" t="s">
        <v>384</v>
      </c>
      <c r="M29" s="3" t="s">
        <v>511</v>
      </c>
    </row>
    <row r="30" spans="2:15" x14ac:dyDescent="0.35">
      <c r="B30" t="s">
        <v>402</v>
      </c>
      <c r="C30" t="s">
        <v>403</v>
      </c>
      <c r="D30">
        <v>217.93</v>
      </c>
      <c r="E30">
        <v>222.58</v>
      </c>
      <c r="F30">
        <v>230.42999999999998</v>
      </c>
      <c r="G30">
        <v>240</v>
      </c>
      <c r="H30">
        <v>254.1</v>
      </c>
      <c r="I30">
        <v>256.62</v>
      </c>
      <c r="J30">
        <v>1</v>
      </c>
      <c r="K30" t="s">
        <v>73</v>
      </c>
      <c r="L30" t="s">
        <v>384</v>
      </c>
      <c r="M30" s="3" t="s">
        <v>511</v>
      </c>
    </row>
    <row r="31" spans="2:15" x14ac:dyDescent="0.35">
      <c r="B31" t="s">
        <v>404</v>
      </c>
      <c r="C31" t="s">
        <v>405</v>
      </c>
      <c r="D31">
        <v>422.58</v>
      </c>
      <c r="E31">
        <v>431.6</v>
      </c>
      <c r="F31">
        <v>446.81</v>
      </c>
      <c r="G31">
        <v>465.38</v>
      </c>
      <c r="H31">
        <v>492.71</v>
      </c>
      <c r="I31">
        <v>497.6</v>
      </c>
      <c r="J31">
        <v>1</v>
      </c>
      <c r="K31" t="s">
        <v>73</v>
      </c>
      <c r="L31" t="s">
        <v>384</v>
      </c>
      <c r="M31" s="3" t="s">
        <v>511</v>
      </c>
    </row>
    <row r="32" spans="2:15" x14ac:dyDescent="0.35">
      <c r="B32" t="s">
        <v>406</v>
      </c>
      <c r="C32" t="s">
        <v>407</v>
      </c>
      <c r="D32">
        <v>93.39</v>
      </c>
      <c r="E32">
        <v>95.39</v>
      </c>
      <c r="F32">
        <v>98.76</v>
      </c>
      <c r="G32">
        <v>102.85</v>
      </c>
      <c r="H32">
        <v>108.89</v>
      </c>
      <c r="I32">
        <v>109.97</v>
      </c>
      <c r="J32">
        <v>1</v>
      </c>
      <c r="K32" t="s">
        <v>73</v>
      </c>
      <c r="L32" t="s">
        <v>384</v>
      </c>
      <c r="M32" s="3" t="s">
        <v>511</v>
      </c>
    </row>
    <row r="33" spans="2:13" x14ac:dyDescent="0.35">
      <c r="B33" t="s">
        <v>408</v>
      </c>
      <c r="C33" t="s">
        <v>409</v>
      </c>
      <c r="D33">
        <v>217.93</v>
      </c>
      <c r="E33">
        <v>222.58</v>
      </c>
      <c r="F33">
        <v>230.42999999999998</v>
      </c>
      <c r="G33">
        <v>240</v>
      </c>
      <c r="H33">
        <v>254.1</v>
      </c>
      <c r="I33">
        <v>256.62</v>
      </c>
      <c r="J33">
        <v>1</v>
      </c>
      <c r="K33" t="s">
        <v>73</v>
      </c>
      <c r="L33" t="s">
        <v>384</v>
      </c>
      <c r="M33" s="3" t="s">
        <v>511</v>
      </c>
    </row>
    <row r="34" spans="2:13" x14ac:dyDescent="0.35">
      <c r="B34" t="s">
        <v>410</v>
      </c>
      <c r="C34" t="s">
        <v>411</v>
      </c>
      <c r="D34">
        <v>422.58</v>
      </c>
      <c r="E34">
        <v>431.6</v>
      </c>
      <c r="F34">
        <v>446.81</v>
      </c>
      <c r="G34">
        <v>465.38</v>
      </c>
      <c r="H34">
        <v>492.71</v>
      </c>
      <c r="I34">
        <v>497.6</v>
      </c>
      <c r="J34">
        <v>1</v>
      </c>
      <c r="K34" t="s">
        <v>73</v>
      </c>
      <c r="L34" t="s">
        <v>384</v>
      </c>
      <c r="M34" s="3" t="s">
        <v>511</v>
      </c>
    </row>
    <row r="35" spans="2:13" x14ac:dyDescent="0.35">
      <c r="B35" t="s">
        <v>412</v>
      </c>
      <c r="C35" t="s">
        <v>413</v>
      </c>
      <c r="D35">
        <v>6.77</v>
      </c>
      <c r="E35">
        <v>6.92</v>
      </c>
      <c r="F35">
        <v>7.17</v>
      </c>
      <c r="G35">
        <v>7.46</v>
      </c>
      <c r="H35">
        <v>7.91</v>
      </c>
      <c r="I35">
        <v>7.97</v>
      </c>
      <c r="J35">
        <v>1</v>
      </c>
      <c r="K35" t="s">
        <v>73</v>
      </c>
      <c r="L35" t="s">
        <v>393</v>
      </c>
      <c r="M35" s="3" t="s">
        <v>512</v>
      </c>
    </row>
    <row r="36" spans="2:13" x14ac:dyDescent="0.35">
      <c r="B36" t="s">
        <v>414</v>
      </c>
      <c r="C36" t="s">
        <v>415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3" x14ac:dyDescent="0.35">
      <c r="B37" t="s">
        <v>416</v>
      </c>
      <c r="C37" t="s">
        <v>417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3" x14ac:dyDescent="0.35">
      <c r="B38" t="s">
        <v>418</v>
      </c>
      <c r="C38" t="s">
        <v>419</v>
      </c>
      <c r="D38">
        <v>665.29</v>
      </c>
      <c r="E38">
        <v>679.5</v>
      </c>
      <c r="F38">
        <v>703.45</v>
      </c>
      <c r="G38">
        <v>732.67</v>
      </c>
      <c r="H38">
        <v>775.7</v>
      </c>
      <c r="I38">
        <v>783.41</v>
      </c>
      <c r="J38">
        <v>1</v>
      </c>
      <c r="K38" t="s">
        <v>73</v>
      </c>
      <c r="L38" t="s">
        <v>347</v>
      </c>
    </row>
    <row r="39" spans="2:13" x14ac:dyDescent="0.35">
      <c r="B39" t="s">
        <v>420</v>
      </c>
      <c r="C39" t="s">
        <v>421</v>
      </c>
      <c r="D39">
        <v>665.29</v>
      </c>
      <c r="E39">
        <v>679.5</v>
      </c>
      <c r="F39">
        <v>703.45</v>
      </c>
      <c r="G39">
        <v>732.67</v>
      </c>
      <c r="H39">
        <v>775.7</v>
      </c>
      <c r="I39">
        <v>783.41</v>
      </c>
      <c r="J39">
        <v>1</v>
      </c>
      <c r="K39" t="s">
        <v>73</v>
      </c>
      <c r="L39" t="s">
        <v>347</v>
      </c>
    </row>
    <row r="40" spans="2:13" x14ac:dyDescent="0.35">
      <c r="B40" t="s">
        <v>422</v>
      </c>
      <c r="C40" t="s">
        <v>423</v>
      </c>
      <c r="D40">
        <v>593.97</v>
      </c>
      <c r="E40">
        <v>606.65</v>
      </c>
      <c r="F40">
        <v>628.03</v>
      </c>
      <c r="G40">
        <v>654.13</v>
      </c>
      <c r="H40">
        <v>692.54</v>
      </c>
      <c r="I40">
        <v>699.42</v>
      </c>
      <c r="J40">
        <v>1</v>
      </c>
      <c r="K40" t="s">
        <v>73</v>
      </c>
      <c r="L40" t="s">
        <v>347</v>
      </c>
    </row>
    <row r="41" spans="2:13" x14ac:dyDescent="0.35">
      <c r="B41" t="s">
        <v>424</v>
      </c>
      <c r="C41" t="s">
        <v>425</v>
      </c>
      <c r="D41">
        <v>593.97</v>
      </c>
      <c r="E41">
        <v>606.65</v>
      </c>
      <c r="F41">
        <v>628.03</v>
      </c>
      <c r="G41">
        <v>654.13</v>
      </c>
      <c r="H41">
        <v>692.54</v>
      </c>
      <c r="I41">
        <v>699.42</v>
      </c>
      <c r="J41">
        <v>1</v>
      </c>
      <c r="K41" t="s">
        <v>73</v>
      </c>
      <c r="L41" t="s">
        <v>347</v>
      </c>
    </row>
    <row r="42" spans="2:13" x14ac:dyDescent="0.35">
      <c r="B42" t="s">
        <v>426</v>
      </c>
      <c r="C42" t="s">
        <v>427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3" x14ac:dyDescent="0.35">
      <c r="B43" t="s">
        <v>428</v>
      </c>
      <c r="C43" t="s">
        <v>429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3" x14ac:dyDescent="0.35">
      <c r="B44" t="s">
        <v>430</v>
      </c>
      <c r="C44" t="s">
        <v>431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3" x14ac:dyDescent="0.35">
      <c r="B45" t="s">
        <v>432</v>
      </c>
      <c r="C45" t="s">
        <v>433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3" x14ac:dyDescent="0.35">
      <c r="B46" t="s">
        <v>434</v>
      </c>
      <c r="C46" t="s">
        <v>435</v>
      </c>
      <c r="D46">
        <v>0.45</v>
      </c>
      <c r="E46">
        <v>0.45</v>
      </c>
      <c r="F46">
        <v>0.45</v>
      </c>
      <c r="G46">
        <v>0.45</v>
      </c>
      <c r="H46">
        <v>0.45</v>
      </c>
      <c r="I46">
        <v>0.45</v>
      </c>
      <c r="J46">
        <v>1</v>
      </c>
      <c r="L46" t="s">
        <v>379</v>
      </c>
      <c r="M46" s="3" t="s">
        <v>505</v>
      </c>
    </row>
    <row r="47" spans="2:13" x14ac:dyDescent="0.35">
      <c r="B47" t="s">
        <v>436</v>
      </c>
      <c r="C47" t="s">
        <v>437</v>
      </c>
      <c r="D47">
        <v>0.25</v>
      </c>
      <c r="E47">
        <v>0.25</v>
      </c>
      <c r="F47">
        <v>0.25</v>
      </c>
      <c r="G47">
        <v>0.25</v>
      </c>
      <c r="H47">
        <v>0.25</v>
      </c>
      <c r="I47">
        <v>0.25</v>
      </c>
      <c r="J47">
        <v>1</v>
      </c>
      <c r="L47" t="s">
        <v>379</v>
      </c>
      <c r="M47" s="3" t="s">
        <v>505</v>
      </c>
    </row>
    <row r="48" spans="2:13" x14ac:dyDescent="0.35">
      <c r="B48" t="s">
        <v>438</v>
      </c>
      <c r="C48" t="s">
        <v>439</v>
      </c>
      <c r="D48">
        <v>6.53</v>
      </c>
      <c r="E48">
        <v>6.67</v>
      </c>
      <c r="F48">
        <v>6.91</v>
      </c>
      <c r="G48">
        <v>7.2</v>
      </c>
      <c r="H48">
        <v>7.62</v>
      </c>
      <c r="I48">
        <v>7.69</v>
      </c>
      <c r="J48">
        <v>1</v>
      </c>
      <c r="K48" t="s">
        <v>73</v>
      </c>
      <c r="L48" t="s">
        <v>379</v>
      </c>
      <c r="M48" s="3" t="s">
        <v>505</v>
      </c>
    </row>
    <row r="49" spans="2:13" x14ac:dyDescent="0.35">
      <c r="B49" t="s">
        <v>440</v>
      </c>
      <c r="C49" t="s">
        <v>441</v>
      </c>
      <c r="D49">
        <v>1099.98</v>
      </c>
      <c r="E49">
        <v>1123.47</v>
      </c>
      <c r="F49">
        <v>1162.17</v>
      </c>
      <c r="G49">
        <v>1211.3900000000001</v>
      </c>
      <c r="H49">
        <v>1282.53</v>
      </c>
      <c r="I49">
        <v>1295.28</v>
      </c>
      <c r="J49">
        <v>1</v>
      </c>
      <c r="K49" t="s">
        <v>73</v>
      </c>
      <c r="L49" t="s">
        <v>379</v>
      </c>
      <c r="M49" s="3" t="s">
        <v>505</v>
      </c>
    </row>
    <row r="50" spans="2:13" x14ac:dyDescent="0.35">
      <c r="B50" t="s">
        <v>442</v>
      </c>
      <c r="C50" t="s">
        <v>443</v>
      </c>
      <c r="D50">
        <v>73.47</v>
      </c>
      <c r="E50">
        <v>75.03</v>
      </c>
      <c r="F50">
        <v>77.680000000000007</v>
      </c>
      <c r="G50">
        <v>80.91</v>
      </c>
      <c r="H50">
        <v>85.66</v>
      </c>
      <c r="I50">
        <v>86.51</v>
      </c>
      <c r="J50">
        <v>1</v>
      </c>
      <c r="K50" t="s">
        <v>73</v>
      </c>
    </row>
    <row r="51" spans="2:13" x14ac:dyDescent="0.35">
      <c r="B51" t="s">
        <v>444</v>
      </c>
      <c r="C51" t="s">
        <v>445</v>
      </c>
      <c r="D51">
        <v>181.75</v>
      </c>
      <c r="E51">
        <v>185.63</v>
      </c>
      <c r="F51">
        <v>192.17999999999998</v>
      </c>
      <c r="G51">
        <v>200.16</v>
      </c>
      <c r="H51">
        <v>211.91</v>
      </c>
      <c r="I51">
        <v>214.02</v>
      </c>
      <c r="J51">
        <v>1</v>
      </c>
      <c r="K51" t="s">
        <v>73</v>
      </c>
    </row>
    <row r="52" spans="2:13" x14ac:dyDescent="0.35">
      <c r="B52" t="s">
        <v>446</v>
      </c>
      <c r="C52" t="s">
        <v>447</v>
      </c>
      <c r="D52">
        <v>60.49</v>
      </c>
      <c r="E52">
        <v>61.78</v>
      </c>
      <c r="F52">
        <v>63.96</v>
      </c>
      <c r="G52">
        <v>66.61</v>
      </c>
      <c r="H52">
        <v>70.53</v>
      </c>
      <c r="I52">
        <v>71.23</v>
      </c>
      <c r="J52">
        <v>1</v>
      </c>
      <c r="K52" t="s">
        <v>73</v>
      </c>
      <c r="L52" t="s">
        <v>347</v>
      </c>
      <c r="M52" s="3" t="s">
        <v>513</v>
      </c>
    </row>
    <row r="53" spans="2:13" x14ac:dyDescent="0.35">
      <c r="B53" t="s">
        <v>448</v>
      </c>
      <c r="C53" t="s">
        <v>449</v>
      </c>
      <c r="D53">
        <v>91.49</v>
      </c>
      <c r="E53">
        <v>93.45</v>
      </c>
      <c r="F53">
        <v>96.75</v>
      </c>
      <c r="G53">
        <v>100.76</v>
      </c>
      <c r="H53">
        <v>106.68</v>
      </c>
      <c r="I53">
        <v>107.74</v>
      </c>
      <c r="J53">
        <v>1</v>
      </c>
      <c r="K53" t="s">
        <v>73</v>
      </c>
      <c r="L53" t="s">
        <v>347</v>
      </c>
      <c r="M53" s="3" t="s">
        <v>513</v>
      </c>
    </row>
    <row r="54" spans="2:13" x14ac:dyDescent="0.35">
      <c r="B54" t="s">
        <v>450</v>
      </c>
      <c r="C54" t="s">
        <v>451</v>
      </c>
      <c r="D54">
        <v>6.77</v>
      </c>
      <c r="E54">
        <v>6.92</v>
      </c>
      <c r="F54">
        <v>7.17</v>
      </c>
      <c r="G54">
        <v>7.46</v>
      </c>
      <c r="H54">
        <v>7.91</v>
      </c>
      <c r="I54">
        <v>7.97</v>
      </c>
      <c r="J54">
        <v>1</v>
      </c>
      <c r="K54" t="s">
        <v>73</v>
      </c>
      <c r="L54" t="s">
        <v>347</v>
      </c>
      <c r="M54" s="3" t="s">
        <v>514</v>
      </c>
    </row>
    <row r="55" spans="2:13" x14ac:dyDescent="0.35">
      <c r="B55" t="s">
        <v>452</v>
      </c>
      <c r="C55" t="s">
        <v>453</v>
      </c>
      <c r="D55">
        <v>102.97</v>
      </c>
      <c r="E55">
        <v>105.17</v>
      </c>
      <c r="F55">
        <v>108.88000000000001</v>
      </c>
      <c r="G55">
        <v>113.4</v>
      </c>
      <c r="H55">
        <v>120.06</v>
      </c>
      <c r="I55">
        <v>121.25</v>
      </c>
      <c r="J55">
        <v>1</v>
      </c>
      <c r="K55" t="s">
        <v>73</v>
      </c>
      <c r="L55" t="s">
        <v>347</v>
      </c>
      <c r="M55" s="3" t="s">
        <v>515</v>
      </c>
    </row>
    <row r="56" spans="2:13" x14ac:dyDescent="0.35">
      <c r="B56" t="s">
        <v>454</v>
      </c>
      <c r="C56" t="s">
        <v>455</v>
      </c>
      <c r="D56">
        <v>534.44000000000005</v>
      </c>
      <c r="E56">
        <v>545.85</v>
      </c>
      <c r="F56">
        <v>565.09</v>
      </c>
      <c r="G56">
        <v>588.57000000000005</v>
      </c>
      <c r="H56">
        <v>623.13</v>
      </c>
      <c r="I56">
        <v>629.33000000000004</v>
      </c>
      <c r="J56">
        <v>1</v>
      </c>
      <c r="K56" t="s">
        <v>73</v>
      </c>
      <c r="L56" t="s">
        <v>347</v>
      </c>
      <c r="M56" s="3" t="s">
        <v>515</v>
      </c>
    </row>
    <row r="57" spans="2:13" x14ac:dyDescent="0.35">
      <c r="B57" t="s">
        <v>456</v>
      </c>
      <c r="C57" t="s">
        <v>457</v>
      </c>
      <c r="D57">
        <v>534.44000000000005</v>
      </c>
      <c r="E57">
        <v>545.85</v>
      </c>
      <c r="F57">
        <v>565.09</v>
      </c>
      <c r="G57">
        <v>588.57000000000005</v>
      </c>
      <c r="H57">
        <v>623.13</v>
      </c>
      <c r="I57">
        <v>629.33000000000004</v>
      </c>
      <c r="J57">
        <v>1</v>
      </c>
      <c r="K57" t="s">
        <v>73</v>
      </c>
      <c r="L57" t="s">
        <v>347</v>
      </c>
      <c r="M57" s="3" t="s">
        <v>515</v>
      </c>
    </row>
    <row r="58" spans="2:13" x14ac:dyDescent="0.35">
      <c r="B58" t="s">
        <v>458</v>
      </c>
      <c r="C58" t="s">
        <v>459</v>
      </c>
      <c r="D58">
        <v>462.41</v>
      </c>
      <c r="E58">
        <v>472.28</v>
      </c>
      <c r="F58">
        <v>488.93</v>
      </c>
      <c r="G58">
        <v>509.24</v>
      </c>
      <c r="H58">
        <v>539.15</v>
      </c>
      <c r="I58">
        <v>544.51</v>
      </c>
      <c r="J58">
        <v>1</v>
      </c>
      <c r="K58" t="s">
        <v>73</v>
      </c>
      <c r="L58" t="s">
        <v>347</v>
      </c>
      <c r="M58" s="3" t="s">
        <v>515</v>
      </c>
    </row>
    <row r="59" spans="2:13" x14ac:dyDescent="0.35">
      <c r="B59" t="s">
        <v>460</v>
      </c>
      <c r="C59" t="s">
        <v>461</v>
      </c>
      <c r="D59">
        <v>462.41</v>
      </c>
      <c r="E59">
        <v>472.28</v>
      </c>
      <c r="F59">
        <v>488.93</v>
      </c>
      <c r="G59">
        <v>509.24</v>
      </c>
      <c r="H59">
        <v>539.15</v>
      </c>
      <c r="I59">
        <v>544.51</v>
      </c>
      <c r="J59">
        <v>1</v>
      </c>
      <c r="K59" t="s">
        <v>73</v>
      </c>
      <c r="L59" t="s">
        <v>347</v>
      </c>
      <c r="M59" s="3" t="s">
        <v>515</v>
      </c>
    </row>
    <row r="60" spans="2:13" x14ac:dyDescent="0.35">
      <c r="B60" t="s">
        <v>462</v>
      </c>
      <c r="C60" t="s">
        <v>463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3" x14ac:dyDescent="0.35">
      <c r="B61" t="s">
        <v>464</v>
      </c>
      <c r="C61" t="s">
        <v>465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2:13" x14ac:dyDescent="0.35">
      <c r="B62" t="s">
        <v>466</v>
      </c>
      <c r="C62" t="s">
        <v>467</v>
      </c>
      <c r="D62">
        <v>6.77</v>
      </c>
      <c r="E62">
        <v>6.92</v>
      </c>
      <c r="F62">
        <v>7.17</v>
      </c>
      <c r="G62">
        <v>7.46</v>
      </c>
      <c r="H62">
        <v>7.91</v>
      </c>
      <c r="I62">
        <v>7.97</v>
      </c>
      <c r="J62">
        <v>1</v>
      </c>
      <c r="K62" t="s">
        <v>73</v>
      </c>
      <c r="L62" t="s">
        <v>347</v>
      </c>
      <c r="M62" s="3" t="s">
        <v>516</v>
      </c>
    </row>
    <row r="63" spans="2:13" x14ac:dyDescent="0.35">
      <c r="B63" t="s">
        <v>468</v>
      </c>
      <c r="C63" t="s">
        <v>469</v>
      </c>
      <c r="D63">
        <v>0.43</v>
      </c>
      <c r="E63">
        <v>0.43</v>
      </c>
      <c r="F63">
        <v>0.43</v>
      </c>
      <c r="G63">
        <v>0.43</v>
      </c>
      <c r="H63">
        <v>0.43</v>
      </c>
      <c r="I63">
        <v>0.43</v>
      </c>
      <c r="J63">
        <v>1</v>
      </c>
      <c r="L63" t="s">
        <v>347</v>
      </c>
    </row>
    <row r="64" spans="2:13" x14ac:dyDescent="0.35">
      <c r="B64" t="s">
        <v>470</v>
      </c>
      <c r="C64" t="s">
        <v>471</v>
      </c>
      <c r="D64">
        <v>0.43</v>
      </c>
      <c r="E64">
        <v>0.43</v>
      </c>
      <c r="F64">
        <v>0.43</v>
      </c>
      <c r="G64">
        <v>0.43</v>
      </c>
      <c r="H64">
        <v>0.43</v>
      </c>
      <c r="I64">
        <v>0.43</v>
      </c>
      <c r="J64">
        <v>1</v>
      </c>
      <c r="L64" t="s">
        <v>347</v>
      </c>
    </row>
    <row r="65" spans="2:15" x14ac:dyDescent="0.35">
      <c r="B65" t="s">
        <v>472</v>
      </c>
      <c r="C65" t="s">
        <v>473</v>
      </c>
      <c r="D65">
        <v>328.74</v>
      </c>
      <c r="E65">
        <v>335.76</v>
      </c>
      <c r="F65">
        <v>347.59999999999997</v>
      </c>
      <c r="G65">
        <v>362.04</v>
      </c>
      <c r="H65">
        <v>383.3</v>
      </c>
      <c r="I65">
        <v>387.11</v>
      </c>
      <c r="J65">
        <v>1</v>
      </c>
      <c r="K65" t="s">
        <v>73</v>
      </c>
      <c r="L65" t="s">
        <v>347</v>
      </c>
      <c r="M65" s="3" t="s">
        <v>516</v>
      </c>
    </row>
    <row r="66" spans="2:15" x14ac:dyDescent="0.35">
      <c r="B66" t="s">
        <v>474</v>
      </c>
      <c r="C66" t="s">
        <v>475</v>
      </c>
      <c r="D66">
        <v>0.6</v>
      </c>
      <c r="E66">
        <v>0.6</v>
      </c>
      <c r="F66">
        <v>0.6</v>
      </c>
      <c r="G66">
        <v>0.6</v>
      </c>
      <c r="H66">
        <v>0.6</v>
      </c>
      <c r="I66">
        <v>0.6</v>
      </c>
      <c r="J66">
        <v>1</v>
      </c>
      <c r="L66" t="s">
        <v>347</v>
      </c>
      <c r="M66" s="3" t="s">
        <v>517</v>
      </c>
    </row>
    <row r="67" spans="2:15" x14ac:dyDescent="0.35">
      <c r="B67" t="s">
        <v>476</v>
      </c>
      <c r="C67" t="s">
        <v>477</v>
      </c>
      <c r="D67">
        <v>5.04</v>
      </c>
      <c r="E67">
        <v>5.04</v>
      </c>
      <c r="F67">
        <v>5.04</v>
      </c>
      <c r="G67">
        <v>5.04</v>
      </c>
      <c r="H67">
        <v>5.04</v>
      </c>
      <c r="I67">
        <v>5.04</v>
      </c>
      <c r="J67">
        <v>1</v>
      </c>
      <c r="L67" t="s">
        <v>478</v>
      </c>
      <c r="M67" s="3" t="s">
        <v>518</v>
      </c>
    </row>
    <row r="68" spans="2:15" x14ac:dyDescent="0.35">
      <c r="B68" t="s">
        <v>479</v>
      </c>
      <c r="C68" t="s">
        <v>480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L68" t="s">
        <v>478</v>
      </c>
      <c r="M68" s="3" t="s">
        <v>519</v>
      </c>
    </row>
    <row r="69" spans="2:15" x14ac:dyDescent="0.35">
      <c r="B69" t="s">
        <v>481</v>
      </c>
      <c r="C69" t="s">
        <v>482</v>
      </c>
      <c r="D69">
        <v>0.5</v>
      </c>
      <c r="E69">
        <v>0.5</v>
      </c>
      <c r="F69">
        <v>0.5</v>
      </c>
      <c r="G69">
        <v>0.5</v>
      </c>
      <c r="H69">
        <v>0.5</v>
      </c>
      <c r="I69">
        <v>0.5</v>
      </c>
      <c r="J69">
        <v>1</v>
      </c>
      <c r="L69" t="s">
        <v>478</v>
      </c>
      <c r="M69" s="3" t="s">
        <v>519</v>
      </c>
    </row>
    <row r="70" spans="2:15" x14ac:dyDescent="0.35">
      <c r="B70" t="s">
        <v>483</v>
      </c>
      <c r="C70" t="s">
        <v>484</v>
      </c>
      <c r="D70">
        <v>0.3</v>
      </c>
      <c r="E70">
        <v>0.3</v>
      </c>
      <c r="F70">
        <v>0.3</v>
      </c>
      <c r="G70">
        <v>0.3</v>
      </c>
      <c r="H70">
        <v>0.3</v>
      </c>
      <c r="I70">
        <v>0.3</v>
      </c>
      <c r="J70">
        <v>1</v>
      </c>
      <c r="L70" t="s">
        <v>478</v>
      </c>
      <c r="M70" s="3" t="s">
        <v>519</v>
      </c>
    </row>
    <row r="71" spans="2:15" x14ac:dyDescent="0.35">
      <c r="B71" t="s">
        <v>485</v>
      </c>
      <c r="C71" t="s">
        <v>486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2:15" x14ac:dyDescent="0.35">
      <c r="B72" t="s">
        <v>487</v>
      </c>
      <c r="C72" t="s">
        <v>488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5" x14ac:dyDescent="0.35">
      <c r="B73" t="s">
        <v>489</v>
      </c>
      <c r="C73" t="s">
        <v>490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2:15" x14ac:dyDescent="0.35">
      <c r="B74" t="s">
        <v>491</v>
      </c>
      <c r="C74" t="s">
        <v>492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1</v>
      </c>
      <c r="L74" t="s">
        <v>347</v>
      </c>
      <c r="M74" s="3" t="s">
        <v>520</v>
      </c>
    </row>
    <row r="75" spans="2:15" x14ac:dyDescent="0.35">
      <c r="B75" t="s">
        <v>493</v>
      </c>
      <c r="C75" t="s">
        <v>494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2:15" x14ac:dyDescent="0.35">
      <c r="B76" t="s">
        <v>495</v>
      </c>
      <c r="C76" t="s">
        <v>496</v>
      </c>
      <c r="D76">
        <v>0</v>
      </c>
      <c r="E76">
        <v>0</v>
      </c>
      <c r="F76">
        <v>300</v>
      </c>
      <c r="G76">
        <v>300</v>
      </c>
      <c r="H76">
        <v>300</v>
      </c>
      <c r="I76">
        <v>300</v>
      </c>
      <c r="J76">
        <v>1</v>
      </c>
      <c r="L76" t="s">
        <v>478</v>
      </c>
      <c r="M76" s="3" t="s">
        <v>521</v>
      </c>
    </row>
    <row r="77" spans="2:15" x14ac:dyDescent="0.35">
      <c r="B77" t="s">
        <v>497</v>
      </c>
      <c r="C77" t="s">
        <v>498</v>
      </c>
      <c r="D77">
        <v>0</v>
      </c>
      <c r="E77">
        <v>0</v>
      </c>
      <c r="F77">
        <v>0</v>
      </c>
      <c r="G77">
        <v>0</v>
      </c>
      <c r="H77">
        <v>0</v>
      </c>
      <c r="I77">
        <v>18</v>
      </c>
      <c r="J77">
        <v>1</v>
      </c>
      <c r="L77" t="s">
        <v>499</v>
      </c>
      <c r="O77" s="3" t="s">
        <v>522</v>
      </c>
    </row>
  </sheetData>
  <hyperlinks>
    <hyperlink ref="M19" r:id="rId1" location="P9" xr:uid="{330766A1-A886-4AC7-BE0A-A5A3E4A9053E}"/>
    <hyperlink ref="M9" r:id="rId2" location="O2L4P20 " xr:uid="{712038B7-E7E8-4362-9272-FA9146C9D028}"/>
    <hyperlink ref="M74" r:id="rId3" location="O1L1P9" xr:uid="{27D45B80-6619-4FBE-AD7B-ADDDBAA3A963}"/>
    <hyperlink ref="M4" r:id="rId4" location="O2L4P19" xr:uid="{38602D08-7D1A-48AD-9D97-5FD897ECD6CE}"/>
    <hyperlink ref="M5" r:id="rId5" location="O2L4P19" xr:uid="{1F02E58B-9DBC-47AB-BC07-1842BBE35CD9}"/>
    <hyperlink ref="M6" r:id="rId6" location="O2L4P19" xr:uid="{A41B2AA1-4B3A-468D-AE88-C92FBDD3C534}"/>
    <hyperlink ref="M7" r:id="rId7" location="O2L4P19" xr:uid="{8FEC072E-A3B7-405D-855E-BA77A553AB61}"/>
    <hyperlink ref="M8" r:id="rId8" location="L2P8" xr:uid="{9A4F657E-C2C5-4826-A44A-FA59292E2B74}"/>
    <hyperlink ref="M10" r:id="rId9" location="O2L3P17" xr:uid="{C002059F-AA8A-4413-A9AC-C5AE90ECB1AD}"/>
    <hyperlink ref="M11" r:id="rId10" location="O2L4P20" xr:uid="{D32CEF0A-1BCF-4033-8D99-0C6384BC5D60}"/>
    <hyperlink ref="M46" r:id="rId11" location="P9" xr:uid="{58E59D21-B25F-4FFA-99BA-837C951A0069}"/>
    <hyperlink ref="M25" r:id="rId12" location="Pidm45237817362048" xr:uid="{E138B089-6A57-4E71-877C-910CEC174AB0}"/>
    <hyperlink ref="M24" r:id="rId13" location="L2P9a" xr:uid="{6D8B659B-FF7F-4AEF-8FC3-B863B0B0B485}"/>
    <hyperlink ref="M67" r:id="rId14" location="P16" xr:uid="{19064EBB-1882-4FAC-84A3-96B069914F1E}"/>
    <hyperlink ref="M65" r:id="rId15" location="O3L5P28" xr:uid="{3A92B84B-6A31-4A6F-A597-A70D113656E7}"/>
    <hyperlink ref="M66" r:id="rId16" location="O3L6P33" xr:uid="{13B1E6CF-0157-4501-B93D-B81EE5C7F113}"/>
    <hyperlink ref="M68" r:id="rId17" location="P8" xr:uid="{0D8C5FFD-FB82-4F67-AAE5-BC0882A9261F}"/>
    <hyperlink ref="M69" r:id="rId18" location="P8" xr:uid="{31EADFC3-87D8-47D4-A4EE-85D77EF13276}"/>
    <hyperlink ref="M70" r:id="rId19" location="P8" xr:uid="{EC3C817B-E2CC-4552-A7B6-9974F7045378}"/>
    <hyperlink ref="M76" r:id="rId20" location="P11" xr:uid="{78BBA51C-3EF6-4203-B3EE-BB4EB5B81597}"/>
    <hyperlink ref="M52" r:id="rId21" location="O3L8P42" xr:uid="{AB89F4C4-DBE8-4E39-BD53-CCE070EAF80C}"/>
    <hyperlink ref="M53" r:id="rId22" location="O3L8P42" xr:uid="{4311FB8D-8D14-4236-918A-A99A398996DD}"/>
    <hyperlink ref="M54" r:id="rId23" location="O3L8P47" xr:uid="{7AF8F6AA-05CD-465F-AD1C-72DE818D3EDC}"/>
    <hyperlink ref="M55" r:id="rId24" location="O3L6P30" xr:uid="{56C1EBB1-F066-41B8-A60A-2B28030ED941}"/>
    <hyperlink ref="M56" r:id="rId25" location="O3L6P30" xr:uid="{BF0A54FE-C866-4E85-A238-4597A3C6E273}"/>
    <hyperlink ref="M57" r:id="rId26" location="O3L6P30" xr:uid="{066DA40E-F7B0-4982-9D44-7B77947C7BD0}"/>
    <hyperlink ref="M58" r:id="rId27" location="O3L6P30" xr:uid="{56D8B506-3B22-49CB-9960-0786848C98A8}"/>
    <hyperlink ref="M59" r:id="rId28" location="O3L6P30" xr:uid="{1793FBC3-085D-4FD1-AEF2-D1891D93DCDD}"/>
    <hyperlink ref="M62" r:id="rId29" location="O3L5P28" xr:uid="{A42486D0-3C12-4EAE-85A0-88256F63844B}"/>
    <hyperlink ref="M47" r:id="rId30" location="P9" xr:uid="{956F462A-ED91-44E0-A79E-BE78B911BF93}"/>
    <hyperlink ref="M48" r:id="rId31" location="P9" xr:uid="{DC73B31F-8B39-4803-AF74-C025B232FACD}"/>
    <hyperlink ref="M49" r:id="rId32" location="P9" xr:uid="{1AE64C72-8E34-4796-9CFE-897113E07483}"/>
    <hyperlink ref="M20" r:id="rId33" location="O4L10P52" xr:uid="{5DD2B900-D13F-4BE5-8EA2-A6E62C2AC6FC}"/>
    <hyperlink ref="M21" r:id="rId34" location="L2P9" xr:uid="{C4E83473-48EC-4A37-A2D4-F250AC60A619}"/>
    <hyperlink ref="M22" r:id="rId35" location="L2P9" xr:uid="{C0DA9530-D5E4-4F61-AA31-49CAF8B982A1}"/>
    <hyperlink ref="M23" r:id="rId36" location="L2P9" xr:uid="{ADEACEDB-4B8C-4F70-86CF-9AFCC0E14F2F}"/>
    <hyperlink ref="M26" r:id="rId37" location="Pidm45237817362048" xr:uid="{AF822498-C73B-43FC-BC5F-174986E5A4DF}"/>
    <hyperlink ref="M29" r:id="rId38" location="L2" xr:uid="{C8750B63-7EB0-4376-8B75-2648227AAA94}"/>
    <hyperlink ref="M30" r:id="rId39" location="L2" xr:uid="{3B11251F-1C5A-4C12-AC09-0B25ED5BCD19}"/>
    <hyperlink ref="M31" r:id="rId40" location="L2" xr:uid="{A25BF3ED-8F8E-4DCB-A2E4-57D492587A16}"/>
    <hyperlink ref="M32" r:id="rId41" location="L2" xr:uid="{79762396-3D3B-43B1-88A5-13CDE9160DDE}"/>
    <hyperlink ref="M33" r:id="rId42" location="L2" xr:uid="{44A7A57C-4764-4A54-8236-CF271A2D53B0}"/>
    <hyperlink ref="M34" r:id="rId43" location="L2" xr:uid="{E5490CB0-BFAD-43F3-9078-5C007C874743}"/>
    <hyperlink ref="M35" r:id="rId44" location="O2L4P25" xr:uid="{18531A47-8350-4B36-9379-3DA2B29E0666}"/>
    <hyperlink ref="O19" r:id="rId45" xr:uid="{9FDFC814-ED8A-4931-AB95-F307A416C55E}"/>
    <hyperlink ref="O77" r:id="rId46" xr:uid="{15D93006-0608-4C13-B6C1-BB4CDF9BB69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494-A58F-4E04-BD7C-2DC04DFDF4B1}">
  <dimension ref="B2:N33"/>
  <sheetViews>
    <sheetView zoomScale="80" zoomScaleNormal="80" workbookViewId="0">
      <selection activeCell="B2" sqref="B2:N2"/>
    </sheetView>
  </sheetViews>
  <sheetFormatPr defaultRowHeight="14.5" x14ac:dyDescent="0.35"/>
  <cols>
    <col min="2" max="2" width="71.26953125" customWidth="1"/>
    <col min="3" max="3" width="14.453125" bestFit="1" customWidth="1"/>
  </cols>
  <sheetData>
    <row r="2" spans="2:14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2023</v>
      </c>
      <c r="G2" s="6">
        <v>2024</v>
      </c>
      <c r="H2" s="6">
        <v>2025</v>
      </c>
      <c r="I2" s="6" t="s">
        <v>118</v>
      </c>
      <c r="J2" s="6" t="s">
        <v>54</v>
      </c>
      <c r="K2" s="6" t="s">
        <v>3</v>
      </c>
      <c r="L2" s="6" t="s">
        <v>119</v>
      </c>
      <c r="M2" s="6" t="s">
        <v>266</v>
      </c>
      <c r="N2" s="6" t="s">
        <v>267</v>
      </c>
    </row>
    <row r="3" spans="2:14" x14ac:dyDescent="0.35">
      <c r="B3" t="s">
        <v>523</v>
      </c>
      <c r="C3" t="s">
        <v>524</v>
      </c>
      <c r="D3">
        <v>657.46</v>
      </c>
      <c r="E3">
        <v>685.07</v>
      </c>
      <c r="F3">
        <v>749.47</v>
      </c>
      <c r="G3">
        <v>765.21</v>
      </c>
      <c r="H3">
        <v>769.04</v>
      </c>
      <c r="I3">
        <v>1</v>
      </c>
      <c r="K3" t="s">
        <v>525</v>
      </c>
      <c r="L3" s="3" t="s">
        <v>587</v>
      </c>
      <c r="M3" s="3" t="s">
        <v>588</v>
      </c>
    </row>
    <row r="4" spans="2:14" x14ac:dyDescent="0.35">
      <c r="B4" t="s">
        <v>526</v>
      </c>
      <c r="C4" t="s">
        <v>527</v>
      </c>
      <c r="D4">
        <v>524.51</v>
      </c>
      <c r="E4">
        <v>546.54</v>
      </c>
      <c r="F4">
        <v>597.91</v>
      </c>
      <c r="G4">
        <v>610.47</v>
      </c>
      <c r="H4">
        <v>613.52</v>
      </c>
      <c r="I4">
        <v>1</v>
      </c>
      <c r="K4" t="s">
        <v>525</v>
      </c>
      <c r="L4" s="3" t="s">
        <v>587</v>
      </c>
      <c r="M4" s="3" t="s">
        <v>588</v>
      </c>
    </row>
    <row r="5" spans="2:14" x14ac:dyDescent="0.35">
      <c r="B5" t="s">
        <v>528</v>
      </c>
      <c r="C5" t="s">
        <v>529</v>
      </c>
      <c r="D5">
        <v>593.44000000000005</v>
      </c>
      <c r="E5">
        <v>618.36</v>
      </c>
      <c r="F5">
        <v>676.49</v>
      </c>
      <c r="G5">
        <v>690.7</v>
      </c>
      <c r="H5">
        <v>694.15</v>
      </c>
      <c r="I5">
        <v>1</v>
      </c>
      <c r="K5" t="s">
        <v>525</v>
      </c>
      <c r="L5" s="3" t="s">
        <v>587</v>
      </c>
      <c r="M5" s="3" t="s">
        <v>588</v>
      </c>
    </row>
    <row r="6" spans="2:14" x14ac:dyDescent="0.35">
      <c r="B6" t="s">
        <v>530</v>
      </c>
      <c r="C6" t="s">
        <v>531</v>
      </c>
      <c r="D6">
        <v>1960</v>
      </c>
      <c r="E6">
        <v>1960</v>
      </c>
      <c r="F6">
        <v>1960</v>
      </c>
      <c r="G6">
        <v>1960</v>
      </c>
      <c r="H6">
        <v>1960</v>
      </c>
      <c r="I6">
        <v>1</v>
      </c>
      <c r="K6" t="s">
        <v>525</v>
      </c>
      <c r="L6" s="3" t="s">
        <v>587</v>
      </c>
      <c r="M6" s="3" t="s">
        <v>588</v>
      </c>
    </row>
    <row r="7" spans="2:14" x14ac:dyDescent="0.35">
      <c r="B7" t="s">
        <v>532</v>
      </c>
      <c r="C7" t="s">
        <v>533</v>
      </c>
      <c r="D7">
        <v>1969</v>
      </c>
      <c r="E7">
        <v>1969</v>
      </c>
      <c r="F7">
        <v>1969</v>
      </c>
      <c r="G7">
        <v>1969</v>
      </c>
      <c r="H7">
        <v>1969</v>
      </c>
      <c r="I7">
        <v>1</v>
      </c>
      <c r="K7" t="s">
        <v>525</v>
      </c>
      <c r="L7" s="3" t="s">
        <v>587</v>
      </c>
      <c r="M7" s="3" t="s">
        <v>588</v>
      </c>
    </row>
    <row r="8" spans="2:14" x14ac:dyDescent="0.35">
      <c r="B8" t="s">
        <v>534</v>
      </c>
      <c r="C8" t="s">
        <v>535</v>
      </c>
      <c r="D8">
        <v>225.58</v>
      </c>
      <c r="E8">
        <v>235.05</v>
      </c>
      <c r="F8">
        <v>257.14</v>
      </c>
      <c r="G8">
        <v>262.54000000000002</v>
      </c>
      <c r="H8">
        <v>263.85000000000002</v>
      </c>
      <c r="I8">
        <v>1</v>
      </c>
      <c r="K8" t="s">
        <v>525</v>
      </c>
      <c r="L8" s="3" t="s">
        <v>587</v>
      </c>
      <c r="M8" s="3" t="s">
        <v>588</v>
      </c>
    </row>
    <row r="9" spans="2:14" x14ac:dyDescent="0.35">
      <c r="B9" t="s">
        <v>536</v>
      </c>
      <c r="C9" t="s">
        <v>537</v>
      </c>
      <c r="D9">
        <v>1.1220000000000001</v>
      </c>
      <c r="E9">
        <v>1.169</v>
      </c>
      <c r="F9">
        <v>1.2789999999999999</v>
      </c>
      <c r="G9">
        <v>1.306</v>
      </c>
      <c r="H9">
        <v>1.3129999999999999</v>
      </c>
      <c r="I9">
        <v>1</v>
      </c>
      <c r="K9" t="s">
        <v>525</v>
      </c>
      <c r="L9" s="3" t="s">
        <v>587</v>
      </c>
      <c r="M9" s="3" t="s">
        <v>588</v>
      </c>
    </row>
    <row r="10" spans="2:14" x14ac:dyDescent="0.35">
      <c r="B10" t="s">
        <v>538</v>
      </c>
      <c r="C10" t="s">
        <v>539</v>
      </c>
      <c r="D10">
        <v>67.319999999999993</v>
      </c>
      <c r="E10">
        <v>70.14</v>
      </c>
      <c r="F10">
        <v>76.739999999999995</v>
      </c>
      <c r="G10">
        <v>78.36</v>
      </c>
      <c r="H10">
        <v>78.78</v>
      </c>
      <c r="I10">
        <v>1</v>
      </c>
      <c r="K10" t="s">
        <v>525</v>
      </c>
      <c r="L10" s="3" t="s">
        <v>587</v>
      </c>
      <c r="M10" s="3" t="s">
        <v>588</v>
      </c>
    </row>
    <row r="11" spans="2:14" x14ac:dyDescent="0.35">
      <c r="B11" t="s">
        <v>540</v>
      </c>
      <c r="C11" t="s">
        <v>541</v>
      </c>
      <c r="D11">
        <v>42.36</v>
      </c>
      <c r="E11">
        <v>44.14</v>
      </c>
      <c r="F11">
        <v>48.29</v>
      </c>
      <c r="G11">
        <v>49.3</v>
      </c>
      <c r="H11">
        <v>49.55</v>
      </c>
      <c r="I11">
        <v>1</v>
      </c>
      <c r="K11" t="s">
        <v>525</v>
      </c>
      <c r="L11" s="3" t="s">
        <v>587</v>
      </c>
      <c r="M11" s="3" t="s">
        <v>588</v>
      </c>
    </row>
    <row r="12" spans="2:14" x14ac:dyDescent="0.35">
      <c r="B12" t="s">
        <v>542</v>
      </c>
      <c r="C12" t="s">
        <v>543</v>
      </c>
      <c r="D12">
        <v>48.01</v>
      </c>
      <c r="E12">
        <v>50.03</v>
      </c>
      <c r="F12">
        <v>54.73</v>
      </c>
      <c r="G12">
        <v>55.88</v>
      </c>
      <c r="H12">
        <v>56.16</v>
      </c>
      <c r="I12">
        <v>1</v>
      </c>
      <c r="K12" t="s">
        <v>525</v>
      </c>
      <c r="L12" s="3" t="s">
        <v>587</v>
      </c>
      <c r="M12" s="3" t="s">
        <v>588</v>
      </c>
    </row>
    <row r="13" spans="2:14" x14ac:dyDescent="0.35">
      <c r="B13" t="s">
        <v>544</v>
      </c>
      <c r="C13" t="s">
        <v>545</v>
      </c>
      <c r="D13">
        <v>25.34</v>
      </c>
      <c r="E13">
        <v>26.4</v>
      </c>
      <c r="F13">
        <v>28.88</v>
      </c>
      <c r="G13">
        <v>29.49</v>
      </c>
      <c r="H13">
        <v>29.64</v>
      </c>
      <c r="I13">
        <v>1</v>
      </c>
      <c r="K13" t="s">
        <v>525</v>
      </c>
      <c r="L13" s="3" t="s">
        <v>587</v>
      </c>
      <c r="M13" s="3" t="s">
        <v>588</v>
      </c>
    </row>
    <row r="14" spans="2:14" x14ac:dyDescent="0.35">
      <c r="B14" t="s">
        <v>546</v>
      </c>
      <c r="C14" t="s">
        <v>547</v>
      </c>
      <c r="D14">
        <v>60</v>
      </c>
      <c r="E14">
        <v>60</v>
      </c>
      <c r="F14">
        <v>60</v>
      </c>
      <c r="G14">
        <v>60</v>
      </c>
      <c r="H14">
        <v>60</v>
      </c>
      <c r="I14">
        <v>1</v>
      </c>
      <c r="K14" t="s">
        <v>525</v>
      </c>
      <c r="L14" s="3" t="s">
        <v>587</v>
      </c>
      <c r="M14" s="3" t="s">
        <v>588</v>
      </c>
    </row>
    <row r="15" spans="2:14" x14ac:dyDescent="0.35">
      <c r="B15" t="s">
        <v>548</v>
      </c>
      <c r="C15" t="s">
        <v>549</v>
      </c>
      <c r="D15">
        <v>120</v>
      </c>
      <c r="E15">
        <v>120</v>
      </c>
      <c r="F15">
        <v>120</v>
      </c>
      <c r="G15">
        <v>120</v>
      </c>
      <c r="H15">
        <v>120</v>
      </c>
      <c r="I15">
        <v>1</v>
      </c>
      <c r="K15" t="s">
        <v>525</v>
      </c>
      <c r="L15" s="3" t="s">
        <v>587</v>
      </c>
      <c r="M15" s="3" t="s">
        <v>588</v>
      </c>
    </row>
    <row r="16" spans="2:14" x14ac:dyDescent="0.35">
      <c r="B16" t="s">
        <v>550</v>
      </c>
      <c r="C16" t="s">
        <v>551</v>
      </c>
      <c r="D16">
        <v>524.51</v>
      </c>
      <c r="E16">
        <v>546.54</v>
      </c>
      <c r="F16">
        <v>597.91</v>
      </c>
      <c r="G16">
        <v>610.47</v>
      </c>
      <c r="H16">
        <v>613.52</v>
      </c>
      <c r="I16">
        <v>1</v>
      </c>
      <c r="K16" t="s">
        <v>525</v>
      </c>
      <c r="L16" s="3" t="s">
        <v>587</v>
      </c>
      <c r="M16" s="3" t="s">
        <v>588</v>
      </c>
    </row>
    <row r="17" spans="2:13" x14ac:dyDescent="0.35">
      <c r="B17" t="s">
        <v>552</v>
      </c>
      <c r="C17" t="s">
        <v>553</v>
      </c>
      <c r="D17">
        <v>3.4289999999999998</v>
      </c>
      <c r="E17">
        <v>3.573</v>
      </c>
      <c r="F17">
        <v>3.9089999999999998</v>
      </c>
      <c r="G17">
        <v>3.9910000000000001</v>
      </c>
      <c r="H17">
        <v>4.0110000000000001</v>
      </c>
      <c r="I17">
        <v>1</v>
      </c>
      <c r="K17" t="s">
        <v>525</v>
      </c>
      <c r="L17" s="3" t="s">
        <v>587</v>
      </c>
      <c r="M17" s="3" t="s">
        <v>588</v>
      </c>
    </row>
    <row r="18" spans="2:13" x14ac:dyDescent="0.35">
      <c r="B18" t="s">
        <v>554</v>
      </c>
      <c r="C18" t="s">
        <v>555</v>
      </c>
      <c r="D18">
        <v>205.74</v>
      </c>
      <c r="E18">
        <v>214.38</v>
      </c>
      <c r="F18">
        <v>234.54</v>
      </c>
      <c r="G18">
        <v>239.46</v>
      </c>
      <c r="H18">
        <v>240.66</v>
      </c>
      <c r="I18">
        <v>1</v>
      </c>
      <c r="K18" t="s">
        <v>525</v>
      </c>
      <c r="L18" s="3" t="s">
        <v>587</v>
      </c>
      <c r="M18" s="3" t="s">
        <v>588</v>
      </c>
    </row>
    <row r="19" spans="2:13" x14ac:dyDescent="0.35">
      <c r="B19" t="s">
        <v>556</v>
      </c>
      <c r="C19" t="s">
        <v>557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</v>
      </c>
      <c r="K19" t="s">
        <v>525</v>
      </c>
      <c r="L19" s="3" t="s">
        <v>587</v>
      </c>
      <c r="M19" s="3" t="s">
        <v>588</v>
      </c>
    </row>
    <row r="20" spans="2:13" x14ac:dyDescent="0.35">
      <c r="B20" t="s">
        <v>558</v>
      </c>
      <c r="C20" t="s">
        <v>559</v>
      </c>
      <c r="D20">
        <v>70</v>
      </c>
      <c r="E20">
        <v>70</v>
      </c>
      <c r="F20">
        <v>70</v>
      </c>
      <c r="G20">
        <v>70</v>
      </c>
      <c r="H20">
        <v>70</v>
      </c>
      <c r="I20">
        <v>1</v>
      </c>
      <c r="K20" t="s">
        <v>525</v>
      </c>
      <c r="L20" s="3" t="s">
        <v>587</v>
      </c>
      <c r="M20" s="3" t="s">
        <v>588</v>
      </c>
    </row>
    <row r="21" spans="2:13" x14ac:dyDescent="0.35">
      <c r="B21" t="s">
        <v>560</v>
      </c>
      <c r="C21" t="s">
        <v>561</v>
      </c>
      <c r="D21">
        <v>43.84</v>
      </c>
      <c r="E21">
        <v>45.68</v>
      </c>
      <c r="F21">
        <v>49.97</v>
      </c>
      <c r="G21">
        <v>51.02</v>
      </c>
      <c r="H21">
        <v>51.28</v>
      </c>
      <c r="I21">
        <v>1</v>
      </c>
      <c r="K21" t="s">
        <v>525</v>
      </c>
      <c r="L21" s="3" t="s">
        <v>587</v>
      </c>
      <c r="M21" s="3" t="s">
        <v>588</v>
      </c>
    </row>
    <row r="22" spans="2:13" x14ac:dyDescent="0.35">
      <c r="B22" t="s">
        <v>562</v>
      </c>
      <c r="C22" t="s">
        <v>563</v>
      </c>
      <c r="D22">
        <v>349.67</v>
      </c>
      <c r="E22">
        <v>364.36</v>
      </c>
      <c r="F22">
        <v>398.61</v>
      </c>
      <c r="G22">
        <v>406.98</v>
      </c>
      <c r="H22">
        <v>409.01</v>
      </c>
      <c r="I22">
        <v>1</v>
      </c>
      <c r="K22" t="s">
        <v>525</v>
      </c>
      <c r="L22" s="3" t="s">
        <v>587</v>
      </c>
      <c r="M22" s="3" t="s">
        <v>588</v>
      </c>
    </row>
    <row r="23" spans="2:13" x14ac:dyDescent="0.35">
      <c r="B23" t="s">
        <v>564</v>
      </c>
      <c r="C23" t="s">
        <v>565</v>
      </c>
      <c r="D23">
        <v>7.6289999999999996</v>
      </c>
      <c r="E23">
        <v>7.9489999999999998</v>
      </c>
      <c r="F23">
        <v>8.6959999999999997</v>
      </c>
      <c r="G23">
        <v>8.8789999999999996</v>
      </c>
      <c r="H23">
        <v>8.923</v>
      </c>
      <c r="I23">
        <v>1</v>
      </c>
      <c r="K23" t="s">
        <v>525</v>
      </c>
      <c r="L23" s="3" t="s">
        <v>587</v>
      </c>
      <c r="M23" s="3" t="s">
        <v>588</v>
      </c>
    </row>
    <row r="24" spans="2:13" x14ac:dyDescent="0.35">
      <c r="B24" t="s">
        <v>566</v>
      </c>
      <c r="C24" t="s">
        <v>567</v>
      </c>
      <c r="D24">
        <v>524.51</v>
      </c>
      <c r="E24">
        <v>546.54</v>
      </c>
      <c r="F24">
        <v>597.91</v>
      </c>
      <c r="G24">
        <v>610.47</v>
      </c>
      <c r="H24">
        <v>613.52</v>
      </c>
      <c r="I24">
        <v>1</v>
      </c>
      <c r="K24" t="s">
        <v>525</v>
      </c>
      <c r="L24" s="3" t="s">
        <v>587</v>
      </c>
      <c r="M24" s="3" t="s">
        <v>588</v>
      </c>
    </row>
    <row r="25" spans="2:13" x14ac:dyDescent="0.35">
      <c r="B25" t="s">
        <v>568</v>
      </c>
      <c r="C25" t="s">
        <v>569</v>
      </c>
      <c r="D25">
        <v>657.46</v>
      </c>
      <c r="E25">
        <v>685.07</v>
      </c>
      <c r="F25">
        <v>749.47</v>
      </c>
      <c r="G25">
        <v>765.21</v>
      </c>
      <c r="H25">
        <v>769.04</v>
      </c>
      <c r="I25">
        <v>1</v>
      </c>
      <c r="K25" t="s">
        <v>525</v>
      </c>
      <c r="L25" s="3" t="s">
        <v>587</v>
      </c>
      <c r="M25" s="3" t="s">
        <v>588</v>
      </c>
    </row>
    <row r="26" spans="2:13" x14ac:dyDescent="0.35">
      <c r="B26" t="s">
        <v>570</v>
      </c>
      <c r="C26" t="s">
        <v>571</v>
      </c>
      <c r="D26">
        <v>869.2</v>
      </c>
      <c r="E26">
        <v>905.71</v>
      </c>
      <c r="F26">
        <v>990.85</v>
      </c>
      <c r="G26">
        <v>1011.66</v>
      </c>
      <c r="H26">
        <v>1016.72</v>
      </c>
      <c r="I26">
        <v>1</v>
      </c>
      <c r="K26" t="s">
        <v>525</v>
      </c>
      <c r="L26" s="3" t="s">
        <v>587</v>
      </c>
      <c r="M26" s="3" t="s">
        <v>588</v>
      </c>
    </row>
    <row r="27" spans="2:13" x14ac:dyDescent="0.35">
      <c r="B27" t="s">
        <v>572</v>
      </c>
      <c r="C27" t="s">
        <v>573</v>
      </c>
      <c r="D27">
        <v>869.2</v>
      </c>
      <c r="E27">
        <v>905.71</v>
      </c>
      <c r="F27">
        <v>990.85</v>
      </c>
      <c r="G27">
        <v>1011.66</v>
      </c>
      <c r="H27">
        <v>1016.72</v>
      </c>
      <c r="I27">
        <v>1</v>
      </c>
      <c r="K27" t="s">
        <v>525</v>
      </c>
      <c r="L27" s="3" t="s">
        <v>587</v>
      </c>
      <c r="M27" s="3" t="s">
        <v>588</v>
      </c>
    </row>
    <row r="28" spans="2:13" x14ac:dyDescent="0.35">
      <c r="B28" t="s">
        <v>574</v>
      </c>
      <c r="C28" t="s">
        <v>575</v>
      </c>
      <c r="D28">
        <v>1.25</v>
      </c>
      <c r="E28">
        <v>1.25</v>
      </c>
      <c r="F28">
        <v>1.25</v>
      </c>
      <c r="G28">
        <v>1.25</v>
      </c>
      <c r="H28">
        <v>1.25</v>
      </c>
      <c r="I28">
        <v>1</v>
      </c>
      <c r="K28" t="s">
        <v>525</v>
      </c>
      <c r="L28" s="3" t="s">
        <v>589</v>
      </c>
    </row>
    <row r="29" spans="2:13" x14ac:dyDescent="0.35">
      <c r="B29" t="s">
        <v>576</v>
      </c>
      <c r="C29" t="s">
        <v>577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 t="s">
        <v>525</v>
      </c>
      <c r="L29" s="3" t="s">
        <v>589</v>
      </c>
    </row>
    <row r="30" spans="2:13" x14ac:dyDescent="0.35">
      <c r="B30" t="s">
        <v>578</v>
      </c>
      <c r="C30" t="s">
        <v>579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1</v>
      </c>
      <c r="K30" t="s">
        <v>525</v>
      </c>
      <c r="L30" s="3" t="s">
        <v>589</v>
      </c>
    </row>
    <row r="31" spans="2:13" x14ac:dyDescent="0.35">
      <c r="B31" t="s">
        <v>580</v>
      </c>
      <c r="C31" t="s">
        <v>581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</v>
      </c>
      <c r="K31" t="s">
        <v>582</v>
      </c>
      <c r="L31" s="3" t="s">
        <v>590</v>
      </c>
    </row>
    <row r="32" spans="2:13" x14ac:dyDescent="0.35">
      <c r="B32" t="s">
        <v>583</v>
      </c>
      <c r="C32" t="s">
        <v>584</v>
      </c>
      <c r="D32">
        <v>0</v>
      </c>
      <c r="E32">
        <v>91.07</v>
      </c>
      <c r="F32">
        <v>99.64</v>
      </c>
      <c r="G32">
        <v>101.72</v>
      </c>
      <c r="H32">
        <v>102.23</v>
      </c>
      <c r="I32">
        <v>1</v>
      </c>
      <c r="K32" t="s">
        <v>525</v>
      </c>
      <c r="L32" s="3" t="s">
        <v>587</v>
      </c>
      <c r="M32" s="3" t="s">
        <v>588</v>
      </c>
    </row>
    <row r="33" spans="2:14" x14ac:dyDescent="0.35">
      <c r="B33" t="s">
        <v>585</v>
      </c>
      <c r="C33" t="s">
        <v>586</v>
      </c>
      <c r="D33">
        <v>0</v>
      </c>
      <c r="E33">
        <v>0</v>
      </c>
      <c r="F33">
        <v>0</v>
      </c>
      <c r="G33">
        <v>1.3</v>
      </c>
      <c r="H33">
        <v>1.3</v>
      </c>
      <c r="I33">
        <v>1</v>
      </c>
      <c r="K33" t="s">
        <v>582</v>
      </c>
      <c r="L33" s="3" t="s">
        <v>591</v>
      </c>
      <c r="N33" s="3" t="s">
        <v>592</v>
      </c>
    </row>
  </sheetData>
  <hyperlinks>
    <hyperlink ref="L31" r:id="rId1" location="L5P22" xr:uid="{5CA0BD33-9953-4EA3-99DF-3D1F925E2AE1}"/>
    <hyperlink ref="L30" r:id="rId2" location="L5P30" xr:uid="{4600AD3E-20EB-4C80-BB70-B8DF173427E0}"/>
    <hyperlink ref="L29" r:id="rId3" location="L5P30" xr:uid="{A87B5754-6A08-4515-97F0-42F296A18871}"/>
    <hyperlink ref="L28" r:id="rId4" location="L5P30" xr:uid="{F47F7EE8-62B7-4674-A2AC-8B4B7A035B9B}"/>
    <hyperlink ref="M3" r:id="rId5" xr:uid="{2D2985DA-A3EB-44F9-9AF2-20976900D037}"/>
    <hyperlink ref="N33" r:id="rId6" xr:uid="{1FAAD5D6-270C-4279-8B3A-5C37B58C48DA}"/>
    <hyperlink ref="L33" r:id="rId7" location="L3P11" xr:uid="{968A403F-CCAE-42F7-BC62-2383A7BC7776}"/>
    <hyperlink ref="L3" r:id="rId8" xr:uid="{31BD9040-961A-4384-B391-3157B3DB3C66}"/>
    <hyperlink ref="M4" r:id="rId9" xr:uid="{3F903A66-2B5C-4DD2-BDCC-5E814F51C0BF}"/>
    <hyperlink ref="M5" r:id="rId10" xr:uid="{6088AD9D-76A8-4E55-AC2B-73E9763BE783}"/>
    <hyperlink ref="M7" r:id="rId11" xr:uid="{4EC3288D-CD94-4524-A742-1E74B882D0D2}"/>
    <hyperlink ref="M9" r:id="rId12" xr:uid="{EA6EEA05-DE97-4BB6-A7B8-CF7DADF786E3}"/>
    <hyperlink ref="M11" r:id="rId13" xr:uid="{E2BC3255-6EBA-4162-BD2B-037FAF697879}"/>
    <hyperlink ref="M13" r:id="rId14" xr:uid="{481784E5-47BB-4EBB-8D98-9741072748E6}"/>
    <hyperlink ref="M15" r:id="rId15" xr:uid="{80CC65D0-B0AB-41E4-A34D-CA1865C93568}"/>
    <hyperlink ref="M17" r:id="rId16" xr:uid="{4E6E4B02-76D3-4C3D-9EA0-4BCA2D2D6FF8}"/>
    <hyperlink ref="M19" r:id="rId17" xr:uid="{FF7FBCD8-1AEF-43AF-85D9-E2A8F82A6DAB}"/>
    <hyperlink ref="M21" r:id="rId18" xr:uid="{5D277E41-9F39-427F-B702-04840F30C33E}"/>
    <hyperlink ref="M23" r:id="rId19" xr:uid="{8191FA33-863A-41C2-A1A0-3D59163107FE}"/>
    <hyperlink ref="M25" r:id="rId20" xr:uid="{72434CFB-F1EB-47A9-A261-0C2E09144CD0}"/>
    <hyperlink ref="M27" r:id="rId21" xr:uid="{A5BD8F33-1677-4C13-BD0A-FE346658EA1D}"/>
    <hyperlink ref="M6" r:id="rId22" xr:uid="{F906AA3B-635B-47AF-933B-FB3779BA2BCA}"/>
    <hyperlink ref="M8" r:id="rId23" xr:uid="{4B08992C-37AF-47BE-BF09-2D8397B97F87}"/>
    <hyperlink ref="M10" r:id="rId24" xr:uid="{7492A74D-FDB7-42D1-B1AA-C6E67D57ACC8}"/>
    <hyperlink ref="M12" r:id="rId25" xr:uid="{51ED43FD-0650-4C6E-A80C-A9F12C28A332}"/>
    <hyperlink ref="M14" r:id="rId26" xr:uid="{54FEB032-EC50-44EB-B1E4-D752E49E7A28}"/>
    <hyperlink ref="M16" r:id="rId27" xr:uid="{93BE3610-632F-4613-BCBE-30383F39A618}"/>
    <hyperlink ref="M18" r:id="rId28" xr:uid="{02262FCD-AA75-4C83-A0FF-D8F5AB64B4C5}"/>
    <hyperlink ref="M20" r:id="rId29" xr:uid="{1A1A4E5E-BE62-4B6F-8B09-6DFA90C5B239}"/>
    <hyperlink ref="M22" r:id="rId30" xr:uid="{3603A202-88D2-46AB-BE33-08108B9D0BFB}"/>
    <hyperlink ref="M24" r:id="rId31" xr:uid="{6D99514B-24F8-4908-8998-A58C4F24E06C}"/>
    <hyperlink ref="M26" r:id="rId32" xr:uid="{CC0EA6E0-6F80-41EE-8E3E-55BA0F4B6CC4}"/>
    <hyperlink ref="M32" r:id="rId33" xr:uid="{7296C055-652A-41CB-9E34-A27AD5D6B01E}"/>
    <hyperlink ref="L16" r:id="rId34" xr:uid="{DE823848-C7CA-460C-B917-3A6EC615AC9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93E9-333F-4C8A-B2C6-D0A0A73556B7}">
  <dimension ref="B2:O21"/>
  <sheetViews>
    <sheetView zoomScale="80" zoomScaleNormal="80" workbookViewId="0">
      <selection activeCell="B2" sqref="B2:O2"/>
    </sheetView>
  </sheetViews>
  <sheetFormatPr defaultRowHeight="14.5" x14ac:dyDescent="0.35"/>
  <cols>
    <col min="2" max="2" width="53.453125" customWidth="1"/>
  </cols>
  <sheetData>
    <row r="2" spans="2:15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2022</v>
      </c>
      <c r="G2" s="6">
        <v>2023</v>
      </c>
      <c r="H2" s="6">
        <v>2024</v>
      </c>
      <c r="I2" s="6">
        <v>2025</v>
      </c>
      <c r="J2" s="6" t="s">
        <v>118</v>
      </c>
      <c r="K2" s="6" t="s">
        <v>54</v>
      </c>
      <c r="L2" s="6" t="s">
        <v>3</v>
      </c>
      <c r="M2" s="6" t="s">
        <v>119</v>
      </c>
      <c r="N2" s="6" t="s">
        <v>266</v>
      </c>
      <c r="O2" s="6" t="s">
        <v>267</v>
      </c>
    </row>
    <row r="3" spans="2:15" x14ac:dyDescent="0.35">
      <c r="B3" t="s">
        <v>593</v>
      </c>
      <c r="C3" t="s">
        <v>121</v>
      </c>
      <c r="D3">
        <v>1</v>
      </c>
      <c r="E3">
        <v>1</v>
      </c>
      <c r="F3">
        <v>8</v>
      </c>
      <c r="G3">
        <v>1</v>
      </c>
      <c r="H3">
        <v>1</v>
      </c>
      <c r="I3">
        <v>1</v>
      </c>
      <c r="J3">
        <v>1</v>
      </c>
    </row>
    <row r="4" spans="2:15" x14ac:dyDescent="0.35">
      <c r="B4" t="s">
        <v>594</v>
      </c>
      <c r="C4" t="s">
        <v>595</v>
      </c>
      <c r="D4">
        <v>342.95</v>
      </c>
      <c r="E4">
        <v>350.27</v>
      </c>
      <c r="F4">
        <v>362.61</v>
      </c>
      <c r="G4">
        <v>377.68</v>
      </c>
      <c r="H4">
        <v>377.68</v>
      </c>
      <c r="I4">
        <v>377.68</v>
      </c>
      <c r="J4">
        <v>1</v>
      </c>
      <c r="K4" t="s">
        <v>73</v>
      </c>
      <c r="L4" t="s">
        <v>596</v>
      </c>
      <c r="M4" s="3" t="s">
        <v>631</v>
      </c>
      <c r="O4" s="3" t="s">
        <v>632</v>
      </c>
    </row>
    <row r="5" spans="2:15" x14ac:dyDescent="0.35">
      <c r="B5" t="s">
        <v>597</v>
      </c>
      <c r="C5" t="s">
        <v>598</v>
      </c>
      <c r="D5">
        <v>102.67</v>
      </c>
      <c r="E5">
        <v>104.86</v>
      </c>
      <c r="F5">
        <v>108.56</v>
      </c>
      <c r="G5">
        <v>113.07</v>
      </c>
      <c r="H5">
        <v>113.07</v>
      </c>
      <c r="I5">
        <v>113.07</v>
      </c>
      <c r="J5">
        <v>1</v>
      </c>
      <c r="K5" t="s">
        <v>73</v>
      </c>
      <c r="L5" t="s">
        <v>596</v>
      </c>
      <c r="M5" s="3" t="s">
        <v>631</v>
      </c>
      <c r="O5" s="3" t="s">
        <v>632</v>
      </c>
    </row>
    <row r="6" spans="2:15" x14ac:dyDescent="0.35">
      <c r="B6" t="s">
        <v>599</v>
      </c>
      <c r="C6" t="s">
        <v>600</v>
      </c>
      <c r="D6">
        <v>65.97</v>
      </c>
      <c r="E6">
        <v>67.38</v>
      </c>
      <c r="F6">
        <v>69.760000000000005</v>
      </c>
      <c r="G6">
        <v>72.66</v>
      </c>
      <c r="H6">
        <v>72.66</v>
      </c>
      <c r="I6">
        <v>72.66</v>
      </c>
      <c r="J6">
        <v>1</v>
      </c>
      <c r="K6" t="s">
        <v>73</v>
      </c>
      <c r="L6" t="s">
        <v>596</v>
      </c>
      <c r="M6" s="3" t="s">
        <v>631</v>
      </c>
      <c r="O6" s="3" t="s">
        <v>632</v>
      </c>
    </row>
    <row r="7" spans="2:15" x14ac:dyDescent="0.35">
      <c r="B7" t="s">
        <v>601</v>
      </c>
      <c r="C7" t="s">
        <v>602</v>
      </c>
      <c r="D7">
        <v>183.53</v>
      </c>
      <c r="E7">
        <v>187.45</v>
      </c>
      <c r="F7">
        <v>194.06</v>
      </c>
      <c r="G7">
        <v>202.12</v>
      </c>
      <c r="H7">
        <v>202.12</v>
      </c>
      <c r="I7">
        <v>202.12</v>
      </c>
      <c r="J7">
        <v>1</v>
      </c>
      <c r="K7" t="s">
        <v>73</v>
      </c>
      <c r="L7" t="s">
        <v>596</v>
      </c>
      <c r="M7" s="3" t="s">
        <v>633</v>
      </c>
      <c r="O7" s="3" t="s">
        <v>632</v>
      </c>
    </row>
    <row r="8" spans="2:15" x14ac:dyDescent="0.35">
      <c r="B8" t="s">
        <v>603</v>
      </c>
      <c r="C8" t="s">
        <v>604</v>
      </c>
      <c r="D8">
        <v>1160</v>
      </c>
      <c r="E8">
        <v>1160</v>
      </c>
      <c r="F8">
        <v>1160</v>
      </c>
      <c r="G8">
        <v>1160</v>
      </c>
      <c r="H8">
        <v>1160</v>
      </c>
      <c r="I8">
        <v>1160</v>
      </c>
      <c r="J8">
        <v>1</v>
      </c>
      <c r="L8" t="s">
        <v>596</v>
      </c>
      <c r="M8" s="3" t="s">
        <v>633</v>
      </c>
    </row>
    <row r="9" spans="2:15" x14ac:dyDescent="0.35">
      <c r="B9" t="s">
        <v>605</v>
      </c>
      <c r="C9" t="s">
        <v>606</v>
      </c>
      <c r="D9">
        <v>1430</v>
      </c>
      <c r="E9">
        <v>1430</v>
      </c>
      <c r="F9">
        <v>1430</v>
      </c>
      <c r="G9">
        <v>1430</v>
      </c>
      <c r="H9">
        <v>1430</v>
      </c>
      <c r="I9">
        <v>1430</v>
      </c>
      <c r="J9">
        <v>1</v>
      </c>
      <c r="L9" t="s">
        <v>596</v>
      </c>
      <c r="M9" s="3" t="s">
        <v>633</v>
      </c>
    </row>
    <row r="10" spans="2:15" x14ac:dyDescent="0.35">
      <c r="B10" t="s">
        <v>607</v>
      </c>
      <c r="C10" t="s">
        <v>608</v>
      </c>
      <c r="D10">
        <v>1700</v>
      </c>
      <c r="E10">
        <v>1700</v>
      </c>
      <c r="F10">
        <v>1700</v>
      </c>
      <c r="G10">
        <v>1700</v>
      </c>
      <c r="H10">
        <v>1700</v>
      </c>
      <c r="I10">
        <v>1700</v>
      </c>
      <c r="J10">
        <v>1</v>
      </c>
      <c r="L10" t="s">
        <v>596</v>
      </c>
      <c r="M10" s="3" t="s">
        <v>633</v>
      </c>
    </row>
    <row r="11" spans="2:15" x14ac:dyDescent="0.35">
      <c r="B11" t="s">
        <v>609</v>
      </c>
      <c r="C11" t="s">
        <v>610</v>
      </c>
      <c r="D11">
        <v>0.115</v>
      </c>
      <c r="E11">
        <v>0.115</v>
      </c>
      <c r="F11">
        <v>0.115</v>
      </c>
      <c r="G11">
        <v>0.115</v>
      </c>
      <c r="H11">
        <v>0.115</v>
      </c>
      <c r="I11">
        <v>0.115</v>
      </c>
      <c r="J11">
        <v>1</v>
      </c>
      <c r="L11" t="s">
        <v>596</v>
      </c>
      <c r="M11" s="3" t="s">
        <v>633</v>
      </c>
    </row>
    <row r="12" spans="2:15" x14ac:dyDescent="0.35">
      <c r="B12" t="s">
        <v>611</v>
      </c>
      <c r="C12" t="s">
        <v>612</v>
      </c>
      <c r="D12">
        <v>9.4E-2</v>
      </c>
      <c r="E12">
        <v>9.4E-2</v>
      </c>
      <c r="F12">
        <v>9.4E-2</v>
      </c>
      <c r="G12">
        <v>9.4E-2</v>
      </c>
      <c r="H12">
        <v>9.4E-2</v>
      </c>
      <c r="I12">
        <v>9.4E-2</v>
      </c>
      <c r="J12">
        <v>1</v>
      </c>
      <c r="L12" t="s">
        <v>596</v>
      </c>
      <c r="M12" s="3" t="s">
        <v>633</v>
      </c>
    </row>
    <row r="13" spans="2:15" x14ac:dyDescent="0.35">
      <c r="B13" t="s">
        <v>613</v>
      </c>
      <c r="C13" t="s">
        <v>614</v>
      </c>
      <c r="D13">
        <v>7.9000000000000001E-2</v>
      </c>
      <c r="E13">
        <v>7.9000000000000001E-2</v>
      </c>
      <c r="F13">
        <v>7.9000000000000001E-2</v>
      </c>
      <c r="G13">
        <v>7.9000000000000001E-2</v>
      </c>
      <c r="H13">
        <v>7.9000000000000001E-2</v>
      </c>
      <c r="I13">
        <v>7.9000000000000001E-2</v>
      </c>
      <c r="J13">
        <v>1</v>
      </c>
      <c r="L13" t="s">
        <v>596</v>
      </c>
      <c r="M13" s="3" t="s">
        <v>633</v>
      </c>
    </row>
    <row r="14" spans="2:15" x14ac:dyDescent="0.35">
      <c r="B14" t="s">
        <v>615</v>
      </c>
      <c r="C14" t="s">
        <v>616</v>
      </c>
      <c r="D14">
        <v>98.21</v>
      </c>
      <c r="E14">
        <v>100.3</v>
      </c>
      <c r="F14">
        <v>103.84</v>
      </c>
      <c r="G14">
        <v>108.15</v>
      </c>
      <c r="H14">
        <v>108.15</v>
      </c>
      <c r="I14">
        <v>108.15</v>
      </c>
      <c r="J14">
        <v>1</v>
      </c>
      <c r="K14" t="s">
        <v>73</v>
      </c>
      <c r="L14" t="s">
        <v>596</v>
      </c>
      <c r="M14" s="3" t="s">
        <v>634</v>
      </c>
      <c r="O14" s="3" t="s">
        <v>632</v>
      </c>
    </row>
    <row r="15" spans="2:15" x14ac:dyDescent="0.35">
      <c r="B15" t="s">
        <v>617</v>
      </c>
      <c r="C15" t="s">
        <v>618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J15">
        <v>1</v>
      </c>
      <c r="L15" t="s">
        <v>596</v>
      </c>
      <c r="M15" s="3" t="s">
        <v>634</v>
      </c>
    </row>
    <row r="16" spans="2:15" x14ac:dyDescent="0.35">
      <c r="B16" t="s">
        <v>619</v>
      </c>
      <c r="C16" t="s">
        <v>620</v>
      </c>
      <c r="D16">
        <v>244.47</v>
      </c>
      <c r="E16">
        <v>249.7</v>
      </c>
      <c r="F16">
        <v>258.5</v>
      </c>
      <c r="G16">
        <v>269.24</v>
      </c>
      <c r="H16">
        <v>269.24</v>
      </c>
      <c r="I16">
        <v>269.24</v>
      </c>
      <c r="J16">
        <v>1</v>
      </c>
      <c r="K16" t="s">
        <v>73</v>
      </c>
      <c r="L16" t="s">
        <v>596</v>
      </c>
      <c r="M16" s="3" t="s">
        <v>635</v>
      </c>
      <c r="O16" s="3" t="s">
        <v>632</v>
      </c>
    </row>
    <row r="17" spans="2:15" x14ac:dyDescent="0.35">
      <c r="B17" t="s">
        <v>621</v>
      </c>
      <c r="C17" t="s">
        <v>622</v>
      </c>
      <c r="D17">
        <v>162.97999999999999</v>
      </c>
      <c r="E17">
        <v>166.46</v>
      </c>
      <c r="F17">
        <v>172.33</v>
      </c>
      <c r="G17">
        <v>179.49</v>
      </c>
      <c r="H17">
        <v>179.49</v>
      </c>
      <c r="I17">
        <v>179.49</v>
      </c>
      <c r="J17">
        <v>1</v>
      </c>
      <c r="K17" t="s">
        <v>73</v>
      </c>
      <c r="L17" t="s">
        <v>596</v>
      </c>
      <c r="M17" s="3" t="s">
        <v>635</v>
      </c>
      <c r="O17" s="3" t="s">
        <v>632</v>
      </c>
    </row>
    <row r="18" spans="2:15" x14ac:dyDescent="0.35">
      <c r="B18" t="s">
        <v>623</v>
      </c>
      <c r="C18" t="s">
        <v>624</v>
      </c>
      <c r="D18">
        <v>22.5</v>
      </c>
      <c r="E18">
        <v>22.5</v>
      </c>
      <c r="F18">
        <v>22.5</v>
      </c>
      <c r="G18">
        <v>22.5</v>
      </c>
      <c r="H18">
        <v>22.5</v>
      </c>
      <c r="I18">
        <v>22.5</v>
      </c>
      <c r="J18">
        <v>1</v>
      </c>
      <c r="L18" t="s">
        <v>596</v>
      </c>
      <c r="M18" s="3" t="s">
        <v>635</v>
      </c>
    </row>
    <row r="19" spans="2:15" x14ac:dyDescent="0.35">
      <c r="B19" t="s">
        <v>625</v>
      </c>
      <c r="C19" t="s">
        <v>626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1</v>
      </c>
      <c r="L19" t="s">
        <v>596</v>
      </c>
      <c r="M19" s="3" t="s">
        <v>635</v>
      </c>
    </row>
    <row r="20" spans="2:15" x14ac:dyDescent="0.35">
      <c r="B20" t="s">
        <v>627</v>
      </c>
      <c r="C20" t="s">
        <v>628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5" x14ac:dyDescent="0.35">
      <c r="B21" t="s">
        <v>629</v>
      </c>
      <c r="C21" t="s">
        <v>630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hyperlinks>
    <hyperlink ref="M7" r:id="rId1" location="P5" xr:uid="{8F148779-00C4-4676-8F17-D4C698DC4F36}"/>
    <hyperlink ref="M4" r:id="rId2" location="P4" xr:uid="{24F01FF2-521E-4B7C-AE27-5719CC43FDD8}"/>
    <hyperlink ref="M5" r:id="rId3" location="P4" xr:uid="{5D6DE69D-C9C3-43DC-91BF-D8D237C1DDA3}"/>
    <hyperlink ref="M6" r:id="rId4" location="P4" xr:uid="{3230A733-6462-4B42-8F34-1A21047E957A}"/>
    <hyperlink ref="M8" r:id="rId5" location="P5" xr:uid="{4A3B7211-C68D-4A70-8662-3ABF08434F29}"/>
    <hyperlink ref="M9" r:id="rId6" location="P5" xr:uid="{3E31C69D-4ACD-4AD7-A19B-67788E784443}"/>
    <hyperlink ref="M10" r:id="rId7" location="P5" xr:uid="{96E0C535-D115-460F-A606-E02C6E9C6F15}"/>
    <hyperlink ref="M11" r:id="rId8" location="P5" xr:uid="{FB62CAEB-D619-4141-A09E-479CD6BD9AD6}"/>
    <hyperlink ref="M12" r:id="rId9" location="P5" xr:uid="{F42F4B9F-DE9E-49DB-AE8D-3A93CB0B09C7}"/>
    <hyperlink ref="M13" r:id="rId10" location="P5" xr:uid="{E7E1365E-C779-4E4A-8FB8-4B29862624D7}"/>
    <hyperlink ref="M14" r:id="rId11" location="P13" xr:uid="{7839B58E-B365-4812-981F-4CF95DCFA32D}"/>
    <hyperlink ref="M15" r:id="rId12" location="P13" xr:uid="{0D72C4BB-DAAA-4211-AB4D-9B0CA2313527}"/>
    <hyperlink ref="M16" r:id="rId13" location="P13a" xr:uid="{FAF452E1-695D-4086-91BE-047BA758122F}"/>
    <hyperlink ref="M17" r:id="rId14" location="P13a" xr:uid="{69FDF99B-F40A-4EA2-A469-30B27567B67C}"/>
    <hyperlink ref="M18" r:id="rId15" location="P13a" xr:uid="{6E8BE6B0-416D-4197-857E-90818D9908BC}"/>
    <hyperlink ref="M19" r:id="rId16" location="P13a" xr:uid="{7932035E-E6E7-4AD1-9859-B092D8AFBDE1}"/>
    <hyperlink ref="O4" r:id="rId17" xr:uid="{0841C886-10E4-4B24-9648-C76EECB0FB6E}"/>
    <hyperlink ref="O5" r:id="rId18" xr:uid="{0E39EFBE-4179-437F-913C-E268A0F51978}"/>
    <hyperlink ref="O6" r:id="rId19" xr:uid="{FD8333DC-5D05-4981-A26F-296D967E9377}"/>
    <hyperlink ref="O7" r:id="rId20" xr:uid="{B4974590-AD34-4B3D-8D3D-986B2B2C5820}"/>
    <hyperlink ref="O14" r:id="rId21" xr:uid="{7CAD7726-0844-40D3-B7E2-AAC2B828B2CD}"/>
    <hyperlink ref="O16" r:id="rId22" xr:uid="{67AED75A-0C89-4580-8CF8-527B9F0D8C83}"/>
    <hyperlink ref="O17" r:id="rId23" xr:uid="{4D46F886-E12C-479D-91B3-89DA3974E5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B147-CAB9-4E7F-855A-505460F4818A}">
  <dimension ref="B2:O14"/>
  <sheetViews>
    <sheetView zoomScale="80" zoomScaleNormal="80" workbookViewId="0">
      <selection activeCell="D23" sqref="D23"/>
    </sheetView>
  </sheetViews>
  <sheetFormatPr defaultRowHeight="14.5" x14ac:dyDescent="0.35"/>
  <cols>
    <col min="2" max="2" width="38.453125" customWidth="1"/>
    <col min="3" max="3" width="10.36328125" bestFit="1" customWidth="1"/>
  </cols>
  <sheetData>
    <row r="2" spans="2:15" x14ac:dyDescent="0.35">
      <c r="B2" s="6" t="s">
        <v>113</v>
      </c>
      <c r="C2" s="6" t="s">
        <v>114</v>
      </c>
      <c r="D2" s="6">
        <v>2021</v>
      </c>
      <c r="E2" s="6">
        <v>2022</v>
      </c>
      <c r="F2" s="6">
        <v>2023</v>
      </c>
      <c r="G2" s="6">
        <v>2024</v>
      </c>
      <c r="H2" s="6">
        <v>2024</v>
      </c>
      <c r="I2" s="6">
        <v>2025</v>
      </c>
      <c r="J2" s="6" t="s">
        <v>118</v>
      </c>
      <c r="K2" s="6" t="s">
        <v>54</v>
      </c>
      <c r="L2" s="6" t="s">
        <v>3</v>
      </c>
      <c r="M2" s="6" t="s">
        <v>119</v>
      </c>
      <c r="N2" s="6" t="s">
        <v>266</v>
      </c>
      <c r="O2" s="6" t="s">
        <v>267</v>
      </c>
    </row>
    <row r="3" spans="2:15" x14ac:dyDescent="0.35">
      <c r="B3" t="s">
        <v>344</v>
      </c>
      <c r="C3" t="s">
        <v>121</v>
      </c>
      <c r="D3">
        <v>1</v>
      </c>
      <c r="E3">
        <v>1</v>
      </c>
      <c r="F3">
        <v>1</v>
      </c>
      <c r="G3">
        <v>1</v>
      </c>
      <c r="H3">
        <v>4</v>
      </c>
      <c r="I3">
        <v>1</v>
      </c>
      <c r="J3">
        <v>1</v>
      </c>
    </row>
    <row r="4" spans="2:15" x14ac:dyDescent="0.35">
      <c r="B4" t="s">
        <v>636</v>
      </c>
      <c r="C4" t="s">
        <v>637</v>
      </c>
      <c r="D4">
        <v>17</v>
      </c>
      <c r="E4">
        <v>17</v>
      </c>
      <c r="F4">
        <v>17</v>
      </c>
      <c r="G4">
        <v>17</v>
      </c>
      <c r="H4">
        <v>17</v>
      </c>
      <c r="I4">
        <v>17</v>
      </c>
      <c r="J4">
        <v>1</v>
      </c>
      <c r="L4" t="s">
        <v>638</v>
      </c>
      <c r="M4" s="3" t="s">
        <v>661</v>
      </c>
    </row>
    <row r="5" spans="2:15" x14ac:dyDescent="0.35">
      <c r="B5" t="s">
        <v>639</v>
      </c>
      <c r="C5" t="s">
        <v>640</v>
      </c>
      <c r="D5">
        <v>94.88</v>
      </c>
      <c r="E5">
        <v>94.88</v>
      </c>
      <c r="F5">
        <v>94.88</v>
      </c>
      <c r="G5">
        <v>94.88</v>
      </c>
      <c r="H5">
        <v>94.88</v>
      </c>
      <c r="I5">
        <v>94.88</v>
      </c>
      <c r="J5">
        <v>1</v>
      </c>
      <c r="L5" t="s">
        <v>638</v>
      </c>
      <c r="M5" s="3" t="s">
        <v>662</v>
      </c>
    </row>
    <row r="6" spans="2:15" x14ac:dyDescent="0.35">
      <c r="B6" t="s">
        <v>641</v>
      </c>
      <c r="C6" t="s">
        <v>642</v>
      </c>
      <c r="D6">
        <v>104.84</v>
      </c>
      <c r="E6">
        <v>104.84</v>
      </c>
      <c r="F6">
        <v>104.84</v>
      </c>
      <c r="G6">
        <v>104.84</v>
      </c>
      <c r="H6">
        <v>104.84</v>
      </c>
      <c r="I6">
        <v>104.84</v>
      </c>
      <c r="J6">
        <v>1</v>
      </c>
      <c r="L6" t="s">
        <v>638</v>
      </c>
      <c r="M6" s="3" t="s">
        <v>662</v>
      </c>
    </row>
    <row r="7" spans="2:15" x14ac:dyDescent="0.35">
      <c r="B7" t="s">
        <v>643</v>
      </c>
      <c r="C7" t="s">
        <v>644</v>
      </c>
      <c r="D7">
        <v>133.79</v>
      </c>
      <c r="E7">
        <v>133.79</v>
      </c>
      <c r="F7">
        <v>133.79</v>
      </c>
      <c r="G7">
        <v>133.79</v>
      </c>
      <c r="H7">
        <v>133.79</v>
      </c>
      <c r="I7">
        <v>133.79</v>
      </c>
      <c r="J7">
        <v>1</v>
      </c>
      <c r="L7" t="s">
        <v>638</v>
      </c>
      <c r="M7" s="3" t="s">
        <v>662</v>
      </c>
    </row>
    <row r="8" spans="2:15" x14ac:dyDescent="0.35">
      <c r="B8" t="s">
        <v>645</v>
      </c>
      <c r="C8" t="s">
        <v>646</v>
      </c>
      <c r="D8">
        <v>163.24</v>
      </c>
      <c r="E8">
        <v>163.24</v>
      </c>
      <c r="F8">
        <v>163.24</v>
      </c>
      <c r="G8">
        <v>173.24</v>
      </c>
      <c r="H8">
        <v>173.24</v>
      </c>
      <c r="I8">
        <v>173.24</v>
      </c>
      <c r="J8">
        <v>1</v>
      </c>
      <c r="L8" t="s">
        <v>638</v>
      </c>
      <c r="M8" s="3" t="s">
        <v>662</v>
      </c>
      <c r="O8" s="3" t="s">
        <v>663</v>
      </c>
    </row>
    <row r="9" spans="2:15" x14ac:dyDescent="0.35">
      <c r="B9" t="s">
        <v>647</v>
      </c>
      <c r="C9" t="s">
        <v>648</v>
      </c>
      <c r="D9">
        <v>182.69</v>
      </c>
      <c r="E9">
        <v>182.69</v>
      </c>
      <c r="F9">
        <v>182.69</v>
      </c>
      <c r="G9">
        <v>192.69</v>
      </c>
      <c r="H9">
        <v>192.69</v>
      </c>
      <c r="I9">
        <v>192.69</v>
      </c>
      <c r="J9">
        <v>1</v>
      </c>
      <c r="L9" t="s">
        <v>638</v>
      </c>
      <c r="M9" s="3" t="s">
        <v>662</v>
      </c>
      <c r="O9" s="3" t="s">
        <v>663</v>
      </c>
    </row>
    <row r="10" spans="2:15" x14ac:dyDescent="0.35">
      <c r="B10" t="s">
        <v>649</v>
      </c>
      <c r="C10" t="s">
        <v>650</v>
      </c>
      <c r="D10">
        <v>0</v>
      </c>
      <c r="E10">
        <v>0</v>
      </c>
      <c r="F10">
        <v>0</v>
      </c>
      <c r="G10">
        <v>0</v>
      </c>
      <c r="H10">
        <v>26</v>
      </c>
      <c r="I10">
        <v>26</v>
      </c>
      <c r="J10">
        <v>1</v>
      </c>
      <c r="L10" t="s">
        <v>638</v>
      </c>
      <c r="M10" s="3" t="s">
        <v>662</v>
      </c>
      <c r="O10" s="3" t="s">
        <v>663</v>
      </c>
    </row>
    <row r="11" spans="2:15" x14ac:dyDescent="0.35">
      <c r="B11" t="s">
        <v>651</v>
      </c>
      <c r="C11" t="s">
        <v>652</v>
      </c>
      <c r="D11">
        <v>63.3</v>
      </c>
      <c r="E11">
        <v>63.3</v>
      </c>
      <c r="F11">
        <v>68.3</v>
      </c>
      <c r="G11">
        <v>73.3</v>
      </c>
      <c r="H11">
        <v>73.3</v>
      </c>
      <c r="I11">
        <v>73.3</v>
      </c>
      <c r="J11">
        <v>1</v>
      </c>
      <c r="L11" t="s">
        <v>638</v>
      </c>
      <c r="M11" s="3" t="s">
        <v>662</v>
      </c>
      <c r="O11" s="3" t="s">
        <v>663</v>
      </c>
    </row>
    <row r="12" spans="2:15" x14ac:dyDescent="0.35">
      <c r="B12" t="s">
        <v>653</v>
      </c>
      <c r="C12" t="s">
        <v>654</v>
      </c>
      <c r="D12">
        <v>170</v>
      </c>
      <c r="E12">
        <v>170</v>
      </c>
      <c r="F12">
        <v>170</v>
      </c>
      <c r="G12">
        <v>170</v>
      </c>
      <c r="H12">
        <v>170</v>
      </c>
      <c r="I12">
        <v>170</v>
      </c>
      <c r="J12">
        <v>1</v>
      </c>
      <c r="L12" t="s">
        <v>655</v>
      </c>
      <c r="M12" s="3" t="s">
        <v>664</v>
      </c>
      <c r="N12" s="3" t="s">
        <v>665</v>
      </c>
    </row>
    <row r="13" spans="2:15" x14ac:dyDescent="0.35">
      <c r="B13" t="s">
        <v>656</v>
      </c>
      <c r="C13" t="s">
        <v>657</v>
      </c>
      <c r="D13">
        <v>167.35</v>
      </c>
      <c r="E13">
        <v>172.59</v>
      </c>
      <c r="F13">
        <v>186.97</v>
      </c>
      <c r="G13">
        <v>196.02</v>
      </c>
      <c r="H13">
        <v>196.02</v>
      </c>
      <c r="I13">
        <v>196.02</v>
      </c>
      <c r="J13">
        <v>1</v>
      </c>
      <c r="K13" t="s">
        <v>61</v>
      </c>
      <c r="L13" t="s">
        <v>658</v>
      </c>
      <c r="M13" s="3" t="s">
        <v>666</v>
      </c>
    </row>
    <row r="14" spans="2:15" x14ac:dyDescent="0.35">
      <c r="B14" t="s">
        <v>659</v>
      </c>
      <c r="C14" t="s">
        <v>660</v>
      </c>
      <c r="D14">
        <v>167.35</v>
      </c>
      <c r="E14">
        <v>172.59</v>
      </c>
      <c r="F14">
        <v>186.97</v>
      </c>
      <c r="G14">
        <v>196.02</v>
      </c>
      <c r="H14">
        <v>196.02</v>
      </c>
      <c r="I14">
        <v>196.02</v>
      </c>
      <c r="J14">
        <v>1</v>
      </c>
      <c r="K14" t="s">
        <v>61</v>
      </c>
      <c r="L14" t="s">
        <v>658</v>
      </c>
      <c r="M14" s="3" t="s">
        <v>666</v>
      </c>
    </row>
  </sheetData>
  <hyperlinks>
    <hyperlink ref="N12" r:id="rId1" xr:uid="{EA0936D4-D6BB-4B35-BF57-35B0733560FE}"/>
    <hyperlink ref="M13" r:id="rId2" location="L3P9" xr:uid="{377CBD36-1685-4665-859F-6FD34C8993BC}"/>
    <hyperlink ref="M14" r:id="rId3" location="L3P9" xr:uid="{4DCF3338-CE32-4E98-A43D-DD0EC51C3FC2}"/>
    <hyperlink ref="O9" r:id="rId4" xr:uid="{92079724-B390-43AA-AD65-BA7D86DDEDA2}"/>
    <hyperlink ref="O10" r:id="rId5" xr:uid="{28B8C8A7-4FB5-47D8-89BE-538B1CD91841}"/>
    <hyperlink ref="O11" r:id="rId6" xr:uid="{1BC84694-0202-4594-B223-9F3011AF5012}"/>
    <hyperlink ref="O8" r:id="rId7" xr:uid="{57C57226-9A1C-4FF8-A9FA-BBDE51D89A4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1AC-46A9-46B4-B578-0E492E802D7E}">
  <dimension ref="B2:T80"/>
  <sheetViews>
    <sheetView zoomScale="80" zoomScaleNormal="80" workbookViewId="0">
      <selection activeCell="B2" sqref="B2:T2"/>
    </sheetView>
  </sheetViews>
  <sheetFormatPr defaultRowHeight="14.5" x14ac:dyDescent="0.35"/>
  <cols>
    <col min="2" max="2" width="64" customWidth="1"/>
    <col min="3" max="3" width="18.36328125" bestFit="1" customWidth="1"/>
  </cols>
  <sheetData>
    <row r="2" spans="2:20" x14ac:dyDescent="0.35">
      <c r="B2" s="6" t="s">
        <v>113</v>
      </c>
      <c r="C2" s="6" t="s">
        <v>114</v>
      </c>
      <c r="D2" s="6" t="s">
        <v>667</v>
      </c>
      <c r="E2" s="6" t="s">
        <v>668</v>
      </c>
      <c r="F2" s="6" t="s">
        <v>115</v>
      </c>
      <c r="G2" s="6" t="s">
        <v>269</v>
      </c>
      <c r="H2" s="6" t="s">
        <v>669</v>
      </c>
      <c r="I2" s="6" t="s">
        <v>670</v>
      </c>
      <c r="J2" s="6" t="s">
        <v>116</v>
      </c>
      <c r="K2" s="6" t="s">
        <v>117</v>
      </c>
      <c r="L2" s="6" t="s">
        <v>671</v>
      </c>
      <c r="M2" s="6" t="s">
        <v>672</v>
      </c>
      <c r="N2" s="6"/>
      <c r="O2" s="6" t="s">
        <v>118</v>
      </c>
      <c r="P2" s="6" t="s">
        <v>54</v>
      </c>
      <c r="Q2" s="6" t="s">
        <v>3</v>
      </c>
      <c r="R2" s="6" t="s">
        <v>119</v>
      </c>
      <c r="S2" s="6" t="s">
        <v>266</v>
      </c>
      <c r="T2" s="6" t="s">
        <v>267</v>
      </c>
    </row>
    <row r="3" spans="2:20" x14ac:dyDescent="0.35">
      <c r="B3" t="s">
        <v>593</v>
      </c>
      <c r="C3" t="s">
        <v>121</v>
      </c>
      <c r="D3">
        <v>1</v>
      </c>
      <c r="E3">
        <v>8</v>
      </c>
      <c r="F3">
        <v>1</v>
      </c>
      <c r="G3">
        <v>8</v>
      </c>
      <c r="H3">
        <v>1</v>
      </c>
      <c r="I3">
        <v>8</v>
      </c>
      <c r="J3">
        <v>1</v>
      </c>
      <c r="K3">
        <v>8</v>
      </c>
      <c r="L3">
        <v>1</v>
      </c>
      <c r="M3">
        <v>8</v>
      </c>
      <c r="O3">
        <v>1</v>
      </c>
      <c r="Q3" t="s">
        <v>47</v>
      </c>
      <c r="R3" s="3" t="s">
        <v>827</v>
      </c>
    </row>
    <row r="4" spans="2:20" x14ac:dyDescent="0.35">
      <c r="B4" t="s">
        <v>673</v>
      </c>
      <c r="C4" t="s">
        <v>674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O4">
        <v>1</v>
      </c>
      <c r="Q4" t="s">
        <v>47</v>
      </c>
      <c r="R4" s="3" t="s">
        <v>828</v>
      </c>
    </row>
    <row r="5" spans="2:20" x14ac:dyDescent="0.35">
      <c r="B5" t="s">
        <v>675</v>
      </c>
      <c r="C5" t="s">
        <v>676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>
        <v>18</v>
      </c>
      <c r="M5">
        <v>18</v>
      </c>
      <c r="O5">
        <v>1</v>
      </c>
      <c r="Q5" t="s">
        <v>47</v>
      </c>
      <c r="R5" s="3" t="s">
        <v>828</v>
      </c>
    </row>
    <row r="6" spans="2:20" x14ac:dyDescent="0.35">
      <c r="B6" t="s">
        <v>677</v>
      </c>
      <c r="C6" t="s">
        <v>678</v>
      </c>
      <c r="D6">
        <v>18</v>
      </c>
      <c r="E6">
        <v>18</v>
      </c>
      <c r="F6">
        <v>18</v>
      </c>
      <c r="G6">
        <v>18</v>
      </c>
      <c r="H6">
        <v>18</v>
      </c>
      <c r="I6">
        <v>18</v>
      </c>
      <c r="J6">
        <v>18</v>
      </c>
      <c r="K6">
        <v>18</v>
      </c>
      <c r="L6">
        <v>18</v>
      </c>
      <c r="M6">
        <v>18</v>
      </c>
      <c r="O6">
        <v>1</v>
      </c>
      <c r="Q6" t="s">
        <v>47</v>
      </c>
      <c r="R6" s="3" t="s">
        <v>829</v>
      </c>
    </row>
    <row r="7" spans="2:20" x14ac:dyDescent="0.35">
      <c r="B7" t="s">
        <v>679</v>
      </c>
      <c r="C7" t="s">
        <v>680</v>
      </c>
      <c r="D7">
        <v>82.2</v>
      </c>
      <c r="E7">
        <v>82.5</v>
      </c>
      <c r="F7">
        <v>82.5</v>
      </c>
      <c r="G7">
        <v>87.23</v>
      </c>
      <c r="H7">
        <v>87.23</v>
      </c>
      <c r="I7">
        <v>90.85</v>
      </c>
      <c r="J7">
        <v>90.85</v>
      </c>
      <c r="K7">
        <v>90.85</v>
      </c>
      <c r="L7">
        <v>90.85</v>
      </c>
      <c r="M7">
        <v>90.85</v>
      </c>
      <c r="O7">
        <v>1</v>
      </c>
      <c r="P7" t="s">
        <v>73</v>
      </c>
      <c r="Q7" t="s">
        <v>47</v>
      </c>
      <c r="R7" s="3" t="s">
        <v>828</v>
      </c>
    </row>
    <row r="8" spans="2:20" x14ac:dyDescent="0.35">
      <c r="B8" t="s">
        <v>681</v>
      </c>
      <c r="C8" t="s">
        <v>682</v>
      </c>
      <c r="D8">
        <v>39.04</v>
      </c>
      <c r="E8">
        <v>39.19</v>
      </c>
      <c r="F8">
        <v>39.19</v>
      </c>
      <c r="G8">
        <v>41.43</v>
      </c>
      <c r="H8">
        <v>41.43</v>
      </c>
      <c r="I8">
        <v>43.15</v>
      </c>
      <c r="J8">
        <v>43.15</v>
      </c>
      <c r="K8">
        <v>43.15</v>
      </c>
      <c r="L8">
        <v>43.15</v>
      </c>
      <c r="M8">
        <v>43.15</v>
      </c>
      <c r="O8">
        <v>1</v>
      </c>
      <c r="P8" t="s">
        <v>73</v>
      </c>
      <c r="Q8" t="s">
        <v>47</v>
      </c>
      <c r="R8" s="3" t="s">
        <v>828</v>
      </c>
    </row>
    <row r="9" spans="2:20" x14ac:dyDescent="0.35">
      <c r="B9" t="s">
        <v>683</v>
      </c>
      <c r="C9" t="s">
        <v>684</v>
      </c>
      <c r="D9">
        <v>252.76</v>
      </c>
      <c r="E9">
        <v>253.69</v>
      </c>
      <c r="F9">
        <v>253.69</v>
      </c>
      <c r="G9">
        <v>268.23</v>
      </c>
      <c r="H9">
        <v>268.23</v>
      </c>
      <c r="I9">
        <v>279.38</v>
      </c>
      <c r="J9">
        <v>279.38</v>
      </c>
      <c r="K9">
        <v>279.38</v>
      </c>
      <c r="L9">
        <v>279.38</v>
      </c>
      <c r="M9">
        <v>279.38</v>
      </c>
      <c r="O9">
        <v>1</v>
      </c>
      <c r="P9" t="s">
        <v>73</v>
      </c>
      <c r="Q9" t="s">
        <v>47</v>
      </c>
      <c r="R9" s="3" t="s">
        <v>828</v>
      </c>
    </row>
    <row r="10" spans="2:20" x14ac:dyDescent="0.35">
      <c r="B10" t="s">
        <v>685</v>
      </c>
      <c r="C10" t="s">
        <v>686</v>
      </c>
      <c r="D10">
        <v>102.75</v>
      </c>
      <c r="E10">
        <v>103.12</v>
      </c>
      <c r="F10">
        <v>103.12</v>
      </c>
      <c r="G10">
        <v>109.04</v>
      </c>
      <c r="H10">
        <v>109.04</v>
      </c>
      <c r="I10">
        <v>113.57</v>
      </c>
      <c r="J10">
        <v>113.57</v>
      </c>
      <c r="K10">
        <v>113.57</v>
      </c>
      <c r="L10">
        <v>113.57</v>
      </c>
      <c r="M10">
        <v>113.57</v>
      </c>
      <c r="O10">
        <v>1</v>
      </c>
      <c r="P10" t="s">
        <v>73</v>
      </c>
      <c r="Q10" t="s">
        <v>47</v>
      </c>
      <c r="R10" s="3" t="s">
        <v>828</v>
      </c>
    </row>
    <row r="11" spans="2:20" x14ac:dyDescent="0.35">
      <c r="B11" t="s">
        <v>687</v>
      </c>
      <c r="C11" t="s">
        <v>688</v>
      </c>
      <c r="D11">
        <v>82.2</v>
      </c>
      <c r="E11">
        <v>82.5</v>
      </c>
      <c r="F11">
        <v>82.5</v>
      </c>
      <c r="G11">
        <v>87.23</v>
      </c>
      <c r="H11">
        <v>87.23</v>
      </c>
      <c r="I11">
        <v>90.85</v>
      </c>
      <c r="J11">
        <v>90.85</v>
      </c>
      <c r="K11">
        <v>90.85</v>
      </c>
      <c r="L11">
        <v>90.85</v>
      </c>
      <c r="M11">
        <v>90.85</v>
      </c>
      <c r="O11">
        <v>1</v>
      </c>
      <c r="P11" t="s">
        <v>73</v>
      </c>
      <c r="Q11" t="s">
        <v>47</v>
      </c>
      <c r="R11" s="3" t="s">
        <v>828</v>
      </c>
    </row>
    <row r="12" spans="2:20" x14ac:dyDescent="0.35">
      <c r="B12" t="s">
        <v>689</v>
      </c>
      <c r="C12" t="s">
        <v>690</v>
      </c>
      <c r="D12">
        <v>39.04</v>
      </c>
      <c r="E12">
        <v>39.19</v>
      </c>
      <c r="F12">
        <v>39.19</v>
      </c>
      <c r="G12">
        <v>41.43</v>
      </c>
      <c r="H12">
        <v>41.43</v>
      </c>
      <c r="I12">
        <v>43.15</v>
      </c>
      <c r="J12">
        <v>43.15</v>
      </c>
      <c r="K12">
        <v>43.15</v>
      </c>
      <c r="L12">
        <v>43.15</v>
      </c>
      <c r="M12">
        <v>43.15</v>
      </c>
      <c r="O12">
        <v>1</v>
      </c>
      <c r="P12" t="s">
        <v>73</v>
      </c>
      <c r="Q12" t="s">
        <v>47</v>
      </c>
      <c r="R12" s="3" t="s">
        <v>828</v>
      </c>
    </row>
    <row r="13" spans="2:20" x14ac:dyDescent="0.35">
      <c r="B13" t="s">
        <v>691</v>
      </c>
      <c r="C13" t="s">
        <v>692</v>
      </c>
      <c r="D13">
        <v>252.76</v>
      </c>
      <c r="E13">
        <v>253.69</v>
      </c>
      <c r="F13">
        <v>253.69</v>
      </c>
      <c r="G13">
        <v>268.23</v>
      </c>
      <c r="H13">
        <v>268.23</v>
      </c>
      <c r="I13">
        <v>279.38</v>
      </c>
      <c r="J13">
        <v>279.38</v>
      </c>
      <c r="K13">
        <v>279.38</v>
      </c>
      <c r="L13">
        <v>279.38</v>
      </c>
      <c r="M13">
        <v>279.38</v>
      </c>
      <c r="O13">
        <v>1</v>
      </c>
      <c r="P13" t="s">
        <v>73</v>
      </c>
      <c r="Q13" t="s">
        <v>47</v>
      </c>
      <c r="R13" s="3" t="s">
        <v>828</v>
      </c>
    </row>
    <row r="14" spans="2:20" x14ac:dyDescent="0.35">
      <c r="B14" t="s">
        <v>693</v>
      </c>
      <c r="C14" t="s">
        <v>694</v>
      </c>
      <c r="D14">
        <v>102.75</v>
      </c>
      <c r="E14">
        <v>103.12</v>
      </c>
      <c r="F14">
        <v>103.12</v>
      </c>
      <c r="G14">
        <v>109.04</v>
      </c>
      <c r="H14">
        <v>109.04</v>
      </c>
      <c r="I14">
        <v>113.57</v>
      </c>
      <c r="J14">
        <v>113.57</v>
      </c>
      <c r="K14">
        <v>113.57</v>
      </c>
      <c r="L14">
        <v>113.57</v>
      </c>
      <c r="M14">
        <v>113.57</v>
      </c>
      <c r="O14">
        <v>1</v>
      </c>
      <c r="P14" t="s">
        <v>73</v>
      </c>
      <c r="Q14" t="s">
        <v>47</v>
      </c>
      <c r="R14" s="3" t="s">
        <v>828</v>
      </c>
    </row>
    <row r="15" spans="2:20" x14ac:dyDescent="0.35">
      <c r="B15" t="s">
        <v>695</v>
      </c>
      <c r="C15" t="s">
        <v>696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0</v>
      </c>
    </row>
    <row r="16" spans="2:20" x14ac:dyDescent="0.35">
      <c r="B16" t="s">
        <v>697</v>
      </c>
      <c r="C16" t="s">
        <v>698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0</v>
      </c>
    </row>
    <row r="17" spans="2:20" x14ac:dyDescent="0.35">
      <c r="B17" t="s">
        <v>699</v>
      </c>
      <c r="C17" t="s">
        <v>700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0</v>
      </c>
    </row>
    <row r="18" spans="2:20" x14ac:dyDescent="0.35">
      <c r="B18" t="s">
        <v>701</v>
      </c>
      <c r="C18" t="s">
        <v>702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0</v>
      </c>
    </row>
    <row r="19" spans="2:20" x14ac:dyDescent="0.35">
      <c r="B19" t="s">
        <v>703</v>
      </c>
      <c r="C19" t="s">
        <v>704</v>
      </c>
      <c r="D19">
        <v>100.99</v>
      </c>
      <c r="E19">
        <v>101.36</v>
      </c>
      <c r="F19">
        <v>101.36</v>
      </c>
      <c r="G19">
        <v>107.17</v>
      </c>
      <c r="H19">
        <v>117.17</v>
      </c>
      <c r="I19">
        <v>122.05</v>
      </c>
      <c r="J19">
        <v>141.63</v>
      </c>
      <c r="K19">
        <v>141.63</v>
      </c>
      <c r="L19">
        <v>141.63</v>
      </c>
      <c r="M19">
        <v>141.63</v>
      </c>
      <c r="O19">
        <v>1</v>
      </c>
      <c r="P19" t="s">
        <v>73</v>
      </c>
      <c r="Q19" t="s">
        <v>47</v>
      </c>
      <c r="R19" s="3" t="s">
        <v>828</v>
      </c>
      <c r="T19" s="3" t="s">
        <v>830</v>
      </c>
    </row>
    <row r="20" spans="2:20" x14ac:dyDescent="0.35">
      <c r="B20" t="s">
        <v>705</v>
      </c>
      <c r="C20" t="s">
        <v>706</v>
      </c>
      <c r="D20">
        <v>47.26</v>
      </c>
      <c r="E20">
        <v>47.44</v>
      </c>
      <c r="F20">
        <v>47.44</v>
      </c>
      <c r="G20">
        <v>50.16</v>
      </c>
      <c r="H20">
        <v>50.16</v>
      </c>
      <c r="I20">
        <v>52.24</v>
      </c>
      <c r="J20">
        <v>52.24</v>
      </c>
      <c r="K20">
        <v>52.24</v>
      </c>
      <c r="L20">
        <v>52.24</v>
      </c>
      <c r="M20">
        <v>52.24</v>
      </c>
      <c r="O20">
        <v>1</v>
      </c>
      <c r="P20" t="s">
        <v>73</v>
      </c>
      <c r="Q20" t="s">
        <v>47</v>
      </c>
      <c r="R20" s="3" t="s">
        <v>828</v>
      </c>
    </row>
    <row r="21" spans="2:20" x14ac:dyDescent="0.35">
      <c r="B21" t="s">
        <v>707</v>
      </c>
      <c r="C21" t="s">
        <v>708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0</v>
      </c>
    </row>
    <row r="22" spans="2:20" x14ac:dyDescent="0.35">
      <c r="B22" t="s">
        <v>709</v>
      </c>
      <c r="C22" t="s">
        <v>710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0</v>
      </c>
    </row>
    <row r="23" spans="2:20" x14ac:dyDescent="0.35">
      <c r="B23" t="s">
        <v>711</v>
      </c>
      <c r="C23" t="s">
        <v>712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0</v>
      </c>
    </row>
    <row r="24" spans="2:20" x14ac:dyDescent="0.35">
      <c r="B24" t="s">
        <v>713</v>
      </c>
      <c r="C24" t="s">
        <v>714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0.8</v>
      </c>
      <c r="O24">
        <v>1</v>
      </c>
    </row>
    <row r="25" spans="2:20" x14ac:dyDescent="0.35">
      <c r="B25" t="s">
        <v>715</v>
      </c>
      <c r="C25" t="s">
        <v>716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0</v>
      </c>
    </row>
    <row r="26" spans="2:20" x14ac:dyDescent="0.35">
      <c r="B26" t="s">
        <v>717</v>
      </c>
      <c r="C26" t="s">
        <v>718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>
        <v>0</v>
      </c>
    </row>
    <row r="27" spans="2:20" x14ac:dyDescent="0.35">
      <c r="B27" t="s">
        <v>719</v>
      </c>
      <c r="C27" t="s">
        <v>720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</row>
    <row r="28" spans="2:20" x14ac:dyDescent="0.35">
      <c r="B28" t="s">
        <v>721</v>
      </c>
      <c r="C28" t="s">
        <v>722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>
        <v>0</v>
      </c>
    </row>
    <row r="29" spans="2:20" x14ac:dyDescent="0.35">
      <c r="B29" t="s">
        <v>723</v>
      </c>
      <c r="C29" t="s">
        <v>724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  <c r="J29">
        <v>999999</v>
      </c>
      <c r="K29">
        <v>999999</v>
      </c>
      <c r="L29">
        <v>999999</v>
      </c>
      <c r="M29">
        <v>999999</v>
      </c>
      <c r="O29">
        <v>0</v>
      </c>
    </row>
    <row r="30" spans="2:20" x14ac:dyDescent="0.35">
      <c r="B30" t="s">
        <v>725</v>
      </c>
      <c r="C30" t="s">
        <v>726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>
        <v>0</v>
      </c>
    </row>
    <row r="31" spans="2:20" x14ac:dyDescent="0.35">
      <c r="B31" t="s">
        <v>727</v>
      </c>
      <c r="C31" t="s">
        <v>728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0</v>
      </c>
    </row>
    <row r="32" spans="2:20" x14ac:dyDescent="0.35">
      <c r="B32" t="s">
        <v>729</v>
      </c>
      <c r="C32" t="s">
        <v>730</v>
      </c>
      <c r="D32">
        <v>21800</v>
      </c>
      <c r="E32">
        <v>21800</v>
      </c>
      <c r="F32">
        <v>21800</v>
      </c>
      <c r="G32">
        <v>21800</v>
      </c>
      <c r="H32">
        <v>21800</v>
      </c>
      <c r="I32">
        <v>21800</v>
      </c>
      <c r="J32">
        <v>21800</v>
      </c>
      <c r="K32">
        <v>21800</v>
      </c>
      <c r="L32">
        <v>21800</v>
      </c>
      <c r="M32">
        <v>21800</v>
      </c>
      <c r="O32">
        <v>1</v>
      </c>
      <c r="Q32" t="s">
        <v>47</v>
      </c>
      <c r="R32" s="3" t="s">
        <v>828</v>
      </c>
    </row>
    <row r="33" spans="2:20" x14ac:dyDescent="0.35">
      <c r="B33" t="s">
        <v>731</v>
      </c>
      <c r="C33" t="s">
        <v>732</v>
      </c>
      <c r="D33">
        <v>2180</v>
      </c>
      <c r="E33">
        <v>2180</v>
      </c>
      <c r="F33">
        <v>2180</v>
      </c>
      <c r="G33">
        <v>2180</v>
      </c>
      <c r="H33">
        <v>2180</v>
      </c>
      <c r="I33">
        <v>2180</v>
      </c>
      <c r="J33">
        <v>2180</v>
      </c>
      <c r="K33">
        <v>2180</v>
      </c>
      <c r="L33">
        <v>2180</v>
      </c>
      <c r="M33">
        <v>2180</v>
      </c>
      <c r="O33">
        <v>1</v>
      </c>
      <c r="Q33" t="s">
        <v>47</v>
      </c>
      <c r="R33" s="3" t="s">
        <v>828</v>
      </c>
    </row>
    <row r="34" spans="2:20" x14ac:dyDescent="0.35">
      <c r="B34" t="s">
        <v>733</v>
      </c>
      <c r="C34" t="s">
        <v>734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L34">
        <v>0.1</v>
      </c>
      <c r="M34">
        <v>0.1</v>
      </c>
      <c r="O34">
        <v>1</v>
      </c>
      <c r="Q34" t="s">
        <v>47</v>
      </c>
      <c r="R34" s="3" t="s">
        <v>828</v>
      </c>
    </row>
    <row r="35" spans="2:20" x14ac:dyDescent="0.35">
      <c r="B35" t="s">
        <v>735</v>
      </c>
      <c r="C35" t="s">
        <v>736</v>
      </c>
      <c r="D35">
        <v>41100</v>
      </c>
      <c r="E35">
        <v>41100</v>
      </c>
      <c r="F35">
        <v>41100</v>
      </c>
      <c r="G35">
        <v>41100</v>
      </c>
      <c r="H35">
        <v>41100</v>
      </c>
      <c r="I35">
        <v>41100</v>
      </c>
      <c r="J35">
        <v>41100</v>
      </c>
      <c r="K35">
        <v>41100</v>
      </c>
      <c r="L35">
        <v>41100</v>
      </c>
      <c r="M35">
        <v>41100</v>
      </c>
      <c r="O35">
        <v>1</v>
      </c>
      <c r="Q35" t="s">
        <v>47</v>
      </c>
      <c r="R35" s="3" t="s">
        <v>828</v>
      </c>
    </row>
    <row r="36" spans="2:20" x14ac:dyDescent="0.35">
      <c r="B36" t="s">
        <v>737</v>
      </c>
      <c r="C36" t="s">
        <v>738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O36">
        <v>0</v>
      </c>
    </row>
    <row r="37" spans="2:20" x14ac:dyDescent="0.35">
      <c r="B37" t="s">
        <v>739</v>
      </c>
      <c r="C37" t="s">
        <v>740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v>0</v>
      </c>
    </row>
    <row r="38" spans="2:20" x14ac:dyDescent="0.35">
      <c r="B38" t="s">
        <v>741</v>
      </c>
      <c r="C38" t="s">
        <v>742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O38">
        <v>0</v>
      </c>
    </row>
    <row r="39" spans="2:20" x14ac:dyDescent="0.35">
      <c r="B39" t="s">
        <v>743</v>
      </c>
      <c r="C39" t="s">
        <v>744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>
        <v>0</v>
      </c>
    </row>
    <row r="40" spans="2:20" x14ac:dyDescent="0.35">
      <c r="B40" t="s">
        <v>745</v>
      </c>
      <c r="C40" t="s">
        <v>746</v>
      </c>
      <c r="D40">
        <v>694</v>
      </c>
      <c r="E40">
        <v>694</v>
      </c>
      <c r="F40">
        <v>870</v>
      </c>
      <c r="G40">
        <v>870</v>
      </c>
      <c r="H40">
        <v>1040</v>
      </c>
      <c r="I40">
        <v>1040</v>
      </c>
      <c r="J40">
        <v>1040</v>
      </c>
      <c r="K40">
        <v>1040</v>
      </c>
      <c r="L40">
        <v>1118</v>
      </c>
      <c r="M40">
        <v>1118</v>
      </c>
      <c r="O40">
        <v>1</v>
      </c>
      <c r="P40" t="s">
        <v>65</v>
      </c>
      <c r="Q40" t="s">
        <v>47</v>
      </c>
      <c r="R40" s="3" t="s">
        <v>831</v>
      </c>
      <c r="T40" s="3"/>
    </row>
    <row r="41" spans="2:20" x14ac:dyDescent="0.35">
      <c r="B41" t="s">
        <v>747</v>
      </c>
      <c r="C41" t="s">
        <v>748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v>0</v>
      </c>
    </row>
    <row r="42" spans="2:20" x14ac:dyDescent="0.35">
      <c r="B42" t="s">
        <v>749</v>
      </c>
      <c r="C42" t="s">
        <v>750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O42">
        <v>0</v>
      </c>
    </row>
    <row r="43" spans="2:20" x14ac:dyDescent="0.35">
      <c r="B43" t="s">
        <v>751</v>
      </c>
      <c r="C43" t="s">
        <v>752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O43">
        <v>0</v>
      </c>
    </row>
    <row r="44" spans="2:20" x14ac:dyDescent="0.35">
      <c r="B44" t="s">
        <v>753</v>
      </c>
      <c r="C44" t="s">
        <v>754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O44">
        <v>0</v>
      </c>
    </row>
    <row r="45" spans="2:20" x14ac:dyDescent="0.35">
      <c r="B45" t="s">
        <v>755</v>
      </c>
      <c r="C45" t="s">
        <v>756</v>
      </c>
      <c r="D45">
        <v>43000</v>
      </c>
      <c r="E45">
        <v>43000</v>
      </c>
      <c r="F45">
        <v>43000</v>
      </c>
      <c r="G45">
        <v>43000</v>
      </c>
      <c r="H45">
        <v>43000</v>
      </c>
      <c r="I45">
        <v>43000</v>
      </c>
      <c r="J45">
        <v>43000</v>
      </c>
      <c r="K45">
        <v>43000</v>
      </c>
      <c r="L45">
        <v>43000</v>
      </c>
      <c r="M45">
        <v>43000</v>
      </c>
      <c r="O45">
        <v>1</v>
      </c>
      <c r="Q45" t="s">
        <v>47</v>
      </c>
      <c r="R45" s="3" t="s">
        <v>827</v>
      </c>
    </row>
    <row r="46" spans="2:20" x14ac:dyDescent="0.35">
      <c r="B46" t="s">
        <v>757</v>
      </c>
      <c r="C46" t="s">
        <v>758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O46">
        <v>0</v>
      </c>
    </row>
    <row r="47" spans="2:20" x14ac:dyDescent="0.35">
      <c r="B47" t="s">
        <v>759</v>
      </c>
      <c r="C47" t="s">
        <v>760</v>
      </c>
      <c r="D47">
        <v>1070</v>
      </c>
      <c r="E47">
        <v>1070</v>
      </c>
      <c r="F47">
        <v>1070</v>
      </c>
      <c r="G47">
        <v>1070</v>
      </c>
      <c r="H47">
        <v>1070</v>
      </c>
      <c r="I47">
        <v>1070</v>
      </c>
      <c r="J47">
        <v>1070</v>
      </c>
      <c r="K47">
        <v>1070</v>
      </c>
      <c r="L47">
        <v>1070</v>
      </c>
      <c r="M47">
        <v>1070</v>
      </c>
      <c r="O47">
        <v>1</v>
      </c>
      <c r="Q47" t="s">
        <v>47</v>
      </c>
      <c r="R47" s="3" t="s">
        <v>827</v>
      </c>
      <c r="T47" s="3"/>
    </row>
    <row r="48" spans="2:20" x14ac:dyDescent="0.35">
      <c r="B48" t="s">
        <v>761</v>
      </c>
      <c r="C48" t="s">
        <v>762</v>
      </c>
      <c r="D48">
        <v>0.05</v>
      </c>
      <c r="E48">
        <v>0.05</v>
      </c>
      <c r="F48">
        <v>0.05</v>
      </c>
      <c r="G48">
        <v>0.05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O48">
        <v>1</v>
      </c>
      <c r="Q48" t="s">
        <v>47</v>
      </c>
      <c r="R48" s="3" t="s">
        <v>827</v>
      </c>
    </row>
    <row r="49" spans="2:20" x14ac:dyDescent="0.35">
      <c r="B49" t="s">
        <v>763</v>
      </c>
      <c r="C49" t="s">
        <v>764</v>
      </c>
      <c r="D49">
        <v>102.75</v>
      </c>
      <c r="E49">
        <v>103.12</v>
      </c>
      <c r="F49">
        <v>103.12</v>
      </c>
      <c r="G49">
        <v>109.04</v>
      </c>
      <c r="H49">
        <v>109.04</v>
      </c>
      <c r="I49">
        <v>113.57</v>
      </c>
      <c r="J49">
        <v>113.57</v>
      </c>
      <c r="K49">
        <v>113.57</v>
      </c>
      <c r="L49">
        <v>113.57</v>
      </c>
      <c r="M49">
        <v>113.57</v>
      </c>
      <c r="O49">
        <v>1</v>
      </c>
      <c r="P49" t="s">
        <v>73</v>
      </c>
      <c r="Q49" t="s">
        <v>47</v>
      </c>
      <c r="R49" s="3" t="s">
        <v>828</v>
      </c>
    </row>
    <row r="50" spans="2:20" x14ac:dyDescent="0.35">
      <c r="B50" t="s">
        <v>765</v>
      </c>
      <c r="C50" t="s">
        <v>766</v>
      </c>
      <c r="D50">
        <v>59.59</v>
      </c>
      <c r="E50">
        <v>59.81</v>
      </c>
      <c r="F50">
        <v>59.81</v>
      </c>
      <c r="G50">
        <v>63.24</v>
      </c>
      <c r="H50">
        <v>63.24</v>
      </c>
      <c r="I50">
        <v>65.87</v>
      </c>
      <c r="J50">
        <v>65.87</v>
      </c>
      <c r="K50">
        <v>65.87</v>
      </c>
      <c r="L50">
        <v>65.87</v>
      </c>
      <c r="M50">
        <v>65.87</v>
      </c>
      <c r="O50">
        <v>1</v>
      </c>
      <c r="P50" t="s">
        <v>73</v>
      </c>
      <c r="Q50" t="s">
        <v>47</v>
      </c>
      <c r="R50" s="3" t="s">
        <v>828</v>
      </c>
    </row>
    <row r="51" spans="2:20" x14ac:dyDescent="0.35">
      <c r="B51" t="s">
        <v>767</v>
      </c>
      <c r="C51" t="s">
        <v>768</v>
      </c>
      <c r="D51">
        <v>102.75</v>
      </c>
      <c r="E51">
        <v>103.12</v>
      </c>
      <c r="F51">
        <v>103.12</v>
      </c>
      <c r="G51">
        <v>109.04</v>
      </c>
      <c r="H51">
        <v>109.04</v>
      </c>
      <c r="I51">
        <v>113.57</v>
      </c>
      <c r="J51">
        <v>113.57</v>
      </c>
      <c r="K51">
        <v>113.57</v>
      </c>
      <c r="L51">
        <v>113.57</v>
      </c>
      <c r="M51">
        <v>113.57</v>
      </c>
      <c r="O51">
        <v>1</v>
      </c>
      <c r="P51" t="s">
        <v>73</v>
      </c>
      <c r="Q51" t="s">
        <v>47</v>
      </c>
      <c r="R51" s="3" t="s">
        <v>828</v>
      </c>
    </row>
    <row r="52" spans="2:20" x14ac:dyDescent="0.35">
      <c r="B52" t="s">
        <v>769</v>
      </c>
      <c r="C52" t="s">
        <v>770</v>
      </c>
      <c r="D52">
        <v>102.75</v>
      </c>
      <c r="E52">
        <v>103.12</v>
      </c>
      <c r="F52">
        <v>103.12</v>
      </c>
      <c r="G52">
        <v>109.04</v>
      </c>
      <c r="H52">
        <v>109.04</v>
      </c>
      <c r="I52">
        <v>113.57</v>
      </c>
      <c r="J52">
        <v>113.57</v>
      </c>
      <c r="K52">
        <v>113.57</v>
      </c>
      <c r="L52">
        <v>113.57</v>
      </c>
      <c r="M52">
        <v>113.57</v>
      </c>
      <c r="O52">
        <v>1</v>
      </c>
      <c r="P52" t="s">
        <v>73</v>
      </c>
      <c r="Q52" t="s">
        <v>47</v>
      </c>
      <c r="R52" s="3" t="s">
        <v>828</v>
      </c>
    </row>
    <row r="53" spans="2:20" x14ac:dyDescent="0.35">
      <c r="B53" t="s">
        <v>771</v>
      </c>
      <c r="C53" t="s">
        <v>772</v>
      </c>
      <c r="D53">
        <v>59.59</v>
      </c>
      <c r="E53">
        <v>59.81</v>
      </c>
      <c r="F53">
        <v>59.81</v>
      </c>
      <c r="G53">
        <v>63.24</v>
      </c>
      <c r="H53">
        <v>63.24</v>
      </c>
      <c r="I53">
        <v>65.87</v>
      </c>
      <c r="J53">
        <v>65.87</v>
      </c>
      <c r="K53">
        <v>65.87</v>
      </c>
      <c r="L53">
        <v>65.87</v>
      </c>
      <c r="M53">
        <v>65.87</v>
      </c>
      <c r="O53">
        <v>1</v>
      </c>
      <c r="P53" t="s">
        <v>73</v>
      </c>
      <c r="Q53" t="s">
        <v>47</v>
      </c>
      <c r="R53" s="3" t="s">
        <v>828</v>
      </c>
    </row>
    <row r="54" spans="2:20" x14ac:dyDescent="0.35">
      <c r="B54" t="s">
        <v>773</v>
      </c>
      <c r="C54" t="s">
        <v>774</v>
      </c>
      <c r="D54">
        <v>102.75</v>
      </c>
      <c r="E54">
        <v>103.12</v>
      </c>
      <c r="F54">
        <v>103.12</v>
      </c>
      <c r="G54">
        <v>109.04</v>
      </c>
      <c r="H54">
        <v>109.04</v>
      </c>
      <c r="I54">
        <v>113.57</v>
      </c>
      <c r="J54">
        <v>113.57</v>
      </c>
      <c r="K54">
        <v>113.57</v>
      </c>
      <c r="L54">
        <v>113.57</v>
      </c>
      <c r="M54">
        <v>113.57</v>
      </c>
      <c r="O54">
        <v>1</v>
      </c>
      <c r="P54" t="s">
        <v>73</v>
      </c>
      <c r="Q54" t="s">
        <v>47</v>
      </c>
      <c r="R54" s="3" t="s">
        <v>828</v>
      </c>
    </row>
    <row r="55" spans="2:20" x14ac:dyDescent="0.35">
      <c r="B55" t="s">
        <v>775</v>
      </c>
      <c r="C55" t="s">
        <v>776</v>
      </c>
      <c r="D55">
        <v>2071</v>
      </c>
      <c r="E55">
        <v>2071</v>
      </c>
      <c r="F55">
        <v>2600</v>
      </c>
      <c r="G55">
        <v>2600</v>
      </c>
      <c r="H55">
        <v>3120</v>
      </c>
      <c r="I55">
        <v>3120</v>
      </c>
      <c r="J55">
        <v>3120</v>
      </c>
      <c r="K55">
        <v>3120</v>
      </c>
      <c r="L55">
        <v>3355</v>
      </c>
      <c r="M55">
        <v>3355</v>
      </c>
      <c r="O55">
        <v>1</v>
      </c>
      <c r="P55" t="s">
        <v>65</v>
      </c>
      <c r="Q55" t="s">
        <v>47</v>
      </c>
      <c r="R55" s="3" t="s">
        <v>831</v>
      </c>
      <c r="T55" s="3"/>
    </row>
    <row r="56" spans="2:20" x14ac:dyDescent="0.35">
      <c r="B56" t="s">
        <v>777</v>
      </c>
      <c r="C56" t="s">
        <v>778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O56">
        <v>0</v>
      </c>
    </row>
    <row r="57" spans="2:20" x14ac:dyDescent="0.35">
      <c r="B57" t="s">
        <v>779</v>
      </c>
      <c r="C57" t="s">
        <v>780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O57">
        <v>0</v>
      </c>
    </row>
    <row r="58" spans="2:20" x14ac:dyDescent="0.35">
      <c r="B58" t="s">
        <v>781</v>
      </c>
      <c r="C58" t="s">
        <v>782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0</v>
      </c>
    </row>
    <row r="59" spans="2:20" x14ac:dyDescent="0.35">
      <c r="B59" t="s">
        <v>783</v>
      </c>
      <c r="C59" t="s">
        <v>784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v>0</v>
      </c>
    </row>
    <row r="60" spans="2:20" x14ac:dyDescent="0.35">
      <c r="B60" t="s">
        <v>785</v>
      </c>
      <c r="C60" t="s">
        <v>786</v>
      </c>
      <c r="D60">
        <v>650</v>
      </c>
      <c r="E60">
        <v>650</v>
      </c>
      <c r="F60">
        <v>650</v>
      </c>
      <c r="G60">
        <v>650</v>
      </c>
      <c r="H60">
        <v>650</v>
      </c>
      <c r="I60">
        <v>650</v>
      </c>
      <c r="J60">
        <v>650</v>
      </c>
      <c r="K60">
        <v>850</v>
      </c>
      <c r="L60">
        <v>850</v>
      </c>
      <c r="M60">
        <v>850</v>
      </c>
      <c r="O60">
        <v>1</v>
      </c>
      <c r="Q60" t="s">
        <v>47</v>
      </c>
      <c r="R60" s="3" t="s">
        <v>832</v>
      </c>
      <c r="T60" s="3" t="s">
        <v>830</v>
      </c>
    </row>
    <row r="61" spans="2:20" x14ac:dyDescent="0.35">
      <c r="B61" t="s">
        <v>787</v>
      </c>
      <c r="C61" t="s">
        <v>788</v>
      </c>
      <c r="D61">
        <v>650</v>
      </c>
      <c r="E61">
        <v>650</v>
      </c>
      <c r="F61">
        <v>650</v>
      </c>
      <c r="G61">
        <v>650</v>
      </c>
      <c r="H61">
        <v>650</v>
      </c>
      <c r="I61">
        <v>650</v>
      </c>
      <c r="J61">
        <v>650</v>
      </c>
      <c r="K61">
        <v>850</v>
      </c>
      <c r="L61">
        <v>850</v>
      </c>
      <c r="M61">
        <v>850</v>
      </c>
      <c r="O61">
        <v>1</v>
      </c>
      <c r="Q61" t="s">
        <v>47</v>
      </c>
      <c r="R61" s="3" t="s">
        <v>832</v>
      </c>
      <c r="T61" s="3" t="s">
        <v>830</v>
      </c>
    </row>
    <row r="62" spans="2:20" x14ac:dyDescent="0.35">
      <c r="B62" t="s">
        <v>789</v>
      </c>
      <c r="C62" t="s">
        <v>790</v>
      </c>
      <c r="D62">
        <v>650</v>
      </c>
      <c r="E62">
        <v>650</v>
      </c>
      <c r="F62">
        <v>650</v>
      </c>
      <c r="G62">
        <v>650</v>
      </c>
      <c r="H62">
        <v>650</v>
      </c>
      <c r="I62">
        <v>650</v>
      </c>
      <c r="J62">
        <v>650</v>
      </c>
      <c r="K62">
        <v>850</v>
      </c>
      <c r="L62">
        <v>850</v>
      </c>
      <c r="M62">
        <v>850</v>
      </c>
      <c r="O62">
        <v>1</v>
      </c>
      <c r="Q62" t="s">
        <v>47</v>
      </c>
      <c r="R62" s="3" t="s">
        <v>832</v>
      </c>
      <c r="T62" s="3" t="s">
        <v>830</v>
      </c>
    </row>
    <row r="63" spans="2:20" x14ac:dyDescent="0.35">
      <c r="B63" t="s">
        <v>791</v>
      </c>
      <c r="C63" t="s">
        <v>792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400</v>
      </c>
      <c r="L63">
        <v>400</v>
      </c>
      <c r="M63">
        <v>400</v>
      </c>
      <c r="O63">
        <v>1</v>
      </c>
      <c r="Q63" t="s">
        <v>47</v>
      </c>
      <c r="R63" s="3" t="s">
        <v>832</v>
      </c>
      <c r="T63" s="3" t="s">
        <v>830</v>
      </c>
    </row>
    <row r="64" spans="2:20" x14ac:dyDescent="0.35">
      <c r="B64" t="s">
        <v>793</v>
      </c>
      <c r="C64" t="s">
        <v>794</v>
      </c>
      <c r="D64">
        <v>650</v>
      </c>
      <c r="E64">
        <v>650</v>
      </c>
      <c r="F64">
        <v>650</v>
      </c>
      <c r="G64">
        <v>650</v>
      </c>
      <c r="H64">
        <v>650</v>
      </c>
      <c r="I64">
        <v>650</v>
      </c>
      <c r="J64">
        <v>650</v>
      </c>
      <c r="K64">
        <v>850</v>
      </c>
      <c r="L64">
        <v>850</v>
      </c>
      <c r="M64">
        <v>850</v>
      </c>
      <c r="O64">
        <v>1</v>
      </c>
      <c r="Q64" t="s">
        <v>47</v>
      </c>
      <c r="R64" s="3" t="s">
        <v>832</v>
      </c>
      <c r="T64" s="3" t="s">
        <v>830</v>
      </c>
    </row>
    <row r="65" spans="2:20" x14ac:dyDescent="0.35">
      <c r="B65" t="s">
        <v>795</v>
      </c>
      <c r="C65" t="s">
        <v>796</v>
      </c>
      <c r="D65">
        <v>1378</v>
      </c>
      <c r="E65">
        <v>1378</v>
      </c>
      <c r="F65">
        <v>1730</v>
      </c>
      <c r="G65">
        <v>1730</v>
      </c>
      <c r="H65">
        <v>2080</v>
      </c>
      <c r="I65">
        <v>2080</v>
      </c>
      <c r="J65">
        <v>2080</v>
      </c>
      <c r="K65">
        <v>2080</v>
      </c>
      <c r="L65">
        <v>2237</v>
      </c>
      <c r="M65">
        <v>2237</v>
      </c>
      <c r="O65">
        <v>1</v>
      </c>
      <c r="P65" t="s">
        <v>65</v>
      </c>
      <c r="Q65" t="s">
        <v>47</v>
      </c>
      <c r="R65" s="3" t="s">
        <v>833</v>
      </c>
      <c r="T65" s="3" t="s">
        <v>830</v>
      </c>
    </row>
    <row r="66" spans="2:20" x14ac:dyDescent="0.35">
      <c r="B66" t="s">
        <v>797</v>
      </c>
      <c r="C66" t="s">
        <v>798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>
        <v>0</v>
      </c>
    </row>
    <row r="67" spans="2:20" x14ac:dyDescent="0.35">
      <c r="B67" t="s">
        <v>799</v>
      </c>
      <c r="C67" t="s">
        <v>800</v>
      </c>
      <c r="D67">
        <v>231</v>
      </c>
      <c r="E67">
        <v>231</v>
      </c>
      <c r="F67">
        <v>290</v>
      </c>
      <c r="G67">
        <v>290</v>
      </c>
      <c r="H67">
        <v>348</v>
      </c>
      <c r="I67">
        <v>348</v>
      </c>
      <c r="J67">
        <v>348</v>
      </c>
      <c r="K67">
        <v>348</v>
      </c>
      <c r="L67">
        <v>374</v>
      </c>
      <c r="M67">
        <v>374</v>
      </c>
      <c r="O67">
        <v>1</v>
      </c>
      <c r="P67" t="s">
        <v>65</v>
      </c>
      <c r="Q67" t="s">
        <v>47</v>
      </c>
      <c r="R67" s="3" t="s">
        <v>833</v>
      </c>
      <c r="T67" s="3" t="s">
        <v>834</v>
      </c>
    </row>
    <row r="68" spans="2:20" x14ac:dyDescent="0.35">
      <c r="B68" t="s">
        <v>801</v>
      </c>
      <c r="C68" t="s">
        <v>802</v>
      </c>
      <c r="D68">
        <v>7.4999999999999997E-2</v>
      </c>
      <c r="E68">
        <v>7.4999999999999997E-2</v>
      </c>
      <c r="F68">
        <v>7.4999999999999997E-2</v>
      </c>
      <c r="G68">
        <v>7.4999999999999997E-2</v>
      </c>
      <c r="H68">
        <v>7.4999999999999997E-2</v>
      </c>
      <c r="I68">
        <v>7.4999999999999997E-2</v>
      </c>
      <c r="J68">
        <v>7.4999999999999997E-2</v>
      </c>
      <c r="K68">
        <v>7.4999999999999997E-2</v>
      </c>
      <c r="L68">
        <v>7.4999999999999997E-2</v>
      </c>
      <c r="M68">
        <v>7.4999999999999997E-2</v>
      </c>
      <c r="O68">
        <v>1</v>
      </c>
      <c r="Q68" t="s">
        <v>47</v>
      </c>
      <c r="R68" s="3" t="s">
        <v>833</v>
      </c>
    </row>
    <row r="69" spans="2:20" x14ac:dyDescent="0.35">
      <c r="B69" t="s">
        <v>803</v>
      </c>
      <c r="C69" t="s">
        <v>804</v>
      </c>
      <c r="D69">
        <v>4.3400000000000001E-2</v>
      </c>
      <c r="E69">
        <v>4.3400000000000001E-2</v>
      </c>
      <c r="F69">
        <v>4.2900000000000001E-2</v>
      </c>
      <c r="G69">
        <v>4.2900000000000001E-2</v>
      </c>
      <c r="H69">
        <v>4.3979999999999998E-2</v>
      </c>
      <c r="I69">
        <v>4.3979999999999998E-2</v>
      </c>
      <c r="J69">
        <v>3.7619999999999994E-2</v>
      </c>
      <c r="K69">
        <v>3.7619999999999994E-2</v>
      </c>
      <c r="L69">
        <v>3.8879999999999998E-2</v>
      </c>
      <c r="M69">
        <v>3.8879999999999998E-2</v>
      </c>
      <c r="O69">
        <v>1</v>
      </c>
      <c r="P69" t="s">
        <v>805</v>
      </c>
    </row>
    <row r="70" spans="2:20" x14ac:dyDescent="0.35">
      <c r="B70" t="s">
        <v>806</v>
      </c>
      <c r="C70" t="s">
        <v>807</v>
      </c>
      <c r="D70">
        <v>0.42</v>
      </c>
      <c r="E70">
        <v>0.42</v>
      </c>
      <c r="F70">
        <v>0.42</v>
      </c>
      <c r="G70">
        <v>0.42</v>
      </c>
      <c r="H70">
        <v>0.42</v>
      </c>
      <c r="I70">
        <v>0.42</v>
      </c>
      <c r="J70">
        <v>0.42</v>
      </c>
      <c r="K70">
        <v>0.42</v>
      </c>
      <c r="L70">
        <v>0.42</v>
      </c>
      <c r="M70">
        <v>0.42</v>
      </c>
      <c r="O70">
        <v>1</v>
      </c>
      <c r="Q70" t="s">
        <v>808</v>
      </c>
      <c r="R70" s="3" t="s">
        <v>835</v>
      </c>
    </row>
    <row r="71" spans="2:20" x14ac:dyDescent="0.35">
      <c r="B71" t="s">
        <v>809</v>
      </c>
      <c r="C71" t="s">
        <v>810</v>
      </c>
      <c r="D71">
        <v>0.2</v>
      </c>
      <c r="E71">
        <v>0.2</v>
      </c>
      <c r="F71">
        <v>0.2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O71">
        <v>1</v>
      </c>
      <c r="Q71" t="s">
        <v>808</v>
      </c>
      <c r="R71" s="3" t="s">
        <v>835</v>
      </c>
    </row>
    <row r="72" spans="2:20" x14ac:dyDescent="0.35">
      <c r="B72" t="s">
        <v>811</v>
      </c>
      <c r="C72" t="s">
        <v>812</v>
      </c>
      <c r="D72">
        <v>21.5</v>
      </c>
      <c r="E72">
        <v>21.5</v>
      </c>
      <c r="F72">
        <v>21.5</v>
      </c>
      <c r="G72">
        <v>21.5</v>
      </c>
      <c r="H72">
        <v>21.5</v>
      </c>
      <c r="I72">
        <v>21.5</v>
      </c>
      <c r="J72">
        <v>21.5</v>
      </c>
      <c r="K72">
        <v>21.5</v>
      </c>
      <c r="L72">
        <v>21.5</v>
      </c>
      <c r="M72">
        <v>21.5</v>
      </c>
      <c r="O72">
        <v>1</v>
      </c>
      <c r="Q72" t="s">
        <v>808</v>
      </c>
      <c r="R72" s="3" t="s">
        <v>835</v>
      </c>
    </row>
    <row r="73" spans="2:20" x14ac:dyDescent="0.35">
      <c r="B73" t="s">
        <v>813</v>
      </c>
      <c r="C73" t="s">
        <v>814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O73">
        <v>1</v>
      </c>
      <c r="Q73" t="s">
        <v>808</v>
      </c>
      <c r="R73" s="3" t="s">
        <v>835</v>
      </c>
    </row>
    <row r="74" spans="2:20" x14ac:dyDescent="0.35">
      <c r="B74" t="s">
        <v>815</v>
      </c>
      <c r="C74" t="s">
        <v>816</v>
      </c>
      <c r="D74">
        <v>95</v>
      </c>
      <c r="E74">
        <v>95</v>
      </c>
      <c r="F74">
        <v>95</v>
      </c>
      <c r="G74">
        <v>95</v>
      </c>
      <c r="H74">
        <v>95</v>
      </c>
      <c r="I74">
        <v>95</v>
      </c>
      <c r="J74">
        <v>95</v>
      </c>
      <c r="K74">
        <v>95</v>
      </c>
      <c r="L74">
        <v>95</v>
      </c>
      <c r="M74">
        <v>95</v>
      </c>
      <c r="O74">
        <v>1</v>
      </c>
      <c r="Q74" t="s">
        <v>808</v>
      </c>
      <c r="R74" s="3" t="s">
        <v>835</v>
      </c>
    </row>
    <row r="75" spans="2:20" x14ac:dyDescent="0.35">
      <c r="B75" t="s">
        <v>817</v>
      </c>
      <c r="C75" t="s">
        <v>818</v>
      </c>
      <c r="D75">
        <v>27.91</v>
      </c>
      <c r="E75">
        <v>27.91</v>
      </c>
      <c r="F75">
        <v>28.51</v>
      </c>
      <c r="G75">
        <v>30.15</v>
      </c>
      <c r="H75">
        <v>30.15</v>
      </c>
      <c r="I75">
        <v>30.74</v>
      </c>
      <c r="J75">
        <v>30.74</v>
      </c>
      <c r="K75">
        <v>30.74</v>
      </c>
      <c r="L75">
        <v>30.74</v>
      </c>
      <c r="M75">
        <v>30.74</v>
      </c>
      <c r="O75">
        <v>1</v>
      </c>
      <c r="P75" t="s">
        <v>73</v>
      </c>
      <c r="Q75" t="s">
        <v>808</v>
      </c>
      <c r="R75" s="3" t="s">
        <v>836</v>
      </c>
    </row>
    <row r="76" spans="2:20" x14ac:dyDescent="0.35">
      <c r="B76" t="s">
        <v>819</v>
      </c>
      <c r="C76" t="s">
        <v>820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O76">
        <v>0</v>
      </c>
    </row>
    <row r="77" spans="2:20" x14ac:dyDescent="0.35">
      <c r="B77" t="s">
        <v>821</v>
      </c>
      <c r="C77" t="s">
        <v>822</v>
      </c>
      <c r="D77">
        <v>0.5</v>
      </c>
      <c r="E77">
        <v>0.5</v>
      </c>
      <c r="F77">
        <v>0.5</v>
      </c>
      <c r="G77">
        <v>0.5</v>
      </c>
      <c r="H77">
        <v>0.5</v>
      </c>
      <c r="I77">
        <v>0.5</v>
      </c>
      <c r="J77">
        <v>0.5</v>
      </c>
      <c r="K77">
        <v>0.5</v>
      </c>
      <c r="L77">
        <v>0.5</v>
      </c>
      <c r="M77">
        <v>0.5</v>
      </c>
      <c r="O77">
        <v>1</v>
      </c>
      <c r="Q77" t="s">
        <v>808</v>
      </c>
      <c r="R77" s="3" t="s">
        <v>837</v>
      </c>
    </row>
    <row r="78" spans="2:20" x14ac:dyDescent="0.35">
      <c r="B78" t="s">
        <v>823</v>
      </c>
      <c r="C78" t="s">
        <v>824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370</v>
      </c>
      <c r="O78">
        <v>1</v>
      </c>
    </row>
    <row r="79" spans="2:20" x14ac:dyDescent="0.35">
      <c r="B79" t="s">
        <v>823</v>
      </c>
      <c r="C79" t="s">
        <v>825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310</v>
      </c>
      <c r="O79">
        <v>1</v>
      </c>
    </row>
    <row r="80" spans="2:20" x14ac:dyDescent="0.35">
      <c r="B80" t="s">
        <v>823</v>
      </c>
      <c r="C80" t="s">
        <v>826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270</v>
      </c>
      <c r="O80">
        <v>1</v>
      </c>
    </row>
  </sheetData>
  <hyperlinks>
    <hyperlink ref="R53" r:id="rId1" location="L2P11" xr:uid="{21027234-01F2-4349-847E-EA736EE2AB4C}"/>
    <hyperlink ref="R74" r:id="rId2" location="P12" xr:uid="{5E23674E-49D4-4479-9758-2020D60FE49E}"/>
    <hyperlink ref="R19" r:id="rId3" location="L2P11" xr:uid="{034C6FB2-860F-4381-9933-19C565FC4B82}"/>
    <hyperlink ref="R32" r:id="rId4" location="L2P11" xr:uid="{A9F9696A-2567-4CBA-9A1D-6117A0337E84}"/>
    <hyperlink ref="R35" r:id="rId5" location="L2P11" xr:uid="{38D6927D-6846-468F-A13F-4F2CF5B5520A}"/>
    <hyperlink ref="R45" r:id="rId6" location="L3P19" xr:uid="{9CF8A812-0D3E-47C3-A4CB-C72A999AEE65}"/>
    <hyperlink ref="R47" r:id="rId7" location="L3P19" xr:uid="{9E39BFF9-3F01-49FC-B46D-31E4784B5985}"/>
    <hyperlink ref="R48" r:id="rId8" location="L3P19" xr:uid="{6C3FD212-7513-497B-BBFB-7CB614220624}"/>
    <hyperlink ref="R49" r:id="rId9" location="L2P11" xr:uid="{61A402F2-3803-4603-BFC7-62727E6D7488}"/>
    <hyperlink ref="R50" r:id="rId10" location="L2P11" xr:uid="{88463C19-5573-4EDF-BEF0-2AA4D6883580}"/>
    <hyperlink ref="R51" r:id="rId11" location="L2P11" xr:uid="{45259E79-DF39-46A6-988F-9FC0A62FEFF3}"/>
    <hyperlink ref="R52" r:id="rId12" location="L2P11" xr:uid="{B3048400-8215-4D1E-9B81-E6F9844B2E03}"/>
    <hyperlink ref="R54" r:id="rId13" location="L2P11" xr:uid="{ADC841CA-0B1B-4F3D-8F6F-AE3E2FF941EF}"/>
    <hyperlink ref="R55" r:id="rId14" location="L3P17" xr:uid="{F9A4BE59-73B1-41C2-B8BE-9C01B1D0F3BD}"/>
    <hyperlink ref="R60" r:id="rId15" location="L2P16" xr:uid="{775699B7-D294-4783-8B53-0BA92330C4C1}"/>
    <hyperlink ref="R61" r:id="rId16" location="L2P16" xr:uid="{6C5FEA79-8020-4C70-B630-B204E406489C}"/>
    <hyperlink ref="R62" r:id="rId17" location="L2P16" xr:uid="{02E55DDA-E96A-4FAB-BF68-8020EA6D90CA}"/>
    <hyperlink ref="R63" r:id="rId18" location="L2P16" xr:uid="{48908606-6680-4EF6-860A-03CACB499C1C}"/>
    <hyperlink ref="R64" r:id="rId19" location="L2P16" xr:uid="{E037B745-7B19-40CB-A868-D28B1C5CF3A9}"/>
    <hyperlink ref="R65" r:id="rId20" location="L4P27" xr:uid="{6C4AF08F-E16B-48B1-AA5A-4F1C29123CE3}"/>
    <hyperlink ref="R67" r:id="rId21" location="L4P27" xr:uid="{8DC19D7A-E500-4E72-804E-C0BB4CEDC7B5}"/>
    <hyperlink ref="R68" r:id="rId22" location="L4P27" xr:uid="{59539600-607F-40A9-910E-424C25426A16}"/>
    <hyperlink ref="T67" r:id="rId23" xr:uid="{F24454DC-810D-4B67-9AFB-F140FD40B23E}"/>
    <hyperlink ref="T19" r:id="rId24" xr:uid="{250B7C7A-3440-4DAB-A324-264F3549B291}"/>
    <hyperlink ref="R70" r:id="rId25" location="P12" xr:uid="{1232D77C-ED8E-45CA-BA7F-8E578677915E}"/>
    <hyperlink ref="R77" r:id="rId26" location="P12a" xr:uid="{4A8C1ADE-1400-4B6E-B445-3F60A742AC8D}"/>
    <hyperlink ref="T60" r:id="rId27" xr:uid="{2BC1DDB2-0A15-41A5-A4FE-D7EC4D74A868}"/>
    <hyperlink ref="T61" r:id="rId28" xr:uid="{4496C48E-CA36-46B1-A6A4-22BF87A89525}"/>
    <hyperlink ref="T62" r:id="rId29" xr:uid="{778BD76D-E9E5-490A-9A5C-7C00BCA0DBF1}"/>
    <hyperlink ref="T64" r:id="rId30" xr:uid="{FC10117B-BEAE-45D9-883E-C8FDD523E5E6}"/>
    <hyperlink ref="T63" r:id="rId31" xr:uid="{653D6DE6-80E6-40D7-90F6-00EC046A0236}"/>
    <hyperlink ref="R40" r:id="rId32" location="L3P17" xr:uid="{E8A1A82D-5EF4-4834-95D4-6CC5CDF5C5B3}"/>
    <hyperlink ref="R75" r:id="rId33" location="P31" xr:uid="{C5B57227-718B-45CE-B2BA-056F207746C8}"/>
    <hyperlink ref="R20" r:id="rId34" location="L2P11" xr:uid="{177F92AC-6D9A-407D-A714-3D4692CA5E34}"/>
    <hyperlink ref="R33" r:id="rId35" location="L2P11" xr:uid="{08D5B20B-CB99-424E-8E8A-B7E01DDD643B}"/>
    <hyperlink ref="R34" r:id="rId36" location="L2P11" xr:uid="{F628C04F-A76E-4954-8F8E-81A69B91048E}"/>
    <hyperlink ref="R71" r:id="rId37" location="P12" xr:uid="{5ADADFBB-81C2-46AC-AFCD-27D6792BBBAC}"/>
    <hyperlink ref="R72" r:id="rId38" location="P12" xr:uid="{A6B316F3-5B9A-4B2C-BDDF-540D3B4A69FD}"/>
    <hyperlink ref="R73" r:id="rId39" location="P12" xr:uid="{1EE93714-DC55-4272-96E8-404886FB35FF}"/>
    <hyperlink ref="R14" r:id="rId40" location="L2P11" xr:uid="{5A848202-CA93-4A4A-835F-AAE5EA7DD99E}"/>
    <hyperlink ref="R13" r:id="rId41" location="L2P11" xr:uid="{65AD2CE5-DF79-40DD-88D1-2301A2615128}"/>
    <hyperlink ref="R12" r:id="rId42" location="L2P11" xr:uid="{0AA6673A-8062-40DE-98F0-E0F0B7F70B4E}"/>
    <hyperlink ref="R11" r:id="rId43" location="L2P11" xr:uid="{A5E5763A-7323-4273-A295-3423DC1BDD74}"/>
    <hyperlink ref="R10" r:id="rId44" location="L2P11" xr:uid="{74D2D46E-2202-47AF-821D-D5BCE8A94EED}"/>
    <hyperlink ref="R8" r:id="rId45" location="L2P11" xr:uid="{A3D968EF-F9F3-40D7-B616-DC9A9CD7C040}"/>
    <hyperlink ref="R9" r:id="rId46" location="L2P11" xr:uid="{5A8893BC-7B0D-4CA8-9540-3045DBE5EF3E}"/>
    <hyperlink ref="R6" r:id="rId47" location="L2P15" xr:uid="{8EA27357-7068-4D87-805C-ED48B4272C90}"/>
    <hyperlink ref="R5" r:id="rId48" location="L2P11" xr:uid="{0BBE9DFF-1ADC-4019-A4DC-B476AF690E3C}"/>
    <hyperlink ref="R3" r:id="rId49" location="L3P19" xr:uid="{D63F9817-9FAA-468D-91C2-73C5163BB86A}"/>
    <hyperlink ref="R4" r:id="rId50" location="L2P11" xr:uid="{B350A7F7-EA90-49E1-80C3-9537A0120129}"/>
    <hyperlink ref="R7" r:id="rId51" location="L2P11" xr:uid="{2EA13313-6FB2-4A0D-BE75-72C84C9C12A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HStatDestinationTaxHTField xmlns="http://schemas.microsoft.com/sharepoint/v3">
      <Terms xmlns="http://schemas.microsoft.com/office/infopath/2007/PartnerControls"/>
    </DHStatDestinationTaxHTField>
    <DHDocumentTypeTaxHTField xmlns="http://schemas.microsoft.com/sharepoint/v3">
      <Terms xmlns="http://schemas.microsoft.com/office/infopath/2007/PartnerControls"/>
    </DHDocumentTypeTaxHTField>
    <DHFunctionTaxHTField xmlns="http://schemas.microsoft.com/sharepoint/v3">
      <Terms xmlns="http://schemas.microsoft.com/office/infopath/2007/PartnerControls"/>
    </DHFunctionTaxHTField>
    <DHDataCollectionTaxHTField xmlns="http://schemas.microsoft.com/sharepoint/v3">
      <Terms xmlns="http://schemas.microsoft.com/office/infopath/2007/PartnerControls"/>
    </DHDataCollectionTaxHTField>
    <DHKeywordsTaxHTField xmlns="http://schemas.microsoft.com/sharepoint/v3">
      <Terms xmlns="http://schemas.microsoft.com/office/infopath/2007/PartnerControls"/>
    </DHKeywordsTaxHTField>
    <DHBusinessUnitTaxHTField xmlns="http://schemas.microsoft.com/sharepoint/v3">
      <Terms xmlns="http://schemas.microsoft.com/office/infopath/2007/PartnerControls"/>
    </DHBusinessUnitTaxHTField>
    <lcf76f155ced4ddcb4097134ff3c332f xmlns="c47393e0-5d8b-4651-8fb3-70dce98ec114">
      <Terms xmlns="http://schemas.microsoft.com/office/infopath/2007/PartnerControls"/>
    </lcf76f155ced4ddcb4097134ff3c332f>
    <TaxCatchAll xmlns="eb806122-3b61-4629-a153-37a7e159d40d" xsi:nil="true"/>
    <DHProjectTaxHTField xmlns="http://schemas.microsoft.com/sharepoint/v3">
      <Terms xmlns="http://schemas.microsoft.com/office/infopath/2007/PartnerControls"/>
    </DHProjectTaxHTField>
    <DHStatisticsTaxHTField xmlns="http://schemas.microsoft.com/sharepoint/v3">
      <Terms xmlns="http://schemas.microsoft.com/office/infopath/2007/PartnerControls"/>
    </DHStatisticsTaxHTFiel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ilastokeskus dokumentti" ma:contentTypeID="0x01010015C64B13631AAD4A9E76B6827E10B99400222C7A11A667F048BB7E475387845398" ma:contentTypeVersion="24" ma:contentTypeDescription="Luo uusi asiakirja." ma:contentTypeScope="" ma:versionID="edba701b679647b0282a6a62073c8614">
  <xsd:schema xmlns:xsd="http://www.w3.org/2001/XMLSchema" xmlns:xs="http://www.w3.org/2001/XMLSchema" xmlns:p="http://schemas.microsoft.com/office/2006/metadata/properties" xmlns:ns1="http://schemas.microsoft.com/sharepoint/v3" xmlns:ns2="eb806122-3b61-4629-a153-37a7e159d40d" xmlns:ns3="c47393e0-5d8b-4651-8fb3-70dce98ec114" xmlns:ns4="8adaa443-116c-4e15-911c-c46057ad523c" targetNamespace="http://schemas.microsoft.com/office/2006/metadata/properties" ma:root="true" ma:fieldsID="48931d7885d6d4f4911624f49480f53f" ns1:_="" ns2:_="" ns3:_="" ns4:_="">
    <xsd:import namespace="http://schemas.microsoft.com/sharepoint/v3"/>
    <xsd:import namespace="eb806122-3b61-4629-a153-37a7e159d40d"/>
    <xsd:import namespace="c47393e0-5d8b-4651-8fb3-70dce98ec114"/>
    <xsd:import namespace="8adaa443-116c-4e15-911c-c46057ad523c"/>
    <xsd:element name="properties">
      <xsd:complexType>
        <xsd:sequence>
          <xsd:element name="documentManagement">
            <xsd:complexType>
              <xsd:all>
                <xsd:element ref="ns1:DHDocumentTypeTaxHTField" minOccurs="0"/>
                <xsd:element ref="ns2:TaxCatchAll" minOccurs="0"/>
                <xsd:element ref="ns2:TaxCatchAllLabel" minOccurs="0"/>
                <xsd:element ref="ns1:DHFunctionTaxHTField" minOccurs="0"/>
                <xsd:element ref="ns1:DHProjectTaxHTField" minOccurs="0"/>
                <xsd:element ref="ns1:DHBusinessUnitTaxHTField" minOccurs="0"/>
                <xsd:element ref="ns1:DHStatisticsTaxHTField" minOccurs="0"/>
                <xsd:element ref="ns1:DHStatDestinationTaxHTField" minOccurs="0"/>
                <xsd:element ref="ns1:DHDataCollectionTaxHTField" minOccurs="0"/>
                <xsd:element ref="ns1:DHKeywordsTaxHTFiel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HDocumentTypeTaxHTField" ma:index="8" nillable="true" ma:taxonomy="true" ma:internalName="DHDocumentTypeTaxHTField" ma:taxonomyFieldName="DHDocumentType" ma:displayName="Dokumentin tyyppi" ma:readOnly="false" ma:default="" ma:fieldId="{164cd503-5c7a-4b37-8225-833cbe6619f6}" ma:sspId="60871944-895c-4cb2-84e1-cd44f824062f" ma:termSetId="e471635c-c0c0-4256-ad46-6ffece1c06f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FunctionTaxHTField" ma:index="12" nillable="true" ma:taxonomy="true" ma:internalName="DHFunctionTaxHTField" ma:taxonomyFieldName="DHFunction" ma:displayName="Tehtävä" ma:readOnly="false" ma:default="" ma:fieldId="{5a225740-8c43-4e19-91f2-35bed5b225c9}" ma:sspId="60871944-895c-4cb2-84e1-cd44f824062f" ma:termSetId="553074c3-162d-4fb7-b2fe-ff72ad6958a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ProjectTaxHTField" ma:index="14" nillable="true" ma:taxonomy="true" ma:internalName="DHProjectTaxHTField" ma:taxonomyFieldName="DHProject" ma:displayName="Projekti" ma:default="" ma:fieldId="{d37c44c9-c39f-46b7-9589-93092b697ee1}" ma:sspId="60871944-895c-4cb2-84e1-cd44f824062f" ma:termSetId="04f54ef3-ec83-42d0-aa8c-40ae45b258e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BusinessUnitTaxHTField" ma:index="16" nillable="true" ma:taxonomy="true" ma:internalName="DHBusinessUnitTaxHTField" ma:taxonomyFieldName="DHBusinessUnit" ma:displayName="Tulosyksikkö" ma:default="" ma:fieldId="{e8f27c83-343b-43d8-8626-1655b7b7e7cd}" ma:sspId="60871944-895c-4cb2-84e1-cd44f824062f" ma:termSetId="58054ada-cba8-4519-96fb-10431ae2ab6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isticsTaxHTField" ma:index="18" nillable="true" ma:taxonomy="true" ma:internalName="DHStatisticsTaxHTField" ma:taxonomyFieldName="DHStatistics" ma:displayName="Tilasto" ma:default="" ma:fieldId="{f7af5efa-0f01-4a2b-91bf-ce4d0f43b877}" ma:sspId="60871944-895c-4cb2-84e1-cd44f824062f" ma:termSetId="6c20989a-5ada-4474-b5dd-b559465256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StatDestinationTaxHTField" ma:index="20" nillable="true" ma:taxonomy="true" ma:internalName="DHStatDestinationTaxHTField" ma:taxonomyFieldName="DHStatDestination" ma:displayName="Tilastointikohde" ma:default="" ma:fieldId="{989345ad-da3d-4ae7-8168-474fa3e2eab4}" ma:sspId="60871944-895c-4cb2-84e1-cd44f824062f" ma:termSetId="10397f09-9ec9-4c4f-b4b6-8d74e9effa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DataCollectionTaxHTField" ma:index="22" nillable="true" ma:taxonomy="true" ma:internalName="DHDataCollectionTaxHTField" ma:taxonomyFieldName="DHDataCollection" ma:displayName="Tiedonkeruu" ma:default="" ma:fieldId="{b228eec1-db8d-46b6-b1cb-28b9fdf6450b}" ma:sspId="60871944-895c-4cb2-84e1-cd44f824062f" ma:termSetId="6c9e0695-971c-449d-b71c-dfeb08068c5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HKeywordsTaxHTField" ma:index="24" nillable="true" ma:taxonomy="true" ma:internalName="DHKeywordsTaxHTField" ma:taxonomyFieldName="DHKeywords" ma:displayName="Asiasanat" ma:default="" ma:fieldId="{0c295d4c-9d9f-4d35-bf34-3728e60adf9d}" ma:sspId="60871944-895c-4cb2-84e1-cd44f824062f" ma:termSetId="5e2c99d2-4a76-460f-8caa-b4393bccc74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06122-3b61-4629-a153-37a7e159d40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6a5c8373-cfb7-4767-a2ab-f8b7ea529b45}" ma:internalName="TaxCatchAll" ma:showField="CatchAllData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6a5c8373-cfb7-4767-a2ab-f8b7ea529b45}" ma:internalName="TaxCatchAllLabel" ma:readOnly="true" ma:showField="CatchAllDataLabel" ma:web="8adaa443-116c-4e15-911c-c46057ad52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393e0-5d8b-4651-8fb3-70dce98ec1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3" nillable="true" ma:taxonomy="true" ma:internalName="lcf76f155ced4ddcb4097134ff3c332f" ma:taxonomyFieldName="MediaServiceImageTags" ma:displayName="Kuvien tunnisteet" ma:readOnly="false" ma:fieldId="{5cf76f15-5ced-4ddc-b409-7134ff3c332f}" ma:taxonomyMulti="true" ma:sspId="60871944-895c-4cb2-84e1-cd44f8240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daa443-116c-4e15-911c-c46057ad523c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E96A2-4689-4E14-8C5B-EE0A15D2E877}">
  <ds:schemaRefs>
    <ds:schemaRef ds:uri="http://schemas.microsoft.com/office/2006/documentManagement/types"/>
    <ds:schemaRef ds:uri="c47393e0-5d8b-4651-8fb3-70dce98ec114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adaa443-116c-4e15-911c-c46057ad523c"/>
    <ds:schemaRef ds:uri="http://purl.org/dc/terms/"/>
    <ds:schemaRef ds:uri="eb806122-3b61-4629-a153-37a7e159d40d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61F99C-B2F2-4374-9EF1-FDFD9752D3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E0044-179D-4515-B56A-625F67FE2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806122-3b61-4629-a153-37a7e159d40d"/>
    <ds:schemaRef ds:uri="c47393e0-5d8b-4651-8fb3-70dce98ec114"/>
    <ds:schemaRef ds:uri="8adaa443-116c-4e15-911c-c46057ad5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15</vt:i4>
      </vt:variant>
    </vt:vector>
  </HeadingPairs>
  <TitlesOfParts>
    <vt:vector size="15" baseType="lpstr">
      <vt:lpstr>Lakimuutokset</vt:lpstr>
      <vt:lpstr>pindeksi_vuosi</vt:lpstr>
      <vt:lpstr>ASUMTUKI</vt:lpstr>
      <vt:lpstr>ELASUMTUKI</vt:lpstr>
      <vt:lpstr>KANSEL</vt:lpstr>
      <vt:lpstr>KIVERO</vt:lpstr>
      <vt:lpstr>KOTIHTUKI</vt:lpstr>
      <vt:lpstr>LLISA</vt:lpstr>
      <vt:lpstr>OPINTUKI</vt:lpstr>
      <vt:lpstr>PHOITO</vt:lpstr>
      <vt:lpstr>SAIRVAK</vt:lpstr>
      <vt:lpstr>TAMAKSU</vt:lpstr>
      <vt:lpstr>TOIMTUKI</vt:lpstr>
      <vt:lpstr>TTURVA</vt:lpstr>
      <vt:lpstr>VERO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Sivonen</dc:creator>
  <cp:lastModifiedBy>Tuomas Oranen</cp:lastModifiedBy>
  <dcterms:created xsi:type="dcterms:W3CDTF">2025-01-23T07:07:59Z</dcterms:created>
  <dcterms:modified xsi:type="dcterms:W3CDTF">2025-07-30T09:20:45Z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0x01010015C64B13631AAD4A9E76B6827E10B99400222C7A11A667F048BB7E475387845398</vt:lpwstr>
  </property>
  <property fmtid="{D5CDD505-2E9C-101B-9397-08002B2CF9AE}" pid="3" name="DHDocumentType">
    <vt:lpwstr/>
  </property>
  <property fmtid="{D5CDD505-2E9C-101B-9397-08002B2CF9AE}" pid="4" name="MediaServiceImageTags">
    <vt:lpwstr/>
  </property>
  <property fmtid="{D5CDD505-2E9C-101B-9397-08002B2CF9AE}" pid="5" name="DHDataCollection">
    <vt:lpwstr/>
  </property>
  <property fmtid="{D5CDD505-2E9C-101B-9397-08002B2CF9AE}" pid="6" name="DHStatistics">
    <vt:lpwstr/>
  </property>
  <property fmtid="{D5CDD505-2E9C-101B-9397-08002B2CF9AE}" pid="7" name="DHKeywords">
    <vt:lpwstr/>
  </property>
  <property fmtid="{D5CDD505-2E9C-101B-9397-08002B2CF9AE}" pid="8" name="DHStatDestination">
    <vt:lpwstr/>
  </property>
  <property fmtid="{D5CDD505-2E9C-101B-9397-08002B2CF9AE}" pid="9" name="DHBusinessUnit">
    <vt:lpwstr/>
  </property>
  <property fmtid="{D5CDD505-2E9C-101B-9397-08002B2CF9AE}" pid="10" name="DHFunction">
    <vt:lpwstr/>
  </property>
  <property fmtid="{D5CDD505-2E9C-101B-9397-08002B2CF9AE}" pid="11" name="DHProject">
    <vt:lpwstr/>
  </property>
</Properties>
</file>