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felix\OneDrive\Área de Trabalho\Dados\"/>
    </mc:Choice>
  </mc:AlternateContent>
  <xr:revisionPtr revIDLastSave="0" documentId="13_ncr:1_{CEA03EB2-DEF1-4F85-8640-C4545603029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definedNames>
    <definedName name="_xlnm._FilterDatabase" localSheetId="0" hidden="1">Plan1!$A$1:$BQ$1425</definedName>
  </definedNames>
  <calcPr calcId="191029"/>
</workbook>
</file>

<file path=xl/calcChain.xml><?xml version="1.0" encoding="utf-8"?>
<calcChain xmlns="http://schemas.openxmlformats.org/spreadsheetml/2006/main">
  <c r="N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2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Tatiana Whately de Moura</author>
  </authors>
  <commentList>
    <comment ref="D60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 Tatiana Whately de Moura:</t>
        </r>
        <r>
          <rPr>
            <sz val="9"/>
            <color indexed="81"/>
            <rFont val="Tahoma"/>
            <family val="2"/>
          </rPr>
          <t xml:space="preserve">
pediu para inserir 102 pessoas com informação na 5.13.c, mas a população prisional é menor</t>
        </r>
      </text>
    </comment>
    <comment ref="D6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 Tatiana Whately de Moura:</t>
        </r>
        <r>
          <rPr>
            <sz val="9"/>
            <color indexed="81"/>
            <rFont val="Tahoma"/>
            <family val="2"/>
          </rPr>
          <t xml:space="preserve">
continua não batendo a população prisional com a 5.13.c - alterou para 102, mas são 98 pessoas presas</t>
        </r>
      </text>
    </comment>
    <comment ref="AG119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 Tatiana Whately de Moura:</t>
        </r>
        <r>
          <rPr>
            <sz val="9"/>
            <color indexed="81"/>
            <rFont val="Tahoma"/>
            <family val="2"/>
          </rPr>
          <t xml:space="preserve">
informou por e-mail</t>
        </r>
      </text>
    </comment>
    <comment ref="AH119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 Tatiana Whately de Moura:</t>
        </r>
        <r>
          <rPr>
            <sz val="9"/>
            <color indexed="81"/>
            <rFont val="Tahoma"/>
            <family val="2"/>
          </rPr>
          <t xml:space="preserve">
informou por e-mail</t>
        </r>
      </text>
    </comment>
    <comment ref="AM119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 Tatiana Whately de Moura:</t>
        </r>
        <r>
          <rPr>
            <sz val="9"/>
            <color indexed="81"/>
            <rFont val="Tahoma"/>
            <family val="2"/>
          </rPr>
          <t xml:space="preserve">
informou por e-mail</t>
        </r>
      </text>
    </comment>
    <comment ref="AN119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 Tatiana Whately de Moura:</t>
        </r>
        <r>
          <rPr>
            <sz val="9"/>
            <color indexed="81"/>
            <rFont val="Tahoma"/>
            <family val="2"/>
          </rPr>
          <t xml:space="preserve">
informou por e-mail</t>
        </r>
      </text>
    </comment>
  </commentList>
</comments>
</file>

<file path=xl/sharedStrings.xml><?xml version="1.0" encoding="utf-8"?>
<sst xmlns="http://schemas.openxmlformats.org/spreadsheetml/2006/main" count="8596" uniqueCount="2375">
  <si>
    <t>Status</t>
  </si>
  <si>
    <t>1.3. Capacidade do estabelecimento: | vagas - presos provisórios | Masculino</t>
  </si>
  <si>
    <t>1.3. Capacidade do estabelecimento: | vagas - presos provisórios | Feminino</t>
  </si>
  <si>
    <t>1.3. Capacidade do estabelecimento: | vagas - regime fechado | Masculino</t>
  </si>
  <si>
    <t>1.3. Capacidade do estabelecimento: | vagas - regime fechado | Feminino</t>
  </si>
  <si>
    <t>1.3. Capacidade do estabelecimento: | vagas - regime semiaberto | Masculino</t>
  </si>
  <si>
    <t>1.3. Capacidade do estabelecimento: | vagas - regime semiaberto | Feminino</t>
  </si>
  <si>
    <t>1.3. Capacidade do estabelecimento: | vagas - regime aberto | Masculino</t>
  </si>
  <si>
    <t>1.3. Capacidade do estabelecimento: | vagas - regime aberto | Feminino</t>
  </si>
  <si>
    <t>1.3. Capacidade do estabelecimento: | vagas - Regime Disciplinar Diferenciado (RDD) | Masculino</t>
  </si>
  <si>
    <t>1.3. Capacidade do estabelecimento: | vagas - Regime Disciplinar Diferenciado (RDD) | Feminino</t>
  </si>
  <si>
    <t>1.3. Capacidade do estabelecimento: | vagas - Medidas de segurança de internação | Masculino</t>
  </si>
  <si>
    <t>1.3. Capacidade do estabelecimento: | vagas - Medidas de segurança de internação | Feminino</t>
  </si>
  <si>
    <t>1.3. Capacidade do estabelecimento: | vagas - Outro(s). Qual(is)? (especificar abaixo) | Masculino</t>
  </si>
  <si>
    <t>1.3. Capacidade do estabelecimento: | vagas - Outro(s). Qual(is)? (especificar abaixo) | Feminino</t>
  </si>
  <si>
    <t>1.3.1. Capacidade do estabelecimento: | Celas interditadas/desativadas e respectivas vagas | Quantidade de celas não aptas</t>
  </si>
  <si>
    <t>1.3.1. Capacidade do estabelecimento: | Celas interditadas/desativadas e respectivas vagas | Vagas desativadas | Masculino</t>
  </si>
  <si>
    <t>1.3.1. Capacidade do estabelecimento: | Celas interditadas/desativadas e respectivas vagas | Vagas desativadas | Feminino</t>
  </si>
  <si>
    <t>[Q_4_1.0.0] 4.1. População prisional: | Presos provisórios (sem condenação)** | Justiça Estadual Masculino</t>
  </si>
  <si>
    <t>[Q_4_1.1.0] 4.1. População prisional: | Presos provisórios (sem condenação)** | Justiça Estadual Feminino</t>
  </si>
  <si>
    <t>[Q_4_1.2.0] 4.1. População prisional: | Presos provisórios (sem condenação)** | Justiça Federal Masculino</t>
  </si>
  <si>
    <t>[Q_4_1.3.0] 4.1. População prisional: | Presos provisórios (sem condenação)** | Justiça Federal Feminino</t>
  </si>
  <si>
    <t>[Q_4_1.4.0] 4.1. População prisional: | Presos provisórios (sem condenação)** | Outros  (Justiça do Trabalho, Cível) Masculino</t>
  </si>
  <si>
    <t>[Q_4_1.5.0] 4.1. População prisional: | Presos provisórios (sem condenação)** | Outros  (Justiça do Trabalho, Cível) Feminino</t>
  </si>
  <si>
    <t>[Q_4_1.0.1] 4.1. População prisional: | Presos sentenciados - regime fechado | Justiça Estadual Masculino</t>
  </si>
  <si>
    <t>[Q_4_1.1.1] 4.1. População prisional: | Presos sentenciados - regime fechado | Justiça Estadual Feminino</t>
  </si>
  <si>
    <t>[Q_4_1.2.1] 4.1. População prisional: | Presos sentenciados - regime fechado | Justiça Federal Masculino</t>
  </si>
  <si>
    <t>[Q_4_1.3.1] 4.1. População prisional: | Presos sentenciados - regime fechado | Justiça Federal Feminino</t>
  </si>
  <si>
    <t>[Q_4_1.4.1] 4.1. População prisional: | Presos sentenciados - regime fechado | Outros  (Justiça do Trabalho, Cível) Masculino</t>
  </si>
  <si>
    <t>[Q_4_1.5.1] 4.1. População prisional: | Presos sentenciados - regime fechado | Outros  (Justiça do Trabalho, Cível) Feminino</t>
  </si>
  <si>
    <t>[Q_4_1.0.2] 4.1. População prisional: | Presos sentenciados - regime semiaberto | Justiça Estadual Masculino</t>
  </si>
  <si>
    <t>[Q_4_1.1.2] 4.1. População prisional: | Presos sentenciados - regime semiaberto | Justiça Estadual Feminino</t>
  </si>
  <si>
    <t>[Q_4_1.2.2] 4.1. População prisional: | Presos sentenciados - regime semiaberto | Justiça Federal Masculino</t>
  </si>
  <si>
    <t>[Q_4_1.3.2] 4.1. População prisional: | Presos sentenciados - regime semiaberto | Justiça Federal Feminino</t>
  </si>
  <si>
    <t>[Q_4_1.4.2] 4.1. População prisional: | Presos sentenciados - regime semiaberto | Outros  (Justiça do Trabalho, Cível) Masculino</t>
  </si>
  <si>
    <t>[Q_4_1.5.2] 4.1. População prisional: | Presos sentenciados - regime semiaberto | Outros  (Justiça do Trabalho, Cível) Feminino</t>
  </si>
  <si>
    <t>[Q_4_1.0.3] 4.1. População prisional: | Presos sentenciados - regime aberto | Justiça Estadual Masculino</t>
  </si>
  <si>
    <t>[Q_4_1.1.3] 4.1. População prisional: | Presos sentenciados - regime aberto | Justiça Estadual Feminino</t>
  </si>
  <si>
    <t>[Q_4_1.2.3] 4.1. População prisional: | Presos sentenciados - regime aberto | Justiça Federal Masculino</t>
  </si>
  <si>
    <t>[Q_4_1.3.3] 4.1. População prisional: | Presos sentenciados - regime aberto | Justiça Federal Feminino</t>
  </si>
  <si>
    <t>[Q_4_1.4.3] 4.1. População prisional: | Presos sentenciados - regime aberto | Outros  (Justiça do Trabalho, Cível) Masculino</t>
  </si>
  <si>
    <t>[Q_4_1.5.3] 4.1. População prisional: | Presos sentenciados - regime aberto | Outros  (Justiça do Trabalho, Cível) Feminino</t>
  </si>
  <si>
    <t>[Q_4_1.0.4] 4.1. População prisional: | Medida de segurança - internação | Justiça Estadual Masculino</t>
  </si>
  <si>
    <t>[Q_4_1.1.4] 4.1. População prisional: | Medida de segurança - internação | Justiça Estadual Feminino</t>
  </si>
  <si>
    <t>[Q_4_1.2.4] 4.1. População prisional: | Medida de segurança - internação | Justiça Federal Masculino</t>
  </si>
  <si>
    <t>[Q_4_1.3.4] 4.1. População prisional: | Medida de segurança - internação | Justiça Federal Feminino</t>
  </si>
  <si>
    <t>[Q_4_1.4.4] 4.1. População prisional: | Medida de segurança - internação | Outros  (Justiça do Trabalho, Cível) Masculino</t>
  </si>
  <si>
    <t>[Q_4_1.5.4] 4.1. População prisional: | Medida de segurança - internação | Outros  (Justiça do Trabalho, Cível) Feminino</t>
  </si>
  <si>
    <t>[Q_4_1.0.5] 4.1. População prisional: | Medida de segurança - tratamento ambulatorial | Justiça Estadual Masculino</t>
  </si>
  <si>
    <t>[Q_4_1.1.5] 4.1. População prisional: | Medida de segurança - tratamento ambulatorial | Justiça Estadual Feminino</t>
  </si>
  <si>
    <t>[Q_4_1.2.5] 4.1. População prisional: | Medida de segurança - tratamento ambulatorial | Justiça Federal Masculino</t>
  </si>
  <si>
    <t>[Q_4_1.3.5] 4.1. População prisional: | Medida de segurança - tratamento ambulatorial | Justiça Federal Feminino</t>
  </si>
  <si>
    <t>[Q_4_1.4.5] 4.1. População prisional: | Medida de segurança - tratamento ambulatorial | Outros  (Justiça do Trabalho, Cível) Masculino</t>
  </si>
  <si>
    <t>[Q_4_1.5.5] 4.1. População prisional: | Medida de segurança - tratamento ambulatorial | Outros  (Justiça do Trabalho, Cível) Feminino</t>
  </si>
  <si>
    <t>4.1.a. Quantas pessoas privadas de liberdade estão em Regime Disciplinar Diferenciado?</t>
  </si>
  <si>
    <t>Complete</t>
  </si>
  <si>
    <t>Masculino</t>
  </si>
  <si>
    <t>Feminino</t>
  </si>
  <si>
    <t>Misto</t>
  </si>
  <si>
    <t>CADEIA PÚBLICA DE SOLONOPOLE - (desativada)</t>
  </si>
  <si>
    <t>CE</t>
  </si>
  <si>
    <t>Solonópole</t>
  </si>
  <si>
    <t>PENITENCIRIA INDUSTRIAL REGIONAL DE SOBRAL</t>
  </si>
  <si>
    <t>Sobral</t>
  </si>
  <si>
    <t>COLONIA AGRO-PASTORIL DO AMANARI</t>
  </si>
  <si>
    <t>Maranguape</t>
  </si>
  <si>
    <t>CADEIA PÚBLICA DE MULUNGU</t>
  </si>
  <si>
    <t>Mulungu</t>
  </si>
  <si>
    <t>CADEIA PÚBLICA DE CARIUS</t>
  </si>
  <si>
    <t>Cariús</t>
  </si>
  <si>
    <t>CADEIA PÚBLICA DE GENERAL SAMPAIO</t>
  </si>
  <si>
    <t>General Sampaio</t>
  </si>
  <si>
    <t>CADEIA PÚBLICA DE JARDIM</t>
  </si>
  <si>
    <t>Jardim</t>
  </si>
  <si>
    <t>CADEIA PÚBLICA DE PACAJUS</t>
  </si>
  <si>
    <t>Pacajus</t>
  </si>
  <si>
    <t>CADEIA PÚBLICA DE PENAFORTE</t>
  </si>
  <si>
    <t>Potengi</t>
  </si>
  <si>
    <t>CADEIA PÚBLICA DE POTENGI</t>
  </si>
  <si>
    <t>Penaforte</t>
  </si>
  <si>
    <t>CADEIA PÚBLICA DE APUIARÉS</t>
  </si>
  <si>
    <t>Apuiarés</t>
  </si>
  <si>
    <t>CADEIA PÚBLICA DE TARRAFAS</t>
  </si>
  <si>
    <t>Tarrafas</t>
  </si>
  <si>
    <t xml:space="preserve">CADEIA PÚBLICA DE NOVO ORIENTE </t>
  </si>
  <si>
    <t>Novo Oriente</t>
  </si>
  <si>
    <t>Casa de Albergado de Tururu</t>
  </si>
  <si>
    <t>Tururu</t>
  </si>
  <si>
    <t>CADEIA PÚBLICA DE CARIRIAÇU</t>
  </si>
  <si>
    <t>Caririaçu</t>
  </si>
  <si>
    <t>CADEIA PÚBLICA DE ANTONINA DO NORTE</t>
  </si>
  <si>
    <t>Antonina do Norte</t>
  </si>
  <si>
    <t>CADEIA PÚBLICA DE PARAMOTI</t>
  </si>
  <si>
    <t>Paramoti</t>
  </si>
  <si>
    <t>CADEIA PÚBLICA DE PIQUET CARNEIRO</t>
  </si>
  <si>
    <t>Piquet Carneiro</t>
  </si>
  <si>
    <t>CADEIA PÚBLICA DE UMARI</t>
  </si>
  <si>
    <t>Umari</t>
  </si>
  <si>
    <t>Colonia Agricola Padre Jose Arnaldo Esmeraldo de Melo</t>
  </si>
  <si>
    <t>Santana do Cariri</t>
  </si>
  <si>
    <t>CADEIA PÚBLICA DE CARNAUBAL</t>
  </si>
  <si>
    <t>Carnaubal</t>
  </si>
  <si>
    <t>CADEIA PÚBLICA DE CROATÁ</t>
  </si>
  <si>
    <t>Croatá</t>
  </si>
  <si>
    <t>CADEIA PÚBLICA DE PEREIRO</t>
  </si>
  <si>
    <t>Pereiro</t>
  </si>
  <si>
    <t>CADEIA PÚBLICA DE BARRO</t>
  </si>
  <si>
    <t>Barro</t>
  </si>
  <si>
    <t>CADEIA PÚBLICA DE SÃO JOÃO JAGUARIBE</t>
  </si>
  <si>
    <t>São João do Jaguaribe</t>
  </si>
  <si>
    <t>CADEIA PÚBLICA DE MORAUJO</t>
  </si>
  <si>
    <t>Moraújo</t>
  </si>
  <si>
    <t>CADEIA PÚBLICA DE PACUJA</t>
  </si>
  <si>
    <t>Pacujá</t>
  </si>
  <si>
    <t>CADEIA PÚBLICA DE ARATUBA</t>
  </si>
  <si>
    <t>Aratuba</t>
  </si>
  <si>
    <t>CADEIA PÚBLICA DE PORANGA</t>
  </si>
  <si>
    <t>Poranga</t>
  </si>
  <si>
    <t>CADEIA PÚBLICA DE RERIUTABA</t>
  </si>
  <si>
    <t>Reriutaba</t>
  </si>
  <si>
    <t>CADEIA PÚBLICA DE ACOPIARA</t>
  </si>
  <si>
    <t>-</t>
  </si>
  <si>
    <t>CADEIA PÚBLICA DE ACARAU</t>
  </si>
  <si>
    <t>Acaraú</t>
  </si>
  <si>
    <t>CADEIA PÚBLICA DE ALTO SANTO</t>
  </si>
  <si>
    <t>Alto Santo</t>
  </si>
  <si>
    <t>CADEIA PÚBLICA DE AMONTADA</t>
  </si>
  <si>
    <t>Amontada</t>
  </si>
  <si>
    <t>CADEIA PÚBLICA DE AQUIRAZ</t>
  </si>
  <si>
    <t>Aquiraz</t>
  </si>
  <si>
    <t>CADEIA PÚBLICA DE ARACATI</t>
  </si>
  <si>
    <t>Aracati</t>
  </si>
  <si>
    <t>CADEIA PÚBLICA DE ARACOIABA</t>
  </si>
  <si>
    <t>Aracoiaba</t>
  </si>
  <si>
    <t xml:space="preserve">CADEIA PÚBLICA DE ARARIPE </t>
  </si>
  <si>
    <t>Araripe</t>
  </si>
  <si>
    <t>CADEIA PÚBLICA DE ASSARE</t>
  </si>
  <si>
    <t>Assaré</t>
  </si>
  <si>
    <t>UNIDADE PRISIONAL E CENTRO DE TRIAGEM E OBSERV. CRIMINOLOGICA DESEMBARGADOR FRANCISCO ADALBERTO OLIVEIRA BARROS LEAL</t>
  </si>
  <si>
    <t>Caucaia</t>
  </si>
  <si>
    <t>Casa de Albergado de Fortaleza</t>
  </si>
  <si>
    <t>Fortaleza</t>
  </si>
  <si>
    <t>CADEIA PÚBLICA DE CRUZ</t>
  </si>
  <si>
    <t>Cruz</t>
  </si>
  <si>
    <t>CADEIA PÚBLICA DE FRECHEIRINHA</t>
  </si>
  <si>
    <t>Frecheirinha</t>
  </si>
  <si>
    <t>CADEIA PÚBLICA DE INDEPENDENCIA</t>
  </si>
  <si>
    <t>Independência</t>
  </si>
  <si>
    <t>CADEIA PÚBLICA DE IPAUMIRIM</t>
  </si>
  <si>
    <t>Ipaumirim</t>
  </si>
  <si>
    <t>CADEIA PÚBLICA DE IRACEMA</t>
  </si>
  <si>
    <t>Iracema</t>
  </si>
  <si>
    <t>CADEIA PÚBLICA DE MADALENA</t>
  </si>
  <si>
    <t>Madalena</t>
  </si>
  <si>
    <t>CADEIA PÚBLICA DE MARCO</t>
  </si>
  <si>
    <t>Marco</t>
  </si>
  <si>
    <t>CADEIA PÚBLICA DE MERUOCA</t>
  </si>
  <si>
    <t>Meruoca</t>
  </si>
  <si>
    <t>CADEIA PÚBLICA DE MILHÃ</t>
  </si>
  <si>
    <t>Milhã</t>
  </si>
  <si>
    <t>CADEIA PÚBLICA DE MOMBAÇA</t>
  </si>
  <si>
    <t>Mombaça</t>
  </si>
  <si>
    <t>CADEIA PÚBLICA DE MUCAMBO</t>
  </si>
  <si>
    <t>Mucambo</t>
  </si>
  <si>
    <t>CADEIA PÚBLICA DE NOVA RUSSAS</t>
  </si>
  <si>
    <t>Nova Russas</t>
  </si>
  <si>
    <t>CADEIA PÚBLICA DE PEDRA BRANCA</t>
  </si>
  <si>
    <t>Pedra Branca</t>
  </si>
  <si>
    <t>CADEIA PÚBLICA DE SANTANA DO ACARAU</t>
  </si>
  <si>
    <t>Santana do Acaraú</t>
  </si>
  <si>
    <t>CADEIA PÚBLICA DE SENADOR POMPEU</t>
  </si>
  <si>
    <t>Senador Pompeu</t>
  </si>
  <si>
    <t>CADEIA PÚBLICA DE VARJOTA</t>
  </si>
  <si>
    <t>Varjota</t>
  </si>
  <si>
    <t>CADEIA PÚBLICA DE TAMBORIL</t>
  </si>
  <si>
    <t>Tamboril</t>
  </si>
  <si>
    <t>CADEIA PÚBLICA DE BEBERIBE</t>
  </si>
  <si>
    <t>Baturité</t>
  </si>
  <si>
    <t>CADEIA PÚBLICA DE AURORA</t>
  </si>
  <si>
    <t>Aurora</t>
  </si>
  <si>
    <t>CADEIA PÚBLICA DE BARBALHA</t>
  </si>
  <si>
    <t>Barbalha</t>
  </si>
  <si>
    <t>CADEIA PÚBLICA DE BATURITE</t>
  </si>
  <si>
    <t>Beberibe</t>
  </si>
  <si>
    <t>CADEIA PÚBLICA DE BELA CRUZ</t>
  </si>
  <si>
    <t>Bela Cruz</t>
  </si>
  <si>
    <t>CADEIA PÚBLICA DE BOA VIAGEM</t>
  </si>
  <si>
    <t>Boa Viagem</t>
  </si>
  <si>
    <t>CADEIA PÚBLICA DE BREJO SANTO</t>
  </si>
  <si>
    <t>Brejo Santo</t>
  </si>
  <si>
    <t>CADEIA PÚBLICA DE CAMOCIM</t>
  </si>
  <si>
    <t>Camocim</t>
  </si>
  <si>
    <t>CADEIA PÚBLICA DE CAMPOS SALES</t>
  </si>
  <si>
    <t>Campos Sales</t>
  </si>
  <si>
    <t>CADEIA PÚBLICA DE CANINDE</t>
  </si>
  <si>
    <t>Canindé</t>
  </si>
  <si>
    <t>CADEIA PÚBLICA DE CAPISTRANO</t>
  </si>
  <si>
    <t>Capistrano</t>
  </si>
  <si>
    <t>CADEIA PÚBLICA DE CARIDADE</t>
  </si>
  <si>
    <t>Caridade</t>
  </si>
  <si>
    <t>CADEIA PÚBLICA DE CASCAVEL</t>
  </si>
  <si>
    <t>Cascavel</t>
  </si>
  <si>
    <t>CADEIA PÚBLICA DE CAUCAIA</t>
  </si>
  <si>
    <t>CADEIA PÚBLICA DE CEDRO</t>
  </si>
  <si>
    <t>Cedro</t>
  </si>
  <si>
    <t>CADEIA PÚBLICA DE CHAVAL</t>
  </si>
  <si>
    <t>Chaval</t>
  </si>
  <si>
    <t>CADEIA PÚBLICA DE COREAU</t>
  </si>
  <si>
    <t>Coreaú</t>
  </si>
  <si>
    <t>CADEIA PÚBLICA DE CRATEUS</t>
  </si>
  <si>
    <t>Crateús</t>
  </si>
  <si>
    <t>CADEIA PÚBLICA DE CRATO</t>
  </si>
  <si>
    <t>CADEIA PÚBLICA DE FARIAS BRITO</t>
  </si>
  <si>
    <t>Farias Brito</t>
  </si>
  <si>
    <t>CADEIA PÚBLICA DE FORTIM</t>
  </si>
  <si>
    <t>Fortim</t>
  </si>
  <si>
    <t>CADEIA PÚBLICA DE GRANJA</t>
  </si>
  <si>
    <t>Granja</t>
  </si>
  <si>
    <t>CADEIA PÚBLICA DE GROAIRAS</t>
  </si>
  <si>
    <t>Groaíras</t>
  </si>
  <si>
    <t>CADEIA PÚBLICA DE GUARACIABA DO NORTE</t>
  </si>
  <si>
    <t>Guaraciaba do Norte</t>
  </si>
  <si>
    <t>CADEIA PÚBLICA DE HIDROLANDIA</t>
  </si>
  <si>
    <t>Hidrolândia</t>
  </si>
  <si>
    <t>CADEIA PÚBLICA DE HORIZONTE</t>
  </si>
  <si>
    <t>Horizonte</t>
  </si>
  <si>
    <t>CADEIA PÚBLICA DE IBIAPINA</t>
  </si>
  <si>
    <t>Ibiapina</t>
  </si>
  <si>
    <t>CADEIA PÚBLICA DE ICAPUI</t>
  </si>
  <si>
    <t>Icapuí</t>
  </si>
  <si>
    <t>CADEIA PÚBLICA DE ICO</t>
  </si>
  <si>
    <t>Icó</t>
  </si>
  <si>
    <t>CADEIA PÚBLICA DE IGUATU</t>
  </si>
  <si>
    <t>Iguatu</t>
  </si>
  <si>
    <t>CADEIA PÚBLICA DE IPU</t>
  </si>
  <si>
    <t>Ipu</t>
  </si>
  <si>
    <t>CADEIA PÚBLICA DE IPUEIRAS</t>
  </si>
  <si>
    <t>Ipueiras</t>
  </si>
  <si>
    <t>CADEIA PÚBLICA DE IRAUÇUBA</t>
  </si>
  <si>
    <t>Irauçuba</t>
  </si>
  <si>
    <t>CADEIA PÚBLICA DE ITAPAJE</t>
  </si>
  <si>
    <t>Itapagé</t>
  </si>
  <si>
    <t>CADEIA PÚBLICA DE ITAPIPOCA</t>
  </si>
  <si>
    <t>Itapipoca</t>
  </si>
  <si>
    <t>CADEIA PÚBLICA DE ITAPIUNA</t>
  </si>
  <si>
    <t>Itapiúna</t>
  </si>
  <si>
    <t>CADEIA PÚBLICA DE ITAREMA</t>
  </si>
  <si>
    <t>Itarema</t>
  </si>
  <si>
    <t>CADEIA PÚBLICA DE ITATIRA</t>
  </si>
  <si>
    <t>Itatira</t>
  </si>
  <si>
    <t>CADEIA PÚBLICA DE JAGUARETAMA</t>
  </si>
  <si>
    <t>Jaguaretama</t>
  </si>
  <si>
    <t>CADEIA PÚBLICA DE JAGUARIBE</t>
  </si>
  <si>
    <t>Jaguaribe</t>
  </si>
  <si>
    <t>CADEIA PÚBLICA DE JAGUARUANA</t>
  </si>
  <si>
    <t>Jaguaruana</t>
  </si>
  <si>
    <t>CADEIA PÚBLICA DE JATI</t>
  </si>
  <si>
    <t>Jati</t>
  </si>
  <si>
    <t>CADEIA PÚBLICA DE JIJOCA</t>
  </si>
  <si>
    <t>Jijoca de Jericoacoara</t>
  </si>
  <si>
    <t>CADEIA PÚBLICA DE JUAZ. DO NORTE</t>
  </si>
  <si>
    <t>Juazeiro do Norte</t>
  </si>
  <si>
    <t>CADEIA PÚBLICA DE JUCAS</t>
  </si>
  <si>
    <t>Jucás</t>
  </si>
  <si>
    <t>CADEIA PÚBLICA DE LAVRAS MANGABEIRA</t>
  </si>
  <si>
    <t>Lavras da Mangabeira</t>
  </si>
  <si>
    <t>CADEIA PÚBLICA DE LIMOEIRO DO NORTE</t>
  </si>
  <si>
    <t>Limoeiro do Norte</t>
  </si>
  <si>
    <t>CADEIA PÚBLICA DE MARACANAU</t>
  </si>
  <si>
    <t>Maracanaú</t>
  </si>
  <si>
    <t>CADEIA PÚBLICA DE MARANGUAPE</t>
  </si>
  <si>
    <t>CADEIA PÚBLICA DE MASSAPE</t>
  </si>
  <si>
    <t>Massapê</t>
  </si>
  <si>
    <t>CADEIA PÚBLICA DE MAURITI</t>
  </si>
  <si>
    <t>Mauriti</t>
  </si>
  <si>
    <t>CADEIA PÚBLICA DE MILAGRES</t>
  </si>
  <si>
    <t>Milagres</t>
  </si>
  <si>
    <t>CADEIA PÚBLICA DE MISSÃO VELHA</t>
  </si>
  <si>
    <t>Missão Velha</t>
  </si>
  <si>
    <t>CADEIA PÚBLICA DE MONS. TABOSA</t>
  </si>
  <si>
    <t>Monsenhor Tabosa</t>
  </si>
  <si>
    <t>CADEIA PÚBLICA DE MORADA NOVA</t>
  </si>
  <si>
    <t>Morada Nova</t>
  </si>
  <si>
    <t>CADEIA PÚBLICA DE MORRINHOS</t>
  </si>
  <si>
    <t>Morrinhos</t>
  </si>
  <si>
    <t>CADEIA PÚBLICA DE NOVA OLINDA</t>
  </si>
  <si>
    <t>Nova Olinda</t>
  </si>
  <si>
    <t>CADEIA PÚBLICA DE OCARA</t>
  </si>
  <si>
    <t>Ocara</t>
  </si>
  <si>
    <t>CADEIA PÚBLICA DE OROS</t>
  </si>
  <si>
    <t>Orós</t>
  </si>
  <si>
    <t>CADEIA PÚBLICA DE PACATUBA</t>
  </si>
  <si>
    <t>Pacatuba</t>
  </si>
  <si>
    <t>CADEIA PÚBLICA DE PACOTI</t>
  </si>
  <si>
    <t>Pacoti</t>
  </si>
  <si>
    <t>CADEIA PÚBLICA DE PALMACIA</t>
  </si>
  <si>
    <t>Palmácia</t>
  </si>
  <si>
    <t>CADEIA PÚBLICA DE PARACURU</t>
  </si>
  <si>
    <t>Paracuru</t>
  </si>
  <si>
    <t>CADEIA PÚBLICA DE PARAIPABA</t>
  </si>
  <si>
    <t>Paraipaba</t>
  </si>
  <si>
    <t>CADEIA PÚBLICA DE PENTECOSTE</t>
  </si>
  <si>
    <t>Pentecoste</t>
  </si>
  <si>
    <t>CADEIA PÚBLICA DE PINDORETAMA</t>
  </si>
  <si>
    <t>Pindoretama</t>
  </si>
  <si>
    <t>CADEIA PÚBLICA DE PORTEIRAS</t>
  </si>
  <si>
    <t>Porteiras</t>
  </si>
  <si>
    <t>CADEIA PÚBLICA DE QUIXADA</t>
  </si>
  <si>
    <t>Quixadá</t>
  </si>
  <si>
    <t>CADEIA PÚBLICA DE QUIXERAMOBIM</t>
  </si>
  <si>
    <t>Quixeramobim</t>
  </si>
  <si>
    <t>CADEIA PÚBLICA DE QUIXERE</t>
  </si>
  <si>
    <t>Quixeré</t>
  </si>
  <si>
    <t>CADEIA PÚBLICA DE REDENÇÃO</t>
  </si>
  <si>
    <t>Redenção</t>
  </si>
  <si>
    <t>CADEIA PÚBLICA DE RUSSAS</t>
  </si>
  <si>
    <t>Russas</t>
  </si>
  <si>
    <t>CADEIA PÚBLICA DE S. GONÇ.  AMARANTE</t>
  </si>
  <si>
    <t>São Gonçalo do Amarante</t>
  </si>
  <si>
    <t>CADEIA PÚBLICA DE SABOEIRO</t>
  </si>
  <si>
    <t>Saboeiro</t>
  </si>
  <si>
    <t>CADEIA PÚBLICA DE SANTA QUITERIA</t>
  </si>
  <si>
    <t>Santa Quitéria</t>
  </si>
  <si>
    <t>CADEIA PÚBLICA DE SÃO BENEDITO</t>
  </si>
  <si>
    <t>São Benedito</t>
  </si>
  <si>
    <t>CADEIA PÚBLICA DE SOBRAL</t>
  </si>
  <si>
    <t>CADEIA PÚBLICA DE SÃO LUIS DO CURU</t>
  </si>
  <si>
    <t>São Luís do Curu</t>
  </si>
  <si>
    <t>CADEIA PÚBLICA DE TABULEIRO DO NORTE</t>
  </si>
  <si>
    <t>Tabuleiro do Norte</t>
  </si>
  <si>
    <t>CADEIA PÚBLICA DE TAUA</t>
  </si>
  <si>
    <t>Tauá</t>
  </si>
  <si>
    <t>CADEIA PÚBLICA DE TIANGUA</t>
  </si>
  <si>
    <t>Tianguá</t>
  </si>
  <si>
    <t>CADEIA PÚBLICA DE TRAIRI</t>
  </si>
  <si>
    <t>Trairi</t>
  </si>
  <si>
    <t>CADEIA PÚBLICA DE UBAJARA</t>
  </si>
  <si>
    <t>Ubajara</t>
  </si>
  <si>
    <t>CADEIA PÚBLICA DE UMIRIM</t>
  </si>
  <si>
    <t>Umirim</t>
  </si>
  <si>
    <t>CADEIA PÚBLICA DE URUBURETAMA</t>
  </si>
  <si>
    <t>Uruburetama</t>
  </si>
  <si>
    <t>CADEIA PÚBLICA DE VARZEA ALEGRE</t>
  </si>
  <si>
    <t>Várzea Alegre</t>
  </si>
  <si>
    <t>CADEIA PÚBLICA DE VIÇOSA DO CEARA</t>
  </si>
  <si>
    <t>Viçosa do Ceará</t>
  </si>
  <si>
    <t>Casa de Albergado de Itapipoca</t>
  </si>
  <si>
    <t>Casa de Albergado de Sobral</t>
  </si>
  <si>
    <t>CASA DE PRIVAO PROVISORIA DE LIBERDADE AGENTE LUCIANO ANDRADE LIMA</t>
  </si>
  <si>
    <t>Itaitinga</t>
  </si>
  <si>
    <t>CASA DE PRIVAO PROVISRIA DE LIBERDADE PROFESSOR CLODOALDO PINTO</t>
  </si>
  <si>
    <t>CASA DE PRIVAO PROVISRIA DE LIBERDADE PROF JOSE JUCA NETO</t>
  </si>
  <si>
    <t>CASA DE PRIVAO PROVISORIA DE LIBERDADE AGENTE PENITENCIRIO ELIAS ALVES DA SILVA</t>
  </si>
  <si>
    <t>HOSPITAL SANATORIO PENAL PROFESSOR OTVIO LOBO</t>
  </si>
  <si>
    <t>INSTITUTO PSIQUIATRICO GOV. STENIO GOMES</t>
  </si>
  <si>
    <t>INSTITUTO PENAL FEMININO DESEMBARGADORA AURI MOURA COSTA</t>
  </si>
  <si>
    <t>INSTITUTO PRESIDIO PROFESSOR OLAVO OLIVEIRA I</t>
  </si>
  <si>
    <t>INSTITUTO PRESIDIO PROFESSOR OLAVO OLIVEIRA II</t>
  </si>
  <si>
    <t>INSTITUTO PENAL FRANCISCO HELIO VIANA DE ARAUJO</t>
  </si>
  <si>
    <t>PENITENCIARIA INDUSTRIAL REGIONAL DO CARIRI</t>
  </si>
  <si>
    <t>Organizações sem fins lucrativos (A gestão do estabelecimento é compartilhada entre o Estado e entidades ou organizações sem fins lucrativos.)</t>
  </si>
  <si>
    <t>Parceria Público-Privada (Entende-se, para os fins do presente formulário, a realização de contrato e outorga para entidade privada realizar construção e gestão integral do estabelecimento, cabendo ao ente público a fiscalização da atividade do parceiro privado.)</t>
  </si>
  <si>
    <t>Macau</t>
  </si>
  <si>
    <t>PE</t>
  </si>
  <si>
    <t>CADEIA PÚBLICA DE MIRACEMA</t>
  </si>
  <si>
    <t>TO</t>
  </si>
  <si>
    <t>Miracema do Tocantins</t>
  </si>
  <si>
    <t>CADEIA PÚBLICA FEMININA DE PETROLINA E SEDE GRPIII</t>
  </si>
  <si>
    <t>Petrolina</t>
  </si>
  <si>
    <t>Estabelecimento Penal de Cassilândia</t>
  </si>
  <si>
    <t>MS</t>
  </si>
  <si>
    <t>Cassilândia</t>
  </si>
  <si>
    <t>Penitenciaria de Naviraí</t>
  </si>
  <si>
    <t>Naviraí</t>
  </si>
  <si>
    <t>Conjunto Penal de Valença</t>
  </si>
  <si>
    <t>BA</t>
  </si>
  <si>
    <t>Valença</t>
  </si>
  <si>
    <t>Cadeia Pública de Boa Vista</t>
  </si>
  <si>
    <t>RR</t>
  </si>
  <si>
    <t>Boa Vista</t>
  </si>
  <si>
    <t>Hospital de Custódio e Tratamento</t>
  </si>
  <si>
    <t>Salvador</t>
  </si>
  <si>
    <t>Centro de Observação Penal</t>
  </si>
  <si>
    <t>CADEIA PÚBLICA FEMININA DE VERDEJANTE</t>
  </si>
  <si>
    <t>Verdejante</t>
  </si>
  <si>
    <t>CASA DE DETENÇÃO DE PIMENTA BUENO</t>
  </si>
  <si>
    <t>RO</t>
  </si>
  <si>
    <t>Pimenta Bueno</t>
  </si>
  <si>
    <t>PENITENCIÁRIA MASCULINA BALDOMERO CAVALCANTE DE OLIVERA</t>
  </si>
  <si>
    <t>AL</t>
  </si>
  <si>
    <t>Maceió</t>
  </si>
  <si>
    <t>Estabelecimento Penal Feminino” Irmã Irma Zorzi”</t>
  </si>
  <si>
    <t>Colônia Lafayete Coutinho</t>
  </si>
  <si>
    <t>Paranaíba</t>
  </si>
  <si>
    <t>Estabelecimento Penal de Regime Semiaberto aberto e
Assistência ao Albergado  de Aquidauana</t>
  </si>
  <si>
    <t>Aquidauana</t>
  </si>
  <si>
    <t>Colônia Penal de Simões Filho</t>
  </si>
  <si>
    <t>Simões Filho</t>
  </si>
  <si>
    <t>Penitenciária Harry Amorin Costa</t>
  </si>
  <si>
    <t>Dourados</t>
  </si>
  <si>
    <t>Estabelecimento Penal de Regime Semiaberto aberto e Assistência ao Albergado de  Jardim</t>
  </si>
  <si>
    <t>CADEIA PÚBLICA JOÃO ALFREDO</t>
  </si>
  <si>
    <t>João Alfredo</t>
  </si>
  <si>
    <t>Estabelecimento Penal Fem. Corumbá</t>
  </si>
  <si>
    <t>Corumbá</t>
  </si>
  <si>
    <t>Bataguassu</t>
  </si>
  <si>
    <t xml:space="preserve">CADEIA PÚBLICA DE PRESIDENTE MÉDICI </t>
  </si>
  <si>
    <t>Presidente Médici</t>
  </si>
  <si>
    <t xml:space="preserve">CADEIA PÚBLICA DE ALVORADA D'OESTE </t>
  </si>
  <si>
    <t>Alvorada d`Oeste</t>
  </si>
  <si>
    <t>CENTRO DE DETENÇÃO PROVISÓRIA DE PARELHAS</t>
  </si>
  <si>
    <t>RN</t>
  </si>
  <si>
    <t>Parelhas</t>
  </si>
  <si>
    <t xml:space="preserve">CASA DE PRISÃO ALBERGUE MASCULINO DE CACOAL </t>
  </si>
  <si>
    <t>Cacoal</t>
  </si>
  <si>
    <t>UNIDADE PSIQUIÁTRICA DE CUSTÓDIA E TRATAMENTO</t>
  </si>
  <si>
    <t>Natal</t>
  </si>
  <si>
    <t>CASA DE DETENÇÃO DE ROLIM DE MOURA</t>
  </si>
  <si>
    <t>Rolim de Moura</t>
  </si>
  <si>
    <t>Conjunto Penal de Eunápolis</t>
  </si>
  <si>
    <t>Eunápolis</t>
  </si>
  <si>
    <t>Conjunto Penal de Itabuna</t>
  </si>
  <si>
    <t>Itabuna</t>
  </si>
  <si>
    <t>Estabelecimento Penal Fem. De São Gabriel do Oeste</t>
  </si>
  <si>
    <t>São Gabriel do Oeste</t>
  </si>
  <si>
    <t>Casa do Albergado e Egressos</t>
  </si>
  <si>
    <t>CADEIA PÚBLICA DE NAZARÉ DA MATA</t>
  </si>
  <si>
    <t>Nazaré da Mata</t>
  </si>
  <si>
    <t>UNIDADE DE RECOLHIMENTO PROVISORIO</t>
  </si>
  <si>
    <t>AC</t>
  </si>
  <si>
    <t>Rio Branco</t>
  </si>
  <si>
    <t>Ituiutaba</t>
  </si>
  <si>
    <t>MG</t>
  </si>
  <si>
    <t>Estabelecimento Penal de Regime Semiaberto aberto e Assistência ao Albergado de Naviraí</t>
  </si>
  <si>
    <t>PENITENCIÁRIA DO DISTRITO FEDERAL II- PDFII</t>
  </si>
  <si>
    <t>DF</t>
  </si>
  <si>
    <t>Brasília</t>
  </si>
  <si>
    <t>Centro de Triagem Anizio Lima</t>
  </si>
  <si>
    <t>Campo Grande</t>
  </si>
  <si>
    <t>Estabelecimento Penal de Aquidauana</t>
  </si>
  <si>
    <t>Vespasiano</t>
  </si>
  <si>
    <t>GUANHÃES</t>
  </si>
  <si>
    <t>Guapé</t>
  </si>
  <si>
    <t>Pitangui</t>
  </si>
  <si>
    <t>Carangola</t>
  </si>
  <si>
    <t>UNIDADE DE REGIME FECHADO N3</t>
  </si>
  <si>
    <t>Estabelecimento Penal de Amambaí</t>
  </si>
  <si>
    <t>Amambai</t>
  </si>
  <si>
    <t>Presídio de Trânsito</t>
  </si>
  <si>
    <t>Penitenciária de Dois Irmãos Buriti</t>
  </si>
  <si>
    <t>Centro Penal Industrial de Três. Lagoas</t>
  </si>
  <si>
    <t>Três Lagoas</t>
  </si>
  <si>
    <t>PENITENCIÁRIA DO DISTRITO FEDERAL I- PDFI</t>
  </si>
  <si>
    <t>CASA DE PRISÃO ALBERGUE FEMININO DE GUAJARÁ MIRIM</t>
  </si>
  <si>
    <t>Guajará-Mirim</t>
  </si>
  <si>
    <t>Estabelecimento Penal Feminino de Rio Brilhante</t>
  </si>
  <si>
    <t>Rio Brilhante</t>
  </si>
  <si>
    <t>Estabelecimento Penal de Rio Brilhante</t>
  </si>
  <si>
    <t>CASA DE DETENÇÃO DE JI-PARANÁ</t>
  </si>
  <si>
    <t>Ji-Paraná</t>
  </si>
  <si>
    <t>Penitenciaria Feminina de Teresina</t>
  </si>
  <si>
    <t>PI</t>
  </si>
  <si>
    <t>Teresina</t>
  </si>
  <si>
    <t>Penitenciaria  "Gonçalo de Castro Lima" -Vereda Grande</t>
  </si>
  <si>
    <t>Floriano</t>
  </si>
  <si>
    <t>Estabelecimento Penal de Ponta Porã</t>
  </si>
  <si>
    <t>Ponta Porã</t>
  </si>
  <si>
    <t>CADEIA PÚBLICA DE SANTA LUZIA</t>
  </si>
  <si>
    <t>Santa Luzia d`Oeste</t>
  </si>
  <si>
    <t>CADEIA PÚBLICA DE LAJEADO</t>
  </si>
  <si>
    <t>Lajeado</t>
  </si>
  <si>
    <t>Estabelecimento Penal Feminino de Regime Semiaberto
aberto e Assistência ao Albergado de Dourados</t>
  </si>
  <si>
    <t>COMPAJAF – Complexo Penitenciário Advogado Antônio Jacinto Filho</t>
  </si>
  <si>
    <t>SE</t>
  </si>
  <si>
    <t>Aracaju</t>
  </si>
  <si>
    <t>PENITENCIÁRIA ESTADUAL ÊNIO DOS SANTOS PINHEIRO</t>
  </si>
  <si>
    <t>Porto Velho</t>
  </si>
  <si>
    <t>Instituto Penal de Campo Grande</t>
  </si>
  <si>
    <t>Casa de Albergado Dep. Themistocles Sampaio Filho</t>
  </si>
  <si>
    <t xml:space="preserve">CASA DE PRISÃO PROVISÓRIA DE DIANÓPOLIS </t>
  </si>
  <si>
    <t>Dianópolis</t>
  </si>
  <si>
    <t>PRESLEN – Presídio Regional Senador Leite Neto</t>
  </si>
  <si>
    <t>Nossa Senhora da Glória</t>
  </si>
  <si>
    <t>Estabelecimento Penal Fem. De Três Lagoas</t>
  </si>
  <si>
    <t>PRESÍDIO CENTRAL ESTADUAL FEMININO - PCEF</t>
  </si>
  <si>
    <t>PR</t>
  </si>
  <si>
    <t>Piraquara</t>
  </si>
  <si>
    <t>UNIDADE DE REGIME FECHADO N2</t>
  </si>
  <si>
    <t>CENTRO DE PROGRESSÃO PENITENCIÁRIA- CPP</t>
  </si>
  <si>
    <t>Viçosa</t>
  </si>
  <si>
    <t>Vila Rica</t>
  </si>
  <si>
    <t>Volta Redonda</t>
  </si>
  <si>
    <t>Vilhena</t>
  </si>
  <si>
    <t>Xambioá</t>
  </si>
  <si>
    <t>UNIDADE DE REGIME FECHADO N1</t>
  </si>
  <si>
    <t>Alta Floresta d`Oeste</t>
  </si>
  <si>
    <t>UNIDADE DE REGIME FECHADO FEMININO</t>
  </si>
  <si>
    <t>PENITENCIÁRIA FEMININA DO DISTRITO FEDERAL- PFDF</t>
  </si>
  <si>
    <t>Estabelecimento Penal feminino Luiz Pereira da Silva</t>
  </si>
  <si>
    <t>Jateí</t>
  </si>
  <si>
    <t>Estabelecimento Penal de Regime Semiaberto aberto e Assistência ao Albergado de Amambai</t>
  </si>
  <si>
    <t>Penitenciária Estadual de Cascavel - PEC</t>
  </si>
  <si>
    <t>PENITENCIÁRIA ESTADUAL DE LONDRINA - PEL II</t>
  </si>
  <si>
    <t>Londrina</t>
  </si>
  <si>
    <t>Penitenciária Padrão João B. Carneiro</t>
  </si>
  <si>
    <t>PB</t>
  </si>
  <si>
    <t>Guarabira</t>
  </si>
  <si>
    <t>PENITENCIÁRIA ESTADUAL DE PIRAQUARA - PEP</t>
  </si>
  <si>
    <t>Complexo Médico Penal</t>
  </si>
  <si>
    <t>Pinhais</t>
  </si>
  <si>
    <t>Conjunto Penal de Jequié</t>
  </si>
  <si>
    <t>Jequié</t>
  </si>
  <si>
    <t>UNIDADE PENITENCIARIA MANOEL NERI DA SILVA</t>
  </si>
  <si>
    <t>Cruzeiro do Sul</t>
  </si>
  <si>
    <t>UNIDADE PENITENCIARIA MOACIR PRADO</t>
  </si>
  <si>
    <t>Tarauacá</t>
  </si>
  <si>
    <t>CASA DE DETENÇÃO DE NOVA BRASILÂNDIA</t>
  </si>
  <si>
    <t>Nova Brasilândia d`Oeste</t>
  </si>
  <si>
    <t xml:space="preserve">Colônia Penal Industrial de Maringá - CPIM </t>
  </si>
  <si>
    <t>Maringá</t>
  </si>
  <si>
    <t>Penitenciária Estadual de Maringá
PEM</t>
  </si>
  <si>
    <t>Presídio Des. Silvio Porto</t>
  </si>
  <si>
    <t>João Pessoa</t>
  </si>
  <si>
    <t>Penit. Juiz Hitler Cantalice - Média</t>
  </si>
  <si>
    <t>Estabelecimento Penal de Corumbá</t>
  </si>
  <si>
    <t>Penitenciária Modelo PB 1 e PB 2</t>
  </si>
  <si>
    <t>Penit. M. Des. Flósculo da Nóbrega-Róger</t>
  </si>
  <si>
    <t>Unidade Especial Disciplinar</t>
  </si>
  <si>
    <t>Cadeia Pública de Alhandra</t>
  </si>
  <si>
    <t>Alhandra</t>
  </si>
  <si>
    <t>Estabelecimento Penal de Bataguassu</t>
  </si>
  <si>
    <t>PRESÍDIO SEMIABERTO DE JI-PARANÁ</t>
  </si>
  <si>
    <t>CADEIA TERRITORIAL DE NOSSA SENHORA DO SOCORRO</t>
  </si>
  <si>
    <t>Nossa Senhora do Socorro</t>
  </si>
  <si>
    <t>Presídio Regional de Sapé</t>
  </si>
  <si>
    <t>Sapé</t>
  </si>
  <si>
    <t>Penitenciaria Regional Luiz Gonzaga Rebelo</t>
  </si>
  <si>
    <t>Esperantina</t>
  </si>
  <si>
    <t>Hospital Penitenciaria Valter Alencar</t>
  </si>
  <si>
    <t>Altos</t>
  </si>
  <si>
    <t>Sacramento</t>
  </si>
  <si>
    <t>PREFEM – Presídio Feminino</t>
  </si>
  <si>
    <t>Penitenciária Estadual de Foz do Iguaçu 2- PEF 2</t>
  </si>
  <si>
    <t>Foz do Iguaçu</t>
  </si>
  <si>
    <t>CENTRO DE DETENÇÃO PROVISÓRIA DE SÃO PAULO DO POTENGI</t>
  </si>
  <si>
    <t>São Paulo do Potengi</t>
  </si>
  <si>
    <t>CENTRO DE DETENÇÃO PROVISÓRIA DO POTENGI</t>
  </si>
  <si>
    <t>CENTRO DE DETENÇÃO PROVISÓRIA DE MACAIBA</t>
  </si>
  <si>
    <t>Macaíba</t>
  </si>
  <si>
    <t>CADEIA PÚBLICA PROF. RAIMUNDO NONATO FERNANDES - Natal</t>
  </si>
  <si>
    <t>CENTRO DE DETENÇÃO PROVISÓRIA DE PARNAMIRIM - Masculino</t>
  </si>
  <si>
    <t>Parnamirim</t>
  </si>
  <si>
    <t>CENTRO DE DETENÇÃO PROVISÓRIA DA RIBEIRA</t>
  </si>
  <si>
    <t>CENTRO DE DETENÇÃO PROVISÓRIA DA ZONA NORTE</t>
  </si>
  <si>
    <t>CENTRO DE DETENÇÃO PROVISÓRIA DE NOVA PARNAMIRIM</t>
  </si>
  <si>
    <t>CADEIA PÚBLICA NOMINANDO GOMES DA SILVA - Nova Cruz</t>
  </si>
  <si>
    <t>Nova Cruz</t>
  </si>
  <si>
    <t>COMPLEXO PENAL DR. JOÃO CHAVES</t>
  </si>
  <si>
    <t>CENTRO DE DETENÇÃO PROVISÓRIA DE PIRANGI</t>
  </si>
  <si>
    <t>PENITENCIÁRIA ESTADUAL DE PARNAMIRIM</t>
  </si>
  <si>
    <t>CENTRO DE DETENÇÃO PROVISÓRIA DE CEARÁ-MIRIM</t>
  </si>
  <si>
    <t>Ceará-Mirim</t>
  </si>
  <si>
    <t>Penitenciária de Três Lagoas</t>
  </si>
  <si>
    <t>Penit. Jurista Agnelo Amorim</t>
  </si>
  <si>
    <t>Campina Grande</t>
  </si>
  <si>
    <t>Penitenciaria de Cruzeiro do Oeste - PECO</t>
  </si>
  <si>
    <t>Cruzeiro do Oeste</t>
  </si>
  <si>
    <t>CASA DE CUSTÓDIA DE SÃO JOSÉ DOS PINHAIS - CCJP</t>
  </si>
  <si>
    <t>Curitiba</t>
  </si>
  <si>
    <t>Centro de Reed. Fem. Mª Júlia Maranhão</t>
  </si>
  <si>
    <t>CASA DE CUSTODIA DE MARINGA - CCM</t>
  </si>
  <si>
    <t xml:space="preserve">CADEIA PÚBLICA DE ESPIGÃO D'OESTE </t>
  </si>
  <si>
    <t>Espigão d`Oeste</t>
  </si>
  <si>
    <t>Palmeiras de Goiás</t>
  </si>
  <si>
    <t>GO</t>
  </si>
  <si>
    <t>Penitenciária Industrial de Cascavel (PIC)</t>
  </si>
  <si>
    <t>UP de Padre Bernardo</t>
  </si>
  <si>
    <t>Padre Bernardo</t>
  </si>
  <si>
    <t>Firminópolis</t>
  </si>
  <si>
    <t>Iporá</t>
  </si>
  <si>
    <t>Cadeia Pública de Alagoa Grande</t>
  </si>
  <si>
    <t>Alagoa Grande</t>
  </si>
  <si>
    <t>Penitenciária Padrão de CG</t>
  </si>
  <si>
    <t>PENITENCIÁRIA ESTADUAL ROGÉRIO COUTINHO MADRUGA - Alcaçuz</t>
  </si>
  <si>
    <t>Nísia Floresta</t>
  </si>
  <si>
    <t>CENTRO DE DETENÇÃO PROVISÓRIA DE JUCURUTÚ</t>
  </si>
  <si>
    <t>Jucurutu</t>
  </si>
  <si>
    <t>CENTRO DE DETENÇÃO PROVISÓRIA DA ZONA SUL</t>
  </si>
  <si>
    <t>PENITENCIÁRIA Des. FRANCISCO PEREIRA DA NÓBREGA - Caicó</t>
  </si>
  <si>
    <t>Caicó</t>
  </si>
  <si>
    <t>CENTRO DE DETENÇÃO PROVISÓRIA DE SANTA CRUZ</t>
  </si>
  <si>
    <t>Santa Cruz</t>
  </si>
  <si>
    <t>CENTRO DE DETENÇÃO PROVISÓRIA DE PARNAMIRIM - Feminino</t>
  </si>
  <si>
    <t>CENTRO DE DETENÇÃO PROVISÓRIA DE CURRAIS NOVOS</t>
  </si>
  <si>
    <t>Currais Novos</t>
  </si>
  <si>
    <t>Cadeia Pública de Mamanguape</t>
  </si>
  <si>
    <t>Mamanguape</t>
  </si>
  <si>
    <t xml:space="preserve"> PENITENCIÁRIA FEMININA DO PARANÁ - PFP</t>
  </si>
  <si>
    <t>Penitenciaria Feminina Adalberto de Moura Santos</t>
  </si>
  <si>
    <t>Picos</t>
  </si>
  <si>
    <t>Cadeia Públia de Laudemir Neves - Centro de Ressocialização Social Feminino</t>
  </si>
  <si>
    <t>CASA DE CUSTÓDIA DE CURITIBA - CCC</t>
  </si>
  <si>
    <t>PENITENCIÁRIA REGIONAL DE ROLIM DE MOURA</t>
  </si>
  <si>
    <t>Cadeia Pública de Esperança</t>
  </si>
  <si>
    <t>Esperança</t>
  </si>
  <si>
    <t>Cadeia Pública de Bayeux</t>
  </si>
  <si>
    <t>Bayeux</t>
  </si>
  <si>
    <t>Paraúna</t>
  </si>
  <si>
    <t>Visconde do Rio Branco</t>
  </si>
  <si>
    <t>Anicuns</t>
  </si>
  <si>
    <t>Cadeia Pública de Monteiro</t>
  </si>
  <si>
    <t>Monteiro</t>
  </si>
  <si>
    <t>Cadeia Pública de Coremas</t>
  </si>
  <si>
    <t>Coremas</t>
  </si>
  <si>
    <t>CASA DE PRISÃO ALBERGUE MASCULINO</t>
  </si>
  <si>
    <t>Casa de Custódia de Londrina - CCL</t>
  </si>
  <si>
    <t>Cadeia Pública de Teixeira</t>
  </si>
  <si>
    <t>Teixeira</t>
  </si>
  <si>
    <t>Estabelecimento Penal Feminino de Ponta Porã</t>
  </si>
  <si>
    <t>Cadeia Pública de São Bento</t>
  </si>
  <si>
    <t>São Bento</t>
  </si>
  <si>
    <t>PENITENCIARIA ESTADUAL ARUANA</t>
  </si>
  <si>
    <t>Conjunto Penal de Juazeiro</t>
  </si>
  <si>
    <t>Juazeiro</t>
  </si>
  <si>
    <t>Penitenciaria Regional "José de Deus Barros"</t>
  </si>
  <si>
    <t>UP Ceres</t>
  </si>
  <si>
    <t>Ceres</t>
  </si>
  <si>
    <t>João Pinheiro</t>
  </si>
  <si>
    <t>CERSAB – Centro de Recuperação Social Areia Branca</t>
  </si>
  <si>
    <t>Areia Branca</t>
  </si>
  <si>
    <t>PENITENCIÁRIA Dr.FRANCISCO NOGUEIRA FERNANDES - Alcaçuz</t>
  </si>
  <si>
    <t>Estabelecimento Penal Feminino de Regime Semiaberto aberto e Assistência ao Albergado de Campo Grande</t>
  </si>
  <si>
    <t>HCTP- Hospital de Custódia e Tratamento Psiquiátrico</t>
  </si>
  <si>
    <t>Cadeia Pública de Boqueirão</t>
  </si>
  <si>
    <t>Boqueirão</t>
  </si>
  <si>
    <t>PFFP – FRANCISCO FLORIANO DE PAULA</t>
  </si>
  <si>
    <t>Governador Valadares</t>
  </si>
  <si>
    <t>PREMABAS – Presídio Regional Tobias Barreto</t>
  </si>
  <si>
    <t>Colônia Agricola Major Cesar Oliveira</t>
  </si>
  <si>
    <t>UP de Morrinhos</t>
  </si>
  <si>
    <t>CENTRO DE INTERNAMENTO E REEDUCAÇÃO- CIR</t>
  </si>
  <si>
    <t>CERESP IPATINGA</t>
  </si>
  <si>
    <t>Ipatinga</t>
  </si>
  <si>
    <t>Presídio Salvador</t>
  </si>
  <si>
    <t>Presídio Regional de Guarabira</t>
  </si>
  <si>
    <t>UP de Silvânia</t>
  </si>
  <si>
    <t>Silvânia</t>
  </si>
  <si>
    <t>Cadeia Pública de Aroeiras</t>
  </si>
  <si>
    <t>Aroeiras</t>
  </si>
  <si>
    <t>UNIDADE DE REGIME SEMIABERTO N2</t>
  </si>
  <si>
    <t>Cadeia Pública de Piancó</t>
  </si>
  <si>
    <t>Piancó</t>
  </si>
  <si>
    <t>Cadeia Pública de Santa Luzia</t>
  </si>
  <si>
    <t>Santa Luzia</t>
  </si>
  <si>
    <t>Penitenciária Major PM Zuzi Alves da Silva</t>
  </si>
  <si>
    <t>MT</t>
  </si>
  <si>
    <t>Água Boa</t>
  </si>
  <si>
    <t>PFC – PENITENCIÁRIA FEMININA DE CARIACICA</t>
  </si>
  <si>
    <t>ES</t>
  </si>
  <si>
    <t>Cariacica</t>
  </si>
  <si>
    <t>Cadeia Pública de Soledade</t>
  </si>
  <si>
    <t>Soledade</t>
  </si>
  <si>
    <t>CENTRO DE DETENÇÃO PROVISÓRIA DE APODI</t>
  </si>
  <si>
    <t>Apodi</t>
  </si>
  <si>
    <t>CADEIA PÚBLICA DESEMBARGADOR MANOEL ONOFRE DE SOUZA - Mossoró</t>
  </si>
  <si>
    <t>Mossoró</t>
  </si>
  <si>
    <t xml:space="preserve">COMPLEXO PENAL AGRÍCOLA DR. MÁRIO NEGÓCIO - Mossoró </t>
  </si>
  <si>
    <t>CADEIA PÚBLICA PROMOTOR MANOEL ALVES PESSOA NETO - Caraúbas</t>
  </si>
  <si>
    <t>Caraúbas</t>
  </si>
  <si>
    <t>CENTRO DE DETENÇÃO PROVISÓRIA DE ASSU</t>
  </si>
  <si>
    <t>Açu</t>
  </si>
  <si>
    <t>CENTRO DE DETENÇÃO PROVISÓRIA DE MACAU</t>
  </si>
  <si>
    <t>Estabelecimento Penal de Jardim</t>
  </si>
  <si>
    <t> CADEIA PÚBLICA FEMININA DE NORTELANDIA</t>
  </si>
  <si>
    <t>Nortelândia</t>
  </si>
  <si>
    <t>PENITENCIARIA MODULADA ESTADUAL DE URUGUAIANA</t>
  </si>
  <si>
    <t>RS</t>
  </si>
  <si>
    <t>Uruguaiana</t>
  </si>
  <si>
    <t>Cadeia Pública de Pedra Preta</t>
  </si>
  <si>
    <t>Rondonópolis</t>
  </si>
  <si>
    <t>Cadeia Pública de Remígio</t>
  </si>
  <si>
    <t>Remígio</t>
  </si>
  <si>
    <t>CADEIA PÚBLICA DE TRINDADE</t>
  </si>
  <si>
    <t>Trindade</t>
  </si>
  <si>
    <t>UNIDADE DE REGIME SEMIABERTO N1</t>
  </si>
  <si>
    <t>CADEIA PÚBLICA DE IPUBI</t>
  </si>
  <si>
    <t>Ipubi</t>
  </si>
  <si>
    <t>CADEIA PÚBLICA RAIMUNDO VIDAL PESSOA - Capital</t>
  </si>
  <si>
    <t>AM</t>
  </si>
  <si>
    <t>Manaus</t>
  </si>
  <si>
    <t>HOSPITAL DE CUSTODIA E TRATAMENTO PSQUIATRICO - Capital</t>
  </si>
  <si>
    <t>Cadeia Pública de Picuí</t>
  </si>
  <si>
    <t>Picuí</t>
  </si>
  <si>
    <t>Estabelecimento Penal Masculino de Coxim</t>
  </si>
  <si>
    <t>Coxim</t>
  </si>
  <si>
    <t>COMPAJ-FECHADO - Capital</t>
  </si>
  <si>
    <t>PRESIDIO REGIONAL DE BLUMENAU</t>
  </si>
  <si>
    <t>SC</t>
  </si>
  <si>
    <t>Blumenau</t>
  </si>
  <si>
    <t>Presidio Masculino de Florianópolis/SC</t>
  </si>
  <si>
    <t>Florianópolis</t>
  </si>
  <si>
    <t>Cadeia Pública de Rio Branco</t>
  </si>
  <si>
    <t>UPA IMBITUBA</t>
  </si>
  <si>
    <t>Imbituba</t>
  </si>
  <si>
    <t xml:space="preserve">Presidio Regional de Joinville </t>
  </si>
  <si>
    <t>Joinville</t>
  </si>
  <si>
    <t>UPR DE BALSAS</t>
  </si>
  <si>
    <t>MA</t>
  </si>
  <si>
    <t>Balsas</t>
  </si>
  <si>
    <t>Unidade Prisional Avançada de São Miguel do Oeste</t>
  </si>
  <si>
    <t>São Miguel do Oeste</t>
  </si>
  <si>
    <t>FLORIANÓPOLIS - HCTP</t>
  </si>
  <si>
    <t>UPR DO OLHO D'ÁGUA - Capital</t>
  </si>
  <si>
    <t>São Luís</t>
  </si>
  <si>
    <t>CADEIA PÚBLICA DE NOVA XAVANTINA</t>
  </si>
  <si>
    <t>Nova Xavantina</t>
  </si>
  <si>
    <t>Presídio Regional de Xanxerê</t>
  </si>
  <si>
    <t>Xanxerê</t>
  </si>
  <si>
    <t>CDP DE CHAPADINHA</t>
  </si>
  <si>
    <t>Chapadinha</t>
  </si>
  <si>
    <t>CENTRO DE DETENÇÃO PROVISÓRIA DE PATÚ</t>
  </si>
  <si>
    <t>Patu</t>
  </si>
  <si>
    <t>UPR DE DAVINÓPOLIS</t>
  </si>
  <si>
    <t>Davinópolis</t>
  </si>
  <si>
    <t>Cadeia Pública de Serra Branca</t>
  </si>
  <si>
    <t>Serra Branca</t>
  </si>
  <si>
    <t>CCPJ DE CAXIAS</t>
  </si>
  <si>
    <t>Caxias</t>
  </si>
  <si>
    <t>Penitenciária Padrão Romero Nóbrega</t>
  </si>
  <si>
    <t>Patos</t>
  </si>
  <si>
    <t>COPEMCAN – Complexo Penitenciário Manoel Carvalho Neto</t>
  </si>
  <si>
    <t>São Cristóvão</t>
  </si>
  <si>
    <t>Penitenciária Padrão de Cajazeiras</t>
  </si>
  <si>
    <t>Cajazeiras</t>
  </si>
  <si>
    <t>Cadeia Pública de Pombal</t>
  </si>
  <si>
    <t>Pombal</t>
  </si>
  <si>
    <t>UPR DE PEDRINHAS VII - Complexo Penitenciário de Pedrinhas</t>
  </si>
  <si>
    <t>São Luiz de Montes Belos – Casa do Albergado</t>
  </si>
  <si>
    <t>São Luís de Montes Belos</t>
  </si>
  <si>
    <t>Presídio Regional de Rio do Sul</t>
  </si>
  <si>
    <t>Rio do Sul</t>
  </si>
  <si>
    <t>Presidio Regional de Itajai</t>
  </si>
  <si>
    <t>Itajaí</t>
  </si>
  <si>
    <t>Penitenciária Industrial de Joinville</t>
  </si>
  <si>
    <t>Unidade Prisional Avançada de Barra Velha</t>
  </si>
  <si>
    <t>Barra Velha</t>
  </si>
  <si>
    <t>CENTRAL DE CUSTÓDIA DE PRESOS DE JUSTIÇA DO ANIL - Capital</t>
  </si>
  <si>
    <t>PENITENCIÁRIA CENTRAL DO ESTADO - PCE</t>
  </si>
  <si>
    <t>Conjunto Penal de Lauro de Freitas</t>
  </si>
  <si>
    <t>Lauro de Freitas</t>
  </si>
  <si>
    <t xml:space="preserve">PENITENCIÁRIA "JORGE VIEIRA" / UPR DE TIMON </t>
  </si>
  <si>
    <t>Timon</t>
  </si>
  <si>
    <t>UPA CAÇADOR</t>
  </si>
  <si>
    <t>Caçador</t>
  </si>
  <si>
    <t xml:space="preserve">CADEIA PÚBLICA DE CEREJEIRAS  </t>
  </si>
  <si>
    <t>Cerejeiras</t>
  </si>
  <si>
    <t>PRESÍDIO FEMININO DE TUBARÃO</t>
  </si>
  <si>
    <t>Tubarão</t>
  </si>
  <si>
    <t>Cadeia Pública de São José dos Quatro Marcos</t>
  </si>
  <si>
    <t>São José dos Quatro Marcos</t>
  </si>
  <si>
    <t>Estabelecimento Penal masculino de Regime semiaberto de Coxim</t>
  </si>
  <si>
    <t>Presídio Regional de Criciúma</t>
  </si>
  <si>
    <t>Criciúma</t>
  </si>
  <si>
    <t>Cadeia Pública de Diamantino</t>
  </si>
  <si>
    <t>Diamantino</t>
  </si>
  <si>
    <t>Conjunto Penal de Paulo Afonso</t>
  </si>
  <si>
    <t>Paulo Afonso</t>
  </si>
  <si>
    <t>CENTRO DE DETENÇÃO PROVISÓRIA DE PAU DOS FERROS</t>
  </si>
  <si>
    <t>Pau dos Ferros</t>
  </si>
  <si>
    <t>COMPLEXO PENAL REGIONAL DE PAU DOS FERROS</t>
  </si>
  <si>
    <t>Cadeia Pública de Mirassol D' Oeste</t>
  </si>
  <si>
    <t>Mirassol d`Oeste</t>
  </si>
  <si>
    <t>Cadeia Pública de Salvador</t>
  </si>
  <si>
    <t>Penitenciária da Região de Curitibanos</t>
  </si>
  <si>
    <t>Curitibanos</t>
  </si>
  <si>
    <t>Casa de Custódia de Piraquara (CCP)</t>
  </si>
  <si>
    <t>PRESÍDIO DE SEGURANÇA MÁXIMA</t>
  </si>
  <si>
    <t>Est. Penal Regime semiaberto de Campo Grande</t>
  </si>
  <si>
    <t>Presídio Advogado Ariston Cardoso – Ilhéus</t>
  </si>
  <si>
    <t>Ilhéus</t>
  </si>
  <si>
    <t>UPA DE ITAPEMA</t>
  </si>
  <si>
    <t>Itapema</t>
  </si>
  <si>
    <t>Cataguases</t>
  </si>
  <si>
    <t>Barão de Cocais</t>
  </si>
  <si>
    <t>CASA DE DETENÇÃO DE GUAJARÁ MIRIM</t>
  </si>
  <si>
    <t>Alfenas</t>
  </si>
  <si>
    <t>CERESP – BETIM</t>
  </si>
  <si>
    <t>Betim</t>
  </si>
  <si>
    <t>Ouro fino</t>
  </si>
  <si>
    <t>Ouro Fino</t>
  </si>
  <si>
    <t>Manga</t>
  </si>
  <si>
    <t>Leopoldina</t>
  </si>
  <si>
    <t>PENITENCIÁRIA DE MÉDIO PORTE PANDINHA</t>
  </si>
  <si>
    <t>PRESÍDIO REGIONAL DE JOAÇABA</t>
  </si>
  <si>
    <t>Joaçaba</t>
  </si>
  <si>
    <t>PAOJ – AGOSTINHO DE OLIVEIRA JUNIOR</t>
  </si>
  <si>
    <t>Unaí</t>
  </si>
  <si>
    <t>Abre Campo</t>
  </si>
  <si>
    <t>PDMC – DENIO MOREIRA CARVALHO</t>
  </si>
  <si>
    <t>Ipaba</t>
  </si>
  <si>
    <t>PDEFT – DEP.EXPEDITO FARIA TAVARES</t>
  </si>
  <si>
    <t>Patrocínio</t>
  </si>
  <si>
    <t>Frutal</t>
  </si>
  <si>
    <t>Teófilo Otoni</t>
  </si>
  <si>
    <t>Pedra Azul</t>
  </si>
  <si>
    <t>ARCOS</t>
  </si>
  <si>
    <t>Arcos</t>
  </si>
  <si>
    <t>Conselheiro Pena</t>
  </si>
  <si>
    <t>UPR DE PINHEIRO</t>
  </si>
  <si>
    <t>Pinheiro</t>
  </si>
  <si>
    <t>CAAE CAXIAS</t>
  </si>
  <si>
    <t>Penitenciária de Florianópolis</t>
  </si>
  <si>
    <t>Penitenciária Fem. de CG</t>
  </si>
  <si>
    <t>Itaobim</t>
  </si>
  <si>
    <t>Januária</t>
  </si>
  <si>
    <t>CRR DE CODÓ</t>
  </si>
  <si>
    <t>Codó</t>
  </si>
  <si>
    <t>Curvelo</t>
  </si>
  <si>
    <t>Cadeia Pública de Sumé</t>
  </si>
  <si>
    <t>Sumé</t>
  </si>
  <si>
    <t>PENITENCIÁRIA REGIONAL DR. AGENOR MARTINS DE CARVALHO</t>
  </si>
  <si>
    <t>PPAIO – PROF.ALUIZIO IGNACIO DE OLIVEIRA</t>
  </si>
  <si>
    <t>Uberaba</t>
  </si>
  <si>
    <t>Varginha</t>
  </si>
  <si>
    <t>CADEIA PÚBLICA DE TIMBAÚBA</t>
  </si>
  <si>
    <t>Timbaúba</t>
  </si>
  <si>
    <t>UP de Caldas Novas</t>
  </si>
  <si>
    <t>Caldas Novas</t>
  </si>
  <si>
    <t>Uberlândia</t>
  </si>
  <si>
    <t>Pouso Alegre</t>
  </si>
  <si>
    <t>São Luiz de Montes Belos</t>
  </si>
  <si>
    <t>Coromandel – Sargento Jorge</t>
  </si>
  <si>
    <t>Coromandel</t>
  </si>
  <si>
    <t>Campos Gerais</t>
  </si>
  <si>
    <t>Cadeia Pública de Belém</t>
  </si>
  <si>
    <t>Belém</t>
  </si>
  <si>
    <t>Novo Cruzeiro</t>
  </si>
  <si>
    <t>Paracatu</t>
  </si>
  <si>
    <t>Cadeia P. de Santana dos Garrotes</t>
  </si>
  <si>
    <t>Santana dos Garrotes</t>
  </si>
  <si>
    <t>CENTRO PSIQUIÁTRICO JUDICIÁRIO PEDRO MARINHO SURUAGY</t>
  </si>
  <si>
    <t>João Monlevade</t>
  </si>
  <si>
    <t>Conceição das Alagoas</t>
  </si>
  <si>
    <t>CADEIA PÚBLICA DE AFRÂNIO</t>
  </si>
  <si>
    <t>Afrânio</t>
  </si>
  <si>
    <t>CERESP JUIZ DE FORA</t>
  </si>
  <si>
    <t>Juiz de Fora</t>
  </si>
  <si>
    <t>Itambacuri</t>
  </si>
  <si>
    <t>Iturama</t>
  </si>
  <si>
    <t>Ouro Preto</t>
  </si>
  <si>
    <t>Instituto de Psiquiatria Forense - IPF</t>
  </si>
  <si>
    <t>PDMMLJ – DR.MANOEL MARTINS LISBOA JR</t>
  </si>
  <si>
    <t>Muriaé</t>
  </si>
  <si>
    <t>Araguari</t>
  </si>
  <si>
    <t>Cadeia Pública de São João do Cariri</t>
  </si>
  <si>
    <t>São João do Cariri</t>
  </si>
  <si>
    <t>CAPJP – CASA DO ALBERGADO PRESIDENTE JOAO PESSOA</t>
  </si>
  <si>
    <t>Belo Horizonte</t>
  </si>
  <si>
    <t>COLÔNIA AGROINDUSTRIAL SÃO LEONARDO</t>
  </si>
  <si>
    <t>CADEIA PÚBLICA DE SANTA MARIA DA BOA VISTA</t>
  </si>
  <si>
    <t>Santa Maria da Boa Vista</t>
  </si>
  <si>
    <t>Conjunto Penal Feminino</t>
  </si>
  <si>
    <t>HTPWVC</t>
  </si>
  <si>
    <t>CADEIA PÚBLICA DE LAGOA DO CARRO</t>
  </si>
  <si>
    <t>Lagoa do Carro</t>
  </si>
  <si>
    <t>Conjunto Penal de Teixeira de Freitas</t>
  </si>
  <si>
    <t>Teixeira de Freitas</t>
  </si>
  <si>
    <t>CPFEP - ESTEVAO PINTO</t>
  </si>
  <si>
    <t>UNIDADE PENITENCIARIA EVARISTO DE MORAES</t>
  </si>
  <si>
    <t>Sena Madureira</t>
  </si>
  <si>
    <t>PJEC – JOSE EDSON CAVALIERI</t>
  </si>
  <si>
    <t>CENTRO DE RESSOCIALIZAÇÃO CONE SUL</t>
  </si>
  <si>
    <t>COMPAJ - SEMIABERTO MASCULINO - Capital</t>
  </si>
  <si>
    <t>NÚCLEO RESSOCIALIZADOR DA CAPITAL</t>
  </si>
  <si>
    <t>CADEIA PÚBLICA DE ITAMBÉ</t>
  </si>
  <si>
    <t>Itambé</t>
  </si>
  <si>
    <t>São João del Rei</t>
  </si>
  <si>
    <t>Conselheiro Lafaiete</t>
  </si>
  <si>
    <t>CPDPC PIO.CANEDO</t>
  </si>
  <si>
    <t>Pará de Minas</t>
  </si>
  <si>
    <t>Coronel Fabriciano</t>
  </si>
  <si>
    <t>ESTABELECIMENTO PRISIONAL FEMININO SANTA LUZIA</t>
  </si>
  <si>
    <t>Águas Formosas</t>
  </si>
  <si>
    <t>São Joaquim de Bicas II</t>
  </si>
  <si>
    <t>São Joaquim de Bicas</t>
  </si>
  <si>
    <t>Pirapora</t>
  </si>
  <si>
    <t>Formiga</t>
  </si>
  <si>
    <t>PRESÍDIO DO AGRESTE</t>
  </si>
  <si>
    <t>Girau do Ponciano</t>
  </si>
  <si>
    <t>São Lourenço</t>
  </si>
  <si>
    <t>Manhuaçu</t>
  </si>
  <si>
    <t>Pompeu</t>
  </si>
  <si>
    <t>Pompéu</t>
  </si>
  <si>
    <t>Santos Dumont</t>
  </si>
  <si>
    <t>Lavras</t>
  </si>
  <si>
    <t>CADEIA PÚBICA DE ALIANÇA</t>
  </si>
  <si>
    <t>Aliança</t>
  </si>
  <si>
    <t>CENTRO DE DETENÇÃO PROVISORIO DE MANAUS - Capital</t>
  </si>
  <si>
    <t>Andradas</t>
  </si>
  <si>
    <t>Mantena</t>
  </si>
  <si>
    <t>PRFJAG – JOSE ABRANCHES GONÇALVES</t>
  </si>
  <si>
    <t>Ribeirão das Neves</t>
  </si>
  <si>
    <t>PRESÍDIO MASCULINO DE LAGES</t>
  </si>
  <si>
    <t>Lages</t>
  </si>
  <si>
    <t>GESTANTES</t>
  </si>
  <si>
    <t>CERESP CENTRO SUL</t>
  </si>
  <si>
    <t>CPPN – PONTE NOVA</t>
  </si>
  <si>
    <t>Ponte Nova</t>
  </si>
  <si>
    <t>Cadeia Pública de Bonito de Sta Fé</t>
  </si>
  <si>
    <t>Bonito de Santa Fé</t>
  </si>
  <si>
    <t>Presídio Regional de Tijucas</t>
  </si>
  <si>
    <t>Tijucas</t>
  </si>
  <si>
    <t>Ubá</t>
  </si>
  <si>
    <t>Presidente Olegário</t>
  </si>
  <si>
    <t>PSC – PENITENCIÁRIA SEMIABERTA DE CARIACICA</t>
  </si>
  <si>
    <t>Presídio Feminino de Patos</t>
  </si>
  <si>
    <t>PSME 1 – PENITENCIÁRIA DE SEGURANÇA MÉDIA 1</t>
  </si>
  <si>
    <t>Viana</t>
  </si>
  <si>
    <t>CASA DO ALBERGADO DE VILHENA (COLONIA PENAL E PRESÍDIO FEMININO)</t>
  </si>
  <si>
    <t>CENTRO DE CLASSIFICAÇÃO, OBSERVAÇÃO E TRIAGEM - Complexo Penitenciário de Pedrinhas</t>
  </si>
  <si>
    <t>Santa Rita do Sapucaí</t>
  </si>
  <si>
    <t>Almenara</t>
  </si>
  <si>
    <t>PRESÍDIO FEMININO DE JARÚ</t>
  </si>
  <si>
    <t>Jaru</t>
  </si>
  <si>
    <t>CASA DE PRISÃO ALBERGUE E SEMIABERTO DE JARÚ</t>
  </si>
  <si>
    <t>UP Rialma</t>
  </si>
  <si>
    <t>Rialma</t>
  </si>
  <si>
    <t>Itaúna</t>
  </si>
  <si>
    <t>PRESÍDIO PROVISÓRIO FEMININO PEPFEM</t>
  </si>
  <si>
    <t>UNIDADE PRISIONAL AVANÇADA DE INDAIAL/SC</t>
  </si>
  <si>
    <t>Indaial</t>
  </si>
  <si>
    <t>Cadeia Pública de Umbuzeiro</t>
  </si>
  <si>
    <t>Umbuzeiro</t>
  </si>
  <si>
    <t xml:space="preserve">CASA DE DETENÇÃO DE ARIQUEMES </t>
  </si>
  <si>
    <t>Ariquemes</t>
  </si>
  <si>
    <t>Montes Claros</t>
  </si>
  <si>
    <t>Jequitinhonha</t>
  </si>
  <si>
    <t>Prata</t>
  </si>
  <si>
    <t xml:space="preserve">CASA DE DETENÇÃO DE CACOAL </t>
  </si>
  <si>
    <t>Poços de Caldas</t>
  </si>
  <si>
    <t>Cadeia Pública de Peixoto Azevedo</t>
  </si>
  <si>
    <t>Peixoto de Azevedo</t>
  </si>
  <si>
    <t>Penitenciaria Regional "Irmão Guido"</t>
  </si>
  <si>
    <t>CADEIA PÚBLICA DE SÃO FRANCISCO DO GUAPORÉ</t>
  </si>
  <si>
    <t>São Francisco do Guaporé</t>
  </si>
  <si>
    <t>UP de Rubiataba</t>
  </si>
  <si>
    <t>Rubiataba</t>
  </si>
  <si>
    <t>Presídio Regional de Mafra</t>
  </si>
  <si>
    <t>Mafra</t>
  </si>
  <si>
    <t>Inhapim</t>
  </si>
  <si>
    <t>PRSS – SEBASTIAO SATIRO</t>
  </si>
  <si>
    <t>Patos de Minas</t>
  </si>
  <si>
    <t>PRDNP – Presídio Regional Dr. Nelson Pires</t>
  </si>
  <si>
    <t>Oliveira</t>
  </si>
  <si>
    <t>Cadeia Pública de Nobres</t>
  </si>
  <si>
    <t>Nobres</t>
  </si>
  <si>
    <t>Penitenciária Padrão de Santa Rita</t>
  </si>
  <si>
    <t>Santa Rita</t>
  </si>
  <si>
    <t>CASA DE CUSTÓDIA DE MACEIÓ</t>
  </si>
  <si>
    <t>PENITENCIARIA FEMININA - Capital</t>
  </si>
  <si>
    <t>CASA DE DETENÇÃO DE JARÚ</t>
  </si>
  <si>
    <t xml:space="preserve">CASA DE DETENÇÃO DE OURO PRETO </t>
  </si>
  <si>
    <t>Ouro Preto do Oeste</t>
  </si>
  <si>
    <t>PENITENCIÁRIA SÃO LUÍS - Complexo Penitenciário de Pedrinhas</t>
  </si>
  <si>
    <t>PENITENCIÁRIA ESTADUAL FEMININA PEFEM</t>
  </si>
  <si>
    <t>CERESP/    GAMELEIRA</t>
  </si>
  <si>
    <t>CASA DE DETENÇÃO DE PEDRINHAS - CADET - Complexo Penitenciário de Pedrinhas</t>
  </si>
  <si>
    <t>COLÔNIA AGRÍCOLA PENAL ÊNIO PINHEIRO DOS SANTOS CAPEP</t>
  </si>
  <si>
    <t>Complexo Penitenciário do Estado de Santa Catarina</t>
  </si>
  <si>
    <t>São Pedro de Alcântara</t>
  </si>
  <si>
    <t>UP Goianésia</t>
  </si>
  <si>
    <t>CASA DE PRISÃO ALBERGUE E SEMIABERTO FEMININO DE ROLIM DE MOURA</t>
  </si>
  <si>
    <t>UPA LAGUNA</t>
  </si>
  <si>
    <t>Laguna</t>
  </si>
  <si>
    <t>Indiara</t>
  </si>
  <si>
    <t>CASA DO EGRESSO DE VILHENA (PATRONATO)</t>
  </si>
  <si>
    <t>CENTRO DE RECUPERAÇÃO REGIONAL DE PARAGOMINAS</t>
  </si>
  <si>
    <t>PA</t>
  </si>
  <si>
    <t>Paragominas</t>
  </si>
  <si>
    <t>URRDD LIBERDADE - Capital</t>
  </si>
  <si>
    <t>CENTRAL DE TRIAGEM METROPOLITANA II</t>
  </si>
  <si>
    <t>Ananindeua</t>
  </si>
  <si>
    <t>Presídio Regional de Jaraguá do Sul</t>
  </si>
  <si>
    <t>Jaraguá do Sul</t>
  </si>
  <si>
    <t>CENTRO DE RECUPERAÇÃO PENITENCIÁRIO DO PARÁ II</t>
  </si>
  <si>
    <t>Santa Isabel do Pará</t>
  </si>
  <si>
    <t>CENTRO DE RECUPERAÇÃO REGIONAL DE CASTANHAL</t>
  </si>
  <si>
    <t>Castanhal</t>
  </si>
  <si>
    <t>CENTRO DE RECUPERAÇÃO ESPECIAL CEL. ANASTÁCIO DAS NEVES</t>
  </si>
  <si>
    <t>HOSPITAL DE CUSTÓDIA E TRATAMENTO PSIQUIÁTRICO</t>
  </si>
  <si>
    <t>CENTRAL DE TRIAGEM DA CIDADE NOVA</t>
  </si>
  <si>
    <t>CENTRO DE RECUPERAÇÃO REGIONAL DE BREVES</t>
  </si>
  <si>
    <t>Breves</t>
  </si>
  <si>
    <t>CENTRO DE RECUPERAÇÃO REGIONAL DE ITAITUBA</t>
  </si>
  <si>
    <t>Itaituba</t>
  </si>
  <si>
    <t>Cadeia Pública Cotrin Neto - SEAPCN</t>
  </si>
  <si>
    <t>RJ</t>
  </si>
  <si>
    <t>Rio de Janeiro</t>
  </si>
  <si>
    <t>CENTRO DE PROGRESSÃO PENITENCIÁRIO DE BELÉM</t>
  </si>
  <si>
    <t>UP de Cristalina</t>
  </si>
  <si>
    <t>Cristalina</t>
  </si>
  <si>
    <t>CENTRAL DE TRIGAEM DE ABAETETUBA</t>
  </si>
  <si>
    <t>Abaetetuba</t>
  </si>
  <si>
    <t>CASA DE PRISÃO SEMIABERTO MASCULINO DE ROLIM DE MOURA</t>
  </si>
  <si>
    <t>CENTRO DE RECUPERAÇÃO DO COQUEIRO</t>
  </si>
  <si>
    <t>CASA DO ALBERGADO DE ARIQUEMES</t>
  </si>
  <si>
    <t>COLÔNIA PENAL FEMININA DE ABREU E LIMA</t>
  </si>
  <si>
    <t>Abreu e Lima</t>
  </si>
  <si>
    <t>CENTRO DE RESSOCIALIZAÇÃO JONAS FERRETI</t>
  </si>
  <si>
    <t>Buritis</t>
  </si>
  <si>
    <t>CENTRAL DE TRIGAEM DE SANTARÉM</t>
  </si>
  <si>
    <t>Santarém</t>
  </si>
  <si>
    <t>Aragarças</t>
  </si>
  <si>
    <t>CENTRAL DE TRIAGEM DA CREMAÇÃO</t>
  </si>
  <si>
    <t>ESTABELECIMENTO PRISIONAL DE SEGURANÇA MÉDIA PROFESSOR CYRIDIÃO DURVAL E SILVA</t>
  </si>
  <si>
    <t>Cadeia Pública de Pocinhos</t>
  </si>
  <si>
    <t>Pocinhos</t>
  </si>
  <si>
    <t>PRIJMD – INSPETOR JOSE MARTINHO DRUMOND</t>
  </si>
  <si>
    <t>CENTRO DE RECUPERAÇÃO PENITENCIÁRIO DO PARÁ I</t>
  </si>
  <si>
    <t>Timóteo</t>
  </si>
  <si>
    <t>PENITENCIÁRIA ESTADUAL EDIVAN MARIANO ROSENDO PANDA</t>
  </si>
  <si>
    <t>Casa de Detenção Provisoria "Dom Inocêncio Santana"</t>
  </si>
  <si>
    <t>São Raimundo Nonato</t>
  </si>
  <si>
    <t>Penitenciária Alfredo Trajan - SEAPAT</t>
  </si>
  <si>
    <t>Casa de Custódia José Ribamar Leite</t>
  </si>
  <si>
    <t>CENTRO DE REEDUCAÇÃO E INTEGRAÇÃO SOCIAL DAS MULHERES APENADAS - CRISMA - Complexo Penitenciário de Pedrinhas</t>
  </si>
  <si>
    <t>Penitenciária Federal em Campo Grande</t>
  </si>
  <si>
    <t>União</t>
  </si>
  <si>
    <t>Nova Lima</t>
  </si>
  <si>
    <t>Penitenciária C. Geraldo Beltrão</t>
  </si>
  <si>
    <t>Cadeia Pública de São Felix do Araguaia</t>
  </si>
  <si>
    <t>São Félix do Araguaia</t>
  </si>
  <si>
    <t>CARCERAGEM DA DELEGACIA DE POLÍCIA DE PARAUAPEBAS</t>
  </si>
  <si>
    <t>Parauapebas</t>
  </si>
  <si>
    <t>Conjunto Penal de Feira de Santana</t>
  </si>
  <si>
    <t>Feira de Santana</t>
  </si>
  <si>
    <t>UPR DO MONTE CASTELO (S. ABERTO COM ATIV. EXT) - Capital</t>
  </si>
  <si>
    <t>PEVV 1 – PENITENCIÁRIA ESTADUAL DE VILA VELHA 1</t>
  </si>
  <si>
    <t>UP Porangatu</t>
  </si>
  <si>
    <t>Porangatu</t>
  </si>
  <si>
    <t>UPR DE VIANA</t>
  </si>
  <si>
    <t>FLORIANÓPOLIS - PRESÍDIO FEMININO</t>
  </si>
  <si>
    <t>PORTO UNIÃO - UPA</t>
  </si>
  <si>
    <t>Porto União</t>
  </si>
  <si>
    <t>CENTRO DE RECUPERAÇÃO REGIONAL DE BRAGANÇA</t>
  </si>
  <si>
    <t>Bragança</t>
  </si>
  <si>
    <t>Presídio Regional de Chapecó</t>
  </si>
  <si>
    <t>CENTRO DE REEDUCAÇÃO FEMININO</t>
  </si>
  <si>
    <t>CENTRO DE RECUPERAÇÃO AGRÍCOLA MARIANO ANTUNES</t>
  </si>
  <si>
    <t>Marabá</t>
  </si>
  <si>
    <t>CADEIA PÚBLICA GAMELEIRA</t>
  </si>
  <si>
    <t>Gameleira</t>
  </si>
  <si>
    <t>CENTRO DE RECUPERAÇÃO AGRÍCOLA SÍLVIO HALL DE MOURA</t>
  </si>
  <si>
    <t>UP de Goiatuba</t>
  </si>
  <si>
    <t>Goiatuba</t>
  </si>
  <si>
    <t>Campo Belo</t>
  </si>
  <si>
    <t>Ervália</t>
  </si>
  <si>
    <t>Divinópolis</t>
  </si>
  <si>
    <t>Lagoa da Prata</t>
  </si>
  <si>
    <t>São Francisco</t>
  </si>
  <si>
    <t>PJMA – JOSE MARIA ALKIMIN</t>
  </si>
  <si>
    <t>Nanuque</t>
  </si>
  <si>
    <t>Itabira</t>
  </si>
  <si>
    <t>PRALV – ALVORADA</t>
  </si>
  <si>
    <t>Lagoa Santa</t>
  </si>
  <si>
    <t>CENTRO DE DETENÇÃO PROVISORIA TANGARA DA SERRA</t>
  </si>
  <si>
    <t>Tangará da Serra</t>
  </si>
  <si>
    <t>Boa Esperança</t>
  </si>
  <si>
    <t xml:space="preserve">CADEIA PUBLICA PARANATINGA </t>
  </si>
  <si>
    <t>CENTRO DE RESSOCIALIZAÇÃO CANARANA</t>
  </si>
  <si>
    <t>Canarana</t>
  </si>
  <si>
    <t>CENTRO DE DETENÇÃO PROVISORIA PONTES E LACERDA</t>
  </si>
  <si>
    <t>Pontes e Lacerda</t>
  </si>
  <si>
    <t>CENTRO DE RECUPERAÇÃO REGIONAL DE CAPANEMA</t>
  </si>
  <si>
    <t>Capanema</t>
  </si>
  <si>
    <t>UPR DE IMPERATRIZ</t>
  </si>
  <si>
    <t>Imperatriz</t>
  </si>
  <si>
    <t>HPJJV</t>
  </si>
  <si>
    <t>Barbacena</t>
  </si>
  <si>
    <t xml:space="preserve">CADEIA PUBLICA DE ALTO ARAGUAIA </t>
  </si>
  <si>
    <t>Alto Araguaia</t>
  </si>
  <si>
    <t>CASA DE RESSOCIALIZAÇÃO DE IMPERATRIZ</t>
  </si>
  <si>
    <t>CADEIA PÚBLICA DE TAQUARITINGA DO NORTE</t>
  </si>
  <si>
    <t>Taquaritinga do Norte</t>
  </si>
  <si>
    <t xml:space="preserve">CADEIA PUBLICA DE PORTO ALEGRE DO NORTE </t>
  </si>
  <si>
    <t>Porto Alegre do Norte</t>
  </si>
  <si>
    <t>CENTRO DE RECUPERAÇÃO REGIONAL DE TOMÉ-AÇÚ</t>
  </si>
  <si>
    <t>Tomé-Açu</t>
  </si>
  <si>
    <t>CPNSC – NOSSA SENHORA DO CARMO</t>
  </si>
  <si>
    <t>Carmo do Paranaíba</t>
  </si>
  <si>
    <t xml:space="preserve">CADEIA PUBLICA DE POCONÉ </t>
  </si>
  <si>
    <t>Poconé</t>
  </si>
  <si>
    <t>Itajubá</t>
  </si>
  <si>
    <t>Abaeté</t>
  </si>
  <si>
    <t>UP de Piracanjuba</t>
  </si>
  <si>
    <t>Piracanjuba</t>
  </si>
  <si>
    <t>Brumadinho</t>
  </si>
  <si>
    <t>Mariana</t>
  </si>
  <si>
    <t>Centro de Detenção Provisória de Lucas do Rio Verde</t>
  </si>
  <si>
    <t>Lucas do Rio Verde</t>
  </si>
  <si>
    <t>Caxambu</t>
  </si>
  <si>
    <t>UNIDADE  PRISIONAL DO PURAQUEQUARA - Capital</t>
  </si>
  <si>
    <t>São Sebastião do Paraíso</t>
  </si>
  <si>
    <t>Ibirité</t>
  </si>
  <si>
    <t>Estabelecimento Penal de Paranaíba</t>
  </si>
  <si>
    <t>CERESP CONTAGEM</t>
  </si>
  <si>
    <t>UPR DE PAÇO DO LUMIAR</t>
  </si>
  <si>
    <t>Paço do Lumiar</t>
  </si>
  <si>
    <t>PPJSA – JASON SOARES ALBERGARIA</t>
  </si>
  <si>
    <t>Piumhi</t>
  </si>
  <si>
    <t>UNIDADE PENITENCIARIA DO QUINARI</t>
  </si>
  <si>
    <t>Senador Guiomard</t>
  </si>
  <si>
    <t>Baependi</t>
  </si>
  <si>
    <t>CPNH – NELSON HUNGRIA</t>
  </si>
  <si>
    <t>Contagem</t>
  </si>
  <si>
    <t>CENTRO DE RESSOCIALIZAÇÃO VALE DO GUAPORÉ</t>
  </si>
  <si>
    <t>CASA DE PRISÃO ALBERGUE MASCULINO DE GUAJARÁ MIRIM</t>
  </si>
  <si>
    <t>CADEIA PUBLICA DE DOM AQUINO</t>
  </si>
  <si>
    <t>Dom Aquino</t>
  </si>
  <si>
    <t>Sabará</t>
  </si>
  <si>
    <t>Complexo Penitenciário do Vale do Itajaí - Presídio</t>
  </si>
  <si>
    <t>UP de Bom Jesus</t>
  </si>
  <si>
    <t>Bom Jesus de Goiás</t>
  </si>
  <si>
    <t>Conjunto Penal de Serrinha</t>
  </si>
  <si>
    <t>Serrinha</t>
  </si>
  <si>
    <t>CADEIA PUBLICA DE VILA BELA DA SANTISSIMA TRINDADE</t>
  </si>
  <si>
    <t>Vila Bela da Santíssima Trindade</t>
  </si>
  <si>
    <t>CENTRO DE DETENÇÃO PROVISÓRIO FEMININO - Capital</t>
  </si>
  <si>
    <t>UP de Itapaci</t>
  </si>
  <si>
    <t>Itapaci</t>
  </si>
  <si>
    <t>Caeté</t>
  </si>
  <si>
    <t>Cadeia Pública de Santa Rita</t>
  </si>
  <si>
    <t>ITAJAÍ - CPVI - PENITENCIÁRIA</t>
  </si>
  <si>
    <t>Araxá</t>
  </si>
  <si>
    <t>Monte Carmelo</t>
  </si>
  <si>
    <t>CENTRAL DE TRIAGEM DA MARAMBAIA</t>
  </si>
  <si>
    <t>CRICIÚMA - PENITENCIÁRIA SUL</t>
  </si>
  <si>
    <t>CASA DE DETENÇÃO DE VILHENA</t>
  </si>
  <si>
    <t>Cadeia Pública de Pedras de Fogo</t>
  </si>
  <si>
    <t>Pedras de Fogo</t>
  </si>
  <si>
    <t>UNIDADE SEMIABERTO E ABERTO FEMININO  USAAF</t>
  </si>
  <si>
    <t>PRESÍDIO ESTADUAL METROPOLITANO III</t>
  </si>
  <si>
    <t>Marituba</t>
  </si>
  <si>
    <t>CADEIA PÚBLICA DE ARARIPINA</t>
  </si>
  <si>
    <t>Araripina</t>
  </si>
  <si>
    <t>CENTRO DE DETENÇÃO PENITENCIÁRIA- CDP</t>
  </si>
  <si>
    <t>Rio Verde – Casa de Prisão Provisória</t>
  </si>
  <si>
    <t>Rio Verde</t>
  </si>
  <si>
    <t>UNIDADE PRISIONAL MISTA - ITACOATIARA</t>
  </si>
  <si>
    <t>Itacoatiara</t>
  </si>
  <si>
    <t>Estabelecimento Penal Feminino de Regime Semiaberto
aberto e Assistência ao Albergado de Três Lagoas</t>
  </si>
  <si>
    <t xml:space="preserve">CENTRO DE RESSOCIALIZAÇÃO DE JUÍNA </t>
  </si>
  <si>
    <t>Juína</t>
  </si>
  <si>
    <t>Jataí</t>
  </si>
  <si>
    <t>Extrema</t>
  </si>
  <si>
    <t>Três Pontas</t>
  </si>
  <si>
    <t xml:space="preserve">CADEIA PUBLICA DE VERA </t>
  </si>
  <si>
    <t>Vera</t>
  </si>
  <si>
    <t xml:space="preserve">Colonia Penal Agricola da Palhoça </t>
  </si>
  <si>
    <t>Palhoça</t>
  </si>
  <si>
    <t>Três Corações</t>
  </si>
  <si>
    <t xml:space="preserve">Semiaberto Feminino </t>
  </si>
  <si>
    <t>CENTRO DE RESSOCIALIZAÇÃO COLNIZA</t>
  </si>
  <si>
    <t>Colniza</t>
  </si>
  <si>
    <t>Manhumirim</t>
  </si>
  <si>
    <t>PPJPV – JOAO PIMENTA DA VEIGA</t>
  </si>
  <si>
    <t xml:space="preserve">CADEIA PÚBLICA DE JUARA </t>
  </si>
  <si>
    <t>Juara</t>
  </si>
  <si>
    <t>UNIDADE PRISIONAL DE PARINTINS</t>
  </si>
  <si>
    <t>Parintins</t>
  </si>
  <si>
    <t>UNIDADE PENITENCIARIA N5</t>
  </si>
  <si>
    <t>Feijó</t>
  </si>
  <si>
    <t>Cadeia Pública de Alagoa Nova</t>
  </si>
  <si>
    <t>Alagoa Nova</t>
  </si>
  <si>
    <t>Rio Verde – Penitenciária</t>
  </si>
  <si>
    <t>Unidade Prisional Avançada de São josé do Cedro</t>
  </si>
  <si>
    <t>São José do Cedro</t>
  </si>
  <si>
    <t>PPP 1</t>
  </si>
  <si>
    <t>PPP 3</t>
  </si>
  <si>
    <t>Santa Helena</t>
  </si>
  <si>
    <t>Santa Helena de Goiás</t>
  </si>
  <si>
    <t>CENTRO DE RESSOCIALIZAÇÃO SORRISO</t>
  </si>
  <si>
    <t>Sorriso</t>
  </si>
  <si>
    <t>CADEIA PÚBLICA DE GLÓRIA DE GOITÁ</t>
  </si>
  <si>
    <t>Glória do Goitá</t>
  </si>
  <si>
    <t>TUPACIGUARA</t>
  </si>
  <si>
    <t>Tupaciguara</t>
  </si>
  <si>
    <t>Serranópolis</t>
  </si>
  <si>
    <t>PPP 2</t>
  </si>
  <si>
    <t>Diamantina</t>
  </si>
  <si>
    <t>São Simão</t>
  </si>
  <si>
    <t>Passos</t>
  </si>
  <si>
    <t>CENTRO DE DETENÇÃO PROVISÓRIA DE ICOARACI</t>
  </si>
  <si>
    <t>CENTRO DE RECUPERAÇÃO REGIONAL DE MARABÁ</t>
  </si>
  <si>
    <t>APAC – SANTA BARBARA</t>
  </si>
  <si>
    <t>Santa Bárbara</t>
  </si>
  <si>
    <t>APAC – CARATINGA</t>
  </si>
  <si>
    <t>Caratinga</t>
  </si>
  <si>
    <t>Penitenciaria Regional de Oeiras</t>
  </si>
  <si>
    <t>Oeiras</t>
  </si>
  <si>
    <t>CURAR – SÃO JOAO DEL REI FEM</t>
  </si>
  <si>
    <t>APAC – Rio Piracicaba</t>
  </si>
  <si>
    <t>Rio Piracicaba</t>
  </si>
  <si>
    <t>INSTITUTO PENAL ANTONIO TRINDADE - Capital</t>
  </si>
  <si>
    <t>PENITENCIÁRIA DE PEDRINHAS - Complexo Penitenciário de Pedrinhas</t>
  </si>
  <si>
    <t>APAC – ITUIUTABA</t>
  </si>
  <si>
    <t>APAC – CANÁPOLIS</t>
  </si>
  <si>
    <t>Canápolis</t>
  </si>
  <si>
    <t>APAC – MINAS NOVAS</t>
  </si>
  <si>
    <t>Minas Novas</t>
  </si>
  <si>
    <t>APAC – ARCOS</t>
  </si>
  <si>
    <t>Perdões</t>
  </si>
  <si>
    <t>Itajá</t>
  </si>
  <si>
    <t>Francisco Sá</t>
  </si>
  <si>
    <t>APAC – ITAÚNA FEM</t>
  </si>
  <si>
    <t>APAC – são JOAO DEL REY</t>
  </si>
  <si>
    <t>APAC – JANUARIA</t>
  </si>
  <si>
    <t>CURAR – CONTAGEM</t>
  </si>
  <si>
    <t>APAC – POUSO ALEGRE</t>
  </si>
  <si>
    <t>APAC- MANHUAÇU</t>
  </si>
  <si>
    <t>UP Minaçu</t>
  </si>
  <si>
    <t>Minaçu</t>
  </si>
  <si>
    <t>APAC – PATROCINIO</t>
  </si>
  <si>
    <t>APAC – NOVA LIMA</t>
  </si>
  <si>
    <t>APAC – PEDRA AZUL</t>
  </si>
  <si>
    <t>APAC – FRUTAL</t>
  </si>
  <si>
    <t>CURAR – SÃO JOAO DEL REI MASC</t>
  </si>
  <si>
    <t>Penitenciária Lemos Brito</t>
  </si>
  <si>
    <t>Penitenciária Especial Fco Espínola</t>
  </si>
  <si>
    <t>Juatuba</t>
  </si>
  <si>
    <t>Janaúba</t>
  </si>
  <si>
    <t>APAC-CAMPO BELO</t>
  </si>
  <si>
    <t>PRESIDIO REGIONAL DE CONCÓRDIA</t>
  </si>
  <si>
    <t>Concórdia</t>
  </si>
  <si>
    <t>APAC – ITAÚNA MASC</t>
  </si>
  <si>
    <t>CENTRAL DE TRIAGEM DE ALTAMIRA</t>
  </si>
  <si>
    <t>Altamira</t>
  </si>
  <si>
    <t xml:space="preserve">CENTRO DE RESSOCIALIZAÇÃO DE BARRA DO BUGRES </t>
  </si>
  <si>
    <t>Barra do Bugres</t>
  </si>
  <si>
    <t>Colônia Penal - Colpe</t>
  </si>
  <si>
    <t>AP</t>
  </si>
  <si>
    <t>Macapá</t>
  </si>
  <si>
    <t>Matozinhos</t>
  </si>
  <si>
    <t>Est. Penal Jair Ferreira de Carvalho</t>
  </si>
  <si>
    <t>Sete Lagoas</t>
  </si>
  <si>
    <t>Penitenciária Estadual de Ponta Grossa - PEPG</t>
  </si>
  <si>
    <t>Ponta Grossa</t>
  </si>
  <si>
    <t>CASA DO ALBERGADO - Capital</t>
  </si>
  <si>
    <t>Centro de Regime Semiaberto de Ponta Grossa - CRAPG</t>
  </si>
  <si>
    <t>CDP DE PEDRINHAS - Complexo Penitenciário de Pedrinhas</t>
  </si>
  <si>
    <t>Rio Verde – Unidade Prisional do Regime Semiaberto</t>
  </si>
  <si>
    <t>CADEIA PÚBLICA RIBEIRÃO</t>
  </si>
  <si>
    <t>Ribeirão</t>
  </si>
  <si>
    <t>PPACP – PROF. ARIOSVALDO CAMPOS PIRES</t>
  </si>
  <si>
    <t>CAMP</t>
  </si>
  <si>
    <t>UP de Catalão</t>
  </si>
  <si>
    <t>Catalão</t>
  </si>
  <si>
    <t>APAC – TEÓFILO OTONI</t>
  </si>
  <si>
    <t>BIGUAÇU - PRESÍDIO</t>
  </si>
  <si>
    <t>Biguaçu</t>
  </si>
  <si>
    <t>UP Valparaíso de Goiás</t>
  </si>
  <si>
    <t>Valparaíso de Goiás</t>
  </si>
  <si>
    <t>Jaboticatubas</t>
  </si>
  <si>
    <t>Up de Águas Lindas</t>
  </si>
  <si>
    <t>Águas Lindas de Goiás</t>
  </si>
  <si>
    <t>Pedro Leopoldo</t>
  </si>
  <si>
    <t>Sete Lagoas – Promotor José Costa</t>
  </si>
  <si>
    <t>Nova Serrana</t>
  </si>
  <si>
    <t>Paraopeba</t>
  </si>
  <si>
    <t>Penitenciária Industrial de Guarapuava - PIG</t>
  </si>
  <si>
    <t>Guarapuava</t>
  </si>
  <si>
    <t>PRADL – Presídio  ÂNTONIO DUTRA LADEIRA</t>
  </si>
  <si>
    <t>CURAR – POUSO ALEGRE FEM</t>
  </si>
  <si>
    <t>APAC – INHAPIM</t>
  </si>
  <si>
    <t>CDPCI – CENTRO DE DETENÇÃO PROVISÓRIA DE CACHOEIRO DE ITAPEMIRIM</t>
  </si>
  <si>
    <t>Cachoeiro de Itapemirim</t>
  </si>
  <si>
    <t>CENTRO DE RECUPERAÇÃO REGIONAL DE ALTAMIRA</t>
  </si>
  <si>
    <t>São Joaquim de Bicas I</t>
  </si>
  <si>
    <t>CENTRO DE RECUPERAÇÃO PENITENCIÁRIO DO PARÁ III</t>
  </si>
  <si>
    <t>Mineiros</t>
  </si>
  <si>
    <t>Araçuaí</t>
  </si>
  <si>
    <t>CENTRO DE RECUPERAÇÃO REGIONAL DE REDENÇÃO</t>
  </si>
  <si>
    <t>Quirinópolis</t>
  </si>
  <si>
    <t>Centro de Custódia do Oiapoque</t>
  </si>
  <si>
    <t>Oiapoque</t>
  </si>
  <si>
    <t>CENTRO DE RECUPERAÇÃO REGIONAL DE CAMETÁ</t>
  </si>
  <si>
    <t>Cametá</t>
  </si>
  <si>
    <t>Centro de Custódia |Novo Horizonte - CCNH</t>
  </si>
  <si>
    <t xml:space="preserve">CADEIA PUBLICA DE NOVA MUTUM </t>
  </si>
  <si>
    <t>Nova Mutum</t>
  </si>
  <si>
    <t>CDPSDN – CENTRO DE DETENÇÃO PROVISÓRIA DE SÃO DOMINGOS DO NORTE</t>
  </si>
  <si>
    <t>São Domingos do Norte</t>
  </si>
  <si>
    <t>Instituto Penal Coronel PM Francisco Spargoli Rocha - SEAPFS</t>
  </si>
  <si>
    <t>Niterói</t>
  </si>
  <si>
    <t>Piranhas</t>
  </si>
  <si>
    <t>UP de Jaraguá</t>
  </si>
  <si>
    <t>Jaraguá</t>
  </si>
  <si>
    <t>UP de Itumbiara</t>
  </si>
  <si>
    <t>Itumbiara</t>
  </si>
  <si>
    <t>CDPSM – CENTRO DE DETENÇÃO PROVISÓRIA DE SÃO MATEUS</t>
  </si>
  <si>
    <t>São Mateus</t>
  </si>
  <si>
    <t>UNIDADE PRISIONAL DE HUMAITÁ</t>
  </si>
  <si>
    <t>Humaitá</t>
  </si>
  <si>
    <t>Cadeia Pública Jorge Santana - SEAPJS</t>
  </si>
  <si>
    <t>UNIDADE PRISIONAL FEMININA DE PALMEIRAS DO TOCANTINS</t>
  </si>
  <si>
    <t>Palmeiras do Tocantins</t>
  </si>
  <si>
    <t>UNIDADE PRISIONAL DE MANACAPURU</t>
  </si>
  <si>
    <t xml:space="preserve"> CENTRO DE RESSOCIALIZAÇÃO FEMININA DE RONDONÓPOLIS </t>
  </si>
  <si>
    <t>CDPVV – CENTRO DE DETENÇÃO PROVISÓRIA DE VILA VELHA</t>
  </si>
  <si>
    <t>Vila Velha</t>
  </si>
  <si>
    <t xml:space="preserve">CADEIA PUBLICA DE PRIMAVERA DO LESTE </t>
  </si>
  <si>
    <t>Primavera do Leste</t>
  </si>
  <si>
    <t>Cadeia Pública José Frederico Marques - SEAPFM</t>
  </si>
  <si>
    <t>UNIDADE PRISIONAL DE MAUÉS</t>
  </si>
  <si>
    <t>Maués</t>
  </si>
  <si>
    <t>CDRL – CENTRO DE DETENÇÃO DE RESSOCIALIZAÇÃO DE LINHARES</t>
  </si>
  <si>
    <t>Linhares</t>
  </si>
  <si>
    <t>Acreúna</t>
  </si>
  <si>
    <t>CTV - CENTRO DE TRIAGEM DE VIANA</t>
  </si>
  <si>
    <t>Edéia</t>
  </si>
  <si>
    <t>PEVV 2 – PENITENCIÁRIA ESTADUAL DE VILA VELHA 2</t>
  </si>
  <si>
    <t>UP de Vianópolis</t>
  </si>
  <si>
    <t>Vianópolis</t>
  </si>
  <si>
    <t>PRL – PENITENCIÁRIA REGIONAL DE LINHARES</t>
  </si>
  <si>
    <t>PSMA 1 – PENITENCIÁRIA DE SEGURANÇA MÁXIMA 1</t>
  </si>
  <si>
    <t>UNIDADE PRISIONAL SEMIABERTO MASCULINO DE GUAJARÁ MIRIM</t>
  </si>
  <si>
    <t>CADEIA PUBLICA DE PALMEIRÓPOLIS</t>
  </si>
  <si>
    <t>Palmeirópolis</t>
  </si>
  <si>
    <t>P.E. Santana do Livramento</t>
  </si>
  <si>
    <t>Santana do Livramento</t>
  </si>
  <si>
    <t>Colônia Penal Agrícola Gen Daltro Filho</t>
  </si>
  <si>
    <t>Charqueadas</t>
  </si>
  <si>
    <t>PSMCOL – PENITENCIÁRIA SEMIABERTA MASCULINA DE COLATINA</t>
  </si>
  <si>
    <t>Colatina</t>
  </si>
  <si>
    <t>Casa do Albergado Dr.ªAracélia Souto Maior</t>
  </si>
  <si>
    <t>Presídio Estadual de Lajeado</t>
  </si>
  <si>
    <t>PRESÍDIO REGIONAL DE SANTA MARIA</t>
  </si>
  <si>
    <t>Santa Maria</t>
  </si>
  <si>
    <t>P. E.Três Passos</t>
  </si>
  <si>
    <t>Três Passos</t>
  </si>
  <si>
    <t>P.E. Lavras do Sul</t>
  </si>
  <si>
    <t>Lavras do Sul</t>
  </si>
  <si>
    <t>P. E. Cruz Alta</t>
  </si>
  <si>
    <t>Cruz Alta</t>
  </si>
  <si>
    <t>Penitenciária Estadual de Jacuí</t>
  </si>
  <si>
    <t>PRESÍDIO ESTADUAL DE SANTIAGO</t>
  </si>
  <si>
    <t>Santiago</t>
  </si>
  <si>
    <t>PE Rio Pardo</t>
  </si>
  <si>
    <t>Rio Pardo</t>
  </si>
  <si>
    <t>Cadeia Pública Dalton Crespo de Castro - SEAPDC</t>
  </si>
  <si>
    <t>Campos dos Goytacazes</t>
  </si>
  <si>
    <t>P. E. São Luiz Gonzaga</t>
  </si>
  <si>
    <t>São Luiz Gonzaga</t>
  </si>
  <si>
    <t>PE Encruzilhada Do Sul</t>
  </si>
  <si>
    <t>Encruzilhada do Sul</t>
  </si>
  <si>
    <t>CADEIA PUBLICA ALTO GARÇAS</t>
  </si>
  <si>
    <t>Alto Garças</t>
  </si>
  <si>
    <t>I. P. Santo Ângelo</t>
  </si>
  <si>
    <t>Santo Ângelo</t>
  </si>
  <si>
    <t>São Gonçalo</t>
  </si>
  <si>
    <t>APAC – ASSOCIAÇÃO DE PROTEÇÃO E ASSISTÊNCIA AOS CONDENADOS</t>
  </si>
  <si>
    <t>CASCUVV – CASA DE CUSTÓDIA DE VILA VELHA</t>
  </si>
  <si>
    <t>P. E. Santa Rosa</t>
  </si>
  <si>
    <t>Santa Rosa</t>
  </si>
  <si>
    <t>Presídio Central de Porto Alegre</t>
  </si>
  <si>
    <t>Porto Alegre</t>
  </si>
  <si>
    <t>CDPA – CENTRO DE DETENÇÃO PROVISÓRIA DE ARACRUZ</t>
  </si>
  <si>
    <t>Aracruz</t>
  </si>
  <si>
    <t>Instituto Penal de São Leopoldo</t>
  </si>
  <si>
    <t>São Leopoldo</t>
  </si>
  <si>
    <t>CDPFV – CENTRO DE DETENÇÃO PROVISÓRIA FEMININO DE VIANA</t>
  </si>
  <si>
    <t>Penitenciária Estadual Modulada de Osório</t>
  </si>
  <si>
    <t>Osório</t>
  </si>
  <si>
    <t>Cadeia Pública Franz de Castro Holzwarth - SEAPFC</t>
  </si>
  <si>
    <t>Cadeia Pública Feminina</t>
  </si>
  <si>
    <t>Cadeia Pública Hélio Gomes - SEAPHG</t>
  </si>
  <si>
    <t>Magé</t>
  </si>
  <si>
    <t>Presídio Estadual de Carazinho</t>
  </si>
  <si>
    <t>Carazinho</t>
  </si>
  <si>
    <t>UNIDADE PRISIONAL DE ITACOATIARA - SEMIABERTO</t>
  </si>
  <si>
    <t>CDPG – CENTRO DE DETENÇÃO PROVISÓRIA DE GUARAPARI</t>
  </si>
  <si>
    <t>Guarapari</t>
  </si>
  <si>
    <t>CDPM – CENTRO DE DETENÇÃO PROVISÓRIA DE MARATAÍZES</t>
  </si>
  <si>
    <t>Marataízes</t>
  </si>
  <si>
    <t>UPR DE PEDREIRAS</t>
  </si>
  <si>
    <t>Pedreiras</t>
  </si>
  <si>
    <t>CDPS – CENTRO DE DETENÇÃO PROVISÓRIA DE SERRA</t>
  </si>
  <si>
    <t>Serra</t>
  </si>
  <si>
    <t>CPFCI – CENTRO PRISIONAL FEMININO DE CACHOEIRO DE ITAPEMIRIM</t>
  </si>
  <si>
    <t>PE Encantado</t>
  </si>
  <si>
    <t>Encantado</t>
  </si>
  <si>
    <t>PRESÍDIO ESTADUAL DE JAGUARI</t>
  </si>
  <si>
    <t>Jaguari</t>
  </si>
  <si>
    <t>UPR DE SANTA INÊS</t>
  </si>
  <si>
    <t>Santa Inês</t>
  </si>
  <si>
    <t>Presídio Estadual de Palmeira das Missões</t>
  </si>
  <si>
    <t>Palmeira das Missões</t>
  </si>
  <si>
    <t>Presídio Estadual de Erechim</t>
  </si>
  <si>
    <t>Erechim</t>
  </si>
  <si>
    <t>CENTRO DE TRIAGEM DE IMPERATRIZ</t>
  </si>
  <si>
    <t>CASA DE ASSISTÊNCIA AO ALBERGADO E EGRESSO - Capital</t>
  </si>
  <si>
    <t>PRESÍDIO ESTADUAL DE SÃO SEPÉ</t>
  </si>
  <si>
    <t>São Sepé</t>
  </si>
  <si>
    <t>CENTRO DE RECUPERAÇÃO REGIONAL DE ABAETETUBA</t>
  </si>
  <si>
    <t>CDPV 2 – CENTRO DE DETENÇÃO PROVISÓRIA DE VIANA 2</t>
  </si>
  <si>
    <t>CADEIA PÚBLICA DE OURICURI</t>
  </si>
  <si>
    <t>Ouricuri</t>
  </si>
  <si>
    <t>PRESÍDIO ESTADUAL METROPOLITANO II</t>
  </si>
  <si>
    <t>P.R. Bagé</t>
  </si>
  <si>
    <t>Bagé</t>
  </si>
  <si>
    <t>CADEIA PÚBLIC DE GRAVATÁ</t>
  </si>
  <si>
    <t>Gravatá</t>
  </si>
  <si>
    <t>CDP DE AÇAILÂNDIA</t>
  </si>
  <si>
    <t>Açailândia</t>
  </si>
  <si>
    <t>CENTRO DE RECUPERAÇÃO REGIONAL DE MOCAJUBA</t>
  </si>
  <si>
    <t>Mocajuba</t>
  </si>
  <si>
    <t>APAC – CONSELHEIRO LAFAIETE</t>
  </si>
  <si>
    <t>Cadeia Pública de Caiçara</t>
  </si>
  <si>
    <t>Caiçara</t>
  </si>
  <si>
    <t>PE Sobradinho</t>
  </si>
  <si>
    <t>Sobradinho</t>
  </si>
  <si>
    <t>CADEIA PÚBLICA DE COLORADO DO OESTE</t>
  </si>
  <si>
    <t>Colorado do Oeste</t>
  </si>
  <si>
    <t>Cadeia Pública Milton Dias Moreira - SEAPMM</t>
  </si>
  <si>
    <t>Japeri</t>
  </si>
  <si>
    <t>CADEIA PUBLICA DE ARAGUATINS</t>
  </si>
  <si>
    <t>Araguatins</t>
  </si>
  <si>
    <t>CENTRO DE RECUPERAÇÃO REGIONAL DE TUCURUÍ</t>
  </si>
  <si>
    <t>Tucuruí</t>
  </si>
  <si>
    <t>Penitenciária Reg. Raimundo Ásfora</t>
  </si>
  <si>
    <t>Presídio Advogado Nilton Gonçalves – Vitória da Conquista</t>
  </si>
  <si>
    <t>Vitória da Conquista</t>
  </si>
  <si>
    <t>Penitenciária Feminina - COPEF</t>
  </si>
  <si>
    <t>APAC – SANTA MARIA DO SUAÇUI</t>
  </si>
  <si>
    <t>Santa Maria do Suaçuí</t>
  </si>
  <si>
    <t>CADEIA PÚBLICA DE TOCANTINÓPOLIS</t>
  </si>
  <si>
    <t>Tocantinópolis</t>
  </si>
  <si>
    <t>CADEIA PÚBLICA DE CARPINA</t>
  </si>
  <si>
    <t>Carpina</t>
  </si>
  <si>
    <t>PEVV 3 – PENITENCIÁRIA ESTADUAL DE VILA VELHA 3</t>
  </si>
  <si>
    <t>CADEIA DE SÃO JOAQUIM</t>
  </si>
  <si>
    <t>São Joaquim do Monte</t>
  </si>
  <si>
    <t>Costa Marques</t>
  </si>
  <si>
    <t>PEVV 5 – PENITENCIÁRIA ESTADUAL DE VILA VELHA 5</t>
  </si>
  <si>
    <t>CADEIA PÚBLICA DE EXÚ</t>
  </si>
  <si>
    <t>Exu</t>
  </si>
  <si>
    <t>PRBSF – PENITENCIÁRIA REGIONAL DE BARRA DE SÃO FRANCISCO</t>
  </si>
  <si>
    <t>Barra de São Francisco</t>
  </si>
  <si>
    <t>CADEIA PÚBLICA DE ESCADA</t>
  </si>
  <si>
    <t>Escada</t>
  </si>
  <si>
    <t>INSTITUTO PENAL DE SANTA MARIA</t>
  </si>
  <si>
    <t>PRESÍDIO ESTADAUL DE CACEQUI</t>
  </si>
  <si>
    <t>Cacequi</t>
  </si>
  <si>
    <t>Cadeia Pública de São Luiz do Anauá</t>
  </si>
  <si>
    <t>São Luiz</t>
  </si>
  <si>
    <t>Cadeia Pública Paulo Roberto Rocha - SEAPPR</t>
  </si>
  <si>
    <t>PRCI – PENITENCIÁRIA REGIONAL DE CACHOEIRO DE ITAPEMIRIM</t>
  </si>
  <si>
    <t>CADEIA PÚBLICA DE MORELÂNDIA</t>
  </si>
  <si>
    <t>Moreilândia</t>
  </si>
  <si>
    <t>Penitenciária Regional de Caxias do Sul</t>
  </si>
  <si>
    <t>Caxias do Sul</t>
  </si>
  <si>
    <t>CADEIA PÚBLICA DE CAMUCIM DE SÃO FELIX</t>
  </si>
  <si>
    <t>Camocim de São Félix</t>
  </si>
  <si>
    <t>Cadeia Pública Pedro Melo da Silva - SEAPPM</t>
  </si>
  <si>
    <t>Cadeia Pública Pedrolino Werling de Oliveira - SEAPPO</t>
  </si>
  <si>
    <t>Cadeia Pública Romeiro Neto - SEAPRN</t>
  </si>
  <si>
    <t>Casa do Albergado Crispim Ventino - SEAPAC</t>
  </si>
  <si>
    <t>Colônia Agrícola Marco Vergas Tavares de Mattos - SEAPAM</t>
  </si>
  <si>
    <t>CENTRAL DE TRIAGEM DE SÃO BRÁS</t>
  </si>
  <si>
    <t>CADEIA PÚBLICA DE RIACHO DAS ALMAS</t>
  </si>
  <si>
    <t>Riacho das Almas</t>
  </si>
  <si>
    <t>Hospital de Custódia e Trat. Psiquiátrico Henrique Roxo - SEAPHR</t>
  </si>
  <si>
    <t>CADEIA PÚBLICA DE ALTINHO</t>
  </si>
  <si>
    <t>Altinho</t>
  </si>
  <si>
    <t>CADEIA PÚBLICA DE PARNAMIRIM</t>
  </si>
  <si>
    <t xml:space="preserve">CADEIA PUBLICA DE JUSCIMEIRA </t>
  </si>
  <si>
    <t>Juscimeira</t>
  </si>
  <si>
    <t>CADEIA PÚBLICA DE JATAÚBA</t>
  </si>
  <si>
    <t>Jataúba</t>
  </si>
  <si>
    <t>CADEIA PUBLICA DE COMODORO</t>
  </si>
  <si>
    <t>Comodoro</t>
  </si>
  <si>
    <t>CADEIA PÚBLICA DE VICÊNCIA</t>
  </si>
  <si>
    <t>Vicência</t>
  </si>
  <si>
    <t>PRESÍDIO ESTADUAL METROPOLITANO I</t>
  </si>
  <si>
    <t>CADEIA PUBLICA DE XAMBIOÁ</t>
  </si>
  <si>
    <t>PSMA 2 – PENITENCIÁRIA DE SEGURANÇA MÁXIMA 2</t>
  </si>
  <si>
    <t>CDPCOL – CENTRO DE DETENÇÃO PROVISÓRIA DE COLATINA</t>
  </si>
  <si>
    <t>CADEIA PÚBLICA DE AGRESTINA</t>
  </si>
  <si>
    <t>Agrestina</t>
  </si>
  <si>
    <t>CADEIA PÚBLICA DE MACAPARANA</t>
  </si>
  <si>
    <t>Macaparana</t>
  </si>
  <si>
    <t>Presidio Estadual de Iraí</t>
  </si>
  <si>
    <t>Iraí</t>
  </si>
  <si>
    <t>Hospital Dr. Hamilton Agostinho V. de Castro - SEAPHA</t>
  </si>
  <si>
    <t>CENTRO DE RECUPERAÇÃO REGIONAL DE SALINÓPOLIS</t>
  </si>
  <si>
    <t>Salinópolis</t>
  </si>
  <si>
    <t>Penitenciaria Mista  Juiz Fontes Ibiapina</t>
  </si>
  <si>
    <t>Parnaíba</t>
  </si>
  <si>
    <t>UNIDADE PRISIONAL FEMININA DE LAGOA DA CONFUSÃO</t>
  </si>
  <si>
    <t>Lagoa da Confusão</t>
  </si>
  <si>
    <t>CPFCOL – CENTRO PRISIONAL FEMININO DE COLATINA</t>
  </si>
  <si>
    <t>CADEIA PUBLICA DE JAURU</t>
  </si>
  <si>
    <t>Jauru</t>
  </si>
  <si>
    <t xml:space="preserve"> PENAL AGROINDUSTRIAL DO PARANA - CPAI</t>
  </si>
  <si>
    <t>CADEIA PÚBLICA DE BEZERROS</t>
  </si>
  <si>
    <t>Bezerros</t>
  </si>
  <si>
    <t>CADEIA PÚBLICA SANTA MARIA DO CAMBUCA</t>
  </si>
  <si>
    <t>Santa Maria do Cambucá</t>
  </si>
  <si>
    <t>Hospital Penal Psiquiátrico Roberto Medeiros - SEAPRM</t>
  </si>
  <si>
    <t>CENTRAL DE TRIAGEM METROPOLITANA I</t>
  </si>
  <si>
    <t>UNIDADE PRISIONAL DE TABATINGA</t>
  </si>
  <si>
    <t>Tabatinga</t>
  </si>
  <si>
    <t>Cadeia Pública de Barra do Garças</t>
  </si>
  <si>
    <t>Barra do Garças</t>
  </si>
  <si>
    <t>Presídio Estadual de Soledade</t>
  </si>
  <si>
    <t>PSMECOL - PENITENCIÁRIA SEGURANÇA MÉDIA DE COLATINA</t>
  </si>
  <si>
    <t>CENTRO DE RECUPERAÇÃO REGIONAL DE MOSQUEIRO</t>
  </si>
  <si>
    <t>P.E. São Borja</t>
  </si>
  <si>
    <t>São Borja</t>
  </si>
  <si>
    <t>CENTRAL DE CUSTÓDIA DE PRESOS DE JUSTIÇA DE PEDRINHAS - Complexo Penitenciário de Pedrinhas</t>
  </si>
  <si>
    <t>UPR DE BACABAL</t>
  </si>
  <si>
    <t>Bacabal</t>
  </si>
  <si>
    <t>PENITENCIÁRIA SÃO LUÍS II - Complexo Penitenciário de Pedrinhas</t>
  </si>
  <si>
    <t>Penitenciária Estadual de Londrina</t>
  </si>
  <si>
    <t>Cadeia Pública de Catolé do Rocha</t>
  </si>
  <si>
    <t>Catolé do Rocha</t>
  </si>
  <si>
    <t>Colônia Agro Industrial da Gameleira</t>
  </si>
  <si>
    <t>Cadeia Pública de Porto dos Gaúchos</t>
  </si>
  <si>
    <t>Porto dos Gaúchos</t>
  </si>
  <si>
    <t>UPR DE ROSÁRIO</t>
  </si>
  <si>
    <t>Rosário</t>
  </si>
  <si>
    <t>Presídio Regional Masculino de Tubarão</t>
  </si>
  <si>
    <t xml:space="preserve">CADEIA PUBLICA VILA RICA </t>
  </si>
  <si>
    <t>PRESÍDIO ESTADUAL DE SÃO VICENTE DO SUL</t>
  </si>
  <si>
    <t>São Vicente do Sul</t>
  </si>
  <si>
    <t>Unidade Prisional Avançada de Brusque</t>
  </si>
  <si>
    <t>Brusque</t>
  </si>
  <si>
    <t>Cadeia Púb. de Cruz do Esp. Santo</t>
  </si>
  <si>
    <t>Cruz do Espírito Santo</t>
  </si>
  <si>
    <t>PRESIDIO ESTADUAL DE NOVA PRATA</t>
  </si>
  <si>
    <t>Nova Prata</t>
  </si>
  <si>
    <t>UP de Flores</t>
  </si>
  <si>
    <t>Flores de Goiás</t>
  </si>
  <si>
    <t>CENTRO DE RESSOCIALIZAÇÃO SANTO ANTONIO DE LEVERGER</t>
  </si>
  <si>
    <t>Santo Antônio do Leverger</t>
  </si>
  <si>
    <t>P.E. Rosário do Sul</t>
  </si>
  <si>
    <t>Rosário do Sul</t>
  </si>
  <si>
    <t>INSTITUTO PENAL PADRE PIO BUCK</t>
  </si>
  <si>
    <t>Instituto Penal de Montenegro</t>
  </si>
  <si>
    <t>Porto Vera Cruz</t>
  </si>
  <si>
    <t>Instituto Penal de charqueadas</t>
  </si>
  <si>
    <t>SÃO JOAQUIM - UPA</t>
  </si>
  <si>
    <t>São Joaquim</t>
  </si>
  <si>
    <t>SÃO FRANCISCO DO SUL - UPA</t>
  </si>
  <si>
    <t>São Francisco do Sul</t>
  </si>
  <si>
    <t>UP Uruaçu</t>
  </si>
  <si>
    <t>Uruaçu</t>
  </si>
  <si>
    <t>Presídio Estadual de Frederico Westphalen</t>
  </si>
  <si>
    <t>Frederico Westphalen</t>
  </si>
  <si>
    <t>Casa do Albergado de Florianópolis/SC</t>
  </si>
  <si>
    <t>Presídio Estadual de Jaguarão</t>
  </si>
  <si>
    <t>Jaguarão</t>
  </si>
  <si>
    <t>Presídio estadual Fem. De Torres</t>
  </si>
  <si>
    <t>Torres</t>
  </si>
  <si>
    <t>COLÔNIA PENAL AGRÍCOLA DE SANTA ISABEL</t>
  </si>
  <si>
    <t>PRSM – PENITENCIÁRIA REGIONAL DE SÃO MATEUS</t>
  </si>
  <si>
    <t>Presídio Estadual de Getúlio Vargas</t>
  </si>
  <si>
    <t>Getúlio Vargas</t>
  </si>
  <si>
    <t>UP de Planaltina de Goiás</t>
  </si>
  <si>
    <t>Planaltina</t>
  </si>
  <si>
    <t>Presídio Estadual de Cerro Largo</t>
  </si>
  <si>
    <t>Cerro Largo</t>
  </si>
  <si>
    <t>PRESÍDIO ESTADUAL DE JULIO DE CASTILHOS</t>
  </si>
  <si>
    <t>Júlio de Castilhos</t>
  </si>
  <si>
    <t>APAC – PARACATU</t>
  </si>
  <si>
    <t>P.E. Dom Pedrito</t>
  </si>
  <si>
    <t>Dom Pedrito</t>
  </si>
  <si>
    <t>PRESÍDIO REGIONAL DE ARARANGUÁ</t>
  </si>
  <si>
    <t>Araranguá</t>
  </si>
  <si>
    <t xml:space="preserve">PAES – PENITENCIÁRIA AGRÍCOLA DO ESPÍRITO SANTO </t>
  </si>
  <si>
    <t>P.E.  São Gabriel</t>
  </si>
  <si>
    <t>São Gabriel</t>
  </si>
  <si>
    <t>Penitenciária Major PM Eldo de Sá Correa- Rondonopolis/MT</t>
  </si>
  <si>
    <t>P.E.Alegrete</t>
  </si>
  <si>
    <t>Alegrete</t>
  </si>
  <si>
    <t>PEVV 4 – PENITENCIÁRIA ESTADUAL DE VILA VELHA 4</t>
  </si>
  <si>
    <t>HCTP – HOSPITAL DE CUSTÓDIA E TRATAMENTO PSIQUIÁTRICO</t>
  </si>
  <si>
    <t>P.E. Itaqui</t>
  </si>
  <si>
    <t>Itaqui</t>
  </si>
  <si>
    <t>PRESÍDIO FEMININO MADRE PELLETIER</t>
  </si>
  <si>
    <t>Centro de Custodia Cuiabá</t>
  </si>
  <si>
    <t>Cuiabá</t>
  </si>
  <si>
    <t>Penitenciaria Alta Segurança charqueadas</t>
  </si>
  <si>
    <t>PRESÍDIO ESTADUAL DE AGUDO</t>
  </si>
  <si>
    <t>Agudo</t>
  </si>
  <si>
    <t>PE Arroio Do Meio</t>
  </si>
  <si>
    <t>Arroio do Meio</t>
  </si>
  <si>
    <t>Penitenciária Dr. Osvaldo Florentino Leite Ferreira - Sinop/ MT</t>
  </si>
  <si>
    <t>Sinop</t>
  </si>
  <si>
    <t>P.E. Quaraí</t>
  </si>
  <si>
    <t>Quaraí</t>
  </si>
  <si>
    <t>Patronato Lima Drummond</t>
  </si>
  <si>
    <t>Inst. Penal Uruguaiana</t>
  </si>
  <si>
    <t>Instituto Penal Feminino de Porto Alegre</t>
  </si>
  <si>
    <t>PRESIDIO ESTADUAL DE VACARIA</t>
  </si>
  <si>
    <t>Vacaria</t>
  </si>
  <si>
    <t>Presídio Estadual de Canguçu</t>
  </si>
  <si>
    <t>Canguçu</t>
  </si>
  <si>
    <t>Presídio Estadual de Guaporé</t>
  </si>
  <si>
    <t>Guaporé</t>
  </si>
  <si>
    <t>CADEIA PUBLICA DE COLINAS DO TOCANTINS</t>
  </si>
  <si>
    <t>Colinas do Tocantins</t>
  </si>
  <si>
    <t>CANOINHAS - UPA</t>
  </si>
  <si>
    <t>Canoinhas</t>
  </si>
  <si>
    <t>PRESÍDIO ESTADUAL DE SÃO FRANCISCO DE ASSIS</t>
  </si>
  <si>
    <t>São Francisco de Assis</t>
  </si>
  <si>
    <t>Instituto Penal de Novo Hamburgo</t>
  </si>
  <si>
    <t>Novo Hamburgo</t>
  </si>
  <si>
    <t>P. R. Santo Ângelo</t>
  </si>
  <si>
    <t>P. E. Santo Cristo</t>
  </si>
  <si>
    <t>Santo Cristo</t>
  </si>
  <si>
    <t>Instituto de Perícias Heitor Carrilho - SEAPHH</t>
  </si>
  <si>
    <t>Penitenciária P. de Catolé do Rocha</t>
  </si>
  <si>
    <t>Instituto Penal Benjamin de Moraes Filho - SEAPBM</t>
  </si>
  <si>
    <t>Instituto Penal Cândito Mendes - SEAPCM</t>
  </si>
  <si>
    <t>Instituto Penal Edgard Costa - SEAPEC</t>
  </si>
  <si>
    <t>UP Niquelândia</t>
  </si>
  <si>
    <t>Niquelândia</t>
  </si>
  <si>
    <t>Instituto Penal Ismael Pereira Sirieiro - SEAPIS</t>
  </si>
  <si>
    <t>Instituto Penal Oscar Stevenson - SEAPOS</t>
  </si>
  <si>
    <t>Instituto Penal Plácido Sá Carvalho - SEAPPC</t>
  </si>
  <si>
    <t>Instituto Penal Vicente Piragibe - SEAPVP</t>
  </si>
  <si>
    <t>Penitenciária Bandeira Stampa - SEAPBS</t>
  </si>
  <si>
    <t>Penitenciária Dr. Serrano Neves - SEAPSN</t>
  </si>
  <si>
    <t>Penitenciária Federal em Mossoró</t>
  </si>
  <si>
    <t>Penitenciária Gabriel Ferreira Castilho - SEAPGC</t>
  </si>
  <si>
    <t>Penitenciária Industrial Esmeraldino Bandeira - SEAPEB</t>
  </si>
  <si>
    <t>Penitenciária Joaquim Ferreira de Souza - SEAPJF</t>
  </si>
  <si>
    <t>Penitenciária Jonas Lopes de Carvalho - SEAPJL</t>
  </si>
  <si>
    <t>Penitenciária Laércio da Costa Pelegrino - SEAPLP</t>
  </si>
  <si>
    <t>Penitenciária Lemos Brito - SEAPLB</t>
  </si>
  <si>
    <t>Penitenciária Moniz Sodré - SEAPMS</t>
  </si>
  <si>
    <t>Penitenciária Talavera Bruce - SEAPTB</t>
  </si>
  <si>
    <t>Penitenciária Vieira Ferreira Neto - SEAPFN</t>
  </si>
  <si>
    <t>Presídio Ary Franco - SEAPAF</t>
  </si>
  <si>
    <t>Presídio Carlos Tinoco da Fonseca - SEAPCF</t>
  </si>
  <si>
    <t>Presídio Diomedes Vinhosa Muniz - SEAPVM</t>
  </si>
  <si>
    <t>Itaperuna</t>
  </si>
  <si>
    <t>Presídio Elizabeth Sá Rego - SEAPSR</t>
  </si>
  <si>
    <t>Presídio Evaristo de Moraes - SEAPEM</t>
  </si>
  <si>
    <t>Presídio João Carlos da Silva - SEAPJC</t>
  </si>
  <si>
    <t>Presídio Nelson Hungria - SEAPNH</t>
  </si>
  <si>
    <t>Presídio Nilza da Silva Santos - SEAPNS</t>
  </si>
  <si>
    <t>Sanatório Penal - SEAPSP</t>
  </si>
  <si>
    <t>Unidade Materno Infantil</t>
  </si>
  <si>
    <t>Hospital Penal de Niterói - SEAPHN</t>
  </si>
  <si>
    <t>PE Cachoeira Do Sul</t>
  </si>
  <si>
    <t>Cachoeira do Sul</t>
  </si>
  <si>
    <t>Colonia Penal Agricola de Palmeiras</t>
  </si>
  <si>
    <t>Presídio Estadual de Espumoso</t>
  </si>
  <si>
    <t>Espumoso</t>
  </si>
  <si>
    <t>Instituto Penal Ijuí</t>
  </si>
  <si>
    <t>Ijuí</t>
  </si>
  <si>
    <t>Presídio estadual de Sarandi</t>
  </si>
  <si>
    <t>Sarandi</t>
  </si>
  <si>
    <t>Presídio estadual de Canela</t>
  </si>
  <si>
    <t>Canela</t>
  </si>
  <si>
    <t>Centro de Ressocialização Feminino de São José dos Campos</t>
  </si>
  <si>
    <t>SP</t>
  </si>
  <si>
    <t>São José dos Campos</t>
  </si>
  <si>
    <t>Tremembé</t>
  </si>
  <si>
    <t>Centro de Detenção Provisória de Campinas</t>
  </si>
  <si>
    <t>Campo Limpo Paulista</t>
  </si>
  <si>
    <t>Pen. Fem. “Santa Maria Eufrásia Pelettier” de Tremembé</t>
  </si>
  <si>
    <t>CDP “Dr. Félix Nobre de Campos” de Taubaté</t>
  </si>
  <si>
    <t>Taubaté</t>
  </si>
  <si>
    <t>Penitenciária de Bernardino de Campos</t>
  </si>
  <si>
    <t>Bertioga</t>
  </si>
  <si>
    <t>Sorocaba</t>
  </si>
  <si>
    <t>Penit. “Dr. José Augusto César Salgado” de Tremembé</t>
  </si>
  <si>
    <t>Centro de Ressocialização "Dr João Eduardo Franco Perlati" de Jaú</t>
  </si>
  <si>
    <t>Jaú</t>
  </si>
  <si>
    <t>Centro de Ressocialização "Dt Manoel Carlos Muniz" de Lins</t>
  </si>
  <si>
    <t>Centro de Detenção Provisória de Sorocaba</t>
  </si>
  <si>
    <t>Itapeva</t>
  </si>
  <si>
    <t>Centro de  Ressocialização Feminino de Itapetininga</t>
  </si>
  <si>
    <t>Presídio Estadual de Bento Gonçalves</t>
  </si>
  <si>
    <t>Bento Gonçalves</t>
  </si>
  <si>
    <t>PENITENCIÁRIA INDUSTRIAL DE CAXIAS DO SUL</t>
  </si>
  <si>
    <t>Cadeia Pública de Caceres</t>
  </si>
  <si>
    <t>Cáceres</t>
  </si>
  <si>
    <t>Cadeia Pública de Colider</t>
  </si>
  <si>
    <t>Colíder</t>
  </si>
  <si>
    <t>CADEIA PUBLICA DE ARENÁPOLIS</t>
  </si>
  <si>
    <t>Arenápolis</t>
  </si>
  <si>
    <t xml:space="preserve">CADEIA PÚBLICA DE ITIQUIRA </t>
  </si>
  <si>
    <t>Itiquira</t>
  </si>
  <si>
    <t>CADEIA PUBLICA DE ROSARIO OESTE</t>
  </si>
  <si>
    <t>Rosário Oeste</t>
  </si>
  <si>
    <t>Penitenciária de Guareí II</t>
  </si>
  <si>
    <t>Senador Canedo</t>
  </si>
  <si>
    <t xml:space="preserve">CDP de Riolândia </t>
  </si>
  <si>
    <t>Riolândia</t>
  </si>
  <si>
    <t>CDP São Bernardo do Campo</t>
  </si>
  <si>
    <t>São Bernardo do Campo</t>
  </si>
  <si>
    <t>Itaberaí</t>
  </si>
  <si>
    <t>Itapirapuã</t>
  </si>
  <si>
    <t>Aparecida de Goiânia – Penitenciária Odenir Guimarães</t>
  </si>
  <si>
    <t>Aparecida de Goiânia</t>
  </si>
  <si>
    <t>Centro de Ressocialização de Araputanga</t>
  </si>
  <si>
    <t>Araputanga</t>
  </si>
  <si>
    <t>CADEIA PUBLICA ALTA FLORESTA</t>
  </si>
  <si>
    <t>Alta Floresta</t>
  </si>
  <si>
    <t>CENTRO DE RESSOCIALIZAÇÃO DE JACIARA</t>
  </si>
  <si>
    <t>Jaciara</t>
  </si>
  <si>
    <t>Aparecida de Goiânia – Núcleo de Custódia</t>
  </si>
  <si>
    <t>Penitenciária de Luziânia</t>
  </si>
  <si>
    <t>Luziânia</t>
  </si>
  <si>
    <t>CENTRO DE RESSOCIALIZAÇÃO TANGARA DA SERRA</t>
  </si>
  <si>
    <t>Mozarlândia</t>
  </si>
  <si>
    <t>CENTRO DE RESSOCIALIZAÇÃO DE VARZEA GRANDE</t>
  </si>
  <si>
    <t>Várzea Grande</t>
  </si>
  <si>
    <t>Itapuranga</t>
  </si>
  <si>
    <t>Sancrerlândia</t>
  </si>
  <si>
    <t>Sanclerlândia</t>
  </si>
  <si>
    <t>UP de Pontalina</t>
  </si>
  <si>
    <t>Pontalina</t>
  </si>
  <si>
    <t>CENTRO DE RESSOCIALIZAÇÃO CAMPO NOVO DO PARECIS</t>
  </si>
  <si>
    <t>Campo Novo do Parecis</t>
  </si>
  <si>
    <t>Up de Ipameri</t>
  </si>
  <si>
    <t>Ipameri</t>
  </si>
  <si>
    <t>UP Pires do Rio</t>
  </si>
  <si>
    <t>Pires do Rio</t>
  </si>
  <si>
    <t>Cadeia Pública de São José do Rio Claro</t>
  </si>
  <si>
    <t>São José do Rio Claro</t>
  </si>
  <si>
    <t>Cadeia Pública de Serraria</t>
  </si>
  <si>
    <t>Serraria</t>
  </si>
  <si>
    <t>Penitenciária Estadual de Arroio dos Ratos</t>
  </si>
  <si>
    <t>Arroio dos Ratos</t>
  </si>
  <si>
    <t>Novo Brasil</t>
  </si>
  <si>
    <t>São Miguel</t>
  </si>
  <si>
    <t>São Miguel do Araguaia</t>
  </si>
  <si>
    <t>Penitenciária II de Mirandópolis</t>
  </si>
  <si>
    <t>Mirandópolis</t>
  </si>
  <si>
    <t>Nova Crixás</t>
  </si>
  <si>
    <t>Itaguaru</t>
  </si>
  <si>
    <t>CENTRO DE RESSOCIALIZAÇÃO DE ARIPUANÃ</t>
  </si>
  <si>
    <t>Aripuanã</t>
  </si>
  <si>
    <t>Penitenciária Modulada Esta Charqueadas</t>
  </si>
  <si>
    <t>Penitenciária Estadual de Charqueadas</t>
  </si>
  <si>
    <t>UP de Barro Alto</t>
  </si>
  <si>
    <t>Barro Alto</t>
  </si>
  <si>
    <t>PE Candelária</t>
  </si>
  <si>
    <t>Candelária</t>
  </si>
  <si>
    <t>UP de Simolândia</t>
  </si>
  <si>
    <t>Simolândia</t>
  </si>
  <si>
    <t>Formosa</t>
  </si>
  <si>
    <t>Guapó</t>
  </si>
  <si>
    <t>Cidade de Goiás</t>
  </si>
  <si>
    <t>Goiás</t>
  </si>
  <si>
    <t>UP de Campos Belos</t>
  </si>
  <si>
    <t>Campos Belos</t>
  </si>
  <si>
    <t>Cocalzinho – Unidade Prisional do Regime Semiaberto</t>
  </si>
  <si>
    <t>Cocalzinho de Goiás</t>
  </si>
  <si>
    <t>Instituto Penal de Gravatai Santos e Medeiros</t>
  </si>
  <si>
    <t>Gravataí</t>
  </si>
  <si>
    <t>Corumbá de Goiás</t>
  </si>
  <si>
    <t>UP de Estrela do Norte</t>
  </si>
  <si>
    <t>Estrela do Norte</t>
  </si>
  <si>
    <t>Instituto Penal de Canoas</t>
  </si>
  <si>
    <t>Canoas</t>
  </si>
  <si>
    <t>P. Modulada de Ijuí</t>
  </si>
  <si>
    <t>Instituto Penal de Caxias do Sul</t>
  </si>
  <si>
    <t>Presídio estadual de Lagoa Vermelha</t>
  </si>
  <si>
    <t>Lagoa Vermelha</t>
  </si>
  <si>
    <t>UP de Posse</t>
  </si>
  <si>
    <t>Posse</t>
  </si>
  <si>
    <t>UP de Alto Paraiso</t>
  </si>
  <si>
    <t>Alto Paraíso de Goiás</t>
  </si>
  <si>
    <t>Up Cidade Ocidental</t>
  </si>
  <si>
    <t>Cidade Ocidental</t>
  </si>
  <si>
    <t>Casa de Prisão Provisória</t>
  </si>
  <si>
    <t>Casa de Prisão Provisória de Formosa</t>
  </si>
  <si>
    <t>Up de Novo Gama</t>
  </si>
  <si>
    <t>Novo Gama</t>
  </si>
  <si>
    <t>Presídio Feminino de Luziânia</t>
  </si>
  <si>
    <t>Up Santo Antônio do Descoberto</t>
  </si>
  <si>
    <t>Santo Antônio do Descoberto</t>
  </si>
  <si>
    <t xml:space="preserve">Presídio Estadual de Camaquã </t>
  </si>
  <si>
    <t>Camaquã</t>
  </si>
  <si>
    <t>UP Luziânia Semiaberto</t>
  </si>
  <si>
    <t>PR Santa Cruz Do Sul</t>
  </si>
  <si>
    <t>Santa Cruz do Sul</t>
  </si>
  <si>
    <t>Presídio Estadual Santa Vitoria do Palmar</t>
  </si>
  <si>
    <t>Santa Vitória do Palmar</t>
  </si>
  <si>
    <t>PRESÍDIO ESTADUAL DE CAÇAPAVA DO SUL</t>
  </si>
  <si>
    <t>Caçapava do Sul</t>
  </si>
  <si>
    <t>Alexânia</t>
  </si>
  <si>
    <t>Presídio Estadual de São Francisco de Paula</t>
  </si>
  <si>
    <t>São Francisco de Paula</t>
  </si>
  <si>
    <t>Aparecida de Goiânia – Unidade Prisional do Regime Semiaberto</t>
  </si>
  <si>
    <t>Cadeia Pública de Cajazeiras</t>
  </si>
  <si>
    <t>Colônia Penal Agrícola de Sousa</t>
  </si>
  <si>
    <t>Sousa</t>
  </si>
  <si>
    <t>Cadeia Pública de Ingá</t>
  </si>
  <si>
    <t>Ingá</t>
  </si>
  <si>
    <t>Cadeia Pública de Itabaiana</t>
  </si>
  <si>
    <t>Itabaiana</t>
  </si>
  <si>
    <t>Cadeia Pública de Itaporanga</t>
  </si>
  <si>
    <t>Itaporanga</t>
  </si>
  <si>
    <t>Penitenciária Feminina Estadual de Guaiba</t>
  </si>
  <si>
    <t>Guaíba</t>
  </si>
  <si>
    <t>Cadeia Pública de Pilar/Gurinhem</t>
  </si>
  <si>
    <t>Gurinhém</t>
  </si>
  <si>
    <t>Cadeia Pública de Uiraúna</t>
  </si>
  <si>
    <t>Uiraúna</t>
  </si>
  <si>
    <t>Cadeia P. de São J. do Rio do Peixe</t>
  </si>
  <si>
    <t>São João do Rio do Peixe</t>
  </si>
  <si>
    <t>Cadeia Pública de Juazeirinho</t>
  </si>
  <si>
    <t>Juazeirinho</t>
  </si>
  <si>
    <t>Presídio estadual de Taquara</t>
  </si>
  <si>
    <t>Taquara</t>
  </si>
  <si>
    <t>Cadeia P. de São José de Piranhas</t>
  </si>
  <si>
    <t>São José de Piranhas</t>
  </si>
  <si>
    <t>Cadeia Pública de Malta</t>
  </si>
  <si>
    <t>Malta</t>
  </si>
  <si>
    <t>UNIDADE PRISIONAL AVANÇADA DE VIDEIRA/SC</t>
  </si>
  <si>
    <t>Videira</t>
  </si>
  <si>
    <t>Instituto Psiquiatrico Forense</t>
  </si>
  <si>
    <t>Cadeia Pública de Jacaraú</t>
  </si>
  <si>
    <t>Jacaraú</t>
  </si>
  <si>
    <t>INSTITUTO PENAL IRMÃO MIGUEL DARIO</t>
  </si>
  <si>
    <t>Penitenciária Federal em Porto Velho</t>
  </si>
  <si>
    <t>Cadeia Pública de Pilões</t>
  </si>
  <si>
    <t>Pilões</t>
  </si>
  <si>
    <t>Cadeia Pública de Princesa Isabel</t>
  </si>
  <si>
    <t>Princesa Isabel</t>
  </si>
  <si>
    <t>Cadeia Pública de Areia</t>
  </si>
  <si>
    <t>Areia</t>
  </si>
  <si>
    <t>Penitenciária I de Mirandópolis</t>
  </si>
  <si>
    <t>Presídio Estadual de São Jerônimo</t>
  </si>
  <si>
    <t>São Jerônimo</t>
  </si>
  <si>
    <t>UNIDADE PRISIONAL DE COARI</t>
  </si>
  <si>
    <t>Coari</t>
  </si>
  <si>
    <t>Cadeia Pública de Taperoá</t>
  </si>
  <si>
    <t>Taperoá</t>
  </si>
  <si>
    <t>Presídio Regional de Pelotas</t>
  </si>
  <si>
    <t>Pelotas</t>
  </si>
  <si>
    <t>Penitenciária estadual de Rio Grande</t>
  </si>
  <si>
    <t>Rio Grande</t>
  </si>
  <si>
    <t>PENITENCIÁRIA ESTADUAL DE SANTA MARIA</t>
  </si>
  <si>
    <t>Instituto Penal de Passo Fundo</t>
  </si>
  <si>
    <t>Passo Fundo</t>
  </si>
  <si>
    <t> Presídio Regional de Passo Fundo</t>
  </si>
  <si>
    <t xml:space="preserve">Penitenciária “Dr. Danilo Pinheiro” de Sorocaba I  </t>
  </si>
  <si>
    <t>Centro de Progressão Penitenciária de Porto Feliz</t>
  </si>
  <si>
    <t>Porto Feliz</t>
  </si>
  <si>
    <t>Penitenciária Central do Estado</t>
  </si>
  <si>
    <t>Centro de Ressocialização de Cuiabá</t>
  </si>
  <si>
    <t>Centro de Ressocialização de Araraquara</t>
  </si>
  <si>
    <t>Araraquara</t>
  </si>
  <si>
    <t>Incomplete</t>
  </si>
  <si>
    <t>CADEIA PÚBLICA DE CABROBÓ</t>
  </si>
  <si>
    <t>Cabrobó</t>
  </si>
  <si>
    <t>CADEIA PÚBLICA DE GOIANA</t>
  </si>
  <si>
    <t>Goiana</t>
  </si>
  <si>
    <t>CASA DE PRISÃO PROVISÓRIA DE PARAÍSO</t>
  </si>
  <si>
    <t>Paraíso do Tocantins</t>
  </si>
  <si>
    <t>CHAPECÓ - PENITENCIÁRIA</t>
  </si>
  <si>
    <t>Chapecó</t>
  </si>
  <si>
    <t>CADEIA PÚBLICA DE CRISTALÂNDIA</t>
  </si>
  <si>
    <t>Cristalândia</t>
  </si>
  <si>
    <t>CASA DE DETENÇÃO DR. JOSÉ MÁRIO ALVES DA SILVA URSO BRANCO</t>
  </si>
  <si>
    <t>CENTRO DE REINTEGRAÇÃO SOCIAL DE LONDRINA - CLON</t>
  </si>
  <si>
    <t>Presídio Regional de Lages</t>
  </si>
  <si>
    <t>CADEIA PUBLICA DE PIUM</t>
  </si>
  <si>
    <t>Pium</t>
  </si>
  <si>
    <t>GURUPÍ – CASA DE PRISAO PROVISORIA DE GURUPI</t>
  </si>
  <si>
    <t>Gurupi</t>
  </si>
  <si>
    <t>UNIDADE DE INTERNAÇÃO MASCULINA MEDIDAS DE SEGURANÇA</t>
  </si>
  <si>
    <t>CADEIA PUBLICA DE ARAGUACEMA</t>
  </si>
  <si>
    <t>Araguacema</t>
  </si>
  <si>
    <t>Penitenciária Agrícola de Monte Cristo</t>
  </si>
  <si>
    <t>CADEIA PUBLICA DE ARAPOEMA</t>
  </si>
  <si>
    <t>Arapoema</t>
  </si>
  <si>
    <t>Penitenciária Masculina - COPEMA</t>
  </si>
  <si>
    <t>CAMPOS NOVOS - UPA</t>
  </si>
  <si>
    <t>Campos Novos</t>
  </si>
  <si>
    <t>CDP II Guarulhos</t>
  </si>
  <si>
    <t>Penit. Feminina II de Tremembé</t>
  </si>
  <si>
    <t>Penitenciária "Osiris Souza e Silva" de Getulina</t>
  </si>
  <si>
    <t>Getulina</t>
  </si>
  <si>
    <t>Penitenciária "Cabo PM Marcelo Pires da Silva" de Itaí + APP</t>
  </si>
  <si>
    <t>Itaí</t>
  </si>
  <si>
    <t>Centro de Detenção Provisória Jundiaí</t>
  </si>
  <si>
    <t>Jundiaí</t>
  </si>
  <si>
    <t>CPP Fem. São Miguel</t>
  </si>
  <si>
    <t>São Paulo</t>
  </si>
  <si>
    <t>Penitenciária de Marabá Paulista</t>
  </si>
  <si>
    <t>Penitenciária "Valentim Alves da Silva" de Álvaro de Carvalho</t>
  </si>
  <si>
    <t>Álvaro de Carvalho</t>
  </si>
  <si>
    <t>Centro de Detenção Provisória de Piracicaba</t>
  </si>
  <si>
    <t>CDP de Suzano</t>
  </si>
  <si>
    <t>Suzano</t>
  </si>
  <si>
    <t>Penitenciária I de Potim</t>
  </si>
  <si>
    <t xml:space="preserve">Pent. II Guarulhos </t>
  </si>
  <si>
    <t>Guarulhos</t>
  </si>
  <si>
    <t>Centro de  Ressocialização Masculino de Atibaia</t>
  </si>
  <si>
    <t>CDP Vila Independência</t>
  </si>
  <si>
    <t>CDP Mauá</t>
  </si>
  <si>
    <t>Penitenciária de Valparaiso</t>
  </si>
  <si>
    <t>Valparaíso</t>
  </si>
  <si>
    <t>CDP Santo André</t>
  </si>
  <si>
    <t>Santo André</t>
  </si>
  <si>
    <t>Penitenciária I de Pres. Venceslau</t>
  </si>
  <si>
    <t>Presidente Venceslau</t>
  </si>
  <si>
    <t>Penitenciária “Dr. Antonio de Souza Neto” de Sorocaba II</t>
  </si>
  <si>
    <t xml:space="preserve">Centro de Progressão Penitenciária de Jardinópolis </t>
  </si>
  <si>
    <t>Penitenciária "Nelson Marcondes do Amaral" de Avaré</t>
  </si>
  <si>
    <t>Balbinos</t>
  </si>
  <si>
    <t>CDP de Caiuá</t>
  </si>
  <si>
    <t>Cajamar</t>
  </si>
  <si>
    <t>Pent. II Franco da Rocha</t>
  </si>
  <si>
    <t>CPP Franco da Rocha</t>
  </si>
  <si>
    <t>CDP I Osasco</t>
  </si>
  <si>
    <t>Osasco</t>
  </si>
  <si>
    <t xml:space="preserve">Penitenciária “Joaquim de Sylos Cintra” de Casa Branca </t>
  </si>
  <si>
    <t>Penitenciária“João Batista de Arruda Sampaio” de Itirapina  II</t>
  </si>
  <si>
    <t>Centro de Ressocialização Feminino de Araraquara</t>
  </si>
  <si>
    <t>Centro de Detenção Provisória de Americana</t>
  </si>
  <si>
    <t>Américo Brasiliense</t>
  </si>
  <si>
    <t>Penitenciária de Junqueirópolis</t>
  </si>
  <si>
    <t>Penitenciária "Sargento PM Luiz Antonio de Souza" de Reginópolis</t>
  </si>
  <si>
    <t>Penitenciária de Tupi Paulista</t>
  </si>
  <si>
    <t>Tupi Paulista</t>
  </si>
  <si>
    <t>Centro de Progressão Penitenciária "Dr Alberto Brocchieri" de Bauru</t>
  </si>
  <si>
    <t>Bauru</t>
  </si>
  <si>
    <t>Penitenciária II de Pres. Venceslau</t>
  </si>
  <si>
    <t>Penitenciária de Andradina</t>
  </si>
  <si>
    <t>Andradina</t>
  </si>
  <si>
    <t>Penitenciária de Martinópolis</t>
  </si>
  <si>
    <t>Martinópolis</t>
  </si>
  <si>
    <t>Penitenciária I de Itapetininga</t>
  </si>
  <si>
    <t>CPP “Dr. Edgard Magalhães Noronha” de Tremembé</t>
  </si>
  <si>
    <t>Penitenciária II de Lavinia</t>
  </si>
  <si>
    <t>Lavínia</t>
  </si>
  <si>
    <t>Penitenciária de Flórida Paulista</t>
  </si>
  <si>
    <t>Centro de  Ressocialização Masculino de Bragança Paulista</t>
  </si>
  <si>
    <t>Centro de Ressocialização "Dr Mauro de Macedo" de Avaré</t>
  </si>
  <si>
    <t>CDP de Mogi das Cruzes</t>
  </si>
  <si>
    <t>Penitenciária "Dr Walter Faria Pereira de Queiroz" de Pirajuí</t>
  </si>
  <si>
    <t>Penitenciária “Odete Leite de Campos Critter”de Hortolândia II</t>
  </si>
  <si>
    <t xml:space="preserve">Penitenciária de Cerqueira César </t>
  </si>
  <si>
    <t>Penitenciária de Feminina de Ribeirão Preto + APP</t>
  </si>
  <si>
    <t>Ribeirão Preto</t>
  </si>
  <si>
    <t>Penitenciária "Tenente PM José Alfredo Cintra Borin" de Reginópolis</t>
  </si>
  <si>
    <t>Reginópolis</t>
  </si>
  <si>
    <t>CDP II Osasco</t>
  </si>
  <si>
    <t>Centro de Detenção Provisória de Pontal</t>
  </si>
  <si>
    <t>Porangaba</t>
  </si>
  <si>
    <t>Penitenciária de Paraguaçu Paulista</t>
  </si>
  <si>
    <t>Penitenciária de Pracinha</t>
  </si>
  <si>
    <t>Pracinha</t>
  </si>
  <si>
    <t>Penitenciária de Marília + APP</t>
  </si>
  <si>
    <t>Penitenciária "Rodrigo dos Santos Freitas" de Balbinos</t>
  </si>
  <si>
    <t>Penitenciária de Osvaldo Cruz</t>
  </si>
  <si>
    <t>Ourinhos</t>
  </si>
  <si>
    <t>Penitenciária de Ribeirão Preto + APP</t>
  </si>
  <si>
    <t>Penitenciária de Pres. Prudente</t>
  </si>
  <si>
    <t>Presidente Prudente</t>
  </si>
  <si>
    <t>Centro de Progressão Penitenciária "Prof. Noé Azevedo" de Bauru</t>
  </si>
  <si>
    <t>Penitenciária "Luiz Gonzaga Vieira" de Pirajuí</t>
  </si>
  <si>
    <t>CDP Itapecerica da Serra</t>
  </si>
  <si>
    <t>Itapetininga</t>
  </si>
  <si>
    <t>Centro de Progressão Penitenciária de Hortolândia</t>
  </si>
  <si>
    <t>Hortolândia</t>
  </si>
  <si>
    <t>Centro de  Ressocialização  Feminino de  Rio Claro</t>
  </si>
  <si>
    <t>Rio Claro</t>
  </si>
  <si>
    <t>Penitenciária de Pacaembu</t>
  </si>
  <si>
    <t>Pacaembu</t>
  </si>
  <si>
    <t>Pent. III Franco da Rocha</t>
  </si>
  <si>
    <t>Franco da Rocha</t>
  </si>
  <si>
    <t>Penitenciária I de Serra Azul</t>
  </si>
  <si>
    <t>Serra Azul</t>
  </si>
  <si>
    <t>Penitenciária de Capela do Alto</t>
  </si>
  <si>
    <t>Capela do Alto</t>
  </si>
  <si>
    <t>Penitenciária II de Itapetininga</t>
  </si>
  <si>
    <t>Penit. Parelheiros</t>
  </si>
  <si>
    <t>Centro Progressão Penitenciária “Prof.Ataliba Nogueira” de Campinas</t>
  </si>
  <si>
    <t>Campinas</t>
  </si>
  <si>
    <t>CDP de Praia Grande</t>
  </si>
  <si>
    <t>Praia Grande</t>
  </si>
  <si>
    <t>Centro de Progressão Penitenciária "Dr Eduardo de Oliveira Vianna" de Bauru</t>
  </si>
  <si>
    <t>Birigui</t>
  </si>
  <si>
    <t>CADEIA PUBLICA DE CHAPADA DOS GUIMARÃES</t>
  </si>
  <si>
    <t>Chapada dos Guimarães</t>
  </si>
  <si>
    <t>Penitenciária Feminina "Sandra Aparecida Lário Vianna" de Pirajuí</t>
  </si>
  <si>
    <t>Penitenciária "Orlando Brando Filinto" de Iaras + APP</t>
  </si>
  <si>
    <t>Iaras</t>
  </si>
  <si>
    <t>Penitenciária de Iperó</t>
  </si>
  <si>
    <t>Iperó</t>
  </si>
  <si>
    <t>CDP de São José dos Campos</t>
  </si>
  <si>
    <t>Penitenciária I de Lavínia</t>
  </si>
  <si>
    <t>Aparecida de Goiânia – Presídio Feminino</t>
  </si>
  <si>
    <t>Penitenciária de Avanhandava</t>
  </si>
  <si>
    <t>Avanhandava</t>
  </si>
  <si>
    <t>Aparecida de Goiânia – Casa de Prisão Provisória</t>
  </si>
  <si>
    <t>Centro de Ressocialização de Marília</t>
  </si>
  <si>
    <t>Marília</t>
  </si>
  <si>
    <t>Penit. Fem. Sant´Ana</t>
  </si>
  <si>
    <t>CDP “Dr. José Eduardo Mariz de Oliveira” de Caraguatatuba</t>
  </si>
  <si>
    <t>Caraguatatuba</t>
  </si>
  <si>
    <t>Penitenciária II de Potim</t>
  </si>
  <si>
    <t>Potim</t>
  </si>
  <si>
    <t>Penitenciária de Dracena</t>
  </si>
  <si>
    <t>Dracena</t>
  </si>
  <si>
    <t>CDP “Dr. Luis Cesar Lacerda”  de São Vicente</t>
  </si>
  <si>
    <t>Penitenciária de Lucélia</t>
  </si>
  <si>
    <t>UP de Formosa</t>
  </si>
  <si>
    <t>Penit.  II de São Vicente</t>
  </si>
  <si>
    <t>São Vicente</t>
  </si>
  <si>
    <t>CDP I Pinheiros</t>
  </si>
  <si>
    <t>Penit. “Dr. Tarcizo Leonce Pinheiro Cintra” de Tremembé</t>
  </si>
  <si>
    <t>Penitenciária de Riolândia</t>
  </si>
  <si>
    <t>CRF de São José do Rio Preto</t>
  </si>
  <si>
    <t>São José do Rio Preto</t>
  </si>
  <si>
    <t>Centro de Ressocialização de Ourinhos</t>
  </si>
  <si>
    <t>CR de Presidente Prudente</t>
  </si>
  <si>
    <t>Penitenciária de Assis</t>
  </si>
  <si>
    <t>Assis</t>
  </si>
  <si>
    <t>Centro de  Ressocialização Masculino de Sumaré</t>
  </si>
  <si>
    <t>Jussara</t>
  </si>
  <si>
    <t>CDP II Pinheiros</t>
  </si>
  <si>
    <t>Cadeia Pública de Conceição</t>
  </si>
  <si>
    <t>Conceição</t>
  </si>
  <si>
    <t>Penitenciária de Presidente Bernardes</t>
  </si>
  <si>
    <t>Presidente Bernardes</t>
  </si>
  <si>
    <t>Penit. “Dr. Geraldo de Andrade Vieira” de São Vicente</t>
  </si>
  <si>
    <t>CPP de Pacaembu</t>
  </si>
  <si>
    <t>Centro de Detenção Provisória de Hortolândia</t>
  </si>
  <si>
    <t>Penitenciária Modulada de Monte Negro</t>
  </si>
  <si>
    <t>Montenegro</t>
  </si>
  <si>
    <t>UNIDADE PRISIONAL DE TEFÉ</t>
  </si>
  <si>
    <t>Tefé</t>
  </si>
  <si>
    <t>Penitenciária Feminina Ana Maria do Couto</t>
  </si>
  <si>
    <t>Itabirito</t>
  </si>
  <si>
    <t>CADEIA PUBLICA DE ANANÁS</t>
  </si>
  <si>
    <t>Ananás</t>
  </si>
  <si>
    <t xml:space="preserve">CADEIA PUBLICA DE ARRAIAS </t>
  </si>
  <si>
    <t>Arraias</t>
  </si>
  <si>
    <t>CADEIA PUBLICA DE NOVO ALEGRE DO TOCANTINS</t>
  </si>
  <si>
    <t>Novo Alegre</t>
  </si>
  <si>
    <t>CADEIA PUBLICA DE ARAGUAÇU</t>
  </si>
  <si>
    <t>Araguaçu</t>
  </si>
  <si>
    <t>UNIDADE DE TRATAMENTO PENAL BARRA DA GROTA – ARAGUAÍNA</t>
  </si>
  <si>
    <t>Araguaína</t>
  </si>
  <si>
    <t>CADEIA PUBLICA DE PEIXE</t>
  </si>
  <si>
    <t>Peixe</t>
  </si>
  <si>
    <t>UNIDADE DE REGIME SEMIABERTO DE ARAGUAINA</t>
  </si>
  <si>
    <t>CADEIA PUBLICA DE NATIVIDADE</t>
  </si>
  <si>
    <t>Natividade</t>
  </si>
  <si>
    <t>CENTRO DE REEDUCAÇÃO SOCIAL LUZ DO AMANHÃ – CARIRI</t>
  </si>
  <si>
    <t>Cariri do Tocantins</t>
  </si>
  <si>
    <t>CASA DE PRISÃO PROVISÓRIA DE PORTO NACIONAL</t>
  </si>
  <si>
    <t>Porto Nacional</t>
  </si>
  <si>
    <t>CADEIA PUBLICA DE WANDERLANDIA</t>
  </si>
  <si>
    <t>Wanderlândia</t>
  </si>
  <si>
    <t>CADEIA PUBLICA DE GUARAI</t>
  </si>
  <si>
    <t>Guaraí</t>
  </si>
  <si>
    <t xml:space="preserve">CADEIA PUBLICA DE MIRANORTE </t>
  </si>
  <si>
    <t>Miranorte</t>
  </si>
  <si>
    <t>CADEIA PUBLICA DE TAGUATINGA</t>
  </si>
  <si>
    <t>Taguatinga</t>
  </si>
  <si>
    <t>CADEIA PUBLICA DE BARROLÂNDIA</t>
  </si>
  <si>
    <t>Barrolândia</t>
  </si>
  <si>
    <t>CADEIA PUBLICA DE FORMOSO DO ARAGUAIA</t>
  </si>
  <si>
    <t>Formoso do Araguaia</t>
  </si>
  <si>
    <t xml:space="preserve">CADEIA PUBLICA DE AUGUSTINÓPOLIS </t>
  </si>
  <si>
    <t>Augustinópolis</t>
  </si>
  <si>
    <t>Penitenciária Estadual de Foz do Iguaçu - PEF</t>
  </si>
  <si>
    <t>UNIDADE PRISIONAL FEMININA DE PEDRO AFONSO</t>
  </si>
  <si>
    <t>Pedro Afonso</t>
  </si>
  <si>
    <t>Penitenciária Estadual de Piraquara - PEPII</t>
  </si>
  <si>
    <t xml:space="preserve">Penitenciária Estadual de Francisco Beltrão - PFB </t>
  </si>
  <si>
    <t>Francisco Beltrão</t>
  </si>
  <si>
    <t>CADEIA PUBLICA DE COLMEIA</t>
  </si>
  <si>
    <t>Colméia</t>
  </si>
  <si>
    <t>CENTRO DE REGIME ABERTO FEMININO</t>
  </si>
  <si>
    <t xml:space="preserve">CASA DE PRISÃO ALBERGUE MASCULINO DE  JI-PARANÁ </t>
  </si>
  <si>
    <t>Centro de Custódia Especial - CCE</t>
  </si>
  <si>
    <t>CASA DE PRISÃO PROVISÓRIA DE PALMAS</t>
  </si>
  <si>
    <t>Palmas</t>
  </si>
  <si>
    <t>UNIDADE DE REGIME SEMIABERTO URSA</t>
  </si>
  <si>
    <t>UNIDADE PENAL FEMININA DE PALMAS</t>
  </si>
  <si>
    <t>CADEIA PUBLICA DE BERNARDO SAYAO</t>
  </si>
  <si>
    <t>Bernardo Sayão</t>
  </si>
  <si>
    <t>CASA DE PRISAO PROVISORIA DE ARAGUAINA</t>
  </si>
  <si>
    <t>UNIDADE PRISIONAL FEMININA DE FIGUEIRÓPOLIS</t>
  </si>
  <si>
    <t>Figueirópolis</t>
  </si>
  <si>
    <t>PENITENCIÁRIA REGIONAL DE NOVA MAMORÉ</t>
  </si>
  <si>
    <t>UNIDADE PRISIONAL FEMININA DE BABAÇULANDIA</t>
  </si>
  <si>
    <t>Babaçulândia</t>
  </si>
  <si>
    <t>Centro de Custódia - Cadeão</t>
  </si>
  <si>
    <t>Bela Vista</t>
  </si>
  <si>
    <t>Bela Vista de Goiás</t>
  </si>
  <si>
    <t>Goianira</t>
  </si>
  <si>
    <t>Nerópolis</t>
  </si>
  <si>
    <t>Pirenópolis Semiaberto</t>
  </si>
  <si>
    <t>Pirenópolis</t>
  </si>
  <si>
    <t>Presídio Estadual Anápolis</t>
  </si>
  <si>
    <t>Anápolis</t>
  </si>
  <si>
    <t>Inhumas</t>
  </si>
  <si>
    <t>Cadeia Pública de Alagoinha</t>
  </si>
  <si>
    <t>Alagoinha</t>
  </si>
  <si>
    <t>Presídio Dr. Rorinildo da Rocha Leão - PRRL</t>
  </si>
  <si>
    <t>Palmares</t>
  </si>
  <si>
    <t>Cadeia Pública de Sertânia</t>
  </si>
  <si>
    <t>Sertânia</t>
  </si>
  <si>
    <t>Presídio Advogado Brito Alves</t>
  </si>
  <si>
    <t>Arcoverde</t>
  </si>
  <si>
    <t>Cadeia Pública de Ibimirim</t>
  </si>
  <si>
    <t>Ibimirim</t>
  </si>
  <si>
    <t>Cadeia Pública de Garanhuns</t>
  </si>
  <si>
    <t>Garanhuns</t>
  </si>
  <si>
    <t>Colônia Penal Feminina do Recife</t>
  </si>
  <si>
    <t>Recife</t>
  </si>
  <si>
    <t>Cadeia Pública de Saloá</t>
  </si>
  <si>
    <t>Saloá</t>
  </si>
  <si>
    <t>Penitenciária "Gilmar Monteiro de Souza" de Balbinos</t>
  </si>
  <si>
    <t>Penitenciária Juiz Plácido - PJPS</t>
  </si>
  <si>
    <t>Caruaru</t>
  </si>
  <si>
    <t>Centro de Ressocialização do Agreste - CRA</t>
  </si>
  <si>
    <t>Canhotinho</t>
  </si>
  <si>
    <t>Cadeia Pública de Petrolândia</t>
  </si>
  <si>
    <t>Petrolândia</t>
  </si>
  <si>
    <t>Cadeia Pública de Cuité</t>
  </si>
  <si>
    <t>Cuité</t>
  </si>
  <si>
    <t>Cadeia Pública de Queimadas</t>
  </si>
  <si>
    <t>Queimadas</t>
  </si>
  <si>
    <t>Centro de Observação Criminológica - COT</t>
  </si>
  <si>
    <t>Centro de Reintegração Social - CRESB</t>
  </si>
  <si>
    <t>Barracão</t>
  </si>
  <si>
    <t>Regime Semiaberto da Lapa</t>
  </si>
  <si>
    <t>Lapa</t>
  </si>
  <si>
    <t>Centro de Reintegração Social - CRESPA</t>
  </si>
  <si>
    <t>Paranavaí</t>
  </si>
  <si>
    <t>CADEIA PÚBLICA DE BELÉM DO SÃO FRANCISCO</t>
  </si>
  <si>
    <t>Coordenadoria do departamento do apenado – medida de segurança</t>
  </si>
  <si>
    <t>Cadeia Pública de Afogados da Ingazeira</t>
  </si>
  <si>
    <t>Afogados da Ingazeira</t>
  </si>
  <si>
    <t>Penitenciária Doutor Edvaldo Gomes</t>
  </si>
  <si>
    <t>Cadeia Pública de Flores</t>
  </si>
  <si>
    <t>Flores</t>
  </si>
  <si>
    <t>Colônia Penal Feminina de Buíque</t>
  </si>
  <si>
    <t>Buíque</t>
  </si>
  <si>
    <t>Centro de Reintegração Feminino - CRESF</t>
  </si>
  <si>
    <t>Cadeia Pública de Serra Talhada</t>
  </si>
  <si>
    <t>Serra Talhada</t>
  </si>
  <si>
    <t>Centro de Observação Criminológica e Triagem Prof. Everardo Luna - COTEL</t>
  </si>
  <si>
    <t>1.3.a. Especifique o(s) outro(s) regimes(s) citados acima:</t>
  </si>
  <si>
    <t>Seguro/isolamento</t>
  </si>
  <si>
    <t>Prisão Civil por Debito Alimentar</t>
  </si>
  <si>
    <t>CELA DE RECONHECIMENTO</t>
  </si>
  <si>
    <t>Módulo de Respeito</t>
  </si>
  <si>
    <t>MÓDULO DE RESPEITO.</t>
  </si>
  <si>
    <t>PRESOS PROVISORIOS E PRESOS CONDENADOS EM REGIME FECHADO</t>
  </si>
  <si>
    <t>EGRESSOS</t>
  </si>
  <si>
    <t>Presos da Policia Federal e Provisórios</t>
  </si>
  <si>
    <t>SEMI-ABERTO</t>
  </si>
  <si>
    <t>Preventivo e/ou Observação</t>
  </si>
  <si>
    <t>CELA DE TRIAGEM</t>
  </si>
  <si>
    <t xml:space="preserve">essa cela é para os internos que trabalham externo e interno na Unidade Prisional. </t>
  </si>
  <si>
    <t>ISOLAMENTO</t>
  </si>
  <si>
    <t>04 vagas triagem, 10 vagas seguro(a pedido do preso) , 10 vagas seguro(presos por estupro)</t>
  </si>
  <si>
    <t>Não ha como especificar o total de vagas para provisorios e condenados, ou seja, o total de vagas destina-se a todos os regimes.</t>
  </si>
  <si>
    <t>Não há número específico de vagas para cada regime, apesar de não ser destinado para mulheres, há mulheres recolhidas em espaços adptados, mas ocupam 40 vagas do total.</t>
  </si>
  <si>
    <t>TRIAGEM</t>
  </si>
  <si>
    <t>SEGURO</t>
  </si>
  <si>
    <t>PENSÃO ALIMENTÍCIA</t>
  </si>
  <si>
    <t>ESTA UNIDADE NÃO POSSUI CAPACIDADE DEFINIDA POR REGIME, SENDO A CAPACIDADE TOTAL DE 80 VAGAS</t>
  </si>
  <si>
    <t>Presos provisórios Pensão Alimentícia</t>
  </si>
  <si>
    <t>Cela Disciplinar</t>
  </si>
  <si>
    <t>ALOJAMENTO DOS EXTERNOS PARA APENADOS QUE EXERCEM O BENEFÍCIO DO SERVIÇO EXTERNO.</t>
  </si>
  <si>
    <t>presos misto provisório e fechados são 32 vagas para masculino e 3 vagas para o feminino. O regime aberto e semiaberto como não dormem só assinam não importa a quantidade</t>
  </si>
  <si>
    <t>tem 60 vagas tanto para semi-aberto quanto para o aberto.</t>
  </si>
  <si>
    <t>EXECUÇÃO DE ALIMENTOS</t>
  </si>
  <si>
    <t>capacidade do presidio  é de 76 presos independente do regime presos provisorios, semi-aberto e aberto</t>
  </si>
  <si>
    <t>Triagem / Isolamento</t>
  </si>
  <si>
    <t>SÃO 285 PARA TODOS OS REGIMES, NÃO EXISTEM VAGAS ESPECÍFICAS.</t>
  </si>
  <si>
    <t>Belém de São Francisco</t>
  </si>
  <si>
    <t>Cadeia Pública de Bom Conselho</t>
  </si>
  <si>
    <t>Bom Conselho</t>
  </si>
  <si>
    <t>Cadeia Pública de Tuparetama</t>
  </si>
  <si>
    <t>Tuparetama</t>
  </si>
  <si>
    <t>Hospital de Custódia e Tratamento Psiquiátrico</t>
  </si>
  <si>
    <t>Presídio de Igarassu</t>
  </si>
  <si>
    <t>Itapissuma</t>
  </si>
  <si>
    <t>Cadeia Pública de Ponta Grossa - CPHSPG</t>
  </si>
  <si>
    <t>Presídio Desembargador Augusto Duque - PDAD</t>
  </si>
  <si>
    <t>Pesqueira</t>
  </si>
  <si>
    <t>Cadeia Pública de Tabira</t>
  </si>
  <si>
    <t>Tabira</t>
  </si>
  <si>
    <t>Cadeia Pública de Itapetim</t>
  </si>
  <si>
    <t>Itapetim</t>
  </si>
  <si>
    <t>Presídio de Salgueiro - PSAL</t>
  </si>
  <si>
    <t>Salgueiro</t>
  </si>
  <si>
    <t>Cadeia Pública de São José do Egito</t>
  </si>
  <si>
    <t>São José do Egito</t>
  </si>
  <si>
    <t>Penitenciária Agro-Industrial São João – PAISJ</t>
  </si>
  <si>
    <t>Ilha de Itamaracá</t>
  </si>
  <si>
    <t>PENITENCIARIA BARRETO CAMPELO</t>
  </si>
  <si>
    <t>Penitenciária Dr. Ênio Pessoa Guerra – PDEPG</t>
  </si>
  <si>
    <t>Limoeiro</t>
  </si>
  <si>
    <t>Presídio de Vitória de Santo Antão</t>
  </si>
  <si>
    <t>Vitória de Santo Antão</t>
  </si>
  <si>
    <t>Presídio Frei Damião de Bozano - PFDB</t>
  </si>
  <si>
    <t>Presidio ASP Marcelo Francisco de Araujo</t>
  </si>
  <si>
    <t>Cadeia Pública de Lajedo</t>
  </si>
  <si>
    <t>Lajedo</t>
  </si>
  <si>
    <t>Cadeia Pública de Cachoeirinha</t>
  </si>
  <si>
    <t>Cachoeirinha</t>
  </si>
  <si>
    <t>Cadeia Pública de Pedra</t>
  </si>
  <si>
    <t>Pedra</t>
  </si>
  <si>
    <t>Presídio Juiz Antônio Luiz Lins de Barros – PJALLB</t>
  </si>
  <si>
    <t>Cadeia Pública de Venturosa</t>
  </si>
  <si>
    <t>Venturosa</t>
  </si>
  <si>
    <t>Cadeia Pública de Custódia</t>
  </si>
  <si>
    <t>Custódia</t>
  </si>
  <si>
    <t>Cadeia Pública de Capoeiras</t>
  </si>
  <si>
    <t>Capoeiras</t>
  </si>
  <si>
    <t>Cadeia Pública de São José do Belmonte</t>
  </si>
  <si>
    <t>São José do Belmonte</t>
  </si>
  <si>
    <t>UP de Corumbaíba</t>
  </si>
  <si>
    <t>Corumbaíba</t>
  </si>
  <si>
    <t>Estabelecimento Penal de Regime Semiaberto de Ponta Porã</t>
  </si>
  <si>
    <t>01/01/0001</t>
  </si>
  <si>
    <t>01/01/1892</t>
  </si>
  <si>
    <t>Goianésia</t>
  </si>
  <si>
    <t>UP de Vincentinópolis</t>
  </si>
  <si>
    <t>Vicentinópolis</t>
  </si>
  <si>
    <t>Uberlândia - PROFESSOR JACY DE ASSIS</t>
  </si>
  <si>
    <t>MENOR</t>
  </si>
  <si>
    <t>PASSOS</t>
  </si>
  <si>
    <t>APAC – LAGOA DA PRATA</t>
  </si>
  <si>
    <t>APAC – PERDÕES</t>
  </si>
  <si>
    <t>APAC - GOVERNADOR VALADARES</t>
  </si>
  <si>
    <t>APAC – SANTA LUZIA</t>
  </si>
  <si>
    <t>APAC – UBERLÂNDIA</t>
  </si>
  <si>
    <t>APAC – VIÇOSA</t>
  </si>
  <si>
    <t>APAC - PIRAPORA</t>
  </si>
  <si>
    <t>APAC – PASSOS</t>
  </si>
  <si>
    <t>APAC – SETE LAGOAS</t>
  </si>
  <si>
    <t>PRDCV – DR.CARLOS VITORIANO</t>
  </si>
  <si>
    <t>Estabelecimento Penal de Regime Semiaberto aberto e Assistência ao Albergado DE CASSILÂNDIA</t>
  </si>
  <si>
    <t>Estabelecimento Penal de Regime Semiaberto aberto e Assistência ao Albergado  Paranaíba</t>
  </si>
  <si>
    <t>Estabelecimento Penal de Regime Semiaberto aberto e Assistência ao Albergado  de Bataguassu</t>
  </si>
  <si>
    <t>Estabelecimento Penal de Regime Semiaberto aberto e Assistência ao Albergado  de Corumbá</t>
  </si>
  <si>
    <t>Estabelecimento Penal Feminino de Regime Semiaberto aberto e Assistência ao Albergado de Ponta Porã</t>
  </si>
  <si>
    <t>Estabelecimento Penal de Regime Semiaberto aberto e Assistência ao Albergado de Dourados</t>
  </si>
  <si>
    <t>Estabelecimento Penal de Regime Semiaberto aberto e Assistência ao Albergado de São Gabriel do Oeste</t>
  </si>
  <si>
    <t>Cadeia Pública de Rio Tinto</t>
  </si>
  <si>
    <t>Rio Tinto</t>
  </si>
  <si>
    <t>Cadeia Pública de Brejo do Cruz</t>
  </si>
  <si>
    <t>Brejo do Cruz</t>
  </si>
  <si>
    <t>Cadeia Pública de Sousa</t>
  </si>
  <si>
    <t>Cadeia Púb. de Barra de Sta Rosa</t>
  </si>
  <si>
    <t>Barra de Santa Rosa</t>
  </si>
  <si>
    <t>Cadeia Pública de Prata</t>
  </si>
  <si>
    <t>Cadeia Pública de Araruna</t>
  </si>
  <si>
    <t>Araruna</t>
  </si>
  <si>
    <t>Centro de Regime Semiaberto de Guarapuava - CRAG</t>
  </si>
  <si>
    <t>Marabá Paulista</t>
  </si>
  <si>
    <t>Casa Branca</t>
  </si>
  <si>
    <t>Itirapina</t>
  </si>
  <si>
    <t>Flórida Paulista</t>
  </si>
  <si>
    <t>Pirajuí</t>
  </si>
  <si>
    <t>Cerqueira Cézar</t>
  </si>
  <si>
    <t>Paraguaçu Paulista</t>
  </si>
  <si>
    <t>Lucélia</t>
  </si>
  <si>
    <t>Penitenciária Dr. Sebastião Martins Silveira de Araraquara</t>
  </si>
  <si>
    <t>Penitenciária "Paulo Luciano Campos" de Avaré</t>
  </si>
  <si>
    <t>Avaré</t>
  </si>
  <si>
    <t>Penitenciária Feminina de Campinas</t>
  </si>
  <si>
    <t>Penit. I "Mário Moura Albuquerque" de Franco da Rocha</t>
  </si>
  <si>
    <t>Penit. I "Nelson Vieira" de Guareí</t>
  </si>
  <si>
    <t>Guareí</t>
  </si>
  <si>
    <t>Penit. I "José Parada Neto" de Guarulhos</t>
  </si>
  <si>
    <t>Penit. III de Hortolândia</t>
  </si>
  <si>
    <t>Penitenciária de Irapuru</t>
  </si>
  <si>
    <t>Irapuru</t>
  </si>
  <si>
    <t>Penit. I "Dr. Antônio de Queiróz Filho" de Itirapina</t>
  </si>
  <si>
    <t>Penit. III "ASP Paulo Guimarães" de Lavínia</t>
  </si>
  <si>
    <t>Penit. Feminina da Capital</t>
  </si>
  <si>
    <t>Penit. II de Serra Azul</t>
  </si>
  <si>
    <t>Penitenciária de Taquarituba</t>
  </si>
  <si>
    <t>Taquarituba</t>
  </si>
  <si>
    <t>Penit. Feminina de Tupi Paulista</t>
  </si>
  <si>
    <t>Mauá</t>
  </si>
  <si>
    <t>Mogi das Cruzes</t>
  </si>
  <si>
    <t>CDP de Bauru</t>
  </si>
  <si>
    <t>CDP de Capela do Alto</t>
  </si>
  <si>
    <t>CDP de Cerqueira César</t>
  </si>
  <si>
    <t>CDP de Diadema</t>
  </si>
  <si>
    <t>CDP de Franca</t>
  </si>
  <si>
    <t>CDP Feminino de Franco da Rocha</t>
  </si>
  <si>
    <t>CDP de Ribeirão Preto</t>
  </si>
  <si>
    <t>CDP de São José do Rio Preto</t>
  </si>
  <si>
    <t>CDP III de Pinheiros</t>
  </si>
  <si>
    <t>CDP IV de Pinheiros</t>
  </si>
  <si>
    <t>CDP I de Chácara Belém</t>
  </si>
  <si>
    <t>CDP de Serra Azul</t>
  </si>
  <si>
    <t>CDP de Taiúva</t>
  </si>
  <si>
    <t>Cerqueira César</t>
  </si>
  <si>
    <t>Diadema</t>
  </si>
  <si>
    <t>Franca</t>
  </si>
  <si>
    <t>CDP I "ASP Giovani Martins Rodrigues" de Guarulhos</t>
  </si>
  <si>
    <t>CDP II "ASP Paulo Gilberto de Araújo" da Chácara Belém</t>
  </si>
  <si>
    <t>Taiúva</t>
  </si>
  <si>
    <t>Jardinópolis</t>
  </si>
  <si>
    <t>CPP de Valparaíso</t>
  </si>
  <si>
    <t>Mongaguá</t>
  </si>
  <si>
    <t>CPP "Dr Rubens Aleixo Sendin" de Mongaguá</t>
  </si>
  <si>
    <t>CPP "Dr Javert de Andrade" de São José do Rio Preto</t>
  </si>
  <si>
    <t>CPP Feminino "Dra. Marina Marigo Cardoso de Oliveira" de Butantã</t>
  </si>
  <si>
    <t>Atibaia</t>
  </si>
  <si>
    <t>Lins</t>
  </si>
  <si>
    <t>Bragança Paulista</t>
  </si>
  <si>
    <t>Sumaré</t>
  </si>
  <si>
    <t>CR de Araçatuba</t>
  </si>
  <si>
    <t>CR de Birigui</t>
  </si>
  <si>
    <t>CR de Limeira</t>
  </si>
  <si>
    <t>CR de Mococa</t>
  </si>
  <si>
    <t>Araçatuba</t>
  </si>
  <si>
    <t>Limeira</t>
  </si>
  <si>
    <t>Mococa</t>
  </si>
  <si>
    <t>Mogi Mirim</t>
  </si>
  <si>
    <t>Piracicaba</t>
  </si>
  <si>
    <t>CR "Prefeito João Missaglia" de Mogi Mirim</t>
  </si>
  <si>
    <t>CR Feminino "Carlos Sidnes de Souza Cantarelli" de Piracicaba</t>
  </si>
  <si>
    <t>CR "Dr. Luis Gonzaga de Arruda Campos" de Rio Claro</t>
  </si>
  <si>
    <t>Centro Readaptação Penitenciária "Dr. José Ismael Pedrosa"</t>
  </si>
  <si>
    <t>Hospital "Prof. André Teixeira Lima"</t>
  </si>
  <si>
    <t xml:space="preserve">Hospital de Custódia e Tratamento Psiquiátrico II </t>
  </si>
  <si>
    <t xml:space="preserve">Hospital de Custódia e Tratamento Psiquiátrico "Dr. Arnaldo Amado Ferreira" </t>
  </si>
  <si>
    <t>Centro Hospitalar do Sistema Penitenciário</t>
  </si>
  <si>
    <t>Junqueirópolis</t>
  </si>
  <si>
    <t>Paranatinga</t>
  </si>
  <si>
    <t>MASCULINO</t>
  </si>
  <si>
    <t>PRESOS PROVISÓRIOS, PRESOS CONDENADOS, PRESOS NO SEMIABERTO.</t>
  </si>
  <si>
    <t>Masculino e Femenino</t>
  </si>
  <si>
    <t>Cidade</t>
  </si>
  <si>
    <t>Acopiara</t>
  </si>
  <si>
    <t>Crato</t>
  </si>
  <si>
    <t>Dois Irmãos do Buriti</t>
  </si>
  <si>
    <t>Penitenciária Federal em Catanduvas</t>
  </si>
  <si>
    <t>Catanduvas</t>
  </si>
  <si>
    <t>As vagas da Penitenciária Federal em Catanduvas são destinadas aos presos que cumprem o regime fechado, provisório e RDD.</t>
  </si>
  <si>
    <t>Data de inauguração do estabelecimento:</t>
  </si>
  <si>
    <t>Unidade</t>
  </si>
  <si>
    <t>UF</t>
  </si>
  <si>
    <t>Gestão do estabelecimento:</t>
  </si>
  <si>
    <t>Presidio destinado ao sexo:</t>
  </si>
  <si>
    <t>Publica</t>
  </si>
  <si>
    <t>Dummy Status</t>
  </si>
  <si>
    <t>Dummy Feminino</t>
  </si>
  <si>
    <t>Dummy Misto</t>
  </si>
  <si>
    <t>Dummy Masculino</t>
  </si>
  <si>
    <t>Dummy PPP</t>
  </si>
  <si>
    <t>Dummy Co-Gestão</t>
  </si>
  <si>
    <t>Dummy Publica</t>
  </si>
  <si>
    <t>Co-gestão (Trata-se, para os fins do presente formulário, de modelo que envolve a Administração Publica e a iniciativa privada, em que o administrador privado é responsável pela gestão de determinados serviços da unidade, como segurança interna, alimentação, vestimenta, higiene, lazer, saúde, assistência social, psicológica, etc., cabendo ao Estado e ao ente privado o gerenciamento e administração conjunta do estabelecimento.)</t>
  </si>
  <si>
    <t>Cadeia Publica Juíza de Direito Patrícia Acioli - SEAPJP</t>
  </si>
  <si>
    <t>Cadeia Publica ISAP Tiago Teles de Castro Domingues - SEAPTD</t>
  </si>
  <si>
    <t xml:space="preserve">CADEIA Publica DE ALTA FLORESTA </t>
  </si>
  <si>
    <t xml:space="preserve">CADEIA Publica DE COSTA MARQUES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</si>
</sst>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2" xfId="0" applyBorder="1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3" applyFont="1"/>
    <xf numFmtId="0" fontId="3" fillId="0" borderId="0" xfId="2" applyFont="1"/>
    <xf numFmtId="0" fontId="3" fillId="0" borderId="0" xfId="2" applyFont="1" applyAlignment="1">
      <alignment vertical="center"/>
    </xf>
    <xf numFmtId="0" fontId="0" fillId="0" borderId="0" xfId="1" applyFont="1" applyFill="1" applyBorder="1" applyAlignment="1" applyProtection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14" fontId="2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 vertical="center"/>
    </xf>
  </cellXfs>
  <cellStyles count="4">
    <cellStyle name="Hiperlink" xfId="1" builtinId="8"/>
    <cellStyle name="Normal" xfId="0" builtinId="0"/>
    <cellStyle name="Normal_MG" xfId="3" xr:uid="{00000000-0005-0000-0000-000002000000}"/>
    <cellStyle name="Normal_Plan1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Q1425"/>
  <sheetViews>
    <sheetView tabSelected="1" topLeftCell="E1" zoomScale="97" zoomScaleNormal="100" workbookViewId="0">
      <pane ySplit="1" topLeftCell="A2" activePane="bottomLeft" state="frozen"/>
      <selection pane="bottomLeft" activeCell="H1426" sqref="H1426"/>
    </sheetView>
  </sheetViews>
  <sheetFormatPr defaultRowHeight="15" x14ac:dyDescent="0.25"/>
  <cols>
    <col min="1" max="2" width="9.140625" customWidth="1"/>
    <col min="3" max="3" width="42.28515625" style="18" bestFit="1" customWidth="1"/>
    <col min="4" max="4" width="35.42578125" customWidth="1"/>
    <col min="5" max="6" width="9.140625" customWidth="1"/>
    <col min="7" max="7" width="28.140625" bestFit="1" customWidth="1"/>
    <col min="8" max="13" width="9.5703125" customWidth="1"/>
  </cols>
  <sheetData>
    <row r="1" spans="1:69" s="1" customFormat="1" x14ac:dyDescent="0.25">
      <c r="A1" s="1" t="s">
        <v>0</v>
      </c>
      <c r="B1" s="1" t="s">
        <v>2363</v>
      </c>
      <c r="C1" s="21" t="s">
        <v>2357</v>
      </c>
      <c r="D1" s="1" t="s">
        <v>2358</v>
      </c>
      <c r="E1" s="1" t="s">
        <v>2359</v>
      </c>
      <c r="F1" s="1" t="s">
        <v>2350</v>
      </c>
      <c r="G1" s="1" t="s">
        <v>2361</v>
      </c>
      <c r="H1" s="1" t="s">
        <v>2360</v>
      </c>
      <c r="I1" s="1" t="s">
        <v>2364</v>
      </c>
      <c r="J1" s="1" t="s">
        <v>2365</v>
      </c>
      <c r="K1" s="1" t="s">
        <v>2366</v>
      </c>
      <c r="L1" s="1" t="s">
        <v>2368</v>
      </c>
      <c r="M1" s="1" t="s">
        <v>2367</v>
      </c>
      <c r="N1" s="1" t="s">
        <v>2369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2159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44</v>
      </c>
      <c r="BH1" s="1" t="s">
        <v>45</v>
      </c>
      <c r="BI1" s="1" t="s">
        <v>46</v>
      </c>
      <c r="BJ1" s="1" t="s">
        <v>47</v>
      </c>
      <c r="BK1" s="1" t="s">
        <v>48</v>
      </c>
      <c r="BL1" s="1" t="s">
        <v>49</v>
      </c>
      <c r="BM1" s="1" t="s">
        <v>50</v>
      </c>
      <c r="BN1" s="1" t="s">
        <v>51</v>
      </c>
      <c r="BO1" s="1" t="s">
        <v>52</v>
      </c>
      <c r="BP1" s="1" t="s">
        <v>53</v>
      </c>
      <c r="BQ1" s="1" t="s">
        <v>54</v>
      </c>
    </row>
    <row r="2" spans="1:69" hidden="1" x14ac:dyDescent="0.25">
      <c r="A2" t="s">
        <v>55</v>
      </c>
      <c r="B2">
        <f>IF(A2 = "Complete", 1, 0)</f>
        <v>1</v>
      </c>
      <c r="C2" s="22">
        <v>37156</v>
      </c>
      <c r="D2" s="2" t="s">
        <v>512</v>
      </c>
      <c r="E2" s="2" t="s">
        <v>429</v>
      </c>
      <c r="F2" t="s">
        <v>513</v>
      </c>
      <c r="G2" t="s">
        <v>56</v>
      </c>
      <c r="H2" t="s">
        <v>2362</v>
      </c>
      <c r="I2">
        <f>IF(G2 = "Feminino", 1, 0)</f>
        <v>0</v>
      </c>
      <c r="J2">
        <f>IF(G2 = "Misto", 1, 0)</f>
        <v>0</v>
      </c>
      <c r="K2">
        <f t="shared" ref="K2:K65" si="0">IF(G2 = "Masculino", 1, 0)</f>
        <v>1</v>
      </c>
      <c r="N2">
        <f>IF(H2 = "Publica", 1, 0)</f>
        <v>1</v>
      </c>
      <c r="O2">
        <v>56</v>
      </c>
      <c r="P2">
        <v>0</v>
      </c>
      <c r="Q2">
        <v>112</v>
      </c>
      <c r="R2">
        <v>0</v>
      </c>
      <c r="S2">
        <v>56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D2">
        <v>0</v>
      </c>
      <c r="AE2">
        <v>0</v>
      </c>
      <c r="AF2">
        <v>0</v>
      </c>
      <c r="AG2">
        <v>192</v>
      </c>
      <c r="AH2">
        <v>0</v>
      </c>
      <c r="AI2">
        <v>0</v>
      </c>
      <c r="AJ2">
        <v>0</v>
      </c>
      <c r="AK2">
        <v>0</v>
      </c>
      <c r="AL2">
        <v>0</v>
      </c>
      <c r="AM2">
        <v>239</v>
      </c>
      <c r="AN2">
        <v>0</v>
      </c>
      <c r="AO2">
        <v>0</v>
      </c>
      <c r="AP2">
        <v>0</v>
      </c>
      <c r="AQ2">
        <v>2</v>
      </c>
      <c r="AR2">
        <v>0</v>
      </c>
      <c r="AS2">
        <v>107</v>
      </c>
      <c r="AT2">
        <v>0</v>
      </c>
      <c r="AU2">
        <v>0</v>
      </c>
      <c r="AV2">
        <v>0</v>
      </c>
      <c r="AW2">
        <v>0</v>
      </c>
      <c r="AX2">
        <v>0</v>
      </c>
      <c r="AY2">
        <v>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hidden="1" x14ac:dyDescent="0.25">
      <c r="A3" t="s">
        <v>55</v>
      </c>
      <c r="B3">
        <f t="shared" ref="B3:B66" si="1">IF(A3 = "Complete", 1, 0)</f>
        <v>1</v>
      </c>
      <c r="C3" s="22">
        <v>39287</v>
      </c>
      <c r="D3" s="2" t="s">
        <v>1170</v>
      </c>
      <c r="E3" s="2" t="s">
        <v>429</v>
      </c>
      <c r="F3" t="s">
        <v>1171</v>
      </c>
      <c r="G3" t="s">
        <v>56</v>
      </c>
      <c r="H3" t="s">
        <v>2362</v>
      </c>
      <c r="I3">
        <f t="shared" ref="I3:I66" si="2">IF(G3 = "Feminino", 1, 0)</f>
        <v>0</v>
      </c>
      <c r="J3">
        <f t="shared" ref="J3:J66" si="3">IF(G3 = "Misto", 1, 0)</f>
        <v>0</v>
      </c>
      <c r="K3">
        <f t="shared" si="0"/>
        <v>1</v>
      </c>
      <c r="N3">
        <f t="shared" ref="N3:N66" si="4">IF(H3 = "Publica", 1, 0)</f>
        <v>1</v>
      </c>
      <c r="O3">
        <v>16</v>
      </c>
      <c r="P3">
        <v>0</v>
      </c>
      <c r="Q3">
        <v>0</v>
      </c>
      <c r="R3">
        <v>0</v>
      </c>
      <c r="S3">
        <v>30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D3">
        <v>0</v>
      </c>
      <c r="AE3">
        <v>0</v>
      </c>
      <c r="AF3">
        <v>0</v>
      </c>
      <c r="AG3">
        <v>38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26</v>
      </c>
      <c r="AT3">
        <v>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hidden="1" x14ac:dyDescent="0.25">
      <c r="A4" t="s">
        <v>55</v>
      </c>
      <c r="B4">
        <f t="shared" si="1"/>
        <v>1</v>
      </c>
      <c r="C4" s="22">
        <v>39601</v>
      </c>
      <c r="D4" s="2" t="s">
        <v>428</v>
      </c>
      <c r="E4" s="2" t="s">
        <v>429</v>
      </c>
      <c r="F4" t="s">
        <v>430</v>
      </c>
      <c r="G4" t="s">
        <v>56</v>
      </c>
      <c r="H4" t="s">
        <v>2362</v>
      </c>
      <c r="I4">
        <f t="shared" si="2"/>
        <v>0</v>
      </c>
      <c r="J4">
        <f t="shared" si="3"/>
        <v>0</v>
      </c>
      <c r="K4">
        <f t="shared" si="0"/>
        <v>1</v>
      </c>
      <c r="N4">
        <f t="shared" si="4"/>
        <v>1</v>
      </c>
      <c r="O4">
        <v>178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D4">
        <v>0</v>
      </c>
      <c r="AE4">
        <v>0</v>
      </c>
      <c r="AF4">
        <v>0</v>
      </c>
    </row>
    <row r="5" spans="1:69" hidden="1" x14ac:dyDescent="0.25">
      <c r="A5" t="s">
        <v>55</v>
      </c>
      <c r="B5">
        <f t="shared" si="1"/>
        <v>1</v>
      </c>
      <c r="C5" s="22">
        <v>39968</v>
      </c>
      <c r="D5" s="2" t="s">
        <v>445</v>
      </c>
      <c r="E5" s="2" t="s">
        <v>429</v>
      </c>
      <c r="F5" t="s">
        <v>430</v>
      </c>
      <c r="G5" t="s">
        <v>56</v>
      </c>
      <c r="H5" t="s">
        <v>2362</v>
      </c>
      <c r="I5">
        <f t="shared" si="2"/>
        <v>0</v>
      </c>
      <c r="J5">
        <f t="shared" si="3"/>
        <v>0</v>
      </c>
      <c r="K5">
        <f t="shared" si="0"/>
        <v>1</v>
      </c>
      <c r="N5">
        <f t="shared" si="4"/>
        <v>1</v>
      </c>
      <c r="O5">
        <v>0</v>
      </c>
      <c r="P5">
        <v>0</v>
      </c>
      <c r="Q5">
        <v>80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D5">
        <v>0</v>
      </c>
      <c r="AE5">
        <v>0</v>
      </c>
      <c r="AF5">
        <v>0</v>
      </c>
      <c r="AG5">
        <v>7</v>
      </c>
      <c r="AH5">
        <v>0</v>
      </c>
      <c r="AI5">
        <v>0</v>
      </c>
      <c r="AJ5">
        <v>0</v>
      </c>
      <c r="AK5">
        <v>0</v>
      </c>
      <c r="AL5">
        <v>0</v>
      </c>
      <c r="AM5">
        <v>60</v>
      </c>
      <c r="AN5">
        <v>0</v>
      </c>
      <c r="AO5">
        <v>0</v>
      </c>
      <c r="AP5">
        <v>0</v>
      </c>
      <c r="AQ5">
        <v>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hidden="1" x14ac:dyDescent="0.25">
      <c r="A6" t="s">
        <v>55</v>
      </c>
      <c r="B6">
        <f t="shared" si="1"/>
        <v>1</v>
      </c>
      <c r="C6" s="22">
        <v>37956</v>
      </c>
      <c r="D6" s="2" t="s">
        <v>487</v>
      </c>
      <c r="E6" s="2" t="s">
        <v>429</v>
      </c>
      <c r="F6" t="s">
        <v>430</v>
      </c>
      <c r="G6" t="s">
        <v>56</v>
      </c>
      <c r="H6" t="s">
        <v>2362</v>
      </c>
      <c r="I6">
        <f t="shared" si="2"/>
        <v>0</v>
      </c>
      <c r="J6">
        <f t="shared" si="3"/>
        <v>0</v>
      </c>
      <c r="K6">
        <f t="shared" si="0"/>
        <v>1</v>
      </c>
      <c r="N6">
        <f t="shared" si="4"/>
        <v>1</v>
      </c>
      <c r="O6">
        <v>0</v>
      </c>
      <c r="P6">
        <v>0</v>
      </c>
      <c r="Q6">
        <v>154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>
        <v>0</v>
      </c>
      <c r="AE6">
        <v>0</v>
      </c>
      <c r="AF6">
        <v>0</v>
      </c>
      <c r="AG6">
        <v>12</v>
      </c>
      <c r="AH6">
        <v>0</v>
      </c>
      <c r="AI6">
        <v>0</v>
      </c>
      <c r="AJ6">
        <v>0</v>
      </c>
      <c r="AK6">
        <v>0</v>
      </c>
      <c r="AL6">
        <v>0</v>
      </c>
      <c r="AM6">
        <v>138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5">
      <c r="A7" t="s">
        <v>55</v>
      </c>
      <c r="B7">
        <f t="shared" si="1"/>
        <v>1</v>
      </c>
      <c r="D7" s="2" t="s">
        <v>494</v>
      </c>
      <c r="E7" s="2" t="s">
        <v>429</v>
      </c>
      <c r="F7" t="s">
        <v>430</v>
      </c>
      <c r="G7" t="s">
        <v>56</v>
      </c>
      <c r="I7">
        <f t="shared" si="2"/>
        <v>0</v>
      </c>
      <c r="J7">
        <f t="shared" si="3"/>
        <v>0</v>
      </c>
      <c r="K7">
        <f t="shared" si="0"/>
        <v>1</v>
      </c>
      <c r="N7">
        <f t="shared" si="4"/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66</v>
      </c>
      <c r="AN7">
        <v>0</v>
      </c>
      <c r="AO7">
        <v>0</v>
      </c>
      <c r="AP7">
        <v>0</v>
      </c>
      <c r="AQ7">
        <v>1037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hidden="1" x14ac:dyDescent="0.25">
      <c r="A8" t="s">
        <v>55</v>
      </c>
      <c r="B8">
        <f t="shared" si="1"/>
        <v>1</v>
      </c>
      <c r="C8" s="22">
        <v>41946</v>
      </c>
      <c r="D8" s="2" t="s">
        <v>496</v>
      </c>
      <c r="E8" s="2" t="s">
        <v>429</v>
      </c>
      <c r="F8" t="s">
        <v>430</v>
      </c>
      <c r="G8" t="s">
        <v>57</v>
      </c>
      <c r="H8" t="s">
        <v>2362</v>
      </c>
      <c r="I8">
        <f t="shared" si="2"/>
        <v>1</v>
      </c>
      <c r="J8">
        <f t="shared" si="3"/>
        <v>0</v>
      </c>
      <c r="K8">
        <f t="shared" si="0"/>
        <v>0</v>
      </c>
      <c r="N8">
        <f t="shared" si="4"/>
        <v>1</v>
      </c>
      <c r="O8">
        <v>0</v>
      </c>
      <c r="P8">
        <v>0</v>
      </c>
      <c r="Q8">
        <v>0</v>
      </c>
      <c r="R8">
        <v>85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E8">
        <v>0</v>
      </c>
      <c r="AF8">
        <v>0</v>
      </c>
      <c r="AG8">
        <v>0</v>
      </c>
      <c r="AH8">
        <v>71</v>
      </c>
      <c r="AI8">
        <v>0</v>
      </c>
      <c r="AJ8">
        <v>0</v>
      </c>
      <c r="AK8">
        <v>0</v>
      </c>
      <c r="AL8">
        <v>0</v>
      </c>
      <c r="AM8">
        <v>0</v>
      </c>
      <c r="AN8">
        <v>84</v>
      </c>
      <c r="AO8">
        <v>0</v>
      </c>
      <c r="AP8">
        <v>3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hidden="1" x14ac:dyDescent="0.25">
      <c r="A9" t="s">
        <v>55</v>
      </c>
      <c r="B9">
        <f t="shared" si="1"/>
        <v>1</v>
      </c>
      <c r="C9" s="22">
        <v>39258</v>
      </c>
      <c r="D9" s="2" t="s">
        <v>649</v>
      </c>
      <c r="E9" s="2" t="s">
        <v>429</v>
      </c>
      <c r="F9" t="s">
        <v>430</v>
      </c>
      <c r="G9" t="s">
        <v>56</v>
      </c>
      <c r="H9" t="s">
        <v>2362</v>
      </c>
      <c r="I9">
        <f t="shared" si="2"/>
        <v>0</v>
      </c>
      <c r="J9">
        <f t="shared" si="3"/>
        <v>0</v>
      </c>
      <c r="K9">
        <f t="shared" si="0"/>
        <v>1</v>
      </c>
      <c r="N9">
        <f t="shared" si="4"/>
        <v>1</v>
      </c>
      <c r="O9">
        <v>0</v>
      </c>
      <c r="P9">
        <v>0</v>
      </c>
      <c r="Q9">
        <v>0</v>
      </c>
      <c r="R9">
        <v>0</v>
      </c>
      <c r="S9">
        <v>500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292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</row>
    <row r="10" spans="1:69" hidden="1" x14ac:dyDescent="0.25">
      <c r="A10" t="s">
        <v>55</v>
      </c>
      <c r="B10">
        <f t="shared" si="1"/>
        <v>1</v>
      </c>
      <c r="C10" s="22">
        <v>30376</v>
      </c>
      <c r="D10" s="2" t="s">
        <v>684</v>
      </c>
      <c r="E10" s="2" t="s">
        <v>429</v>
      </c>
      <c r="F10" t="s">
        <v>430</v>
      </c>
      <c r="G10" t="s">
        <v>56</v>
      </c>
      <c r="H10" t="s">
        <v>2362</v>
      </c>
      <c r="I10">
        <f t="shared" si="2"/>
        <v>0</v>
      </c>
      <c r="J10">
        <f t="shared" si="3"/>
        <v>0</v>
      </c>
      <c r="K10">
        <f t="shared" si="0"/>
        <v>1</v>
      </c>
      <c r="N10">
        <f t="shared" si="4"/>
        <v>1</v>
      </c>
      <c r="O10">
        <v>0</v>
      </c>
      <c r="P10">
        <v>0</v>
      </c>
      <c r="Q10">
        <v>60</v>
      </c>
      <c r="R10">
        <v>0</v>
      </c>
      <c r="S10">
        <v>65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45</v>
      </c>
      <c r="AN10">
        <v>0</v>
      </c>
      <c r="AO10">
        <v>11</v>
      </c>
      <c r="AP10">
        <v>0</v>
      </c>
      <c r="AQ10">
        <v>0</v>
      </c>
      <c r="AR10">
        <v>0</v>
      </c>
      <c r="AS10">
        <v>116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hidden="1" x14ac:dyDescent="0.25">
      <c r="A11" t="s">
        <v>55</v>
      </c>
      <c r="B11">
        <f t="shared" si="1"/>
        <v>1</v>
      </c>
      <c r="C11" s="22">
        <v>40389</v>
      </c>
      <c r="D11" s="2" t="s">
        <v>868</v>
      </c>
      <c r="E11" s="2" t="s">
        <v>429</v>
      </c>
      <c r="F11" t="s">
        <v>869</v>
      </c>
      <c r="G11" t="s">
        <v>58</v>
      </c>
      <c r="H11" t="s">
        <v>2362</v>
      </c>
      <c r="I11">
        <f t="shared" si="2"/>
        <v>0</v>
      </c>
      <c r="J11">
        <f t="shared" si="3"/>
        <v>1</v>
      </c>
      <c r="K11">
        <f t="shared" si="0"/>
        <v>0</v>
      </c>
      <c r="N11">
        <f t="shared" si="4"/>
        <v>1</v>
      </c>
      <c r="O11">
        <v>72</v>
      </c>
      <c r="P11">
        <v>5</v>
      </c>
      <c r="Q11">
        <v>73</v>
      </c>
      <c r="R11">
        <v>5</v>
      </c>
      <c r="S11">
        <v>0</v>
      </c>
      <c r="T11">
        <v>0</v>
      </c>
      <c r="U11">
        <v>0</v>
      </c>
      <c r="V11">
        <v>0</v>
      </c>
      <c r="W11">
        <v>2</v>
      </c>
      <c r="X11">
        <v>1</v>
      </c>
      <c r="Y11">
        <v>0</v>
      </c>
      <c r="Z11">
        <v>0</v>
      </c>
      <c r="AD11">
        <v>0</v>
      </c>
      <c r="AE11">
        <v>0</v>
      </c>
      <c r="AF11">
        <v>0</v>
      </c>
      <c r="AG11">
        <v>55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103</v>
      </c>
      <c r="AN11">
        <v>6</v>
      </c>
      <c r="AO11">
        <v>0</v>
      </c>
      <c r="AP11">
        <v>0</v>
      </c>
      <c r="AQ11">
        <v>0</v>
      </c>
      <c r="AR11">
        <v>0</v>
      </c>
      <c r="AS11">
        <v>43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hidden="1" x14ac:dyDescent="0.25">
      <c r="A12" t="s">
        <v>55</v>
      </c>
      <c r="B12">
        <f t="shared" si="1"/>
        <v>1</v>
      </c>
      <c r="C12" s="22">
        <v>41116</v>
      </c>
      <c r="D12" s="2" t="s">
        <v>1110</v>
      </c>
      <c r="E12" s="2" t="s">
        <v>429</v>
      </c>
      <c r="F12" t="s">
        <v>1111</v>
      </c>
      <c r="G12" t="s">
        <v>56</v>
      </c>
      <c r="H12" t="s">
        <v>2362</v>
      </c>
      <c r="I12">
        <f t="shared" si="2"/>
        <v>0</v>
      </c>
      <c r="J12">
        <f t="shared" si="3"/>
        <v>0</v>
      </c>
      <c r="K12">
        <f t="shared" si="0"/>
        <v>1</v>
      </c>
      <c r="N12">
        <f t="shared" si="4"/>
        <v>1</v>
      </c>
      <c r="O12">
        <v>0</v>
      </c>
      <c r="P12">
        <v>0</v>
      </c>
      <c r="Q12">
        <v>588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E12">
        <v>114</v>
      </c>
      <c r="AF12">
        <v>0</v>
      </c>
      <c r="AG12">
        <v>236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238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hidden="1" x14ac:dyDescent="0.25">
      <c r="A13" t="s">
        <v>55</v>
      </c>
      <c r="B13">
        <f t="shared" si="1"/>
        <v>1</v>
      </c>
      <c r="C13" s="22">
        <v>37335</v>
      </c>
      <c r="D13" s="2" t="s">
        <v>514</v>
      </c>
      <c r="E13" s="2" t="s">
        <v>429</v>
      </c>
      <c r="F13" t="s">
        <v>515</v>
      </c>
      <c r="G13" t="s">
        <v>56</v>
      </c>
      <c r="H13" t="s">
        <v>2362</v>
      </c>
      <c r="I13">
        <f t="shared" si="2"/>
        <v>0</v>
      </c>
      <c r="J13">
        <f t="shared" si="3"/>
        <v>0</v>
      </c>
      <c r="K13">
        <f t="shared" si="0"/>
        <v>1</v>
      </c>
      <c r="N13">
        <f t="shared" si="4"/>
        <v>1</v>
      </c>
      <c r="O13">
        <v>40</v>
      </c>
      <c r="P13">
        <v>0</v>
      </c>
      <c r="Q13">
        <v>40</v>
      </c>
      <c r="R13">
        <v>0</v>
      </c>
      <c r="S13">
        <v>20</v>
      </c>
      <c r="T13">
        <v>0</v>
      </c>
      <c r="U13">
        <v>20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0</v>
      </c>
      <c r="AE13">
        <v>0</v>
      </c>
      <c r="AF13">
        <v>0</v>
      </c>
      <c r="AG13">
        <v>59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148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30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hidden="1" x14ac:dyDescent="0.25">
      <c r="A14" t="s">
        <v>55</v>
      </c>
      <c r="B14">
        <f t="shared" si="1"/>
        <v>1</v>
      </c>
      <c r="C14" s="22">
        <v>41597</v>
      </c>
      <c r="D14" s="4" t="s">
        <v>887</v>
      </c>
      <c r="E14" s="4" t="s">
        <v>389</v>
      </c>
      <c r="F14" t="s">
        <v>888</v>
      </c>
      <c r="G14" t="s">
        <v>56</v>
      </c>
      <c r="H14" t="s">
        <v>2370</v>
      </c>
      <c r="I14">
        <f t="shared" si="2"/>
        <v>0</v>
      </c>
      <c r="J14">
        <f t="shared" si="3"/>
        <v>0</v>
      </c>
      <c r="K14">
        <f t="shared" si="0"/>
        <v>1</v>
      </c>
      <c r="N14">
        <f t="shared" si="4"/>
        <v>0</v>
      </c>
      <c r="O14">
        <v>0</v>
      </c>
      <c r="P14">
        <v>0</v>
      </c>
      <c r="Q14">
        <v>762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D14">
        <v>0</v>
      </c>
      <c r="AE14">
        <v>0</v>
      </c>
      <c r="AF14">
        <v>0</v>
      </c>
      <c r="AG14">
        <v>598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164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hidden="1" x14ac:dyDescent="0.25">
      <c r="A15" t="s">
        <v>55</v>
      </c>
      <c r="B15">
        <f t="shared" si="1"/>
        <v>1</v>
      </c>
      <c r="C15" s="22">
        <v>36202</v>
      </c>
      <c r="D15" s="2" t="s">
        <v>388</v>
      </c>
      <c r="E15" s="2" t="s">
        <v>389</v>
      </c>
      <c r="F15" t="s">
        <v>390</v>
      </c>
      <c r="G15" t="s">
        <v>56</v>
      </c>
      <c r="H15" t="s">
        <v>2362</v>
      </c>
      <c r="I15">
        <f t="shared" si="2"/>
        <v>0</v>
      </c>
      <c r="J15">
        <f t="shared" si="3"/>
        <v>0</v>
      </c>
      <c r="K15">
        <f t="shared" si="0"/>
        <v>1</v>
      </c>
      <c r="N15">
        <f t="shared" si="4"/>
        <v>1</v>
      </c>
      <c r="O15">
        <v>0</v>
      </c>
      <c r="P15">
        <v>0</v>
      </c>
      <c r="Q15">
        <v>669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D15">
        <v>0</v>
      </c>
      <c r="AE15">
        <v>0</v>
      </c>
      <c r="AF15">
        <v>0</v>
      </c>
      <c r="AG15">
        <v>17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813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hidden="1" x14ac:dyDescent="0.25">
      <c r="A16" t="s">
        <v>55</v>
      </c>
      <c r="B16">
        <f t="shared" si="1"/>
        <v>1</v>
      </c>
      <c r="C16" s="22">
        <v>41255</v>
      </c>
      <c r="D16" s="4" t="s">
        <v>776</v>
      </c>
      <c r="E16" s="4" t="s">
        <v>389</v>
      </c>
      <c r="F16" t="s">
        <v>390</v>
      </c>
      <c r="G16" t="s">
        <v>56</v>
      </c>
      <c r="H16" t="s">
        <v>2362</v>
      </c>
      <c r="I16">
        <f t="shared" si="2"/>
        <v>0</v>
      </c>
      <c r="J16">
        <f t="shared" si="3"/>
        <v>0</v>
      </c>
      <c r="K16">
        <f t="shared" si="0"/>
        <v>1</v>
      </c>
      <c r="N16">
        <f t="shared" si="4"/>
        <v>1</v>
      </c>
      <c r="O16">
        <v>0</v>
      </c>
      <c r="P16">
        <v>0</v>
      </c>
      <c r="Q16">
        <v>192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>
        <v>0</v>
      </c>
      <c r="AE16">
        <v>0</v>
      </c>
      <c r="AF16">
        <v>0</v>
      </c>
      <c r="AG16">
        <v>96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31</v>
      </c>
      <c r="AN16">
        <v>0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hidden="1" x14ac:dyDescent="0.25">
      <c r="A17" t="s">
        <v>55</v>
      </c>
      <c r="B17">
        <f t="shared" si="1"/>
        <v>1</v>
      </c>
      <c r="C17" s="22">
        <v>28612</v>
      </c>
      <c r="D17" s="4" t="s">
        <v>840</v>
      </c>
      <c r="E17" s="4" t="s">
        <v>389</v>
      </c>
      <c r="F17" t="s">
        <v>390</v>
      </c>
      <c r="G17" t="s">
        <v>58</v>
      </c>
      <c r="H17" t="s">
        <v>2362</v>
      </c>
      <c r="I17">
        <f t="shared" si="2"/>
        <v>0</v>
      </c>
      <c r="J17">
        <f t="shared" si="3"/>
        <v>1</v>
      </c>
      <c r="K17">
        <f t="shared" si="0"/>
        <v>0</v>
      </c>
      <c r="N17">
        <f t="shared" si="4"/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92</v>
      </c>
      <c r="Z17">
        <v>13</v>
      </c>
      <c r="AA17">
        <v>0</v>
      </c>
      <c r="AB17">
        <v>0</v>
      </c>
      <c r="AD17">
        <v>21</v>
      </c>
      <c r="AE17">
        <v>21</v>
      </c>
      <c r="AF17">
        <v>1</v>
      </c>
      <c r="AG17">
        <v>39</v>
      </c>
      <c r="AH17">
        <v>3</v>
      </c>
      <c r="AI17">
        <v>0</v>
      </c>
      <c r="AJ17">
        <v>0</v>
      </c>
      <c r="AK17">
        <v>0</v>
      </c>
      <c r="AL17">
        <v>0</v>
      </c>
      <c r="AM17">
        <v>9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36</v>
      </c>
      <c r="BF17">
        <v>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hidden="1" x14ac:dyDescent="0.25">
      <c r="A18" t="s">
        <v>55</v>
      </c>
      <c r="B18">
        <f t="shared" si="1"/>
        <v>1</v>
      </c>
      <c r="C18" s="22">
        <v>38468</v>
      </c>
      <c r="D18" s="4" t="s">
        <v>858</v>
      </c>
      <c r="E18" s="4" t="s">
        <v>389</v>
      </c>
      <c r="F18" t="s">
        <v>390</v>
      </c>
      <c r="G18" t="s">
        <v>58</v>
      </c>
      <c r="H18" t="s">
        <v>2362</v>
      </c>
      <c r="I18">
        <f t="shared" si="2"/>
        <v>0</v>
      </c>
      <c r="J18">
        <f t="shared" si="3"/>
        <v>1</v>
      </c>
      <c r="K18">
        <f t="shared" si="0"/>
        <v>0</v>
      </c>
      <c r="N18">
        <f t="shared" si="4"/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1110</v>
      </c>
      <c r="AT18">
        <v>64</v>
      </c>
      <c r="AU18">
        <v>0</v>
      </c>
      <c r="AV18">
        <v>0</v>
      </c>
      <c r="AW18">
        <v>0</v>
      </c>
      <c r="AX18">
        <v>0</v>
      </c>
      <c r="AY18">
        <v>861</v>
      </c>
      <c r="AZ18">
        <v>43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 hidden="1" x14ac:dyDescent="0.25">
      <c r="A19" t="s">
        <v>55</v>
      </c>
      <c r="B19">
        <f t="shared" si="1"/>
        <v>1</v>
      </c>
      <c r="C19" s="22">
        <v>40759</v>
      </c>
      <c r="D19" s="4" t="s">
        <v>873</v>
      </c>
      <c r="E19" s="4" t="s">
        <v>389</v>
      </c>
      <c r="F19" t="s">
        <v>390</v>
      </c>
      <c r="G19" t="s">
        <v>56</v>
      </c>
      <c r="H19" t="s">
        <v>2362</v>
      </c>
      <c r="I19">
        <f t="shared" si="2"/>
        <v>0</v>
      </c>
      <c r="J19">
        <f t="shared" si="3"/>
        <v>0</v>
      </c>
      <c r="K19">
        <f t="shared" si="0"/>
        <v>1</v>
      </c>
      <c r="N19">
        <f t="shared" si="4"/>
        <v>1</v>
      </c>
      <c r="O19">
        <v>0</v>
      </c>
      <c r="P19">
        <v>0</v>
      </c>
      <c r="Q19">
        <v>157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110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hidden="1" x14ac:dyDescent="0.25">
      <c r="A20" t="s">
        <v>55</v>
      </c>
      <c r="B20">
        <f t="shared" si="1"/>
        <v>1</v>
      </c>
      <c r="C20" s="22">
        <v>41939</v>
      </c>
      <c r="D20" s="4" t="s">
        <v>881</v>
      </c>
      <c r="E20" s="4" t="s">
        <v>389</v>
      </c>
      <c r="F20" t="s">
        <v>390</v>
      </c>
      <c r="G20" t="s">
        <v>57</v>
      </c>
      <c r="H20" t="s">
        <v>2362</v>
      </c>
      <c r="I20">
        <f t="shared" si="2"/>
        <v>1</v>
      </c>
      <c r="J20">
        <f t="shared" si="3"/>
        <v>0</v>
      </c>
      <c r="K20">
        <f t="shared" si="0"/>
        <v>0</v>
      </c>
      <c r="N20">
        <f t="shared" si="4"/>
        <v>1</v>
      </c>
      <c r="O20">
        <v>0</v>
      </c>
      <c r="P20">
        <v>0</v>
      </c>
      <c r="Q20">
        <v>0</v>
      </c>
      <c r="R20">
        <v>74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D20">
        <v>0</v>
      </c>
      <c r="AE20">
        <v>0</v>
      </c>
      <c r="AF20">
        <v>0</v>
      </c>
      <c r="AG20">
        <v>0</v>
      </c>
      <c r="AH20">
        <v>183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hidden="1" x14ac:dyDescent="0.25">
      <c r="A21" t="s">
        <v>55</v>
      </c>
      <c r="B21">
        <f t="shared" si="1"/>
        <v>1</v>
      </c>
      <c r="C21" s="22">
        <v>37525</v>
      </c>
      <c r="D21" s="4" t="s">
        <v>958</v>
      </c>
      <c r="E21" s="4" t="s">
        <v>389</v>
      </c>
      <c r="F21" t="s">
        <v>390</v>
      </c>
      <c r="G21" t="s">
        <v>56</v>
      </c>
      <c r="H21" t="s">
        <v>2362</v>
      </c>
      <c r="I21">
        <f t="shared" si="2"/>
        <v>0</v>
      </c>
      <c r="J21">
        <f t="shared" si="3"/>
        <v>0</v>
      </c>
      <c r="K21">
        <f t="shared" si="0"/>
        <v>1</v>
      </c>
      <c r="N21">
        <f t="shared" si="4"/>
        <v>1</v>
      </c>
      <c r="O21">
        <v>240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D21">
        <v>0</v>
      </c>
      <c r="AE21">
        <v>0</v>
      </c>
      <c r="AF21">
        <v>0</v>
      </c>
      <c r="AG21">
        <v>523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</row>
    <row r="22" spans="1:69" hidden="1" x14ac:dyDescent="0.25">
      <c r="A22" t="s">
        <v>55</v>
      </c>
      <c r="B22">
        <f t="shared" si="1"/>
        <v>1</v>
      </c>
      <c r="C22" s="22">
        <v>37525</v>
      </c>
      <c r="D22" s="4" t="s">
        <v>1014</v>
      </c>
      <c r="E22" s="4" t="s">
        <v>389</v>
      </c>
      <c r="F22" t="s">
        <v>390</v>
      </c>
      <c r="G22" t="s">
        <v>56</v>
      </c>
      <c r="H22" t="s">
        <v>2362</v>
      </c>
      <c r="I22">
        <f t="shared" si="2"/>
        <v>0</v>
      </c>
      <c r="J22">
        <f t="shared" si="3"/>
        <v>0</v>
      </c>
      <c r="K22">
        <f t="shared" si="0"/>
        <v>1</v>
      </c>
      <c r="N22">
        <f t="shared" si="4"/>
        <v>1</v>
      </c>
      <c r="O22">
        <v>390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D22">
        <v>0</v>
      </c>
      <c r="AE22">
        <v>0</v>
      </c>
      <c r="AF22">
        <v>0</v>
      </c>
      <c r="AG22">
        <v>619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39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</row>
    <row r="23" spans="1:69" hidden="1" x14ac:dyDescent="0.25">
      <c r="A23" t="s">
        <v>55</v>
      </c>
      <c r="B23">
        <f t="shared" si="1"/>
        <v>1</v>
      </c>
      <c r="C23" s="22">
        <v>25000</v>
      </c>
      <c r="D23" s="4" t="s">
        <v>1842</v>
      </c>
      <c r="E23" s="4" t="s">
        <v>688</v>
      </c>
      <c r="F23" t="s">
        <v>1843</v>
      </c>
      <c r="G23" t="s">
        <v>56</v>
      </c>
      <c r="H23" t="s">
        <v>2362</v>
      </c>
      <c r="I23">
        <f t="shared" si="2"/>
        <v>0</v>
      </c>
      <c r="J23">
        <f t="shared" si="3"/>
        <v>0</v>
      </c>
      <c r="K23">
        <f t="shared" si="0"/>
        <v>1</v>
      </c>
      <c r="N23">
        <f t="shared" si="4"/>
        <v>1</v>
      </c>
      <c r="O23">
        <v>40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D23">
        <v>0</v>
      </c>
      <c r="AE23">
        <v>0</v>
      </c>
      <c r="AF23">
        <v>0</v>
      </c>
      <c r="AG23">
        <v>98</v>
      </c>
      <c r="AH23">
        <v>6</v>
      </c>
      <c r="AI23">
        <v>4</v>
      </c>
      <c r="AJ23">
        <v>0</v>
      </c>
      <c r="AK23">
        <v>0</v>
      </c>
      <c r="AL23">
        <v>0</v>
      </c>
      <c r="AM23">
        <v>19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hidden="1" x14ac:dyDescent="0.25">
      <c r="A24" t="s">
        <v>55</v>
      </c>
      <c r="B24">
        <f t="shared" si="1"/>
        <v>1</v>
      </c>
      <c r="C24" s="22">
        <v>37124</v>
      </c>
      <c r="D24" s="2" t="s">
        <v>1301</v>
      </c>
      <c r="E24" s="2" t="s">
        <v>688</v>
      </c>
      <c r="F24" t="s">
        <v>1302</v>
      </c>
      <c r="G24" t="s">
        <v>58</v>
      </c>
      <c r="H24" t="s">
        <v>2362</v>
      </c>
      <c r="I24">
        <f t="shared" si="2"/>
        <v>0</v>
      </c>
      <c r="J24">
        <f t="shared" si="3"/>
        <v>1</v>
      </c>
      <c r="K24">
        <f t="shared" si="0"/>
        <v>0</v>
      </c>
      <c r="N24">
        <f t="shared" si="4"/>
        <v>1</v>
      </c>
      <c r="O24">
        <v>15</v>
      </c>
      <c r="P24">
        <v>0</v>
      </c>
      <c r="Q24">
        <v>15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D24">
        <v>0</v>
      </c>
      <c r="AE24">
        <v>0</v>
      </c>
      <c r="AF24">
        <v>0</v>
      </c>
      <c r="AG24">
        <v>37</v>
      </c>
      <c r="AH24">
        <v>7</v>
      </c>
      <c r="AI24">
        <v>0</v>
      </c>
      <c r="AJ24">
        <v>0</v>
      </c>
      <c r="AK24">
        <v>0</v>
      </c>
      <c r="AL24">
        <v>0</v>
      </c>
      <c r="AM24">
        <v>20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39</v>
      </c>
      <c r="AT24">
        <v>6</v>
      </c>
      <c r="AU24">
        <v>0</v>
      </c>
      <c r="AV24">
        <v>0</v>
      </c>
      <c r="AW24">
        <v>0</v>
      </c>
      <c r="AX24">
        <v>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</row>
    <row r="25" spans="1:69" hidden="1" x14ac:dyDescent="0.25">
      <c r="A25" t="s">
        <v>55</v>
      </c>
      <c r="B25">
        <f t="shared" si="1"/>
        <v>1</v>
      </c>
      <c r="C25" s="22">
        <v>40238</v>
      </c>
      <c r="D25" s="2" t="s">
        <v>1148</v>
      </c>
      <c r="E25" s="2" t="s">
        <v>688</v>
      </c>
      <c r="F25" t="s">
        <v>1149</v>
      </c>
      <c r="G25" t="s">
        <v>56</v>
      </c>
      <c r="H25" t="s">
        <v>361</v>
      </c>
      <c r="I25">
        <f t="shared" si="2"/>
        <v>0</v>
      </c>
      <c r="J25">
        <f t="shared" si="3"/>
        <v>0</v>
      </c>
      <c r="K25">
        <f t="shared" si="0"/>
        <v>1</v>
      </c>
      <c r="N25">
        <f t="shared" si="4"/>
        <v>0</v>
      </c>
      <c r="O25">
        <v>60</v>
      </c>
      <c r="P25">
        <v>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12</v>
      </c>
      <c r="Z25">
        <v>0</v>
      </c>
      <c r="AA25">
        <v>0</v>
      </c>
      <c r="AB25">
        <v>0</v>
      </c>
      <c r="AD25">
        <v>0</v>
      </c>
      <c r="AE25">
        <v>0</v>
      </c>
      <c r="AF25">
        <v>0</v>
      </c>
      <c r="AG25">
        <v>141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53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hidden="1" x14ac:dyDescent="0.25">
      <c r="A26" t="s">
        <v>55</v>
      </c>
      <c r="B26">
        <f t="shared" si="1"/>
        <v>1</v>
      </c>
      <c r="C26" s="22">
        <v>32888</v>
      </c>
      <c r="D26" s="2" t="s">
        <v>1379</v>
      </c>
      <c r="E26" s="2" t="s">
        <v>688</v>
      </c>
      <c r="F26" t="s">
        <v>1149</v>
      </c>
      <c r="G26" t="s">
        <v>58</v>
      </c>
      <c r="H26" t="s">
        <v>2362</v>
      </c>
      <c r="I26">
        <f t="shared" si="2"/>
        <v>0</v>
      </c>
      <c r="J26">
        <f t="shared" si="3"/>
        <v>1</v>
      </c>
      <c r="K26">
        <f t="shared" si="0"/>
        <v>0</v>
      </c>
      <c r="N26">
        <f t="shared" si="4"/>
        <v>1</v>
      </c>
      <c r="O26">
        <v>0</v>
      </c>
      <c r="P26">
        <v>8</v>
      </c>
      <c r="Q26">
        <v>0</v>
      </c>
      <c r="R26">
        <v>8</v>
      </c>
      <c r="S26">
        <v>24</v>
      </c>
      <c r="T26">
        <v>10</v>
      </c>
      <c r="U26">
        <v>3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D26">
        <v>0</v>
      </c>
      <c r="AE26">
        <v>0</v>
      </c>
      <c r="AF26">
        <v>0</v>
      </c>
      <c r="AG26">
        <v>0</v>
      </c>
      <c r="AH26">
        <v>10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</v>
      </c>
      <c r="AO26">
        <v>0</v>
      </c>
      <c r="AP26">
        <v>0</v>
      </c>
      <c r="AQ26">
        <v>0</v>
      </c>
      <c r="AR26">
        <v>0</v>
      </c>
      <c r="AS26">
        <v>104</v>
      </c>
      <c r="AT26">
        <v>9</v>
      </c>
      <c r="AU26">
        <v>0</v>
      </c>
      <c r="AV26">
        <v>0</v>
      </c>
      <c r="AW26">
        <v>0</v>
      </c>
      <c r="AX26">
        <v>0</v>
      </c>
      <c r="AY26">
        <v>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</row>
    <row r="27" spans="1:69" hidden="1" x14ac:dyDescent="0.25">
      <c r="A27" t="s">
        <v>55</v>
      </c>
      <c r="B27">
        <f t="shared" si="1"/>
        <v>1</v>
      </c>
      <c r="C27" s="22">
        <v>2635</v>
      </c>
      <c r="D27" s="2" t="s">
        <v>687</v>
      </c>
      <c r="E27" s="2" t="s">
        <v>688</v>
      </c>
      <c r="F27" t="s">
        <v>689</v>
      </c>
      <c r="G27" t="s">
        <v>56</v>
      </c>
      <c r="H27" t="s">
        <v>2362</v>
      </c>
      <c r="I27">
        <f t="shared" si="2"/>
        <v>0</v>
      </c>
      <c r="J27">
        <f t="shared" si="3"/>
        <v>0</v>
      </c>
      <c r="K27">
        <f t="shared" si="0"/>
        <v>1</v>
      </c>
      <c r="N27">
        <f t="shared" si="4"/>
        <v>1</v>
      </c>
      <c r="O27">
        <v>250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D27">
        <v>8</v>
      </c>
      <c r="AE27">
        <v>0</v>
      </c>
      <c r="AF27">
        <v>0</v>
      </c>
      <c r="AG27">
        <v>597</v>
      </c>
      <c r="AH27">
        <v>0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</row>
    <row r="28" spans="1:69" hidden="1" x14ac:dyDescent="0.25">
      <c r="A28" t="s">
        <v>55</v>
      </c>
      <c r="B28">
        <f t="shared" si="1"/>
        <v>1</v>
      </c>
      <c r="C28" s="22">
        <v>49410</v>
      </c>
      <c r="D28" s="2" t="s">
        <v>690</v>
      </c>
      <c r="E28" s="2" t="s">
        <v>688</v>
      </c>
      <c r="F28" t="s">
        <v>689</v>
      </c>
      <c r="G28" t="s">
        <v>56</v>
      </c>
      <c r="H28" t="s">
        <v>2362</v>
      </c>
      <c r="I28">
        <f t="shared" si="2"/>
        <v>0</v>
      </c>
      <c r="J28">
        <f t="shared" si="3"/>
        <v>0</v>
      </c>
      <c r="K28">
        <f t="shared" si="0"/>
        <v>1</v>
      </c>
      <c r="N28">
        <f t="shared" si="4"/>
        <v>1</v>
      </c>
      <c r="O28">
        <v>11</v>
      </c>
      <c r="P28">
        <v>0</v>
      </c>
      <c r="Q28">
        <v>7</v>
      </c>
      <c r="R28">
        <v>0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7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</row>
    <row r="29" spans="1:69" hidden="1" x14ac:dyDescent="0.25">
      <c r="A29" t="s">
        <v>55</v>
      </c>
      <c r="B29">
        <f t="shared" si="1"/>
        <v>1</v>
      </c>
      <c r="C29" s="22">
        <v>30080</v>
      </c>
      <c r="D29" s="2" t="s">
        <v>695</v>
      </c>
      <c r="E29" s="2" t="s">
        <v>688</v>
      </c>
      <c r="F29" t="s">
        <v>689</v>
      </c>
      <c r="G29" t="s">
        <v>56</v>
      </c>
      <c r="H29" t="s">
        <v>2362</v>
      </c>
      <c r="I29">
        <f t="shared" si="2"/>
        <v>0</v>
      </c>
      <c r="J29">
        <f t="shared" si="3"/>
        <v>0</v>
      </c>
      <c r="K29">
        <f t="shared" si="0"/>
        <v>1</v>
      </c>
      <c r="N29">
        <f t="shared" si="4"/>
        <v>1</v>
      </c>
      <c r="O29">
        <v>0</v>
      </c>
      <c r="P29">
        <v>0</v>
      </c>
      <c r="Q29">
        <v>450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1190</v>
      </c>
      <c r="AN29">
        <v>0</v>
      </c>
      <c r="AO29">
        <v>17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hidden="1" x14ac:dyDescent="0.25">
      <c r="A30" t="s">
        <v>55</v>
      </c>
      <c r="B30">
        <f t="shared" si="1"/>
        <v>1</v>
      </c>
      <c r="C30" s="22">
        <v>30078</v>
      </c>
      <c r="D30" s="2" t="s">
        <v>872</v>
      </c>
      <c r="E30" s="2" t="s">
        <v>688</v>
      </c>
      <c r="F30" t="s">
        <v>689</v>
      </c>
      <c r="G30" t="s">
        <v>56</v>
      </c>
      <c r="H30" t="s">
        <v>2362</v>
      </c>
      <c r="I30">
        <f t="shared" si="2"/>
        <v>0</v>
      </c>
      <c r="J30">
        <f t="shared" si="3"/>
        <v>0</v>
      </c>
      <c r="K30">
        <f t="shared" si="0"/>
        <v>1</v>
      </c>
      <c r="N30">
        <f t="shared" si="4"/>
        <v>1</v>
      </c>
      <c r="O30">
        <v>0</v>
      </c>
      <c r="P30">
        <v>0</v>
      </c>
      <c r="Q30">
        <v>0</v>
      </c>
      <c r="R30">
        <v>0</v>
      </c>
      <c r="S30">
        <v>198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419</v>
      </c>
      <c r="AT30">
        <v>0</v>
      </c>
      <c r="AU30">
        <v>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</row>
    <row r="31" spans="1:69" hidden="1" x14ac:dyDescent="0.25">
      <c r="A31" t="s">
        <v>55</v>
      </c>
      <c r="B31">
        <f t="shared" si="1"/>
        <v>1</v>
      </c>
      <c r="C31" s="22">
        <v>40644</v>
      </c>
      <c r="D31" s="2" t="s">
        <v>897</v>
      </c>
      <c r="E31" s="2" t="s">
        <v>688</v>
      </c>
      <c r="F31" t="s">
        <v>689</v>
      </c>
      <c r="G31" t="s">
        <v>56</v>
      </c>
      <c r="H31" t="s">
        <v>361</v>
      </c>
      <c r="I31">
        <f t="shared" si="2"/>
        <v>0</v>
      </c>
      <c r="J31">
        <f t="shared" si="3"/>
        <v>0</v>
      </c>
      <c r="K31">
        <f t="shared" si="0"/>
        <v>1</v>
      </c>
      <c r="N31">
        <f t="shared" si="4"/>
        <v>0</v>
      </c>
      <c r="O31">
        <v>586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D31">
        <v>0</v>
      </c>
      <c r="AE31">
        <v>0</v>
      </c>
      <c r="AF31">
        <v>0</v>
      </c>
      <c r="AG31">
        <v>991</v>
      </c>
      <c r="AH31">
        <v>0</v>
      </c>
      <c r="AI31">
        <v>10</v>
      </c>
      <c r="AJ31">
        <v>0</v>
      </c>
      <c r="AK31">
        <v>0</v>
      </c>
      <c r="AL31">
        <v>0</v>
      </c>
      <c r="AM31">
        <v>6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</row>
    <row r="32" spans="1:69" hidden="1" x14ac:dyDescent="0.25">
      <c r="A32" t="s">
        <v>55</v>
      </c>
      <c r="B32">
        <f t="shared" si="1"/>
        <v>1</v>
      </c>
      <c r="C32" s="22">
        <v>37244</v>
      </c>
      <c r="D32" s="2" t="s">
        <v>959</v>
      </c>
      <c r="E32" s="2" t="s">
        <v>688</v>
      </c>
      <c r="F32" t="s">
        <v>689</v>
      </c>
      <c r="G32" t="s">
        <v>57</v>
      </c>
      <c r="H32" t="s">
        <v>361</v>
      </c>
      <c r="I32">
        <f t="shared" si="2"/>
        <v>1</v>
      </c>
      <c r="J32">
        <f t="shared" si="3"/>
        <v>0</v>
      </c>
      <c r="K32">
        <f t="shared" si="0"/>
        <v>0</v>
      </c>
      <c r="N32">
        <f t="shared" si="4"/>
        <v>0</v>
      </c>
      <c r="O32">
        <v>0</v>
      </c>
      <c r="P32">
        <v>0</v>
      </c>
      <c r="Q32">
        <v>0</v>
      </c>
      <c r="R32">
        <v>72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D32">
        <v>0</v>
      </c>
      <c r="AE32">
        <v>0</v>
      </c>
      <c r="AF32">
        <v>0</v>
      </c>
      <c r="AG32">
        <v>0</v>
      </c>
      <c r="AH32">
        <v>9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49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hidden="1" x14ac:dyDescent="0.25">
      <c r="A33" t="s">
        <v>55</v>
      </c>
      <c r="B33">
        <f t="shared" si="1"/>
        <v>1</v>
      </c>
      <c r="C33" s="22">
        <v>37601</v>
      </c>
      <c r="D33" s="2" t="s">
        <v>1101</v>
      </c>
      <c r="E33" s="2" t="s">
        <v>688</v>
      </c>
      <c r="F33" t="s">
        <v>689</v>
      </c>
      <c r="G33" t="s">
        <v>56</v>
      </c>
      <c r="H33" t="s">
        <v>2370</v>
      </c>
      <c r="I33">
        <f t="shared" si="2"/>
        <v>0</v>
      </c>
      <c r="J33">
        <f t="shared" si="3"/>
        <v>0</v>
      </c>
      <c r="K33">
        <f t="shared" si="0"/>
        <v>1</v>
      </c>
      <c r="N33">
        <f t="shared" si="4"/>
        <v>0</v>
      </c>
      <c r="O33">
        <v>627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D33">
        <v>0</v>
      </c>
      <c r="AE33">
        <v>0</v>
      </c>
      <c r="AF33">
        <v>0</v>
      </c>
      <c r="AG33">
        <v>1001</v>
      </c>
      <c r="AH33">
        <v>0</v>
      </c>
      <c r="AI33">
        <v>21</v>
      </c>
      <c r="AJ33">
        <v>0</v>
      </c>
      <c r="AK33">
        <v>0</v>
      </c>
      <c r="AL33">
        <v>0</v>
      </c>
      <c r="AM33">
        <v>15</v>
      </c>
      <c r="AN33">
        <v>0</v>
      </c>
      <c r="AO33">
        <v>8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hidden="1" x14ac:dyDescent="0.25">
      <c r="A34" t="s">
        <v>55</v>
      </c>
      <c r="B34">
        <f t="shared" si="1"/>
        <v>1</v>
      </c>
      <c r="C34" s="22">
        <v>41814</v>
      </c>
      <c r="D34" s="2" t="s">
        <v>1127</v>
      </c>
      <c r="E34" s="2" t="s">
        <v>688</v>
      </c>
      <c r="F34" t="s">
        <v>689</v>
      </c>
      <c r="G34" t="s">
        <v>57</v>
      </c>
      <c r="H34" t="s">
        <v>2362</v>
      </c>
      <c r="I34">
        <f t="shared" si="2"/>
        <v>1</v>
      </c>
      <c r="J34">
        <f t="shared" si="3"/>
        <v>0</v>
      </c>
      <c r="K34">
        <f t="shared" si="0"/>
        <v>0</v>
      </c>
      <c r="N34">
        <f t="shared" si="4"/>
        <v>1</v>
      </c>
      <c r="O34">
        <v>0</v>
      </c>
      <c r="P34">
        <v>180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D34">
        <v>0</v>
      </c>
      <c r="AE34">
        <v>0</v>
      </c>
      <c r="AF34">
        <v>0</v>
      </c>
      <c r="AG34">
        <v>0</v>
      </c>
      <c r="AH34">
        <v>219</v>
      </c>
      <c r="AI34">
        <v>0</v>
      </c>
      <c r="AJ34">
        <v>15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hidden="1" x14ac:dyDescent="0.25">
      <c r="A35" t="s">
        <v>55</v>
      </c>
      <c r="B35">
        <f t="shared" si="1"/>
        <v>1</v>
      </c>
      <c r="C35" s="22">
        <v>41928</v>
      </c>
      <c r="D35" s="2" t="s">
        <v>1161</v>
      </c>
      <c r="E35" s="2" t="s">
        <v>688</v>
      </c>
      <c r="F35" t="s">
        <v>689</v>
      </c>
      <c r="G35" t="s">
        <v>57</v>
      </c>
      <c r="H35" t="s">
        <v>2362</v>
      </c>
      <c r="I35">
        <f t="shared" si="2"/>
        <v>1</v>
      </c>
      <c r="J35">
        <f t="shared" si="3"/>
        <v>0</v>
      </c>
      <c r="K35">
        <f t="shared" si="0"/>
        <v>0</v>
      </c>
      <c r="N35">
        <f t="shared" si="4"/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60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41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hidden="1" x14ac:dyDescent="0.25">
      <c r="A36" t="s">
        <v>55</v>
      </c>
      <c r="B36">
        <f t="shared" si="1"/>
        <v>1</v>
      </c>
      <c r="C36" s="22">
        <v>46691</v>
      </c>
      <c r="D36" s="2" t="s">
        <v>1203</v>
      </c>
      <c r="E36" s="2" t="s">
        <v>688</v>
      </c>
      <c r="F36" t="s">
        <v>689</v>
      </c>
      <c r="G36" t="s">
        <v>56</v>
      </c>
      <c r="H36" t="s">
        <v>2370</v>
      </c>
      <c r="I36">
        <f t="shared" si="2"/>
        <v>0</v>
      </c>
      <c r="J36">
        <f t="shared" si="3"/>
        <v>0</v>
      </c>
      <c r="K36">
        <f t="shared" si="0"/>
        <v>1</v>
      </c>
      <c r="N36">
        <f t="shared" si="4"/>
        <v>0</v>
      </c>
      <c r="O36">
        <v>496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D36">
        <v>0</v>
      </c>
      <c r="AE36">
        <v>0</v>
      </c>
      <c r="AF36">
        <v>0</v>
      </c>
      <c r="AG36">
        <v>533</v>
      </c>
      <c r="AH36">
        <v>0</v>
      </c>
      <c r="AI36">
        <v>13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55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hidden="1" x14ac:dyDescent="0.25">
      <c r="A37" t="s">
        <v>55</v>
      </c>
      <c r="B37">
        <f t="shared" si="1"/>
        <v>1</v>
      </c>
      <c r="C37" s="22">
        <v>31243</v>
      </c>
      <c r="D37" s="2" t="s">
        <v>1247</v>
      </c>
      <c r="E37" s="2" t="s">
        <v>688</v>
      </c>
      <c r="F37" t="s">
        <v>689</v>
      </c>
      <c r="G37" t="s">
        <v>56</v>
      </c>
      <c r="H37" t="s">
        <v>2362</v>
      </c>
      <c r="I37">
        <f t="shared" si="2"/>
        <v>0</v>
      </c>
      <c r="J37">
        <f t="shared" si="3"/>
        <v>0</v>
      </c>
      <c r="K37">
        <f t="shared" si="0"/>
        <v>1</v>
      </c>
      <c r="N37">
        <f t="shared" si="4"/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D37">
        <v>0</v>
      </c>
      <c r="AE37">
        <v>62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467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hidden="1" x14ac:dyDescent="0.25">
      <c r="A38" t="s">
        <v>55</v>
      </c>
      <c r="B38">
        <f t="shared" si="1"/>
        <v>1</v>
      </c>
      <c r="C38" s="22">
        <v>35490</v>
      </c>
      <c r="D38" s="2" t="s">
        <v>1306</v>
      </c>
      <c r="E38" s="2" t="s">
        <v>688</v>
      </c>
      <c r="F38" t="s">
        <v>689</v>
      </c>
      <c r="G38" t="s">
        <v>58</v>
      </c>
      <c r="H38" t="s">
        <v>2362</v>
      </c>
      <c r="I38">
        <f t="shared" si="2"/>
        <v>0</v>
      </c>
      <c r="J38">
        <f t="shared" si="3"/>
        <v>1</v>
      </c>
      <c r="K38">
        <f t="shared" si="0"/>
        <v>0</v>
      </c>
      <c r="N38">
        <f t="shared" si="4"/>
        <v>1</v>
      </c>
      <c r="O38">
        <v>17</v>
      </c>
      <c r="P38">
        <v>4</v>
      </c>
      <c r="Q38">
        <v>17</v>
      </c>
      <c r="R38">
        <v>4</v>
      </c>
      <c r="S38">
        <v>17</v>
      </c>
      <c r="T38">
        <v>4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D38">
        <v>0</v>
      </c>
      <c r="AE38">
        <v>0</v>
      </c>
      <c r="AF38">
        <v>0</v>
      </c>
      <c r="AG38">
        <v>100</v>
      </c>
      <c r="AH38">
        <v>6</v>
      </c>
      <c r="AI38">
        <v>0</v>
      </c>
      <c r="AJ38">
        <v>0</v>
      </c>
      <c r="AK38">
        <v>0</v>
      </c>
      <c r="AL38">
        <v>0</v>
      </c>
      <c r="AM38">
        <v>14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12</v>
      </c>
      <c r="AT38">
        <v>2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hidden="1" x14ac:dyDescent="0.25">
      <c r="A39" t="s">
        <v>55</v>
      </c>
      <c r="B39">
        <f t="shared" si="1"/>
        <v>1</v>
      </c>
      <c r="C39" s="22">
        <v>29952</v>
      </c>
      <c r="D39" s="2" t="s">
        <v>1313</v>
      </c>
      <c r="E39" s="2" t="s">
        <v>688</v>
      </c>
      <c r="F39" t="s">
        <v>1314</v>
      </c>
      <c r="G39" t="s">
        <v>56</v>
      </c>
      <c r="H39" t="s">
        <v>2362</v>
      </c>
      <c r="I39">
        <f t="shared" si="2"/>
        <v>0</v>
      </c>
      <c r="J39">
        <f t="shared" si="3"/>
        <v>0</v>
      </c>
      <c r="K39">
        <f t="shared" si="0"/>
        <v>1</v>
      </c>
      <c r="N39">
        <f t="shared" si="4"/>
        <v>1</v>
      </c>
      <c r="O39">
        <v>45</v>
      </c>
      <c r="P39">
        <v>8</v>
      </c>
      <c r="Q39">
        <v>10</v>
      </c>
      <c r="R39">
        <v>2</v>
      </c>
      <c r="S39">
        <v>10</v>
      </c>
      <c r="T39">
        <v>2</v>
      </c>
      <c r="U39">
        <v>5</v>
      </c>
      <c r="V39">
        <v>5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D39">
        <v>0</v>
      </c>
      <c r="AE39">
        <v>0</v>
      </c>
      <c r="AF39">
        <v>0</v>
      </c>
      <c r="AG39">
        <v>50</v>
      </c>
      <c r="AH39">
        <v>10</v>
      </c>
      <c r="AI39">
        <v>0</v>
      </c>
      <c r="AJ39">
        <v>0</v>
      </c>
      <c r="AK39">
        <v>0</v>
      </c>
      <c r="AL39">
        <v>0</v>
      </c>
      <c r="AM39">
        <v>65</v>
      </c>
      <c r="AN39">
        <v>8</v>
      </c>
      <c r="AO39">
        <v>0</v>
      </c>
      <c r="AP39">
        <v>0</v>
      </c>
      <c r="AQ39">
        <v>0</v>
      </c>
      <c r="AR39">
        <v>0</v>
      </c>
      <c r="AS39">
        <v>55</v>
      </c>
      <c r="AT39">
        <v>5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hidden="1" x14ac:dyDescent="0.25">
      <c r="A40" t="s">
        <v>55</v>
      </c>
      <c r="B40">
        <f t="shared" si="1"/>
        <v>1</v>
      </c>
      <c r="C40" s="22">
        <v>36923</v>
      </c>
      <c r="D40" s="2" t="s">
        <v>1168</v>
      </c>
      <c r="E40" s="2" t="s">
        <v>688</v>
      </c>
      <c r="F40" t="s">
        <v>1169</v>
      </c>
      <c r="G40" t="s">
        <v>58</v>
      </c>
      <c r="H40" t="s">
        <v>2362</v>
      </c>
      <c r="I40">
        <f t="shared" si="2"/>
        <v>0</v>
      </c>
      <c r="J40">
        <f t="shared" si="3"/>
        <v>1</v>
      </c>
      <c r="K40">
        <f t="shared" si="0"/>
        <v>0</v>
      </c>
      <c r="N40">
        <f t="shared" si="4"/>
        <v>1</v>
      </c>
      <c r="O40">
        <v>16</v>
      </c>
      <c r="P40">
        <v>2</v>
      </c>
      <c r="Q40">
        <v>16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D40">
        <v>0</v>
      </c>
      <c r="AE40">
        <v>0</v>
      </c>
      <c r="AF40">
        <v>0</v>
      </c>
      <c r="AG40">
        <v>41</v>
      </c>
      <c r="AH40">
        <v>8</v>
      </c>
      <c r="AI40">
        <v>0</v>
      </c>
      <c r="AJ40">
        <v>0</v>
      </c>
      <c r="AK40">
        <v>0</v>
      </c>
      <c r="AL40">
        <v>0</v>
      </c>
      <c r="AM40">
        <v>51</v>
      </c>
      <c r="AN40">
        <v>3</v>
      </c>
      <c r="AO40">
        <v>0</v>
      </c>
      <c r="AP40">
        <v>0</v>
      </c>
      <c r="AQ40">
        <v>0</v>
      </c>
      <c r="AR40">
        <v>0</v>
      </c>
      <c r="AS40">
        <v>51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22</v>
      </c>
      <c r="AZ40">
        <v>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</row>
    <row r="41" spans="1:69" hidden="1" x14ac:dyDescent="0.25">
      <c r="A41" t="s">
        <v>55</v>
      </c>
      <c r="B41">
        <f t="shared" si="1"/>
        <v>1</v>
      </c>
      <c r="C41" s="22">
        <v>46182</v>
      </c>
      <c r="D41" s="2" t="s">
        <v>1510</v>
      </c>
      <c r="E41" s="2" t="s">
        <v>688</v>
      </c>
      <c r="F41" t="s">
        <v>1511</v>
      </c>
      <c r="G41" t="s">
        <v>58</v>
      </c>
      <c r="H41" t="s">
        <v>2362</v>
      </c>
      <c r="I41">
        <f t="shared" si="2"/>
        <v>0</v>
      </c>
      <c r="J41">
        <f t="shared" si="3"/>
        <v>1</v>
      </c>
      <c r="K41">
        <f t="shared" si="0"/>
        <v>0</v>
      </c>
      <c r="N41">
        <f t="shared" si="4"/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D41">
        <v>0</v>
      </c>
      <c r="AE41">
        <v>0</v>
      </c>
      <c r="AF41">
        <v>0</v>
      </c>
      <c r="AG41">
        <v>127</v>
      </c>
      <c r="AH41">
        <v>13</v>
      </c>
      <c r="AI41">
        <v>40</v>
      </c>
      <c r="AJ41">
        <v>0</v>
      </c>
      <c r="AK41">
        <v>0</v>
      </c>
      <c r="AL41">
        <v>0</v>
      </c>
      <c r="AM41">
        <v>34</v>
      </c>
      <c r="AN41">
        <v>6</v>
      </c>
      <c r="AO41">
        <v>0</v>
      </c>
      <c r="AP41">
        <v>0</v>
      </c>
      <c r="AQ41">
        <v>0</v>
      </c>
      <c r="AR41">
        <v>0</v>
      </c>
      <c r="AS41">
        <v>39</v>
      </c>
      <c r="AT41">
        <v>17</v>
      </c>
      <c r="AU41">
        <v>0</v>
      </c>
      <c r="AV41">
        <v>0</v>
      </c>
      <c r="AW41">
        <v>0</v>
      </c>
      <c r="AX41">
        <v>0</v>
      </c>
      <c r="AY41">
        <v>83</v>
      </c>
      <c r="AZ41">
        <v>45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hidden="1" x14ac:dyDescent="0.25">
      <c r="A42" t="s">
        <v>1861</v>
      </c>
      <c r="B42">
        <f t="shared" si="1"/>
        <v>0</v>
      </c>
      <c r="C42" s="22">
        <v>35431</v>
      </c>
      <c r="D42" s="2" t="s">
        <v>2042</v>
      </c>
      <c r="E42" s="4" t="s">
        <v>688</v>
      </c>
      <c r="F42" t="s">
        <v>2043</v>
      </c>
      <c r="G42" t="s">
        <v>56</v>
      </c>
      <c r="H42" t="s">
        <v>2362</v>
      </c>
      <c r="I42">
        <f t="shared" si="2"/>
        <v>0</v>
      </c>
      <c r="J42">
        <f t="shared" si="3"/>
        <v>0</v>
      </c>
      <c r="K42">
        <f t="shared" si="0"/>
        <v>1</v>
      </c>
      <c r="N42">
        <f t="shared" si="4"/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D42">
        <v>6</v>
      </c>
      <c r="AE42">
        <v>0</v>
      </c>
      <c r="AF42">
        <v>0</v>
      </c>
      <c r="AG42">
        <v>56</v>
      </c>
      <c r="AH42">
        <v>4</v>
      </c>
      <c r="AI42">
        <v>0</v>
      </c>
      <c r="AJ42">
        <v>0</v>
      </c>
      <c r="AK42">
        <v>0</v>
      </c>
      <c r="AL42">
        <v>0</v>
      </c>
      <c r="AM42">
        <v>41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22</v>
      </c>
      <c r="AT42">
        <v>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</row>
    <row r="43" spans="1:69" hidden="1" x14ac:dyDescent="0.25">
      <c r="A43" t="s">
        <v>55</v>
      </c>
      <c r="B43">
        <f t="shared" si="1"/>
        <v>1</v>
      </c>
      <c r="C43" s="22">
        <v>36971</v>
      </c>
      <c r="D43" s="2" t="s">
        <v>1239</v>
      </c>
      <c r="E43" s="2" t="s">
        <v>1240</v>
      </c>
      <c r="F43" t="s">
        <v>1241</v>
      </c>
      <c r="G43" t="s">
        <v>56</v>
      </c>
      <c r="H43" t="s">
        <v>2362</v>
      </c>
      <c r="I43">
        <f t="shared" si="2"/>
        <v>0</v>
      </c>
      <c r="J43">
        <f t="shared" si="3"/>
        <v>0</v>
      </c>
      <c r="K43">
        <f t="shared" si="0"/>
        <v>1</v>
      </c>
      <c r="N43">
        <f t="shared" si="4"/>
        <v>1</v>
      </c>
      <c r="O43">
        <v>0</v>
      </c>
      <c r="P43">
        <v>0</v>
      </c>
      <c r="Q43">
        <v>0</v>
      </c>
      <c r="R43">
        <v>0</v>
      </c>
      <c r="S43">
        <v>476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343</v>
      </c>
      <c r="AT43">
        <v>0</v>
      </c>
      <c r="AU43">
        <v>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</row>
    <row r="44" spans="1:69" hidden="1" x14ac:dyDescent="0.25">
      <c r="A44" t="s">
        <v>55</v>
      </c>
      <c r="B44">
        <f t="shared" si="1"/>
        <v>1</v>
      </c>
      <c r="C44" s="22">
        <v>48606</v>
      </c>
      <c r="D44" s="2" t="s">
        <v>1287</v>
      </c>
      <c r="E44" s="2" t="s">
        <v>1240</v>
      </c>
      <c r="F44" t="s">
        <v>1241</v>
      </c>
      <c r="G44" t="s">
        <v>58</v>
      </c>
      <c r="H44" t="s">
        <v>2362</v>
      </c>
      <c r="I44">
        <f t="shared" si="2"/>
        <v>0</v>
      </c>
      <c r="J44">
        <f t="shared" si="3"/>
        <v>1</v>
      </c>
      <c r="K44">
        <f t="shared" si="0"/>
        <v>0</v>
      </c>
      <c r="N44">
        <f t="shared" si="4"/>
        <v>1</v>
      </c>
      <c r="O44">
        <v>20</v>
      </c>
      <c r="P44">
        <v>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15</v>
      </c>
      <c r="AB44">
        <v>5</v>
      </c>
      <c r="AD44">
        <v>0</v>
      </c>
      <c r="AE44">
        <v>10</v>
      </c>
      <c r="AF44">
        <v>5</v>
      </c>
      <c r="AG44">
        <v>0</v>
      </c>
      <c r="AH44">
        <v>0</v>
      </c>
      <c r="AI44">
        <v>0</v>
      </c>
      <c r="AJ44">
        <v>0</v>
      </c>
      <c r="AK44">
        <v>96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</row>
    <row r="45" spans="1:69" hidden="1" x14ac:dyDescent="0.25">
      <c r="A45" t="s">
        <v>55</v>
      </c>
      <c r="B45">
        <f t="shared" si="1"/>
        <v>1</v>
      </c>
      <c r="C45" s="22">
        <v>38660</v>
      </c>
      <c r="D45" s="2" t="s">
        <v>1432</v>
      </c>
      <c r="E45" s="2" t="s">
        <v>1240</v>
      </c>
      <c r="F45" t="s">
        <v>1241</v>
      </c>
      <c r="G45" t="s">
        <v>57</v>
      </c>
      <c r="H45" t="s">
        <v>2362</v>
      </c>
      <c r="I45">
        <f t="shared" si="2"/>
        <v>1</v>
      </c>
      <c r="J45">
        <f t="shared" si="3"/>
        <v>0</v>
      </c>
      <c r="K45">
        <f t="shared" si="0"/>
        <v>0</v>
      </c>
      <c r="N45">
        <f t="shared" si="4"/>
        <v>1</v>
      </c>
      <c r="O45" t="s">
        <v>121</v>
      </c>
      <c r="P45">
        <v>42</v>
      </c>
      <c r="Q45" t="s">
        <v>121</v>
      </c>
      <c r="R45">
        <v>36</v>
      </c>
      <c r="S45" t="s">
        <v>121</v>
      </c>
      <c r="T45">
        <v>34</v>
      </c>
      <c r="U45" t="s">
        <v>121</v>
      </c>
      <c r="V45">
        <v>0</v>
      </c>
      <c r="W45" t="s">
        <v>121</v>
      </c>
      <c r="X45">
        <v>0</v>
      </c>
      <c r="Y45" t="s">
        <v>121</v>
      </c>
      <c r="Z45">
        <v>0</v>
      </c>
      <c r="AA45" t="s">
        <v>121</v>
      </c>
      <c r="AB45">
        <v>0</v>
      </c>
      <c r="AD45">
        <v>1</v>
      </c>
      <c r="AE45" t="s">
        <v>121</v>
      </c>
      <c r="AF45">
        <v>4</v>
      </c>
      <c r="AG45">
        <v>0</v>
      </c>
      <c r="AH45">
        <v>39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38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hidden="1" x14ac:dyDescent="0.25">
      <c r="A46" t="s">
        <v>55</v>
      </c>
      <c r="B46">
        <f t="shared" si="1"/>
        <v>1</v>
      </c>
      <c r="C46" s="22">
        <v>30682</v>
      </c>
      <c r="D46" s="2" t="s">
        <v>1885</v>
      </c>
      <c r="E46" s="2" t="s">
        <v>1240</v>
      </c>
      <c r="F46" t="s">
        <v>1241</v>
      </c>
      <c r="G46" t="s">
        <v>56</v>
      </c>
      <c r="H46" t="s">
        <v>2362</v>
      </c>
      <c r="I46">
        <f t="shared" si="2"/>
        <v>0</v>
      </c>
      <c r="J46">
        <f t="shared" si="3"/>
        <v>0</v>
      </c>
      <c r="K46">
        <f t="shared" si="0"/>
        <v>1</v>
      </c>
      <c r="N46">
        <f t="shared" si="4"/>
        <v>1</v>
      </c>
      <c r="O46">
        <v>316</v>
      </c>
      <c r="P46">
        <v>0</v>
      </c>
      <c r="Q46">
        <v>526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8</v>
      </c>
      <c r="Z46">
        <v>0</v>
      </c>
      <c r="AA46">
        <v>0</v>
      </c>
      <c r="AB46">
        <v>0</v>
      </c>
      <c r="AD46">
        <v>16</v>
      </c>
      <c r="AE46">
        <v>126</v>
      </c>
      <c r="AF46">
        <v>0</v>
      </c>
      <c r="AG46">
        <v>48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968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171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26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hidden="1" x14ac:dyDescent="0.25">
      <c r="A47" t="s">
        <v>55</v>
      </c>
      <c r="B47">
        <f t="shared" si="1"/>
        <v>1</v>
      </c>
      <c r="C47" s="18">
        <v>50041</v>
      </c>
      <c r="D47" t="s">
        <v>2089</v>
      </c>
      <c r="E47" t="s">
        <v>1240</v>
      </c>
      <c r="F47" t="s">
        <v>1241</v>
      </c>
      <c r="G47" t="s">
        <v>56</v>
      </c>
      <c r="H47" t="s">
        <v>2362</v>
      </c>
      <c r="I47">
        <f t="shared" si="2"/>
        <v>0</v>
      </c>
      <c r="J47">
        <f t="shared" si="3"/>
        <v>0</v>
      </c>
      <c r="K47">
        <f t="shared" si="0"/>
        <v>1</v>
      </c>
      <c r="N47">
        <f t="shared" si="4"/>
        <v>1</v>
      </c>
      <c r="O47">
        <v>8</v>
      </c>
      <c r="P47">
        <v>0</v>
      </c>
      <c r="Q47">
        <v>12</v>
      </c>
      <c r="R47">
        <v>0</v>
      </c>
      <c r="S47">
        <v>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D47">
        <v>0</v>
      </c>
      <c r="AE47">
        <v>0</v>
      </c>
      <c r="AF47">
        <v>0</v>
      </c>
      <c r="AG47">
        <v>5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6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hidden="1" x14ac:dyDescent="0.25">
      <c r="A48" t="s">
        <v>55</v>
      </c>
      <c r="B48">
        <f t="shared" si="1"/>
        <v>1</v>
      </c>
      <c r="C48" s="18">
        <v>30682</v>
      </c>
      <c r="D48" t="s">
        <v>2102</v>
      </c>
      <c r="E48" t="s">
        <v>1240</v>
      </c>
      <c r="F48" t="s">
        <v>1241</v>
      </c>
      <c r="G48" t="s">
        <v>56</v>
      </c>
      <c r="H48" t="s">
        <v>2362</v>
      </c>
      <c r="I48">
        <f t="shared" si="2"/>
        <v>0</v>
      </c>
      <c r="J48">
        <f t="shared" si="3"/>
        <v>0</v>
      </c>
      <c r="K48">
        <f t="shared" si="0"/>
        <v>1</v>
      </c>
      <c r="N48">
        <f t="shared" si="4"/>
        <v>1</v>
      </c>
      <c r="O48">
        <v>308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D48">
        <v>0</v>
      </c>
      <c r="AE48">
        <v>0</v>
      </c>
      <c r="AF48">
        <v>0</v>
      </c>
      <c r="AG48">
        <v>599</v>
      </c>
      <c r="AH48">
        <v>0</v>
      </c>
      <c r="AI48">
        <v>3</v>
      </c>
      <c r="AJ48">
        <v>0</v>
      </c>
      <c r="AK48">
        <v>0</v>
      </c>
      <c r="AL48">
        <v>0</v>
      </c>
      <c r="AM48">
        <v>108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101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hidden="1" x14ac:dyDescent="0.25">
      <c r="A49" t="s">
        <v>55</v>
      </c>
      <c r="B49">
        <f t="shared" si="1"/>
        <v>1</v>
      </c>
      <c r="C49" s="18">
        <v>30683</v>
      </c>
      <c r="D49" t="s">
        <v>2147</v>
      </c>
      <c r="E49" t="s">
        <v>1240</v>
      </c>
      <c r="F49" t="s">
        <v>1241</v>
      </c>
      <c r="G49" t="s">
        <v>56</v>
      </c>
      <c r="H49" t="s">
        <v>2362</v>
      </c>
      <c r="I49">
        <f t="shared" si="2"/>
        <v>0</v>
      </c>
      <c r="J49">
        <f t="shared" si="3"/>
        <v>0</v>
      </c>
      <c r="K49">
        <f t="shared" si="0"/>
        <v>1</v>
      </c>
      <c r="N49">
        <f t="shared" si="4"/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25</v>
      </c>
      <c r="Z49">
        <v>0</v>
      </c>
      <c r="AA49">
        <v>0</v>
      </c>
      <c r="AB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17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hidden="1" x14ac:dyDescent="0.25">
      <c r="A50" t="s">
        <v>55</v>
      </c>
      <c r="B50">
        <f t="shared" si="1"/>
        <v>1</v>
      </c>
      <c r="C50" s="22">
        <v>40844</v>
      </c>
      <c r="D50" s="2" t="s">
        <v>1283</v>
      </c>
      <c r="E50" s="2" t="s">
        <v>1240</v>
      </c>
      <c r="F50" t="s">
        <v>1284</v>
      </c>
      <c r="G50" t="s">
        <v>56</v>
      </c>
      <c r="H50" t="s">
        <v>2362</v>
      </c>
      <c r="I50">
        <f t="shared" si="2"/>
        <v>0</v>
      </c>
      <c r="J50">
        <f t="shared" si="3"/>
        <v>0</v>
      </c>
      <c r="K50">
        <f t="shared" si="0"/>
        <v>1</v>
      </c>
      <c r="N50">
        <f t="shared" si="4"/>
        <v>1</v>
      </c>
      <c r="O50">
        <v>54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D50">
        <v>0</v>
      </c>
      <c r="AE50">
        <v>0</v>
      </c>
      <c r="AF50">
        <v>0</v>
      </c>
      <c r="AG50">
        <v>22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</row>
    <row r="51" spans="1:69" hidden="1" x14ac:dyDescent="0.25">
      <c r="A51" t="s">
        <v>55</v>
      </c>
      <c r="B51">
        <f t="shared" si="1"/>
        <v>1</v>
      </c>
      <c r="C51" s="22">
        <v>41179</v>
      </c>
      <c r="D51" s="2" t="s">
        <v>419</v>
      </c>
      <c r="E51" s="2" t="s">
        <v>375</v>
      </c>
      <c r="F51" t="s">
        <v>420</v>
      </c>
      <c r="G51" t="s">
        <v>56</v>
      </c>
      <c r="H51" t="s">
        <v>2370</v>
      </c>
      <c r="I51">
        <f t="shared" si="2"/>
        <v>0</v>
      </c>
      <c r="J51">
        <f t="shared" si="3"/>
        <v>0</v>
      </c>
      <c r="K51">
        <f t="shared" si="0"/>
        <v>1</v>
      </c>
      <c r="N51">
        <f t="shared" si="4"/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457</v>
      </c>
      <c r="AB51">
        <v>0</v>
      </c>
      <c r="AD51">
        <v>0</v>
      </c>
      <c r="AE51">
        <v>0</v>
      </c>
      <c r="AF51">
        <v>0</v>
      </c>
      <c r="AG51">
        <v>283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178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61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</row>
    <row r="52" spans="1:69" hidden="1" x14ac:dyDescent="0.25">
      <c r="A52" t="s">
        <v>55</v>
      </c>
      <c r="B52">
        <f t="shared" si="1"/>
        <v>1</v>
      </c>
      <c r="C52" s="22">
        <v>30010</v>
      </c>
      <c r="D52" s="2" t="s">
        <v>1034</v>
      </c>
      <c r="E52" s="2" t="s">
        <v>375</v>
      </c>
      <c r="F52" t="s">
        <v>1035</v>
      </c>
      <c r="G52" t="s">
        <v>58</v>
      </c>
      <c r="H52" t="s">
        <v>2362</v>
      </c>
      <c r="I52">
        <f t="shared" si="2"/>
        <v>0</v>
      </c>
      <c r="J52">
        <f t="shared" si="3"/>
        <v>1</v>
      </c>
      <c r="K52">
        <f t="shared" si="0"/>
        <v>0</v>
      </c>
      <c r="N52">
        <f t="shared" si="4"/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644</v>
      </c>
      <c r="AB52">
        <v>0</v>
      </c>
      <c r="AD52">
        <v>0</v>
      </c>
      <c r="AE52">
        <v>0</v>
      </c>
      <c r="AF52">
        <v>0</v>
      </c>
      <c r="AG52">
        <v>759</v>
      </c>
      <c r="AH52">
        <v>47</v>
      </c>
      <c r="AI52">
        <v>5</v>
      </c>
      <c r="AJ52">
        <v>1</v>
      </c>
      <c r="AK52">
        <v>0</v>
      </c>
      <c r="AL52">
        <v>0</v>
      </c>
      <c r="AM52">
        <v>221</v>
      </c>
      <c r="AN52">
        <v>19</v>
      </c>
      <c r="AO52">
        <v>7</v>
      </c>
      <c r="AP52">
        <v>0</v>
      </c>
      <c r="AQ52">
        <v>0</v>
      </c>
      <c r="AR52">
        <v>0</v>
      </c>
      <c r="AS52">
        <v>134</v>
      </c>
      <c r="AT52">
        <v>27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</row>
    <row r="53" spans="1:69" hidden="1" x14ac:dyDescent="0.25">
      <c r="A53" t="s">
        <v>55</v>
      </c>
      <c r="B53">
        <f t="shared" si="1"/>
        <v>1</v>
      </c>
      <c r="C53" s="22">
        <v>34438</v>
      </c>
      <c r="D53" s="2" t="s">
        <v>778</v>
      </c>
      <c r="E53" s="2" t="s">
        <v>375</v>
      </c>
      <c r="F53" t="s">
        <v>779</v>
      </c>
      <c r="G53" t="s">
        <v>56</v>
      </c>
      <c r="H53" t="s">
        <v>2362</v>
      </c>
      <c r="I53">
        <f t="shared" si="2"/>
        <v>0</v>
      </c>
      <c r="J53">
        <f t="shared" si="3"/>
        <v>0</v>
      </c>
      <c r="K53">
        <f t="shared" si="0"/>
        <v>1</v>
      </c>
      <c r="N53">
        <f t="shared" si="4"/>
        <v>1</v>
      </c>
      <c r="O53">
        <v>180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D53">
        <v>0</v>
      </c>
      <c r="AE53">
        <v>0</v>
      </c>
      <c r="AF53">
        <v>0</v>
      </c>
      <c r="AG53">
        <v>428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21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</row>
    <row r="54" spans="1:69" hidden="1" x14ac:dyDescent="0.25">
      <c r="A54" t="s">
        <v>55</v>
      </c>
      <c r="B54">
        <f t="shared" si="1"/>
        <v>1</v>
      </c>
      <c r="C54" s="22">
        <v>39058</v>
      </c>
      <c r="D54" s="2" t="s">
        <v>421</v>
      </c>
      <c r="E54" s="2" t="s">
        <v>375</v>
      </c>
      <c r="F54" t="s">
        <v>422</v>
      </c>
      <c r="G54" t="s">
        <v>58</v>
      </c>
      <c r="H54" t="s">
        <v>2370</v>
      </c>
      <c r="I54">
        <f t="shared" si="2"/>
        <v>0</v>
      </c>
      <c r="J54">
        <f t="shared" si="3"/>
        <v>1</v>
      </c>
      <c r="K54">
        <f t="shared" si="0"/>
        <v>0</v>
      </c>
      <c r="N54">
        <f t="shared" si="4"/>
        <v>0</v>
      </c>
      <c r="O54">
        <v>0</v>
      </c>
      <c r="P54">
        <v>0</v>
      </c>
      <c r="Q54">
        <v>0</v>
      </c>
      <c r="R54">
        <v>48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430</v>
      </c>
      <c r="AB54">
        <v>0</v>
      </c>
      <c r="AD54">
        <v>0</v>
      </c>
      <c r="AE54">
        <v>0</v>
      </c>
      <c r="AF54">
        <v>0</v>
      </c>
      <c r="AG54">
        <v>333</v>
      </c>
      <c r="AH54">
        <v>72</v>
      </c>
      <c r="AI54">
        <v>1</v>
      </c>
      <c r="AJ54">
        <v>0</v>
      </c>
      <c r="AK54">
        <v>0</v>
      </c>
      <c r="AL54">
        <v>0</v>
      </c>
      <c r="AM54">
        <v>345</v>
      </c>
      <c r="AN54">
        <v>15</v>
      </c>
      <c r="AO54">
        <v>1</v>
      </c>
      <c r="AP54">
        <v>0</v>
      </c>
      <c r="AQ54">
        <v>0</v>
      </c>
      <c r="AR54">
        <v>0</v>
      </c>
      <c r="AS54">
        <v>209</v>
      </c>
      <c r="AT54">
        <v>14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</row>
    <row r="55" spans="1:69" hidden="1" x14ac:dyDescent="0.25">
      <c r="A55" t="s">
        <v>55</v>
      </c>
      <c r="B55">
        <f t="shared" si="1"/>
        <v>1</v>
      </c>
      <c r="C55" s="22">
        <v>36035</v>
      </c>
      <c r="D55" s="2" t="s">
        <v>510</v>
      </c>
      <c r="E55" s="2" t="s">
        <v>375</v>
      </c>
      <c r="F55" t="s">
        <v>511</v>
      </c>
      <c r="G55" t="s">
        <v>58</v>
      </c>
      <c r="H55" t="s">
        <v>2362</v>
      </c>
      <c r="I55">
        <f t="shared" si="2"/>
        <v>0</v>
      </c>
      <c r="J55">
        <f t="shared" si="3"/>
        <v>1</v>
      </c>
      <c r="K55">
        <f t="shared" si="0"/>
        <v>0</v>
      </c>
      <c r="N55">
        <f t="shared" si="4"/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416</v>
      </c>
      <c r="AB55">
        <v>0</v>
      </c>
      <c r="AD55">
        <v>48</v>
      </c>
      <c r="AE55">
        <v>0</v>
      </c>
      <c r="AF55">
        <v>0</v>
      </c>
      <c r="AG55">
        <v>328</v>
      </c>
      <c r="AH55">
        <v>53</v>
      </c>
      <c r="AI55">
        <v>5</v>
      </c>
      <c r="AJ55">
        <v>0</v>
      </c>
      <c r="AK55">
        <v>0</v>
      </c>
      <c r="AL55">
        <v>0</v>
      </c>
      <c r="AM55">
        <v>283</v>
      </c>
      <c r="AN55">
        <v>12</v>
      </c>
      <c r="AO55">
        <v>0</v>
      </c>
      <c r="AP55">
        <v>0</v>
      </c>
      <c r="AQ55">
        <v>0</v>
      </c>
      <c r="AR55">
        <v>0</v>
      </c>
      <c r="AS55">
        <v>194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</row>
    <row r="56" spans="1:69" hidden="1" x14ac:dyDescent="0.25">
      <c r="A56" t="s">
        <v>55</v>
      </c>
      <c r="B56">
        <f t="shared" si="1"/>
        <v>1</v>
      </c>
      <c r="C56" s="22">
        <v>38763</v>
      </c>
      <c r="D56" s="2" t="s">
        <v>622</v>
      </c>
      <c r="E56" s="2" t="s">
        <v>375</v>
      </c>
      <c r="F56" t="s">
        <v>623</v>
      </c>
      <c r="G56" t="s">
        <v>58</v>
      </c>
      <c r="H56" t="s">
        <v>2370</v>
      </c>
      <c r="I56">
        <f t="shared" si="2"/>
        <v>0</v>
      </c>
      <c r="J56">
        <f t="shared" si="3"/>
        <v>1</v>
      </c>
      <c r="K56">
        <f t="shared" si="0"/>
        <v>0</v>
      </c>
      <c r="N56">
        <f t="shared" si="4"/>
        <v>0</v>
      </c>
      <c r="O56">
        <v>0</v>
      </c>
      <c r="P56">
        <v>0</v>
      </c>
      <c r="Q56">
        <v>0</v>
      </c>
      <c r="R56">
        <v>48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268</v>
      </c>
      <c r="AB56">
        <v>0</v>
      </c>
      <c r="AD56">
        <v>0</v>
      </c>
      <c r="AE56">
        <v>0</v>
      </c>
      <c r="AF56">
        <v>0</v>
      </c>
      <c r="AG56">
        <v>177</v>
      </c>
      <c r="AH56">
        <v>13</v>
      </c>
      <c r="AI56">
        <v>1</v>
      </c>
      <c r="AJ56">
        <v>0</v>
      </c>
      <c r="AK56">
        <v>0</v>
      </c>
      <c r="AL56">
        <v>0</v>
      </c>
      <c r="AM56">
        <v>256</v>
      </c>
      <c r="AN56">
        <v>10</v>
      </c>
      <c r="AO56">
        <v>0</v>
      </c>
      <c r="AP56">
        <v>0</v>
      </c>
      <c r="AQ56">
        <v>0</v>
      </c>
      <c r="AR56">
        <v>0</v>
      </c>
      <c r="AS56">
        <v>151</v>
      </c>
      <c r="AT56">
        <v>16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</row>
    <row r="57" spans="1:69" hidden="1" x14ac:dyDescent="0.25">
      <c r="A57" t="s">
        <v>55</v>
      </c>
      <c r="B57">
        <f t="shared" si="1"/>
        <v>1</v>
      </c>
      <c r="C57" s="22">
        <v>39064</v>
      </c>
      <c r="D57" s="2" t="s">
        <v>748</v>
      </c>
      <c r="E57" s="2" t="s">
        <v>375</v>
      </c>
      <c r="F57" t="s">
        <v>749</v>
      </c>
      <c r="G57" t="s">
        <v>56</v>
      </c>
      <c r="H57" t="s">
        <v>2370</v>
      </c>
      <c r="I57">
        <f t="shared" si="2"/>
        <v>0</v>
      </c>
      <c r="J57">
        <f t="shared" si="3"/>
        <v>0</v>
      </c>
      <c r="K57">
        <f t="shared" si="0"/>
        <v>1</v>
      </c>
      <c r="N57">
        <f t="shared" si="4"/>
        <v>0</v>
      </c>
      <c r="O57">
        <v>0</v>
      </c>
      <c r="P57">
        <v>0</v>
      </c>
      <c r="Q57">
        <v>0</v>
      </c>
      <c r="R57">
        <v>0</v>
      </c>
      <c r="S57">
        <v>430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399</v>
      </c>
      <c r="AT57">
        <v>0</v>
      </c>
      <c r="AU57">
        <v>13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</row>
    <row r="58" spans="1:69" hidden="1" x14ac:dyDescent="0.25">
      <c r="A58" t="s">
        <v>55</v>
      </c>
      <c r="B58">
        <f t="shared" si="1"/>
        <v>1</v>
      </c>
      <c r="C58" s="22">
        <v>35287</v>
      </c>
      <c r="D58" s="2" t="s">
        <v>765</v>
      </c>
      <c r="E58" s="2" t="s">
        <v>375</v>
      </c>
      <c r="F58" t="s">
        <v>766</v>
      </c>
      <c r="G58" t="s">
        <v>58</v>
      </c>
      <c r="H58" t="s">
        <v>2362</v>
      </c>
      <c r="I58">
        <f t="shared" si="2"/>
        <v>0</v>
      </c>
      <c r="J58">
        <f t="shared" si="3"/>
        <v>1</v>
      </c>
      <c r="K58">
        <f t="shared" si="0"/>
        <v>0</v>
      </c>
      <c r="N58">
        <f t="shared" si="4"/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182</v>
      </c>
      <c r="AB58">
        <v>0</v>
      </c>
      <c r="AD58">
        <v>37</v>
      </c>
      <c r="AE58">
        <v>74</v>
      </c>
      <c r="AF58">
        <v>6</v>
      </c>
      <c r="AG58">
        <v>143</v>
      </c>
      <c r="AH58">
        <v>24</v>
      </c>
      <c r="AI58">
        <v>0</v>
      </c>
      <c r="AJ58">
        <v>0</v>
      </c>
      <c r="AK58">
        <v>0</v>
      </c>
      <c r="AL58">
        <v>0</v>
      </c>
      <c r="AM58">
        <v>37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25</v>
      </c>
      <c r="AT58">
        <v>3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</row>
    <row r="59" spans="1:69" hidden="1" x14ac:dyDescent="0.25">
      <c r="A59" t="s">
        <v>55</v>
      </c>
      <c r="B59">
        <f t="shared" si="1"/>
        <v>1</v>
      </c>
      <c r="C59" s="22">
        <v>33268</v>
      </c>
      <c r="D59" s="2" t="s">
        <v>382</v>
      </c>
      <c r="E59" s="2" t="s">
        <v>375</v>
      </c>
      <c r="F59" t="s">
        <v>381</v>
      </c>
      <c r="G59" t="s">
        <v>56</v>
      </c>
      <c r="H59" t="s">
        <v>2362</v>
      </c>
      <c r="I59">
        <f t="shared" si="2"/>
        <v>0</v>
      </c>
      <c r="J59">
        <f t="shared" si="3"/>
        <v>0</v>
      </c>
      <c r="K59">
        <f t="shared" si="0"/>
        <v>1</v>
      </c>
      <c r="N59">
        <f t="shared" si="4"/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96</v>
      </c>
      <c r="AB59">
        <v>0</v>
      </c>
      <c r="AD59">
        <v>0</v>
      </c>
      <c r="AE59">
        <v>0</v>
      </c>
      <c r="AF59">
        <v>0</v>
      </c>
      <c r="AG59">
        <v>49</v>
      </c>
      <c r="AH59">
        <v>0</v>
      </c>
      <c r="AI59">
        <v>9</v>
      </c>
      <c r="AJ59">
        <v>0</v>
      </c>
      <c r="AK59">
        <v>0</v>
      </c>
      <c r="AL59">
        <v>0</v>
      </c>
      <c r="AM59">
        <v>33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7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</row>
    <row r="60" spans="1:69" hidden="1" x14ac:dyDescent="0.25">
      <c r="A60" t="s">
        <v>55</v>
      </c>
      <c r="B60">
        <f t="shared" si="1"/>
        <v>1</v>
      </c>
      <c r="C60" s="22">
        <v>21551</v>
      </c>
      <c r="D60" s="2" t="s">
        <v>392</v>
      </c>
      <c r="E60" s="2" t="s">
        <v>375</v>
      </c>
      <c r="F60" t="s">
        <v>381</v>
      </c>
      <c r="G60" t="s">
        <v>56</v>
      </c>
      <c r="H60" t="s">
        <v>2362</v>
      </c>
      <c r="I60">
        <f t="shared" si="2"/>
        <v>0</v>
      </c>
      <c r="J60">
        <f t="shared" si="3"/>
        <v>0</v>
      </c>
      <c r="K60">
        <f t="shared" si="0"/>
        <v>1</v>
      </c>
      <c r="N60">
        <f t="shared" si="4"/>
        <v>1</v>
      </c>
      <c r="O60">
        <v>0</v>
      </c>
      <c r="P60">
        <v>0</v>
      </c>
      <c r="Q60">
        <v>0</v>
      </c>
      <c r="R60">
        <v>0</v>
      </c>
      <c r="S60">
        <v>284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442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</row>
    <row r="61" spans="1:69" hidden="1" x14ac:dyDescent="0.25">
      <c r="A61" t="s">
        <v>55</v>
      </c>
      <c r="B61">
        <f t="shared" si="1"/>
        <v>1</v>
      </c>
      <c r="C61" s="22">
        <v>31372</v>
      </c>
      <c r="D61" s="2" t="s">
        <v>425</v>
      </c>
      <c r="E61" s="2" t="s">
        <v>375</v>
      </c>
      <c r="F61" t="s">
        <v>381</v>
      </c>
      <c r="G61" t="s">
        <v>56</v>
      </c>
      <c r="H61" t="s">
        <v>2362</v>
      </c>
      <c r="I61">
        <f t="shared" si="2"/>
        <v>0</v>
      </c>
      <c r="J61">
        <f t="shared" si="3"/>
        <v>0</v>
      </c>
      <c r="K61">
        <f t="shared" si="0"/>
        <v>1</v>
      </c>
      <c r="N61">
        <f t="shared" si="4"/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98</v>
      </c>
      <c r="AB61">
        <v>0</v>
      </c>
      <c r="AD61">
        <v>0</v>
      </c>
      <c r="AE61">
        <v>110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</row>
    <row r="62" spans="1:69" hidden="1" x14ac:dyDescent="0.25">
      <c r="A62" t="s">
        <v>55</v>
      </c>
      <c r="B62">
        <f t="shared" si="1"/>
        <v>1</v>
      </c>
      <c r="C62" s="22">
        <v>38945</v>
      </c>
      <c r="D62" s="2" t="s">
        <v>527</v>
      </c>
      <c r="E62" s="2" t="s">
        <v>375</v>
      </c>
      <c r="F62" t="s">
        <v>381</v>
      </c>
      <c r="G62" t="s">
        <v>56</v>
      </c>
      <c r="H62" t="s">
        <v>2362</v>
      </c>
      <c r="I62">
        <f t="shared" si="2"/>
        <v>0</v>
      </c>
      <c r="J62">
        <f t="shared" si="3"/>
        <v>0</v>
      </c>
      <c r="K62">
        <f t="shared" si="0"/>
        <v>1</v>
      </c>
      <c r="N62">
        <f t="shared" si="4"/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432</v>
      </c>
      <c r="AB62">
        <v>0</v>
      </c>
      <c r="AD62">
        <v>13</v>
      </c>
      <c r="AE62">
        <v>52</v>
      </c>
      <c r="AF62">
        <v>0</v>
      </c>
      <c r="AG62">
        <v>227</v>
      </c>
      <c r="AH62">
        <v>0</v>
      </c>
      <c r="AI62">
        <v>15</v>
      </c>
      <c r="AJ62">
        <v>0</v>
      </c>
      <c r="AK62">
        <v>0</v>
      </c>
      <c r="AL62">
        <v>0</v>
      </c>
      <c r="AM62">
        <v>54</v>
      </c>
      <c r="AN62">
        <v>0</v>
      </c>
      <c r="AO62">
        <v>6</v>
      </c>
      <c r="AP62">
        <v>0</v>
      </c>
      <c r="AQ62">
        <v>0</v>
      </c>
      <c r="AR62">
        <v>0</v>
      </c>
      <c r="AS62">
        <v>10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</row>
    <row r="63" spans="1:69" hidden="1" x14ac:dyDescent="0.25">
      <c r="A63" t="s">
        <v>55</v>
      </c>
      <c r="B63">
        <f t="shared" si="1"/>
        <v>1</v>
      </c>
      <c r="C63" s="22">
        <v>28054</v>
      </c>
      <c r="D63" s="2" t="s">
        <v>643</v>
      </c>
      <c r="E63" s="2" t="s">
        <v>375</v>
      </c>
      <c r="F63" t="s">
        <v>381</v>
      </c>
      <c r="G63" t="s">
        <v>56</v>
      </c>
      <c r="H63" t="s">
        <v>2362</v>
      </c>
      <c r="I63">
        <f t="shared" si="2"/>
        <v>0</v>
      </c>
      <c r="J63">
        <f t="shared" si="3"/>
        <v>0</v>
      </c>
      <c r="K63">
        <f t="shared" si="0"/>
        <v>1</v>
      </c>
      <c r="N63">
        <f t="shared" si="4"/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784</v>
      </c>
      <c r="AB63">
        <v>0</v>
      </c>
      <c r="AD63">
        <v>0</v>
      </c>
      <c r="AE63">
        <v>7</v>
      </c>
      <c r="AF63">
        <v>0</v>
      </c>
      <c r="AG63">
        <v>890</v>
      </c>
      <c r="AH63">
        <v>0</v>
      </c>
      <c r="AI63">
        <v>3</v>
      </c>
      <c r="AJ63">
        <v>0</v>
      </c>
      <c r="AK63">
        <v>0</v>
      </c>
      <c r="AL63">
        <v>0</v>
      </c>
      <c r="AM63">
        <v>7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</row>
    <row r="64" spans="1:69" hidden="1" x14ac:dyDescent="0.25">
      <c r="A64" t="s">
        <v>55</v>
      </c>
      <c r="B64">
        <f t="shared" si="1"/>
        <v>1</v>
      </c>
      <c r="C64" s="22">
        <v>32940</v>
      </c>
      <c r="D64" s="2" t="s">
        <v>861</v>
      </c>
      <c r="E64" s="2" t="s">
        <v>375</v>
      </c>
      <c r="F64" t="s">
        <v>381</v>
      </c>
      <c r="G64" t="s">
        <v>57</v>
      </c>
      <c r="H64" t="s">
        <v>2362</v>
      </c>
      <c r="I64">
        <f t="shared" si="2"/>
        <v>1</v>
      </c>
      <c r="J64">
        <f t="shared" si="3"/>
        <v>0</v>
      </c>
      <c r="K64">
        <f t="shared" si="0"/>
        <v>0</v>
      </c>
      <c r="N64">
        <f t="shared" si="4"/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132</v>
      </c>
      <c r="AD64">
        <v>1</v>
      </c>
      <c r="AE64">
        <v>0</v>
      </c>
      <c r="AF64">
        <v>2</v>
      </c>
      <c r="AG64">
        <v>0</v>
      </c>
      <c r="AH64">
        <v>99</v>
      </c>
      <c r="AI64">
        <v>0</v>
      </c>
      <c r="AJ64">
        <v>4</v>
      </c>
      <c r="AK64">
        <v>0</v>
      </c>
      <c r="AL64">
        <v>0</v>
      </c>
      <c r="AM64">
        <v>0</v>
      </c>
      <c r="AN64">
        <v>32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</row>
    <row r="65" spans="1:69" hidden="1" x14ac:dyDescent="0.25">
      <c r="A65" t="s">
        <v>55</v>
      </c>
      <c r="B65">
        <f t="shared" si="1"/>
        <v>1</v>
      </c>
      <c r="C65" s="22">
        <v>18489</v>
      </c>
      <c r="D65" s="2" t="s">
        <v>1227</v>
      </c>
      <c r="E65" s="2" t="s">
        <v>375</v>
      </c>
      <c r="F65" t="s">
        <v>381</v>
      </c>
      <c r="G65" t="s">
        <v>56</v>
      </c>
      <c r="H65" t="s">
        <v>2362</v>
      </c>
      <c r="I65">
        <f t="shared" si="2"/>
        <v>0</v>
      </c>
      <c r="J65">
        <f t="shared" si="3"/>
        <v>0</v>
      </c>
      <c r="K65">
        <f t="shared" si="0"/>
        <v>1</v>
      </c>
      <c r="N65">
        <f t="shared" si="4"/>
        <v>1</v>
      </c>
      <c r="O65">
        <v>0</v>
      </c>
      <c r="P65">
        <v>0</v>
      </c>
      <c r="Q65">
        <v>771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D65">
        <v>158</v>
      </c>
      <c r="AE65">
        <v>948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1122</v>
      </c>
      <c r="AN65">
        <v>0</v>
      </c>
      <c r="AO65">
        <v>8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6" spans="1:69" hidden="1" x14ac:dyDescent="0.25">
      <c r="A66" t="s">
        <v>55</v>
      </c>
      <c r="B66">
        <f t="shared" si="1"/>
        <v>1</v>
      </c>
      <c r="C66" s="22">
        <v>10371</v>
      </c>
      <c r="D66" s="2" t="s">
        <v>380</v>
      </c>
      <c r="E66" s="2" t="s">
        <v>375</v>
      </c>
      <c r="F66" t="s">
        <v>381</v>
      </c>
      <c r="G66" t="s">
        <v>58</v>
      </c>
      <c r="H66" t="s">
        <v>2362</v>
      </c>
      <c r="I66">
        <f t="shared" si="2"/>
        <v>0</v>
      </c>
      <c r="J66">
        <f t="shared" si="3"/>
        <v>1</v>
      </c>
      <c r="K66">
        <f t="shared" ref="K66:K129" si="5">IF(G66 = "Masculino", 1, 0)</f>
        <v>0</v>
      </c>
      <c r="N66">
        <f t="shared" si="4"/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150</v>
      </c>
      <c r="AB66">
        <v>0</v>
      </c>
      <c r="AD66">
        <v>0</v>
      </c>
      <c r="AE66">
        <v>0</v>
      </c>
      <c r="AF66">
        <v>0</v>
      </c>
      <c r="AG66">
        <v>72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49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</row>
    <row r="67" spans="1:69" hidden="1" x14ac:dyDescent="0.25">
      <c r="A67" t="s">
        <v>55</v>
      </c>
      <c r="B67">
        <f t="shared" ref="B67:B130" si="6">IF(A67 = "Complete", 1, 0)</f>
        <v>1</v>
      </c>
      <c r="C67" s="22">
        <v>40513</v>
      </c>
      <c r="D67" s="2" t="s">
        <v>772</v>
      </c>
      <c r="E67" s="2" t="s">
        <v>375</v>
      </c>
      <c r="F67" t="s">
        <v>381</v>
      </c>
      <c r="G67" t="s">
        <v>56</v>
      </c>
      <c r="H67" t="s">
        <v>2362</v>
      </c>
      <c r="I67">
        <f t="shared" ref="I67:I130" si="7">IF(G67 = "Feminino", 1, 0)</f>
        <v>0</v>
      </c>
      <c r="J67">
        <f t="shared" ref="J67:J130" si="8">IF(G67 = "Misto", 1, 0)</f>
        <v>0</v>
      </c>
      <c r="K67">
        <f t="shared" si="5"/>
        <v>1</v>
      </c>
      <c r="N67">
        <f t="shared" ref="N67:N130" si="9">IF(H67 = "Publica", 1, 0)</f>
        <v>1</v>
      </c>
      <c r="O67">
        <v>1004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D67">
        <v>0</v>
      </c>
      <c r="AE67">
        <v>0</v>
      </c>
      <c r="AF67">
        <v>0</v>
      </c>
      <c r="AG67">
        <v>1077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hidden="1" x14ac:dyDescent="0.25">
      <c r="A68" t="s">
        <v>55</v>
      </c>
      <c r="B68">
        <f t="shared" si="6"/>
        <v>1</v>
      </c>
      <c r="C68" s="22">
        <v>38930</v>
      </c>
      <c r="D68" s="2" t="s">
        <v>1123</v>
      </c>
      <c r="E68" s="2" t="s">
        <v>375</v>
      </c>
      <c r="F68" t="s">
        <v>1124</v>
      </c>
      <c r="G68" t="s">
        <v>56</v>
      </c>
      <c r="H68" t="s">
        <v>2370</v>
      </c>
      <c r="I68">
        <f t="shared" si="7"/>
        <v>0</v>
      </c>
      <c r="J68">
        <f t="shared" si="8"/>
        <v>0</v>
      </c>
      <c r="K68">
        <f t="shared" si="5"/>
        <v>1</v>
      </c>
      <c r="N68">
        <f t="shared" si="9"/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476</v>
      </c>
      <c r="AB68">
        <v>0</v>
      </c>
      <c r="AD68">
        <v>0</v>
      </c>
      <c r="AE68">
        <v>0</v>
      </c>
      <c r="AF68">
        <v>0</v>
      </c>
      <c r="AG68">
        <v>320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239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12</v>
      </c>
    </row>
    <row r="69" spans="1:69" hidden="1" x14ac:dyDescent="0.25">
      <c r="A69" t="s">
        <v>55</v>
      </c>
      <c r="B69">
        <f t="shared" si="6"/>
        <v>1</v>
      </c>
      <c r="C69" s="22">
        <v>39053</v>
      </c>
      <c r="D69" s="2" t="s">
        <v>396</v>
      </c>
      <c r="E69" s="2" t="s">
        <v>375</v>
      </c>
      <c r="F69" t="s">
        <v>397</v>
      </c>
      <c r="G69" t="s">
        <v>56</v>
      </c>
      <c r="H69" t="s">
        <v>2362</v>
      </c>
      <c r="I69">
        <f t="shared" si="7"/>
        <v>0</v>
      </c>
      <c r="J69">
        <f t="shared" si="8"/>
        <v>0</v>
      </c>
      <c r="K69">
        <f t="shared" si="5"/>
        <v>1</v>
      </c>
      <c r="N69">
        <f t="shared" si="9"/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220</v>
      </c>
      <c r="AB69">
        <v>0</v>
      </c>
      <c r="AD69">
        <v>0</v>
      </c>
      <c r="AE69">
        <v>0</v>
      </c>
      <c r="AF69">
        <v>0</v>
      </c>
      <c r="AG69">
        <v>118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160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hidden="1" x14ac:dyDescent="0.25">
      <c r="A70" t="s">
        <v>55</v>
      </c>
      <c r="B70">
        <f t="shared" si="6"/>
        <v>1</v>
      </c>
      <c r="C70" s="22">
        <v>36980</v>
      </c>
      <c r="D70" s="2" t="s">
        <v>865</v>
      </c>
      <c r="E70" s="2" t="s">
        <v>375</v>
      </c>
      <c r="F70" t="s">
        <v>866</v>
      </c>
      <c r="G70" t="s">
        <v>58</v>
      </c>
      <c r="H70" t="s">
        <v>2362</v>
      </c>
      <c r="I70">
        <f t="shared" si="7"/>
        <v>0</v>
      </c>
      <c r="J70">
        <f t="shared" si="8"/>
        <v>1</v>
      </c>
      <c r="K70">
        <f t="shared" si="5"/>
        <v>0</v>
      </c>
      <c r="N70">
        <f t="shared" si="9"/>
        <v>1</v>
      </c>
      <c r="O70">
        <v>0</v>
      </c>
      <c r="P70">
        <v>0</v>
      </c>
      <c r="Q70">
        <v>0</v>
      </c>
      <c r="R70">
        <v>48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268</v>
      </c>
      <c r="AB70">
        <v>0</v>
      </c>
      <c r="AD70">
        <v>0</v>
      </c>
      <c r="AE70">
        <v>0</v>
      </c>
      <c r="AF70">
        <v>0</v>
      </c>
      <c r="AG70">
        <v>356</v>
      </c>
      <c r="AH70">
        <v>56</v>
      </c>
      <c r="AI70">
        <v>0</v>
      </c>
      <c r="AJ70">
        <v>0</v>
      </c>
      <c r="AK70">
        <v>0</v>
      </c>
      <c r="AL70">
        <v>0</v>
      </c>
      <c r="AM70">
        <v>195</v>
      </c>
      <c r="AN70">
        <v>22</v>
      </c>
      <c r="AO70">
        <v>0</v>
      </c>
      <c r="AP70">
        <v>0</v>
      </c>
      <c r="AQ70">
        <v>0</v>
      </c>
      <c r="AR70">
        <v>0</v>
      </c>
      <c r="AS70">
        <v>76</v>
      </c>
      <c r="AT70">
        <v>12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hidden="1" x14ac:dyDescent="0.25">
      <c r="A71" t="s">
        <v>55</v>
      </c>
      <c r="B71">
        <f t="shared" si="6"/>
        <v>1</v>
      </c>
      <c r="C71" s="22">
        <v>37622</v>
      </c>
      <c r="D71" s="2" t="s">
        <v>374</v>
      </c>
      <c r="E71" s="2" t="s">
        <v>375</v>
      </c>
      <c r="F71" t="s">
        <v>376</v>
      </c>
      <c r="G71" t="s">
        <v>56</v>
      </c>
      <c r="H71" t="s">
        <v>2370</v>
      </c>
      <c r="I71">
        <f t="shared" si="7"/>
        <v>0</v>
      </c>
      <c r="J71">
        <f t="shared" si="8"/>
        <v>0</v>
      </c>
      <c r="K71">
        <f t="shared" si="5"/>
        <v>1</v>
      </c>
      <c r="N71">
        <f t="shared" si="9"/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268</v>
      </c>
      <c r="AB71">
        <v>0</v>
      </c>
      <c r="AD71">
        <v>0</v>
      </c>
      <c r="AE71">
        <v>0</v>
      </c>
      <c r="AF71">
        <v>0</v>
      </c>
      <c r="AG71">
        <v>299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117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68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hidden="1" x14ac:dyDescent="0.25">
      <c r="A72" t="s">
        <v>55</v>
      </c>
      <c r="B72">
        <f t="shared" si="6"/>
        <v>1</v>
      </c>
      <c r="C72" s="22">
        <v>34306</v>
      </c>
      <c r="D72" s="2" t="s">
        <v>1430</v>
      </c>
      <c r="E72" s="2" t="s">
        <v>375</v>
      </c>
      <c r="F72" t="s">
        <v>1431</v>
      </c>
      <c r="G72" t="s">
        <v>56</v>
      </c>
      <c r="H72" t="s">
        <v>2362</v>
      </c>
      <c r="I72">
        <f t="shared" si="7"/>
        <v>0</v>
      </c>
      <c r="J72">
        <f t="shared" si="8"/>
        <v>0</v>
      </c>
      <c r="K72">
        <f t="shared" si="5"/>
        <v>1</v>
      </c>
      <c r="N72">
        <f t="shared" si="9"/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187</v>
      </c>
      <c r="AB72">
        <v>0</v>
      </c>
      <c r="AD72">
        <v>0</v>
      </c>
      <c r="AE72">
        <v>0</v>
      </c>
      <c r="AF72">
        <v>0</v>
      </c>
      <c r="AG72">
        <v>205</v>
      </c>
      <c r="AH72">
        <v>19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hidden="1" x14ac:dyDescent="0.25">
      <c r="A73" t="s">
        <v>55</v>
      </c>
      <c r="B73">
        <f t="shared" si="6"/>
        <v>1</v>
      </c>
      <c r="C73" s="22" t="s">
        <v>2235</v>
      </c>
      <c r="D73" s="2" t="s">
        <v>122</v>
      </c>
      <c r="E73" s="2" t="s">
        <v>60</v>
      </c>
      <c r="F73" t="s">
        <v>123</v>
      </c>
      <c r="G73" t="s">
        <v>58</v>
      </c>
      <c r="H73" t="s">
        <v>2362</v>
      </c>
      <c r="I73">
        <f t="shared" si="7"/>
        <v>0</v>
      </c>
      <c r="J73">
        <f t="shared" si="8"/>
        <v>1</v>
      </c>
      <c r="K73">
        <f t="shared" si="5"/>
        <v>0</v>
      </c>
      <c r="N73">
        <f t="shared" si="9"/>
        <v>1</v>
      </c>
      <c r="O73">
        <v>41</v>
      </c>
      <c r="P73">
        <v>13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D73">
        <v>0</v>
      </c>
      <c r="AE73">
        <v>0</v>
      </c>
      <c r="AF73">
        <v>0</v>
      </c>
      <c r="AG73">
        <v>65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hidden="1" x14ac:dyDescent="0.25">
      <c r="A74" t="s">
        <v>55</v>
      </c>
      <c r="B74">
        <f t="shared" si="6"/>
        <v>1</v>
      </c>
      <c r="C74" s="22">
        <v>28856</v>
      </c>
      <c r="D74" s="2" t="s">
        <v>120</v>
      </c>
      <c r="E74" s="2" t="s">
        <v>60</v>
      </c>
      <c r="F74" t="s">
        <v>2351</v>
      </c>
      <c r="G74" t="s">
        <v>58</v>
      </c>
      <c r="H74" t="s">
        <v>2362</v>
      </c>
      <c r="I74">
        <f t="shared" si="7"/>
        <v>0</v>
      </c>
      <c r="J74">
        <f t="shared" si="8"/>
        <v>1</v>
      </c>
      <c r="K74">
        <f t="shared" si="5"/>
        <v>0</v>
      </c>
      <c r="N74">
        <f t="shared" si="9"/>
        <v>1</v>
      </c>
      <c r="O74">
        <v>40</v>
      </c>
      <c r="P74">
        <v>7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D74">
        <v>0</v>
      </c>
      <c r="AE74">
        <v>0</v>
      </c>
      <c r="AF74">
        <v>0</v>
      </c>
      <c r="AG74">
        <v>40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24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hidden="1" x14ac:dyDescent="0.25">
      <c r="A75" t="s">
        <v>55</v>
      </c>
      <c r="B75">
        <f t="shared" si="6"/>
        <v>1</v>
      </c>
      <c r="C75" s="22">
        <v>24838</v>
      </c>
      <c r="D75" s="2" t="s">
        <v>124</v>
      </c>
      <c r="E75" s="2" t="s">
        <v>60</v>
      </c>
      <c r="F75" t="s">
        <v>125</v>
      </c>
      <c r="G75" t="s">
        <v>56</v>
      </c>
      <c r="H75" t="s">
        <v>2362</v>
      </c>
      <c r="I75">
        <f t="shared" si="7"/>
        <v>0</v>
      </c>
      <c r="J75">
        <f t="shared" si="8"/>
        <v>0</v>
      </c>
      <c r="K75">
        <f t="shared" si="5"/>
        <v>1</v>
      </c>
      <c r="N75">
        <f t="shared" si="9"/>
        <v>1</v>
      </c>
      <c r="O75">
        <v>8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D75">
        <v>0</v>
      </c>
      <c r="AE75">
        <v>0</v>
      </c>
      <c r="AF75">
        <v>0</v>
      </c>
      <c r="AG75">
        <v>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hidden="1" x14ac:dyDescent="0.25">
      <c r="A76" t="s">
        <v>55</v>
      </c>
      <c r="B76">
        <f t="shared" si="6"/>
        <v>1</v>
      </c>
      <c r="C76" s="22" t="s">
        <v>2235</v>
      </c>
      <c r="D76" s="2" t="s">
        <v>126</v>
      </c>
      <c r="E76" s="2" t="s">
        <v>60</v>
      </c>
      <c r="F76" t="s">
        <v>127</v>
      </c>
      <c r="G76" t="s">
        <v>58</v>
      </c>
      <c r="H76" t="s">
        <v>2362</v>
      </c>
      <c r="I76">
        <f t="shared" si="7"/>
        <v>0</v>
      </c>
      <c r="J76">
        <f t="shared" si="8"/>
        <v>1</v>
      </c>
      <c r="K76">
        <f t="shared" si="5"/>
        <v>0</v>
      </c>
      <c r="N76">
        <f t="shared" si="9"/>
        <v>1</v>
      </c>
      <c r="O76">
        <v>27</v>
      </c>
      <c r="P76">
        <v>7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D76">
        <v>0</v>
      </c>
      <c r="AE76">
        <v>0</v>
      </c>
      <c r="AF76">
        <v>0</v>
      </c>
      <c r="AG76">
        <v>36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hidden="1" x14ac:dyDescent="0.25">
      <c r="A77" t="s">
        <v>55</v>
      </c>
      <c r="B77">
        <f t="shared" si="6"/>
        <v>1</v>
      </c>
      <c r="C77" s="22" t="s">
        <v>2235</v>
      </c>
      <c r="D77" s="2" t="s">
        <v>90</v>
      </c>
      <c r="E77" s="2" t="s">
        <v>60</v>
      </c>
      <c r="F77" t="s">
        <v>91</v>
      </c>
      <c r="G77" t="s">
        <v>56</v>
      </c>
      <c r="H77" t="s">
        <v>2362</v>
      </c>
      <c r="I77">
        <f t="shared" si="7"/>
        <v>0</v>
      </c>
      <c r="J77">
        <f t="shared" si="8"/>
        <v>0</v>
      </c>
      <c r="K77">
        <f t="shared" si="5"/>
        <v>1</v>
      </c>
      <c r="N77">
        <f t="shared" si="9"/>
        <v>1</v>
      </c>
      <c r="O77">
        <v>10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hidden="1" x14ac:dyDescent="0.25">
      <c r="A78" t="s">
        <v>55</v>
      </c>
      <c r="B78">
        <f t="shared" si="6"/>
        <v>1</v>
      </c>
      <c r="C78" s="22" t="s">
        <v>2235</v>
      </c>
      <c r="D78" s="2" t="s">
        <v>80</v>
      </c>
      <c r="E78" s="2" t="s">
        <v>60</v>
      </c>
      <c r="F78" t="s">
        <v>81</v>
      </c>
      <c r="G78" t="s">
        <v>56</v>
      </c>
      <c r="H78" t="s">
        <v>2362</v>
      </c>
      <c r="I78">
        <f t="shared" si="7"/>
        <v>0</v>
      </c>
      <c r="J78">
        <f t="shared" si="8"/>
        <v>0</v>
      </c>
      <c r="K78">
        <f t="shared" si="5"/>
        <v>1</v>
      </c>
      <c r="N78">
        <f t="shared" si="9"/>
        <v>1</v>
      </c>
      <c r="O78">
        <v>10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hidden="1" x14ac:dyDescent="0.25">
      <c r="A79" t="s">
        <v>55</v>
      </c>
      <c r="B79">
        <f t="shared" si="6"/>
        <v>1</v>
      </c>
      <c r="C79" s="22" t="s">
        <v>2235</v>
      </c>
      <c r="D79" s="2" t="s">
        <v>128</v>
      </c>
      <c r="E79" s="2" t="s">
        <v>60</v>
      </c>
      <c r="F79" t="s">
        <v>129</v>
      </c>
      <c r="G79" t="s">
        <v>56</v>
      </c>
      <c r="H79" t="s">
        <v>2362</v>
      </c>
      <c r="I79">
        <f t="shared" si="7"/>
        <v>0</v>
      </c>
      <c r="J79">
        <f t="shared" si="8"/>
        <v>0</v>
      </c>
      <c r="K79">
        <f t="shared" si="5"/>
        <v>1</v>
      </c>
      <c r="N79">
        <f t="shared" si="9"/>
        <v>1</v>
      </c>
      <c r="O79">
        <v>130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D79">
        <v>0</v>
      </c>
      <c r="AE79">
        <v>0</v>
      </c>
      <c r="AF79">
        <v>0</v>
      </c>
      <c r="AG79">
        <v>59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hidden="1" x14ac:dyDescent="0.25">
      <c r="A80" t="s">
        <v>55</v>
      </c>
      <c r="B80">
        <f t="shared" si="6"/>
        <v>1</v>
      </c>
      <c r="C80" s="22">
        <v>31413</v>
      </c>
      <c r="D80" s="2" t="s">
        <v>130</v>
      </c>
      <c r="E80" s="2" t="s">
        <v>60</v>
      </c>
      <c r="F80" t="s">
        <v>131</v>
      </c>
      <c r="G80" t="s">
        <v>56</v>
      </c>
      <c r="H80" t="s">
        <v>2362</v>
      </c>
      <c r="I80">
        <f t="shared" si="7"/>
        <v>0</v>
      </c>
      <c r="J80">
        <f t="shared" si="8"/>
        <v>0</v>
      </c>
      <c r="K80">
        <f t="shared" si="5"/>
        <v>1</v>
      </c>
      <c r="N80">
        <f t="shared" si="9"/>
        <v>1</v>
      </c>
      <c r="O80">
        <v>45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D80">
        <v>0</v>
      </c>
      <c r="AE80">
        <v>0</v>
      </c>
      <c r="AF80">
        <v>0</v>
      </c>
      <c r="AG80">
        <v>92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15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hidden="1" x14ac:dyDescent="0.25">
      <c r="A81" t="s">
        <v>55</v>
      </c>
      <c r="B81">
        <f t="shared" si="6"/>
        <v>1</v>
      </c>
      <c r="C81" s="22" t="s">
        <v>2235</v>
      </c>
      <c r="D81" s="2" t="s">
        <v>132</v>
      </c>
      <c r="E81" s="2" t="s">
        <v>60</v>
      </c>
      <c r="F81" t="s">
        <v>133</v>
      </c>
      <c r="G81" t="s">
        <v>56</v>
      </c>
      <c r="H81" t="s">
        <v>2362</v>
      </c>
      <c r="I81">
        <f t="shared" si="7"/>
        <v>0</v>
      </c>
      <c r="J81">
        <f t="shared" si="8"/>
        <v>0</v>
      </c>
      <c r="K81">
        <f t="shared" si="5"/>
        <v>1</v>
      </c>
      <c r="N81">
        <f t="shared" si="9"/>
        <v>1</v>
      </c>
      <c r="O81">
        <v>16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D81">
        <v>0</v>
      </c>
      <c r="AE81">
        <v>0</v>
      </c>
      <c r="AF81">
        <v>0</v>
      </c>
      <c r="AG81">
        <v>24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9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hidden="1" x14ac:dyDescent="0.25">
      <c r="A82" t="s">
        <v>55</v>
      </c>
      <c r="B82">
        <f t="shared" si="6"/>
        <v>1</v>
      </c>
      <c r="C82" s="22">
        <v>40179</v>
      </c>
      <c r="D82" s="2" t="s">
        <v>134</v>
      </c>
      <c r="E82" s="2" t="s">
        <v>60</v>
      </c>
      <c r="F82" t="s">
        <v>135</v>
      </c>
      <c r="G82" t="s">
        <v>58</v>
      </c>
      <c r="H82" t="s">
        <v>2362</v>
      </c>
      <c r="I82">
        <f t="shared" si="7"/>
        <v>0</v>
      </c>
      <c r="J82">
        <f t="shared" si="8"/>
        <v>1</v>
      </c>
      <c r="K82">
        <f t="shared" si="5"/>
        <v>0</v>
      </c>
      <c r="N82">
        <f t="shared" si="9"/>
        <v>1</v>
      </c>
      <c r="O82">
        <v>27</v>
      </c>
      <c r="P82">
        <v>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D82">
        <v>0</v>
      </c>
      <c r="AE82">
        <v>0</v>
      </c>
      <c r="AF82">
        <v>0</v>
      </c>
      <c r="AG82">
        <v>11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7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hidden="1" x14ac:dyDescent="0.25">
      <c r="A83" t="s">
        <v>55</v>
      </c>
      <c r="B83">
        <f t="shared" si="6"/>
        <v>1</v>
      </c>
      <c r="C83" s="22">
        <v>23012</v>
      </c>
      <c r="D83" s="2" t="s">
        <v>114</v>
      </c>
      <c r="E83" s="2" t="s">
        <v>60</v>
      </c>
      <c r="F83" t="s">
        <v>115</v>
      </c>
      <c r="G83" t="s">
        <v>56</v>
      </c>
      <c r="H83" t="s">
        <v>2362</v>
      </c>
      <c r="I83">
        <f t="shared" si="7"/>
        <v>0</v>
      </c>
      <c r="J83">
        <f t="shared" si="8"/>
        <v>0</v>
      </c>
      <c r="K83">
        <f t="shared" si="5"/>
        <v>1</v>
      </c>
      <c r="N83">
        <f t="shared" si="9"/>
        <v>1</v>
      </c>
      <c r="O83">
        <v>6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D83">
        <v>0</v>
      </c>
      <c r="AE83">
        <v>0</v>
      </c>
      <c r="AF83">
        <v>0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7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hidden="1" x14ac:dyDescent="0.25">
      <c r="A84" t="s">
        <v>55</v>
      </c>
      <c r="B84">
        <f t="shared" si="6"/>
        <v>1</v>
      </c>
      <c r="C84" s="22">
        <v>24838</v>
      </c>
      <c r="D84" s="2" t="s">
        <v>136</v>
      </c>
      <c r="E84" s="2" t="s">
        <v>60</v>
      </c>
      <c r="F84" t="s">
        <v>137</v>
      </c>
      <c r="G84" t="s">
        <v>56</v>
      </c>
      <c r="H84" t="s">
        <v>2362</v>
      </c>
      <c r="I84">
        <f t="shared" si="7"/>
        <v>0</v>
      </c>
      <c r="J84">
        <f t="shared" si="8"/>
        <v>0</v>
      </c>
      <c r="K84">
        <f t="shared" si="5"/>
        <v>1</v>
      </c>
      <c r="N84">
        <f t="shared" si="9"/>
        <v>1</v>
      </c>
      <c r="O84">
        <v>20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D84">
        <v>0</v>
      </c>
      <c r="AE84">
        <v>0</v>
      </c>
      <c r="AF84">
        <v>0</v>
      </c>
      <c r="AG84">
        <v>16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hidden="1" x14ac:dyDescent="0.25">
      <c r="A85" t="s">
        <v>55</v>
      </c>
      <c r="B85">
        <f t="shared" si="6"/>
        <v>1</v>
      </c>
      <c r="C85" s="22" t="s">
        <v>2235</v>
      </c>
      <c r="D85" s="2" t="s">
        <v>178</v>
      </c>
      <c r="E85" s="2" t="s">
        <v>60</v>
      </c>
      <c r="F85" t="s">
        <v>179</v>
      </c>
      <c r="G85" t="s">
        <v>56</v>
      </c>
      <c r="H85" t="s">
        <v>2362</v>
      </c>
      <c r="I85">
        <f t="shared" si="7"/>
        <v>0</v>
      </c>
      <c r="J85">
        <f t="shared" si="8"/>
        <v>0</v>
      </c>
      <c r="K85">
        <f t="shared" si="5"/>
        <v>1</v>
      </c>
      <c r="N85">
        <f t="shared" si="9"/>
        <v>1</v>
      </c>
      <c r="O85">
        <v>20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D85">
        <v>0</v>
      </c>
      <c r="AE85">
        <v>0</v>
      </c>
      <c r="AF85">
        <v>0</v>
      </c>
      <c r="AG85">
        <v>12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hidden="1" x14ac:dyDescent="0.25">
      <c r="A86" t="s">
        <v>55</v>
      </c>
      <c r="B86">
        <f t="shared" si="6"/>
        <v>1</v>
      </c>
      <c r="C86" s="22" t="s">
        <v>2235</v>
      </c>
      <c r="D86" s="2" t="s">
        <v>180</v>
      </c>
      <c r="E86" s="2" t="s">
        <v>60</v>
      </c>
      <c r="F86" t="s">
        <v>181</v>
      </c>
      <c r="G86" t="s">
        <v>58</v>
      </c>
      <c r="H86" t="s">
        <v>2362</v>
      </c>
      <c r="I86">
        <f t="shared" si="7"/>
        <v>0</v>
      </c>
      <c r="J86">
        <f t="shared" si="8"/>
        <v>1</v>
      </c>
      <c r="K86">
        <f t="shared" si="5"/>
        <v>0</v>
      </c>
      <c r="N86">
        <f t="shared" si="9"/>
        <v>1</v>
      </c>
      <c r="O86">
        <v>42</v>
      </c>
      <c r="P86">
        <v>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D86">
        <v>0</v>
      </c>
      <c r="AE86">
        <v>0</v>
      </c>
      <c r="AF86">
        <v>0</v>
      </c>
      <c r="AG86">
        <v>50</v>
      </c>
      <c r="AH86">
        <v>7</v>
      </c>
      <c r="AI86">
        <v>0</v>
      </c>
      <c r="AJ86">
        <v>0</v>
      </c>
      <c r="AK86">
        <v>0</v>
      </c>
      <c r="AL86">
        <v>0</v>
      </c>
      <c r="AM86">
        <v>5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5</v>
      </c>
      <c r="AT86">
        <v>2</v>
      </c>
      <c r="AU86">
        <v>0</v>
      </c>
      <c r="AV86">
        <v>0</v>
      </c>
      <c r="AW86">
        <v>0</v>
      </c>
      <c r="AX86">
        <v>0</v>
      </c>
      <c r="AY86">
        <v>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hidden="1" x14ac:dyDescent="0.25">
      <c r="A87" t="s">
        <v>55</v>
      </c>
      <c r="B87">
        <f t="shared" si="6"/>
        <v>1</v>
      </c>
      <c r="C87" s="22" t="s">
        <v>2235</v>
      </c>
      <c r="D87" s="2" t="s">
        <v>106</v>
      </c>
      <c r="E87" s="2" t="s">
        <v>60</v>
      </c>
      <c r="F87" t="s">
        <v>107</v>
      </c>
      <c r="G87" t="s">
        <v>56</v>
      </c>
      <c r="H87" t="s">
        <v>2362</v>
      </c>
      <c r="I87">
        <f t="shared" si="7"/>
        <v>0</v>
      </c>
      <c r="J87">
        <f t="shared" si="8"/>
        <v>0</v>
      </c>
      <c r="K87">
        <f t="shared" si="5"/>
        <v>1</v>
      </c>
      <c r="N87">
        <f t="shared" si="9"/>
        <v>1</v>
      </c>
      <c r="O87">
        <v>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3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hidden="1" x14ac:dyDescent="0.25">
      <c r="A88" t="s">
        <v>55</v>
      </c>
      <c r="B88">
        <f t="shared" si="6"/>
        <v>1</v>
      </c>
      <c r="C88" s="22" t="s">
        <v>2235</v>
      </c>
      <c r="D88" s="2" t="s">
        <v>176</v>
      </c>
      <c r="E88" s="2" t="s">
        <v>60</v>
      </c>
      <c r="F88" t="s">
        <v>177</v>
      </c>
      <c r="G88" t="s">
        <v>56</v>
      </c>
      <c r="H88" t="s">
        <v>2362</v>
      </c>
      <c r="I88">
        <f t="shared" si="7"/>
        <v>0</v>
      </c>
      <c r="J88">
        <f t="shared" si="8"/>
        <v>0</v>
      </c>
      <c r="K88">
        <f t="shared" si="5"/>
        <v>1</v>
      </c>
      <c r="N88">
        <f t="shared" si="9"/>
        <v>1</v>
      </c>
      <c r="O88">
        <v>40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D88">
        <v>0</v>
      </c>
      <c r="AE88">
        <v>0</v>
      </c>
      <c r="AF88">
        <v>0</v>
      </c>
      <c r="AG88">
        <v>76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hidden="1" x14ac:dyDescent="0.25">
      <c r="A89" t="s">
        <v>55</v>
      </c>
      <c r="B89">
        <f t="shared" si="6"/>
        <v>1</v>
      </c>
      <c r="C89" s="22" t="s">
        <v>2235</v>
      </c>
      <c r="D89" s="2" t="s">
        <v>182</v>
      </c>
      <c r="E89" s="2" t="s">
        <v>60</v>
      </c>
      <c r="F89" t="s">
        <v>183</v>
      </c>
      <c r="G89" t="s">
        <v>56</v>
      </c>
      <c r="H89" t="s">
        <v>2362</v>
      </c>
      <c r="I89">
        <f t="shared" si="7"/>
        <v>0</v>
      </c>
      <c r="J89">
        <f t="shared" si="8"/>
        <v>0</v>
      </c>
      <c r="K89">
        <f t="shared" si="5"/>
        <v>1</v>
      </c>
      <c r="N89">
        <f t="shared" si="9"/>
        <v>1</v>
      </c>
      <c r="O89">
        <v>27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D89">
        <v>0</v>
      </c>
      <c r="AE89">
        <v>0</v>
      </c>
      <c r="AF89">
        <v>0</v>
      </c>
      <c r="AG89">
        <v>20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6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6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hidden="1" x14ac:dyDescent="0.25">
      <c r="A90" t="s">
        <v>55</v>
      </c>
      <c r="B90">
        <f t="shared" si="6"/>
        <v>1</v>
      </c>
      <c r="C90" s="22">
        <v>29587</v>
      </c>
      <c r="D90" s="2" t="s">
        <v>184</v>
      </c>
      <c r="E90" s="2" t="s">
        <v>60</v>
      </c>
      <c r="F90" t="s">
        <v>185</v>
      </c>
      <c r="G90" t="s">
        <v>56</v>
      </c>
      <c r="H90" t="s">
        <v>2362</v>
      </c>
      <c r="I90">
        <f t="shared" si="7"/>
        <v>0</v>
      </c>
      <c r="J90">
        <f t="shared" si="8"/>
        <v>0</v>
      </c>
      <c r="K90">
        <f t="shared" si="5"/>
        <v>1</v>
      </c>
      <c r="N90">
        <f t="shared" si="9"/>
        <v>1</v>
      </c>
      <c r="O90">
        <v>12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D90">
        <v>0</v>
      </c>
      <c r="AE90">
        <v>0</v>
      </c>
      <c r="AF90">
        <v>0</v>
      </c>
      <c r="AG90">
        <v>11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20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hidden="1" x14ac:dyDescent="0.25">
      <c r="A91" t="s">
        <v>55</v>
      </c>
      <c r="B91">
        <f t="shared" si="6"/>
        <v>1</v>
      </c>
      <c r="C91" s="22">
        <v>27395</v>
      </c>
      <c r="D91" s="2" t="s">
        <v>186</v>
      </c>
      <c r="E91" s="2" t="s">
        <v>60</v>
      </c>
      <c r="F91" t="s">
        <v>187</v>
      </c>
      <c r="G91" t="s">
        <v>56</v>
      </c>
      <c r="H91" t="s">
        <v>2362</v>
      </c>
      <c r="I91">
        <f t="shared" si="7"/>
        <v>0</v>
      </c>
      <c r="J91">
        <f t="shared" si="8"/>
        <v>0</v>
      </c>
      <c r="K91">
        <f t="shared" si="5"/>
        <v>1</v>
      </c>
      <c r="N91">
        <f t="shared" si="9"/>
        <v>1</v>
      </c>
      <c r="O91">
        <v>41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D91">
        <v>0</v>
      </c>
      <c r="AE91">
        <v>0</v>
      </c>
      <c r="AF91">
        <v>0</v>
      </c>
      <c r="AG91">
        <v>66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17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7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hidden="1" x14ac:dyDescent="0.25">
      <c r="A92" t="s">
        <v>55</v>
      </c>
      <c r="B92">
        <f t="shared" si="6"/>
        <v>1</v>
      </c>
      <c r="C92" s="22" t="s">
        <v>2235</v>
      </c>
      <c r="D92" s="2" t="s">
        <v>188</v>
      </c>
      <c r="E92" s="2" t="s">
        <v>60</v>
      </c>
      <c r="F92" t="s">
        <v>189</v>
      </c>
      <c r="G92" t="s">
        <v>56</v>
      </c>
      <c r="H92" t="s">
        <v>2362</v>
      </c>
      <c r="I92">
        <f t="shared" si="7"/>
        <v>0</v>
      </c>
      <c r="J92">
        <f t="shared" si="8"/>
        <v>0</v>
      </c>
      <c r="K92">
        <f t="shared" si="5"/>
        <v>1</v>
      </c>
      <c r="N92">
        <f t="shared" si="9"/>
        <v>1</v>
      </c>
      <c r="O92">
        <v>21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D92">
        <v>0</v>
      </c>
      <c r="AE92">
        <v>0</v>
      </c>
      <c r="AF92">
        <v>0</v>
      </c>
      <c r="AG92">
        <v>37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hidden="1" x14ac:dyDescent="0.25">
      <c r="A93" t="s">
        <v>55</v>
      </c>
      <c r="B93">
        <f t="shared" si="6"/>
        <v>1</v>
      </c>
      <c r="C93" s="22" t="s">
        <v>2235</v>
      </c>
      <c r="D93" s="2" t="s">
        <v>190</v>
      </c>
      <c r="E93" s="2" t="s">
        <v>60</v>
      </c>
      <c r="F93" t="s">
        <v>191</v>
      </c>
      <c r="G93" t="s">
        <v>58</v>
      </c>
      <c r="H93" t="s">
        <v>2362</v>
      </c>
      <c r="I93">
        <f t="shared" si="7"/>
        <v>0</v>
      </c>
      <c r="J93">
        <f t="shared" si="8"/>
        <v>1</v>
      </c>
      <c r="K93">
        <f t="shared" si="5"/>
        <v>0</v>
      </c>
      <c r="N93">
        <f t="shared" si="9"/>
        <v>1</v>
      </c>
      <c r="O93">
        <v>60</v>
      </c>
      <c r="P93">
        <v>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D93">
        <v>0</v>
      </c>
      <c r="AE93">
        <v>0</v>
      </c>
      <c r="AF93">
        <v>0</v>
      </c>
      <c r="AG93">
        <v>65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15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18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hidden="1" x14ac:dyDescent="0.25">
      <c r="A94" t="s">
        <v>55</v>
      </c>
      <c r="B94">
        <f t="shared" si="6"/>
        <v>1</v>
      </c>
      <c r="C94" s="22" t="s">
        <v>2235</v>
      </c>
      <c r="D94" s="2" t="s">
        <v>192</v>
      </c>
      <c r="E94" s="2" t="s">
        <v>60</v>
      </c>
      <c r="F94" t="s">
        <v>193</v>
      </c>
      <c r="G94" t="s">
        <v>56</v>
      </c>
      <c r="H94" t="s">
        <v>2362</v>
      </c>
      <c r="I94">
        <f t="shared" si="7"/>
        <v>0</v>
      </c>
      <c r="J94">
        <f t="shared" si="8"/>
        <v>0</v>
      </c>
      <c r="K94">
        <f t="shared" si="5"/>
        <v>1</v>
      </c>
      <c r="N94">
        <f t="shared" si="9"/>
        <v>1</v>
      </c>
      <c r="O94">
        <v>6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D94">
        <v>0</v>
      </c>
      <c r="AE94">
        <v>0</v>
      </c>
      <c r="AF94">
        <v>0</v>
      </c>
      <c r="AG94">
        <v>18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hidden="1" x14ac:dyDescent="0.25">
      <c r="A95" t="s">
        <v>55</v>
      </c>
      <c r="B95">
        <f t="shared" si="6"/>
        <v>1</v>
      </c>
      <c r="C95" s="22" t="s">
        <v>2235</v>
      </c>
      <c r="D95" s="2" t="s">
        <v>194</v>
      </c>
      <c r="E95" s="2" t="s">
        <v>60</v>
      </c>
      <c r="F95" t="s">
        <v>195</v>
      </c>
      <c r="G95" t="s">
        <v>58</v>
      </c>
      <c r="H95" t="s">
        <v>2362</v>
      </c>
      <c r="I95">
        <f t="shared" si="7"/>
        <v>0</v>
      </c>
      <c r="J95">
        <f t="shared" si="8"/>
        <v>1</v>
      </c>
      <c r="K95">
        <f t="shared" si="5"/>
        <v>0</v>
      </c>
      <c r="N95">
        <f t="shared" si="9"/>
        <v>1</v>
      </c>
      <c r="O95">
        <v>20</v>
      </c>
      <c r="P95">
        <v>10</v>
      </c>
      <c r="Q95">
        <v>0</v>
      </c>
      <c r="R95">
        <v>0</v>
      </c>
      <c r="S95">
        <v>20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D95">
        <v>0</v>
      </c>
      <c r="AE95">
        <v>0</v>
      </c>
      <c r="AF95">
        <v>0</v>
      </c>
      <c r="AG95">
        <v>22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18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24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13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hidden="1" x14ac:dyDescent="0.25">
      <c r="A96" t="s">
        <v>55</v>
      </c>
      <c r="B96">
        <f t="shared" si="6"/>
        <v>1</v>
      </c>
      <c r="C96" s="22">
        <v>28856</v>
      </c>
      <c r="D96" s="2" t="s">
        <v>196</v>
      </c>
      <c r="E96" s="2" t="s">
        <v>60</v>
      </c>
      <c r="F96" t="s">
        <v>197</v>
      </c>
      <c r="G96" t="s">
        <v>56</v>
      </c>
      <c r="H96" t="s">
        <v>2362</v>
      </c>
      <c r="I96">
        <f t="shared" si="7"/>
        <v>0</v>
      </c>
      <c r="J96">
        <f t="shared" si="8"/>
        <v>0</v>
      </c>
      <c r="K96">
        <f t="shared" si="5"/>
        <v>1</v>
      </c>
      <c r="N96">
        <f t="shared" si="9"/>
        <v>1</v>
      </c>
      <c r="O96">
        <v>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D96">
        <v>0</v>
      </c>
      <c r="AE96">
        <v>0</v>
      </c>
      <c r="AF96">
        <v>0</v>
      </c>
      <c r="AG96">
        <v>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18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9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hidden="1" x14ac:dyDescent="0.25">
      <c r="A97" t="s">
        <v>55</v>
      </c>
      <c r="B97">
        <f t="shared" si="6"/>
        <v>1</v>
      </c>
      <c r="C97" s="22" t="s">
        <v>2235</v>
      </c>
      <c r="D97" s="2" t="s">
        <v>198</v>
      </c>
      <c r="E97" s="2" t="s">
        <v>60</v>
      </c>
      <c r="F97" t="s">
        <v>199</v>
      </c>
      <c r="G97" t="s">
        <v>58</v>
      </c>
      <c r="H97" t="s">
        <v>2362</v>
      </c>
      <c r="I97">
        <f t="shared" si="7"/>
        <v>0</v>
      </c>
      <c r="J97">
        <f t="shared" si="8"/>
        <v>1</v>
      </c>
      <c r="K97">
        <f t="shared" si="5"/>
        <v>0</v>
      </c>
      <c r="N97">
        <f t="shared" si="9"/>
        <v>1</v>
      </c>
      <c r="O97">
        <v>26</v>
      </c>
      <c r="P97">
        <v>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D97">
        <v>0</v>
      </c>
      <c r="AE97">
        <v>0</v>
      </c>
      <c r="AF97">
        <v>0</v>
      </c>
      <c r="AG97">
        <v>15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7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hidden="1" x14ac:dyDescent="0.25">
      <c r="A98" t="s">
        <v>55</v>
      </c>
      <c r="B98">
        <f t="shared" si="6"/>
        <v>1</v>
      </c>
      <c r="C98" s="22" t="s">
        <v>2235</v>
      </c>
      <c r="D98" s="2" t="s">
        <v>88</v>
      </c>
      <c r="E98" s="2" t="s">
        <v>60</v>
      </c>
      <c r="F98" t="s">
        <v>89</v>
      </c>
      <c r="G98" t="s">
        <v>56</v>
      </c>
      <c r="H98" t="s">
        <v>2362</v>
      </c>
      <c r="I98">
        <f t="shared" si="7"/>
        <v>0</v>
      </c>
      <c r="J98">
        <f t="shared" si="8"/>
        <v>0</v>
      </c>
      <c r="K98">
        <f t="shared" si="5"/>
        <v>1</v>
      </c>
      <c r="N98">
        <f t="shared" si="9"/>
        <v>1</v>
      </c>
      <c r="O98">
        <v>6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D98">
        <v>0</v>
      </c>
      <c r="AE98">
        <v>0</v>
      </c>
      <c r="AF98">
        <v>0</v>
      </c>
      <c r="AG98">
        <v>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2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hidden="1" x14ac:dyDescent="0.25">
      <c r="A99" t="s">
        <v>55</v>
      </c>
      <c r="B99">
        <f t="shared" si="6"/>
        <v>1</v>
      </c>
      <c r="C99" s="22" t="s">
        <v>2235</v>
      </c>
      <c r="D99" s="2" t="s">
        <v>68</v>
      </c>
      <c r="E99" s="2" t="s">
        <v>60</v>
      </c>
      <c r="F99" t="s">
        <v>69</v>
      </c>
      <c r="G99" t="s">
        <v>56</v>
      </c>
      <c r="H99" t="s">
        <v>2362</v>
      </c>
      <c r="I99">
        <f t="shared" si="7"/>
        <v>0</v>
      </c>
      <c r="J99">
        <f t="shared" si="8"/>
        <v>0</v>
      </c>
      <c r="K99">
        <f t="shared" si="5"/>
        <v>1</v>
      </c>
      <c r="N99">
        <f t="shared" si="9"/>
        <v>1</v>
      </c>
      <c r="O99">
        <v>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D99">
        <v>0</v>
      </c>
      <c r="AE99">
        <v>6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hidden="1" x14ac:dyDescent="0.25">
      <c r="A100" t="s">
        <v>55</v>
      </c>
      <c r="B100">
        <f t="shared" si="6"/>
        <v>1</v>
      </c>
      <c r="C100" s="22" t="s">
        <v>2235</v>
      </c>
      <c r="D100" s="2" t="s">
        <v>100</v>
      </c>
      <c r="E100" s="2" t="s">
        <v>60</v>
      </c>
      <c r="F100" t="s">
        <v>101</v>
      </c>
      <c r="G100" t="s">
        <v>56</v>
      </c>
      <c r="H100" t="s">
        <v>2362</v>
      </c>
      <c r="I100">
        <f t="shared" si="7"/>
        <v>0</v>
      </c>
      <c r="J100">
        <f t="shared" si="8"/>
        <v>0</v>
      </c>
      <c r="K100">
        <f t="shared" si="5"/>
        <v>1</v>
      </c>
      <c r="N100">
        <f t="shared" si="9"/>
        <v>1</v>
      </c>
      <c r="O100">
        <v>12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D100">
        <v>0</v>
      </c>
      <c r="AE100">
        <v>0</v>
      </c>
      <c r="AF100">
        <v>0</v>
      </c>
      <c r="AG100">
        <v>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hidden="1" x14ac:dyDescent="0.25">
      <c r="A101" t="s">
        <v>55</v>
      </c>
      <c r="B101">
        <f t="shared" si="6"/>
        <v>1</v>
      </c>
      <c r="C101" s="22" t="s">
        <v>2235</v>
      </c>
      <c r="D101" s="2" t="s">
        <v>200</v>
      </c>
      <c r="E101" s="2" t="s">
        <v>60</v>
      </c>
      <c r="F101" t="s">
        <v>201</v>
      </c>
      <c r="G101" t="s">
        <v>56</v>
      </c>
      <c r="H101" t="s">
        <v>2362</v>
      </c>
      <c r="I101">
        <f t="shared" si="7"/>
        <v>0</v>
      </c>
      <c r="J101">
        <f t="shared" si="8"/>
        <v>0</v>
      </c>
      <c r="K101">
        <f t="shared" si="5"/>
        <v>1</v>
      </c>
      <c r="N101">
        <f t="shared" si="9"/>
        <v>1</v>
      </c>
      <c r="O101">
        <v>30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D101">
        <v>0</v>
      </c>
      <c r="AE101">
        <v>0</v>
      </c>
      <c r="AF101">
        <v>0</v>
      </c>
      <c r="AG101">
        <v>28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7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7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hidden="1" x14ac:dyDescent="0.25">
      <c r="A102" t="s">
        <v>55</v>
      </c>
      <c r="B102">
        <f t="shared" si="6"/>
        <v>1</v>
      </c>
      <c r="C102" s="22">
        <v>38982</v>
      </c>
      <c r="D102" s="2" t="s">
        <v>138</v>
      </c>
      <c r="E102" s="2" t="s">
        <v>60</v>
      </c>
      <c r="F102" t="s">
        <v>139</v>
      </c>
      <c r="G102" t="s">
        <v>56</v>
      </c>
      <c r="H102" t="s">
        <v>2362</v>
      </c>
      <c r="I102">
        <f t="shared" si="7"/>
        <v>0</v>
      </c>
      <c r="J102">
        <f t="shared" si="8"/>
        <v>0</v>
      </c>
      <c r="K102">
        <f t="shared" si="5"/>
        <v>1</v>
      </c>
      <c r="N102">
        <f t="shared" si="9"/>
        <v>1</v>
      </c>
      <c r="O102">
        <v>828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D102">
        <v>72</v>
      </c>
      <c r="AE102">
        <v>0</v>
      </c>
      <c r="AF102">
        <v>0</v>
      </c>
      <c r="AG102">
        <v>682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401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20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hidden="1" x14ac:dyDescent="0.25">
      <c r="A103" t="s">
        <v>55</v>
      </c>
      <c r="B103">
        <f t="shared" si="6"/>
        <v>1</v>
      </c>
      <c r="C103" s="22" t="s">
        <v>2235</v>
      </c>
      <c r="D103" s="2" t="s">
        <v>202</v>
      </c>
      <c r="E103" s="2" t="s">
        <v>60</v>
      </c>
      <c r="F103" t="s">
        <v>139</v>
      </c>
      <c r="G103" t="s">
        <v>56</v>
      </c>
      <c r="H103" t="s">
        <v>2362</v>
      </c>
      <c r="I103">
        <f t="shared" si="7"/>
        <v>0</v>
      </c>
      <c r="J103">
        <f t="shared" si="8"/>
        <v>0</v>
      </c>
      <c r="K103">
        <f t="shared" si="5"/>
        <v>1</v>
      </c>
      <c r="N103">
        <f t="shared" si="9"/>
        <v>1</v>
      </c>
      <c r="O103">
        <v>52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D103">
        <v>0</v>
      </c>
      <c r="AE103">
        <v>0</v>
      </c>
      <c r="AF103">
        <v>0</v>
      </c>
      <c r="AG103">
        <v>8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55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hidden="1" x14ac:dyDescent="0.25">
      <c r="A104" t="s">
        <v>55</v>
      </c>
      <c r="B104">
        <f t="shared" si="6"/>
        <v>1</v>
      </c>
      <c r="C104" s="22" t="s">
        <v>2235</v>
      </c>
      <c r="D104" s="2" t="s">
        <v>203</v>
      </c>
      <c r="E104" s="2" t="s">
        <v>60</v>
      </c>
      <c r="F104" t="s">
        <v>204</v>
      </c>
      <c r="G104" t="s">
        <v>56</v>
      </c>
      <c r="H104" t="s">
        <v>2362</v>
      </c>
      <c r="I104">
        <f t="shared" si="7"/>
        <v>0</v>
      </c>
      <c r="J104">
        <f t="shared" si="8"/>
        <v>0</v>
      </c>
      <c r="K104">
        <f t="shared" si="5"/>
        <v>1</v>
      </c>
      <c r="N104">
        <f t="shared" si="9"/>
        <v>1</v>
      </c>
      <c r="O104">
        <v>44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D104">
        <v>0</v>
      </c>
      <c r="AE104">
        <v>0</v>
      </c>
      <c r="AF104">
        <v>0</v>
      </c>
      <c r="AG104">
        <v>21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12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5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hidden="1" x14ac:dyDescent="0.25">
      <c r="A105" t="s">
        <v>55</v>
      </c>
      <c r="B105">
        <f t="shared" si="6"/>
        <v>1</v>
      </c>
      <c r="C105" s="22" t="s">
        <v>2235</v>
      </c>
      <c r="D105" s="2" t="s">
        <v>205</v>
      </c>
      <c r="E105" s="2" t="s">
        <v>60</v>
      </c>
      <c r="F105" t="s">
        <v>206</v>
      </c>
      <c r="G105" t="s">
        <v>56</v>
      </c>
      <c r="H105" t="s">
        <v>2362</v>
      </c>
      <c r="I105">
        <f t="shared" si="7"/>
        <v>0</v>
      </c>
      <c r="J105">
        <f t="shared" si="8"/>
        <v>0</v>
      </c>
      <c r="K105">
        <f t="shared" si="5"/>
        <v>1</v>
      </c>
      <c r="N105">
        <f t="shared" si="9"/>
        <v>1</v>
      </c>
      <c r="O105">
        <v>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D105">
        <v>0</v>
      </c>
      <c r="AE105">
        <v>0</v>
      </c>
      <c r="AF105">
        <v>0</v>
      </c>
      <c r="AG105">
        <v>10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14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8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hidden="1" x14ac:dyDescent="0.25">
      <c r="A106" t="s">
        <v>55</v>
      </c>
      <c r="B106">
        <f t="shared" si="6"/>
        <v>1</v>
      </c>
      <c r="C106" s="22" t="s">
        <v>2235</v>
      </c>
      <c r="D106" s="2" t="s">
        <v>207</v>
      </c>
      <c r="E106" s="2" t="s">
        <v>60</v>
      </c>
      <c r="F106" t="s">
        <v>208</v>
      </c>
      <c r="G106" t="s">
        <v>56</v>
      </c>
      <c r="H106" t="s">
        <v>2362</v>
      </c>
      <c r="I106">
        <f t="shared" si="7"/>
        <v>0</v>
      </c>
      <c r="J106">
        <f t="shared" si="8"/>
        <v>0</v>
      </c>
      <c r="K106">
        <f t="shared" si="5"/>
        <v>1</v>
      </c>
      <c r="N106">
        <f t="shared" si="9"/>
        <v>1</v>
      </c>
      <c r="O106">
        <v>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D106">
        <v>0</v>
      </c>
      <c r="AE106">
        <v>0</v>
      </c>
      <c r="AF106">
        <v>0</v>
      </c>
      <c r="AG106">
        <v>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8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6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hidden="1" x14ac:dyDescent="0.25">
      <c r="A107" t="s">
        <v>55</v>
      </c>
      <c r="B107">
        <f t="shared" si="6"/>
        <v>1</v>
      </c>
      <c r="C107" s="22">
        <v>28856</v>
      </c>
      <c r="D107" s="2" t="s">
        <v>209</v>
      </c>
      <c r="E107" s="2" t="s">
        <v>60</v>
      </c>
      <c r="F107" t="s">
        <v>210</v>
      </c>
      <c r="G107" t="s">
        <v>56</v>
      </c>
      <c r="H107" t="s">
        <v>2362</v>
      </c>
      <c r="I107">
        <f t="shared" si="7"/>
        <v>0</v>
      </c>
      <c r="J107">
        <f t="shared" si="8"/>
        <v>0</v>
      </c>
      <c r="K107">
        <f t="shared" si="5"/>
        <v>1</v>
      </c>
      <c r="N107">
        <f t="shared" si="9"/>
        <v>1</v>
      </c>
      <c r="O107">
        <v>153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D107">
        <v>0</v>
      </c>
      <c r="AE107">
        <v>0</v>
      </c>
      <c r="AF107">
        <v>0</v>
      </c>
      <c r="AG107">
        <v>119</v>
      </c>
      <c r="AH107">
        <v>7</v>
      </c>
      <c r="AI107">
        <v>0</v>
      </c>
      <c r="AJ107">
        <v>0</v>
      </c>
      <c r="AK107">
        <v>0</v>
      </c>
      <c r="AL107">
        <v>0</v>
      </c>
      <c r="AM107">
        <v>24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46</v>
      </c>
      <c r="AT107">
        <v>2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hidden="1" x14ac:dyDescent="0.25">
      <c r="A108" t="s">
        <v>55</v>
      </c>
      <c r="B108">
        <f t="shared" si="6"/>
        <v>1</v>
      </c>
      <c r="C108" s="22" t="s">
        <v>2235</v>
      </c>
      <c r="D108" s="2" t="s">
        <v>211</v>
      </c>
      <c r="E108" s="2" t="s">
        <v>60</v>
      </c>
      <c r="F108" t="s">
        <v>2352</v>
      </c>
      <c r="G108" t="s">
        <v>58</v>
      </c>
      <c r="H108" t="s">
        <v>2362</v>
      </c>
      <c r="I108">
        <f t="shared" si="7"/>
        <v>0</v>
      </c>
      <c r="J108">
        <f t="shared" si="8"/>
        <v>1</v>
      </c>
      <c r="K108">
        <f t="shared" si="5"/>
        <v>0</v>
      </c>
      <c r="N108">
        <f t="shared" si="9"/>
        <v>1</v>
      </c>
      <c r="O108">
        <v>134</v>
      </c>
      <c r="P108">
        <v>7</v>
      </c>
      <c r="Q108">
        <v>0</v>
      </c>
      <c r="R108">
        <v>0</v>
      </c>
      <c r="S108">
        <v>37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D108">
        <v>0</v>
      </c>
      <c r="AE108">
        <v>0</v>
      </c>
      <c r="AF108">
        <v>0</v>
      </c>
      <c r="AG108">
        <v>135</v>
      </c>
      <c r="AH108">
        <v>7</v>
      </c>
      <c r="AI108">
        <v>0</v>
      </c>
      <c r="AJ108">
        <v>0</v>
      </c>
      <c r="AK108">
        <v>0</v>
      </c>
      <c r="AL108">
        <v>0</v>
      </c>
      <c r="AM108">
        <v>6</v>
      </c>
      <c r="AN108">
        <v>2</v>
      </c>
      <c r="AO108">
        <v>0</v>
      </c>
      <c r="AP108">
        <v>0</v>
      </c>
      <c r="AQ108">
        <v>0</v>
      </c>
      <c r="AR108">
        <v>0</v>
      </c>
      <c r="AS108">
        <v>72</v>
      </c>
      <c r="AT108">
        <v>2</v>
      </c>
      <c r="AU108">
        <v>0</v>
      </c>
      <c r="AV108">
        <v>0</v>
      </c>
      <c r="AW108">
        <v>0</v>
      </c>
      <c r="AX108">
        <v>0</v>
      </c>
      <c r="AY108">
        <v>11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hidden="1" x14ac:dyDescent="0.25">
      <c r="A109" t="s">
        <v>55</v>
      </c>
      <c r="B109">
        <f t="shared" si="6"/>
        <v>1</v>
      </c>
      <c r="C109" s="22" t="s">
        <v>2235</v>
      </c>
      <c r="D109" s="2" t="s">
        <v>102</v>
      </c>
      <c r="E109" s="2" t="s">
        <v>60</v>
      </c>
      <c r="F109" t="s">
        <v>103</v>
      </c>
      <c r="G109" t="s">
        <v>56</v>
      </c>
      <c r="H109" t="s">
        <v>2362</v>
      </c>
      <c r="I109">
        <f t="shared" si="7"/>
        <v>0</v>
      </c>
      <c r="J109">
        <f t="shared" si="8"/>
        <v>0</v>
      </c>
      <c r="K109">
        <f t="shared" si="5"/>
        <v>1</v>
      </c>
      <c r="N109">
        <f t="shared" si="9"/>
        <v>1</v>
      </c>
      <c r="O109">
        <v>10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D109">
        <v>0</v>
      </c>
      <c r="AE109">
        <v>0</v>
      </c>
      <c r="AF109">
        <v>0</v>
      </c>
      <c r="AG109">
        <v>3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6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hidden="1" x14ac:dyDescent="0.25">
      <c r="A110" t="s">
        <v>55</v>
      </c>
      <c r="B110">
        <f t="shared" si="6"/>
        <v>1</v>
      </c>
      <c r="C110" s="22" t="s">
        <v>2235</v>
      </c>
      <c r="D110" s="2" t="s">
        <v>142</v>
      </c>
      <c r="E110" s="2" t="s">
        <v>60</v>
      </c>
      <c r="F110" t="s">
        <v>143</v>
      </c>
      <c r="G110" t="s">
        <v>56</v>
      </c>
      <c r="H110" t="s">
        <v>2362</v>
      </c>
      <c r="I110">
        <f t="shared" si="7"/>
        <v>0</v>
      </c>
      <c r="J110">
        <f t="shared" si="8"/>
        <v>0</v>
      </c>
      <c r="K110">
        <f t="shared" si="5"/>
        <v>1</v>
      </c>
      <c r="N110">
        <f t="shared" si="9"/>
        <v>1</v>
      </c>
      <c r="O110">
        <v>24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D110">
        <v>0</v>
      </c>
      <c r="AE110">
        <v>0</v>
      </c>
      <c r="AF110">
        <v>0</v>
      </c>
      <c r="AG110">
        <v>38</v>
      </c>
      <c r="AH110">
        <v>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hidden="1" x14ac:dyDescent="0.25">
      <c r="A111" t="s">
        <v>55</v>
      </c>
      <c r="B111">
        <f t="shared" si="6"/>
        <v>1</v>
      </c>
      <c r="C111" s="22" t="s">
        <v>2235</v>
      </c>
      <c r="D111" s="2" t="s">
        <v>212</v>
      </c>
      <c r="E111" s="2" t="s">
        <v>60</v>
      </c>
      <c r="F111" t="s">
        <v>213</v>
      </c>
      <c r="G111" t="s">
        <v>56</v>
      </c>
      <c r="H111" t="s">
        <v>2362</v>
      </c>
      <c r="I111">
        <f t="shared" si="7"/>
        <v>0</v>
      </c>
      <c r="J111">
        <f t="shared" si="8"/>
        <v>0</v>
      </c>
      <c r="K111">
        <f t="shared" si="5"/>
        <v>1</v>
      </c>
      <c r="N111">
        <f t="shared" si="9"/>
        <v>1</v>
      </c>
      <c r="O111">
        <v>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D111">
        <v>0</v>
      </c>
      <c r="AE111">
        <v>0</v>
      </c>
      <c r="AF111">
        <v>0</v>
      </c>
      <c r="AG111">
        <v>5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hidden="1" x14ac:dyDescent="0.25">
      <c r="A112" t="s">
        <v>55</v>
      </c>
      <c r="B112">
        <f t="shared" si="6"/>
        <v>1</v>
      </c>
      <c r="C112" s="22" t="s">
        <v>2235</v>
      </c>
      <c r="D112" s="2" t="s">
        <v>140</v>
      </c>
      <c r="E112" s="2" t="s">
        <v>60</v>
      </c>
      <c r="F112" t="s">
        <v>141</v>
      </c>
      <c r="G112" t="s">
        <v>58</v>
      </c>
      <c r="H112" t="s">
        <v>2362</v>
      </c>
      <c r="I112">
        <f t="shared" si="7"/>
        <v>0</v>
      </c>
      <c r="J112">
        <f t="shared" si="8"/>
        <v>1</v>
      </c>
      <c r="K112">
        <f t="shared" si="5"/>
        <v>0</v>
      </c>
      <c r="N112">
        <f t="shared" si="9"/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29</v>
      </c>
      <c r="AT112">
        <v>11</v>
      </c>
      <c r="AU112">
        <v>0</v>
      </c>
      <c r="AV112">
        <v>0</v>
      </c>
      <c r="AW112">
        <v>0</v>
      </c>
      <c r="AX112">
        <v>0</v>
      </c>
      <c r="AY112">
        <v>2043</v>
      </c>
      <c r="AZ112">
        <v>49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hidden="1" x14ac:dyDescent="0.25">
      <c r="A113" t="s">
        <v>55</v>
      </c>
      <c r="B113">
        <f t="shared" si="6"/>
        <v>1</v>
      </c>
      <c r="C113" s="22" t="s">
        <v>2235</v>
      </c>
      <c r="D113" s="2" t="s">
        <v>356</v>
      </c>
      <c r="E113" s="2" t="s">
        <v>60</v>
      </c>
      <c r="F113" t="s">
        <v>141</v>
      </c>
      <c r="G113" t="s">
        <v>56</v>
      </c>
      <c r="H113" t="s">
        <v>2362</v>
      </c>
      <c r="I113">
        <f t="shared" si="7"/>
        <v>0</v>
      </c>
      <c r="J113">
        <f t="shared" si="8"/>
        <v>0</v>
      </c>
      <c r="K113">
        <f t="shared" si="5"/>
        <v>1</v>
      </c>
      <c r="N113">
        <f t="shared" si="9"/>
        <v>1</v>
      </c>
      <c r="O113">
        <v>0</v>
      </c>
      <c r="P113">
        <v>0</v>
      </c>
      <c r="Q113">
        <v>0</v>
      </c>
      <c r="R113">
        <v>0</v>
      </c>
      <c r="S113">
        <v>393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772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hidden="1" x14ac:dyDescent="0.25">
      <c r="A114" t="s">
        <v>55</v>
      </c>
      <c r="B114">
        <f t="shared" si="6"/>
        <v>1</v>
      </c>
      <c r="C114" s="22" t="s">
        <v>2235</v>
      </c>
      <c r="D114" s="2" t="s">
        <v>214</v>
      </c>
      <c r="E114" s="2" t="s">
        <v>60</v>
      </c>
      <c r="F114" t="s">
        <v>215</v>
      </c>
      <c r="G114" t="s">
        <v>58</v>
      </c>
      <c r="H114" t="s">
        <v>2362</v>
      </c>
      <c r="I114">
        <f t="shared" si="7"/>
        <v>0</v>
      </c>
      <c r="J114">
        <f t="shared" si="8"/>
        <v>1</v>
      </c>
      <c r="K114">
        <f t="shared" si="5"/>
        <v>0</v>
      </c>
      <c r="N114">
        <f t="shared" si="9"/>
        <v>1</v>
      </c>
      <c r="O114">
        <v>28</v>
      </c>
      <c r="P114">
        <v>6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D114">
        <v>0</v>
      </c>
      <c r="AE114">
        <v>0</v>
      </c>
      <c r="AF114">
        <v>0</v>
      </c>
      <c r="AG114">
        <v>23</v>
      </c>
      <c r="AH114">
        <v>16</v>
      </c>
      <c r="AI114">
        <v>0</v>
      </c>
      <c r="AJ114">
        <v>0</v>
      </c>
      <c r="AK114">
        <v>0</v>
      </c>
      <c r="AL114">
        <v>0</v>
      </c>
      <c r="AM114">
        <v>10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hidden="1" x14ac:dyDescent="0.25">
      <c r="A115" t="s">
        <v>55</v>
      </c>
      <c r="B115">
        <f t="shared" si="6"/>
        <v>1</v>
      </c>
      <c r="C115" s="22" t="s">
        <v>2235</v>
      </c>
      <c r="D115" s="2" t="s">
        <v>144</v>
      </c>
      <c r="E115" s="2" t="s">
        <v>60</v>
      </c>
      <c r="F115" t="s">
        <v>145</v>
      </c>
      <c r="G115" t="s">
        <v>56</v>
      </c>
      <c r="H115" t="s">
        <v>2362</v>
      </c>
      <c r="I115">
        <f t="shared" si="7"/>
        <v>0</v>
      </c>
      <c r="J115">
        <f t="shared" si="8"/>
        <v>0</v>
      </c>
      <c r="K115">
        <f t="shared" si="5"/>
        <v>1</v>
      </c>
      <c r="N115">
        <f t="shared" si="9"/>
        <v>1</v>
      </c>
      <c r="O115">
        <v>24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D115">
        <v>0</v>
      </c>
      <c r="AE115">
        <v>0</v>
      </c>
      <c r="AF115">
        <v>0</v>
      </c>
      <c r="AG115">
        <v>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6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5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hidden="1" x14ac:dyDescent="0.25">
      <c r="A116" t="s">
        <v>55</v>
      </c>
      <c r="B116">
        <f t="shared" si="6"/>
        <v>1</v>
      </c>
      <c r="C116" s="22" t="s">
        <v>2235</v>
      </c>
      <c r="D116" s="2" t="s">
        <v>70</v>
      </c>
      <c r="E116" s="2" t="s">
        <v>60</v>
      </c>
      <c r="F116" t="s">
        <v>71</v>
      </c>
      <c r="G116" t="s">
        <v>56</v>
      </c>
      <c r="H116" t="s">
        <v>2362</v>
      </c>
      <c r="I116">
        <f t="shared" si="7"/>
        <v>0</v>
      </c>
      <c r="J116">
        <f t="shared" si="8"/>
        <v>0</v>
      </c>
      <c r="K116">
        <f t="shared" si="5"/>
        <v>1</v>
      </c>
      <c r="N116">
        <f t="shared" si="9"/>
        <v>1</v>
      </c>
      <c r="O116">
        <v>20</v>
      </c>
      <c r="P116">
        <v>0</v>
      </c>
      <c r="Q116">
        <v>0</v>
      </c>
      <c r="R116">
        <v>0</v>
      </c>
      <c r="S116">
        <v>10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D116">
        <v>0</v>
      </c>
      <c r="AE116">
        <v>30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hidden="1" x14ac:dyDescent="0.25">
      <c r="A117" t="s">
        <v>55</v>
      </c>
      <c r="B117">
        <f t="shared" si="6"/>
        <v>1</v>
      </c>
      <c r="C117" s="22" t="s">
        <v>2235</v>
      </c>
      <c r="D117" s="2" t="s">
        <v>216</v>
      </c>
      <c r="E117" s="2" t="s">
        <v>60</v>
      </c>
      <c r="F117" t="s">
        <v>217</v>
      </c>
      <c r="G117" t="s">
        <v>58</v>
      </c>
      <c r="H117" t="s">
        <v>2362</v>
      </c>
      <c r="I117">
        <f t="shared" si="7"/>
        <v>0</v>
      </c>
      <c r="J117">
        <f t="shared" si="8"/>
        <v>1</v>
      </c>
      <c r="K117">
        <f t="shared" si="5"/>
        <v>0</v>
      </c>
      <c r="N117">
        <f t="shared" si="9"/>
        <v>1</v>
      </c>
      <c r="O117">
        <v>28</v>
      </c>
      <c r="P117">
        <v>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D117">
        <v>0</v>
      </c>
      <c r="AE117">
        <v>0</v>
      </c>
      <c r="AF117">
        <v>0</v>
      </c>
      <c r="AG117">
        <v>34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4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16</v>
      </c>
      <c r="AT117">
        <v>3</v>
      </c>
      <c r="AU117">
        <v>0</v>
      </c>
      <c r="AV117">
        <v>0</v>
      </c>
      <c r="AW117">
        <v>0</v>
      </c>
      <c r="AX117">
        <v>0</v>
      </c>
      <c r="AY117">
        <v>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hidden="1" x14ac:dyDescent="0.25">
      <c r="A118" t="s">
        <v>55</v>
      </c>
      <c r="B118">
        <f t="shared" si="6"/>
        <v>1</v>
      </c>
      <c r="C118" s="22" t="s">
        <v>2235</v>
      </c>
      <c r="D118" s="2" t="s">
        <v>218</v>
      </c>
      <c r="E118" s="2" t="s">
        <v>60</v>
      </c>
      <c r="F118" t="s">
        <v>219</v>
      </c>
      <c r="G118" t="s">
        <v>56</v>
      </c>
      <c r="H118" t="s">
        <v>2362</v>
      </c>
      <c r="I118">
        <f t="shared" si="7"/>
        <v>0</v>
      </c>
      <c r="J118">
        <f t="shared" si="8"/>
        <v>0</v>
      </c>
      <c r="K118">
        <f t="shared" si="5"/>
        <v>1</v>
      </c>
      <c r="N118">
        <f t="shared" si="9"/>
        <v>1</v>
      </c>
      <c r="O118">
        <v>10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D118">
        <v>0</v>
      </c>
      <c r="AE118">
        <v>0</v>
      </c>
      <c r="AF118">
        <v>0</v>
      </c>
      <c r="AG118">
        <v>8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9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7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hidden="1" x14ac:dyDescent="0.25">
      <c r="A119" t="s">
        <v>55</v>
      </c>
      <c r="B119">
        <f t="shared" si="6"/>
        <v>1</v>
      </c>
      <c r="C119" s="22" t="s">
        <v>2235</v>
      </c>
      <c r="D119" s="2" t="s">
        <v>220</v>
      </c>
      <c r="E119" s="2" t="s">
        <v>60</v>
      </c>
      <c r="F119" t="s">
        <v>221</v>
      </c>
      <c r="G119" t="s">
        <v>56</v>
      </c>
      <c r="H119" t="s">
        <v>2362</v>
      </c>
      <c r="I119">
        <f t="shared" si="7"/>
        <v>0</v>
      </c>
      <c r="J119">
        <f t="shared" si="8"/>
        <v>0</v>
      </c>
      <c r="K119">
        <f t="shared" si="5"/>
        <v>1</v>
      </c>
      <c r="N119">
        <f t="shared" si="9"/>
        <v>1</v>
      </c>
      <c r="O119">
        <v>22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D119">
        <v>0</v>
      </c>
      <c r="AE119">
        <v>0</v>
      </c>
      <c r="AF119">
        <v>0</v>
      </c>
      <c r="AG119">
        <v>8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8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hidden="1" x14ac:dyDescent="0.25">
      <c r="A120" t="s">
        <v>55</v>
      </c>
      <c r="B120">
        <f t="shared" si="6"/>
        <v>1</v>
      </c>
      <c r="C120" s="22">
        <v>24838</v>
      </c>
      <c r="D120" s="2" t="s">
        <v>222</v>
      </c>
      <c r="E120" s="2" t="s">
        <v>60</v>
      </c>
      <c r="F120" t="s">
        <v>223</v>
      </c>
      <c r="G120" t="s">
        <v>56</v>
      </c>
      <c r="H120" t="s">
        <v>2362</v>
      </c>
      <c r="I120">
        <f t="shared" si="7"/>
        <v>0</v>
      </c>
      <c r="J120">
        <f t="shared" si="8"/>
        <v>0</v>
      </c>
      <c r="K120">
        <f t="shared" si="5"/>
        <v>1</v>
      </c>
      <c r="N120">
        <f t="shared" si="9"/>
        <v>1</v>
      </c>
      <c r="O120">
        <v>12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D120">
        <v>0</v>
      </c>
      <c r="AE120">
        <v>0</v>
      </c>
      <c r="AF120">
        <v>0</v>
      </c>
      <c r="AG120">
        <v>14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4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hidden="1" x14ac:dyDescent="0.25">
      <c r="A121" t="s">
        <v>55</v>
      </c>
      <c r="B121">
        <f t="shared" si="6"/>
        <v>1</v>
      </c>
      <c r="C121" s="22" t="s">
        <v>2235</v>
      </c>
      <c r="D121" s="2" t="s">
        <v>224</v>
      </c>
      <c r="E121" s="2" t="s">
        <v>60</v>
      </c>
      <c r="F121" t="s">
        <v>225</v>
      </c>
      <c r="G121" t="s">
        <v>56</v>
      </c>
      <c r="H121" t="s">
        <v>2362</v>
      </c>
      <c r="I121">
        <f t="shared" si="7"/>
        <v>0</v>
      </c>
      <c r="J121">
        <f t="shared" si="8"/>
        <v>0</v>
      </c>
      <c r="K121">
        <f t="shared" si="5"/>
        <v>1</v>
      </c>
      <c r="N121">
        <f t="shared" si="9"/>
        <v>1</v>
      </c>
      <c r="O121">
        <v>18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D121">
        <v>0</v>
      </c>
      <c r="AE121">
        <v>0</v>
      </c>
      <c r="AF121">
        <v>0</v>
      </c>
      <c r="AG121">
        <v>56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hidden="1" x14ac:dyDescent="0.25">
      <c r="A122" t="s">
        <v>55</v>
      </c>
      <c r="B122">
        <f t="shared" si="6"/>
        <v>1</v>
      </c>
      <c r="C122" s="22" t="s">
        <v>2235</v>
      </c>
      <c r="D122" s="2" t="s">
        <v>226</v>
      </c>
      <c r="E122" s="2" t="s">
        <v>60</v>
      </c>
      <c r="F122" t="s">
        <v>227</v>
      </c>
      <c r="G122" t="s">
        <v>56</v>
      </c>
      <c r="H122" t="s">
        <v>2362</v>
      </c>
      <c r="I122">
        <f t="shared" si="7"/>
        <v>0</v>
      </c>
      <c r="J122">
        <f t="shared" si="8"/>
        <v>0</v>
      </c>
      <c r="K122">
        <f t="shared" si="5"/>
        <v>1</v>
      </c>
      <c r="N122">
        <f t="shared" si="9"/>
        <v>1</v>
      </c>
      <c r="O122">
        <v>20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D122">
        <v>0</v>
      </c>
      <c r="AE122">
        <v>0</v>
      </c>
      <c r="AF122">
        <v>0</v>
      </c>
      <c r="AG122">
        <v>6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5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7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hidden="1" x14ac:dyDescent="0.25">
      <c r="A123" t="s">
        <v>55</v>
      </c>
      <c r="B123">
        <f t="shared" si="6"/>
        <v>1</v>
      </c>
      <c r="C123" s="22" t="s">
        <v>2235</v>
      </c>
      <c r="D123" s="2" t="s">
        <v>228</v>
      </c>
      <c r="E123" s="2" t="s">
        <v>60</v>
      </c>
      <c r="F123" t="s">
        <v>229</v>
      </c>
      <c r="G123" t="s">
        <v>56</v>
      </c>
      <c r="H123" t="s">
        <v>2362</v>
      </c>
      <c r="I123">
        <f t="shared" si="7"/>
        <v>0</v>
      </c>
      <c r="J123">
        <f t="shared" si="8"/>
        <v>0</v>
      </c>
      <c r="K123">
        <f t="shared" si="5"/>
        <v>1</v>
      </c>
      <c r="N123">
        <f t="shared" si="9"/>
        <v>1</v>
      </c>
      <c r="O123">
        <v>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D123">
        <v>0</v>
      </c>
      <c r="AE123">
        <v>0</v>
      </c>
      <c r="AF123">
        <v>0</v>
      </c>
      <c r="AG123">
        <v>30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hidden="1" x14ac:dyDescent="0.25">
      <c r="A124" t="s">
        <v>55</v>
      </c>
      <c r="B124">
        <f t="shared" si="6"/>
        <v>1</v>
      </c>
      <c r="C124" s="22">
        <v>39814</v>
      </c>
      <c r="D124" s="2" t="s">
        <v>230</v>
      </c>
      <c r="E124" s="2" t="s">
        <v>60</v>
      </c>
      <c r="F124" t="s">
        <v>231</v>
      </c>
      <c r="G124" t="s">
        <v>58</v>
      </c>
      <c r="H124" t="s">
        <v>2362</v>
      </c>
      <c r="I124">
        <f t="shared" si="7"/>
        <v>0</v>
      </c>
      <c r="J124">
        <f t="shared" si="8"/>
        <v>1</v>
      </c>
      <c r="K124">
        <f t="shared" si="5"/>
        <v>0</v>
      </c>
      <c r="N124">
        <f t="shared" si="9"/>
        <v>1</v>
      </c>
      <c r="O124">
        <v>40</v>
      </c>
      <c r="P124">
        <v>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D124">
        <v>0</v>
      </c>
      <c r="AE124">
        <v>0</v>
      </c>
      <c r="AF124">
        <v>0</v>
      </c>
      <c r="AG124">
        <v>73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hidden="1" x14ac:dyDescent="0.25">
      <c r="A125" t="s">
        <v>55</v>
      </c>
      <c r="B125">
        <f t="shared" si="6"/>
        <v>1</v>
      </c>
      <c r="C125" s="22" t="s">
        <v>2235</v>
      </c>
      <c r="D125" s="2" t="s">
        <v>232</v>
      </c>
      <c r="E125" s="2" t="s">
        <v>60</v>
      </c>
      <c r="F125" t="s">
        <v>233</v>
      </c>
      <c r="G125" t="s">
        <v>56</v>
      </c>
      <c r="H125" t="s">
        <v>2362</v>
      </c>
      <c r="I125">
        <f t="shared" si="7"/>
        <v>0</v>
      </c>
      <c r="J125">
        <f t="shared" si="8"/>
        <v>0</v>
      </c>
      <c r="K125">
        <f t="shared" si="5"/>
        <v>1</v>
      </c>
      <c r="N125">
        <f t="shared" si="9"/>
        <v>1</v>
      </c>
      <c r="O125">
        <v>106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D125">
        <v>0</v>
      </c>
      <c r="AE125">
        <v>0</v>
      </c>
      <c r="AF125">
        <v>0</v>
      </c>
      <c r="AG125">
        <v>100</v>
      </c>
      <c r="AH125">
        <v>5</v>
      </c>
      <c r="AI125">
        <v>0</v>
      </c>
      <c r="AJ125">
        <v>0</v>
      </c>
      <c r="AK125">
        <v>0</v>
      </c>
      <c r="AL125">
        <v>0</v>
      </c>
      <c r="AM125">
        <v>50</v>
      </c>
      <c r="AN125">
        <v>3</v>
      </c>
      <c r="AO125">
        <v>0</v>
      </c>
      <c r="AP125">
        <v>0</v>
      </c>
      <c r="AQ125">
        <v>0</v>
      </c>
      <c r="AR125">
        <v>0</v>
      </c>
      <c r="AS125">
        <v>9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7</v>
      </c>
      <c r="AZ125">
        <v>2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hidden="1" x14ac:dyDescent="0.25">
      <c r="A126" t="s">
        <v>55</v>
      </c>
      <c r="B126">
        <f t="shared" si="6"/>
        <v>1</v>
      </c>
      <c r="C126" s="22" t="s">
        <v>2235</v>
      </c>
      <c r="D126" s="2" t="s">
        <v>146</v>
      </c>
      <c r="E126" s="2" t="s">
        <v>60</v>
      </c>
      <c r="F126" t="s">
        <v>147</v>
      </c>
      <c r="G126" t="s">
        <v>56</v>
      </c>
      <c r="H126" t="s">
        <v>2362</v>
      </c>
      <c r="I126">
        <f t="shared" si="7"/>
        <v>0</v>
      </c>
      <c r="J126">
        <f t="shared" si="8"/>
        <v>0</v>
      </c>
      <c r="K126">
        <f t="shared" si="5"/>
        <v>1</v>
      </c>
      <c r="N126">
        <f t="shared" si="9"/>
        <v>1</v>
      </c>
      <c r="O126">
        <v>25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D126">
        <v>0</v>
      </c>
      <c r="AE126">
        <v>0</v>
      </c>
      <c r="AF126">
        <v>0</v>
      </c>
      <c r="AG126">
        <v>12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16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5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hidden="1" x14ac:dyDescent="0.25">
      <c r="A127" t="s">
        <v>55</v>
      </c>
      <c r="B127">
        <f t="shared" si="6"/>
        <v>1</v>
      </c>
      <c r="C127" s="22" t="s">
        <v>2235</v>
      </c>
      <c r="D127" s="2" t="s">
        <v>148</v>
      </c>
      <c r="E127" s="2" t="s">
        <v>60</v>
      </c>
      <c r="F127" t="s">
        <v>149</v>
      </c>
      <c r="G127" t="s">
        <v>56</v>
      </c>
      <c r="H127" t="s">
        <v>2362</v>
      </c>
      <c r="I127">
        <f t="shared" si="7"/>
        <v>0</v>
      </c>
      <c r="J127">
        <f t="shared" si="8"/>
        <v>0</v>
      </c>
      <c r="K127">
        <f t="shared" si="5"/>
        <v>1</v>
      </c>
      <c r="N127">
        <f t="shared" si="9"/>
        <v>1</v>
      </c>
      <c r="O127">
        <v>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D127">
        <v>0</v>
      </c>
      <c r="AE127">
        <v>0</v>
      </c>
      <c r="AF127">
        <v>0</v>
      </c>
      <c r="AG127">
        <v>12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2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hidden="1" x14ac:dyDescent="0.25">
      <c r="A128" t="s">
        <v>55</v>
      </c>
      <c r="B128">
        <f t="shared" si="6"/>
        <v>1</v>
      </c>
      <c r="C128" s="22">
        <v>36161</v>
      </c>
      <c r="D128" s="2" t="s">
        <v>234</v>
      </c>
      <c r="E128" s="2" t="s">
        <v>60</v>
      </c>
      <c r="F128" t="s">
        <v>235</v>
      </c>
      <c r="G128" t="s">
        <v>56</v>
      </c>
      <c r="H128" t="s">
        <v>2362</v>
      </c>
      <c r="I128">
        <f t="shared" si="7"/>
        <v>0</v>
      </c>
      <c r="J128">
        <f t="shared" si="8"/>
        <v>0</v>
      </c>
      <c r="K128">
        <f t="shared" si="5"/>
        <v>1</v>
      </c>
      <c r="N128">
        <f t="shared" si="9"/>
        <v>1</v>
      </c>
      <c r="O128">
        <v>18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D128">
        <v>0</v>
      </c>
      <c r="AE128">
        <v>0</v>
      </c>
      <c r="AF128">
        <v>0</v>
      </c>
      <c r="AG128">
        <v>10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8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hidden="1" x14ac:dyDescent="0.25">
      <c r="A129" t="s">
        <v>55</v>
      </c>
      <c r="B129">
        <f t="shared" si="6"/>
        <v>1</v>
      </c>
      <c r="C129" s="22">
        <v>28856</v>
      </c>
      <c r="D129" s="2" t="s">
        <v>236</v>
      </c>
      <c r="E129" s="2" t="s">
        <v>60</v>
      </c>
      <c r="F129" t="s">
        <v>237</v>
      </c>
      <c r="G129" t="s">
        <v>56</v>
      </c>
      <c r="H129" t="s">
        <v>2362</v>
      </c>
      <c r="I129">
        <f t="shared" si="7"/>
        <v>0</v>
      </c>
      <c r="J129">
        <f t="shared" si="8"/>
        <v>0</v>
      </c>
      <c r="K129">
        <f t="shared" si="5"/>
        <v>1</v>
      </c>
      <c r="N129">
        <f t="shared" si="9"/>
        <v>1</v>
      </c>
      <c r="O129">
        <v>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D129">
        <v>0</v>
      </c>
      <c r="AE129">
        <v>0</v>
      </c>
      <c r="AF129">
        <v>0</v>
      </c>
      <c r="AG129">
        <v>12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4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hidden="1" x14ac:dyDescent="0.25">
      <c r="A130" t="s">
        <v>55</v>
      </c>
      <c r="B130">
        <f t="shared" si="6"/>
        <v>1</v>
      </c>
      <c r="C130" s="22" t="s">
        <v>2235</v>
      </c>
      <c r="D130" s="2" t="s">
        <v>150</v>
      </c>
      <c r="E130" s="2" t="s">
        <v>60</v>
      </c>
      <c r="F130" t="s">
        <v>151</v>
      </c>
      <c r="G130" t="s">
        <v>56</v>
      </c>
      <c r="H130" t="s">
        <v>2362</v>
      </c>
      <c r="I130">
        <f t="shared" si="7"/>
        <v>0</v>
      </c>
      <c r="J130">
        <f t="shared" si="8"/>
        <v>0</v>
      </c>
      <c r="K130">
        <f t="shared" ref="K130:K193" si="10">IF(G130 = "Masculino", 1, 0)</f>
        <v>1</v>
      </c>
      <c r="N130">
        <f t="shared" si="9"/>
        <v>1</v>
      </c>
      <c r="O130">
        <v>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D130">
        <v>0</v>
      </c>
      <c r="AE130">
        <v>0</v>
      </c>
      <c r="AF130">
        <v>0</v>
      </c>
      <c r="AG130">
        <v>5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22</v>
      </c>
      <c r="AN130">
        <v>3</v>
      </c>
      <c r="AO130">
        <v>0</v>
      </c>
      <c r="AP130">
        <v>0</v>
      </c>
      <c r="AQ130">
        <v>0</v>
      </c>
      <c r="AR130">
        <v>0</v>
      </c>
      <c r="AS130">
        <v>6</v>
      </c>
      <c r="AT130">
        <v>3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hidden="1" x14ac:dyDescent="0.25">
      <c r="A131" t="s">
        <v>55</v>
      </c>
      <c r="B131">
        <f t="shared" ref="B131:B194" si="11">IF(A131 = "Complete", 1, 0)</f>
        <v>1</v>
      </c>
      <c r="C131" s="22" t="s">
        <v>2235</v>
      </c>
      <c r="D131" s="2" t="s">
        <v>238</v>
      </c>
      <c r="E131" s="2" t="s">
        <v>60</v>
      </c>
      <c r="F131" t="s">
        <v>239</v>
      </c>
      <c r="G131" t="s">
        <v>56</v>
      </c>
      <c r="H131" t="s">
        <v>2362</v>
      </c>
      <c r="I131">
        <f t="shared" ref="I131:I194" si="12">IF(G131 = "Feminino", 1, 0)</f>
        <v>0</v>
      </c>
      <c r="J131">
        <f t="shared" ref="J131:J194" si="13">IF(G131 = "Misto", 1, 0)</f>
        <v>0</v>
      </c>
      <c r="K131">
        <f t="shared" si="10"/>
        <v>1</v>
      </c>
      <c r="N131">
        <f t="shared" ref="N131:N194" si="14">IF(H131 = "Publica", 1, 0)</f>
        <v>1</v>
      </c>
      <c r="O131">
        <v>16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D131">
        <v>0</v>
      </c>
      <c r="AE131">
        <v>0</v>
      </c>
      <c r="AF131">
        <v>0</v>
      </c>
      <c r="AG131">
        <v>12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hidden="1" x14ac:dyDescent="0.25">
      <c r="A132" t="s">
        <v>55</v>
      </c>
      <c r="B132">
        <f t="shared" si="11"/>
        <v>1</v>
      </c>
      <c r="C132" s="22" t="s">
        <v>2235</v>
      </c>
      <c r="D132" s="2" t="s">
        <v>348</v>
      </c>
      <c r="E132" s="2" t="s">
        <v>60</v>
      </c>
      <c r="F132" t="s">
        <v>349</v>
      </c>
      <c r="G132" t="s">
        <v>56</v>
      </c>
      <c r="H132" t="s">
        <v>2362</v>
      </c>
      <c r="I132">
        <f t="shared" si="12"/>
        <v>0</v>
      </c>
      <c r="J132">
        <f t="shared" si="13"/>
        <v>0</v>
      </c>
      <c r="K132">
        <f t="shared" si="10"/>
        <v>1</v>
      </c>
      <c r="N132">
        <f t="shared" si="14"/>
        <v>1</v>
      </c>
      <c r="O132">
        <v>900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D132">
        <v>0</v>
      </c>
      <c r="AE132">
        <v>0</v>
      </c>
      <c r="AF132">
        <v>0</v>
      </c>
      <c r="AG132">
        <v>693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395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46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hidden="1" x14ac:dyDescent="0.25">
      <c r="A133" t="s">
        <v>55</v>
      </c>
      <c r="B133">
        <f t="shared" si="11"/>
        <v>1</v>
      </c>
      <c r="C133" s="22">
        <v>39995</v>
      </c>
      <c r="D133" s="2" t="s">
        <v>350</v>
      </c>
      <c r="E133" s="2" t="s">
        <v>60</v>
      </c>
      <c r="F133" t="s">
        <v>349</v>
      </c>
      <c r="G133" t="s">
        <v>56</v>
      </c>
      <c r="H133" t="s">
        <v>2362</v>
      </c>
      <c r="I133">
        <f t="shared" si="12"/>
        <v>0</v>
      </c>
      <c r="J133">
        <f t="shared" si="13"/>
        <v>0</v>
      </c>
      <c r="K133">
        <f t="shared" si="10"/>
        <v>1</v>
      </c>
      <c r="N133">
        <f t="shared" si="14"/>
        <v>1</v>
      </c>
      <c r="O133">
        <v>944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D133">
        <v>0</v>
      </c>
      <c r="AE133">
        <v>0</v>
      </c>
      <c r="AF133">
        <v>0</v>
      </c>
      <c r="AG133">
        <v>1325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105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14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</row>
    <row r="134" spans="1:69" hidden="1" x14ac:dyDescent="0.25">
      <c r="A134" t="s">
        <v>55</v>
      </c>
      <c r="B134">
        <f t="shared" si="11"/>
        <v>1</v>
      </c>
      <c r="C134" s="22">
        <v>40050</v>
      </c>
      <c r="D134" s="2" t="s">
        <v>351</v>
      </c>
      <c r="E134" s="2" t="s">
        <v>60</v>
      </c>
      <c r="F134" t="s">
        <v>349</v>
      </c>
      <c r="G134" t="s">
        <v>56</v>
      </c>
      <c r="H134" t="s">
        <v>2362</v>
      </c>
      <c r="I134">
        <f t="shared" si="12"/>
        <v>0</v>
      </c>
      <c r="J134">
        <f t="shared" si="13"/>
        <v>0</v>
      </c>
      <c r="K134">
        <f t="shared" si="10"/>
        <v>1</v>
      </c>
      <c r="N134">
        <f t="shared" si="14"/>
        <v>1</v>
      </c>
      <c r="O134">
        <v>944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D134">
        <v>0</v>
      </c>
      <c r="AE134">
        <v>0</v>
      </c>
      <c r="AF134">
        <v>0</v>
      </c>
      <c r="AG134">
        <v>1114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291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170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</row>
    <row r="135" spans="1:69" hidden="1" x14ac:dyDescent="0.25">
      <c r="A135" t="s">
        <v>55</v>
      </c>
      <c r="B135">
        <f t="shared" si="11"/>
        <v>1</v>
      </c>
      <c r="C135" s="22">
        <v>41346</v>
      </c>
      <c r="D135" s="2" t="s">
        <v>352</v>
      </c>
      <c r="E135" s="2" t="s">
        <v>60</v>
      </c>
      <c r="F135" t="s">
        <v>349</v>
      </c>
      <c r="G135" t="s">
        <v>56</v>
      </c>
      <c r="H135" t="s">
        <v>2362</v>
      </c>
      <c r="I135">
        <f t="shared" si="12"/>
        <v>0</v>
      </c>
      <c r="J135">
        <f t="shared" si="13"/>
        <v>0</v>
      </c>
      <c r="K135">
        <f t="shared" si="10"/>
        <v>1</v>
      </c>
      <c r="N135">
        <f t="shared" si="14"/>
        <v>1</v>
      </c>
      <c r="O135">
        <v>944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D135">
        <v>0</v>
      </c>
      <c r="AE135">
        <v>0</v>
      </c>
      <c r="AF135">
        <v>0</v>
      </c>
      <c r="AG135">
        <v>1557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28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14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hidden="1" x14ac:dyDescent="0.25">
      <c r="A136" t="s">
        <v>55</v>
      </c>
      <c r="B136">
        <f t="shared" si="11"/>
        <v>1</v>
      </c>
      <c r="C136" s="22" t="s">
        <v>2235</v>
      </c>
      <c r="D136" s="2" t="s">
        <v>353</v>
      </c>
      <c r="E136" s="2" t="s">
        <v>60</v>
      </c>
      <c r="F136" t="s">
        <v>349</v>
      </c>
      <c r="G136" t="s">
        <v>56</v>
      </c>
      <c r="H136" t="s">
        <v>2362</v>
      </c>
      <c r="I136">
        <f t="shared" si="12"/>
        <v>0</v>
      </c>
      <c r="J136">
        <f t="shared" si="13"/>
        <v>0</v>
      </c>
      <c r="K136">
        <f t="shared" si="10"/>
        <v>1</v>
      </c>
      <c r="N136">
        <f t="shared" si="14"/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33</v>
      </c>
      <c r="Z136">
        <v>0</v>
      </c>
      <c r="AA136">
        <v>0</v>
      </c>
      <c r="AB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28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</row>
    <row r="137" spans="1:69" hidden="1" x14ac:dyDescent="0.25">
      <c r="A137" t="s">
        <v>55</v>
      </c>
      <c r="B137">
        <f t="shared" si="11"/>
        <v>1</v>
      </c>
      <c r="C137" s="22" t="s">
        <v>2235</v>
      </c>
      <c r="D137" s="2" t="s">
        <v>354</v>
      </c>
      <c r="E137" s="2" t="s">
        <v>60</v>
      </c>
      <c r="F137" t="s">
        <v>349</v>
      </c>
      <c r="G137" t="s">
        <v>56</v>
      </c>
      <c r="H137" t="s">
        <v>2362</v>
      </c>
      <c r="I137">
        <f t="shared" si="12"/>
        <v>0</v>
      </c>
      <c r="J137">
        <f t="shared" si="13"/>
        <v>0</v>
      </c>
      <c r="K137">
        <f t="shared" si="10"/>
        <v>1</v>
      </c>
      <c r="N137">
        <f t="shared" si="14"/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120</v>
      </c>
      <c r="Z137">
        <v>0</v>
      </c>
      <c r="AA137">
        <v>0</v>
      </c>
      <c r="AB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81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hidden="1" x14ac:dyDescent="0.25">
      <c r="A138" t="s">
        <v>55</v>
      </c>
      <c r="B138">
        <f t="shared" si="11"/>
        <v>1</v>
      </c>
      <c r="C138" s="22">
        <v>36830</v>
      </c>
      <c r="D138" s="2" t="s">
        <v>355</v>
      </c>
      <c r="E138" s="2" t="s">
        <v>60</v>
      </c>
      <c r="F138" t="s">
        <v>349</v>
      </c>
      <c r="G138" t="s">
        <v>57</v>
      </c>
      <c r="H138" t="s">
        <v>2362</v>
      </c>
      <c r="I138">
        <f t="shared" si="12"/>
        <v>1</v>
      </c>
      <c r="J138">
        <f t="shared" si="13"/>
        <v>0</v>
      </c>
      <c r="K138">
        <f t="shared" si="10"/>
        <v>0</v>
      </c>
      <c r="N138">
        <f t="shared" si="14"/>
        <v>1</v>
      </c>
      <c r="O138">
        <v>0</v>
      </c>
      <c r="P138">
        <v>0</v>
      </c>
      <c r="Q138">
        <v>0</v>
      </c>
      <c r="R138">
        <v>374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D138">
        <v>0</v>
      </c>
      <c r="AE138">
        <v>0</v>
      </c>
      <c r="AF138">
        <v>0</v>
      </c>
      <c r="AG138">
        <v>0</v>
      </c>
      <c r="AH138">
        <v>96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400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34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</row>
    <row r="139" spans="1:69" hidden="1" x14ac:dyDescent="0.25">
      <c r="A139" t="s">
        <v>55</v>
      </c>
      <c r="B139">
        <f t="shared" si="11"/>
        <v>1</v>
      </c>
      <c r="C139" s="22">
        <v>37306</v>
      </c>
      <c r="D139" s="2" t="s">
        <v>357</v>
      </c>
      <c r="E139" s="2" t="s">
        <v>60</v>
      </c>
      <c r="F139" t="s">
        <v>349</v>
      </c>
      <c r="G139" t="s">
        <v>56</v>
      </c>
      <c r="H139" t="s">
        <v>2362</v>
      </c>
      <c r="I139">
        <f t="shared" si="12"/>
        <v>0</v>
      </c>
      <c r="J139">
        <f t="shared" si="13"/>
        <v>0</v>
      </c>
      <c r="K139">
        <f t="shared" si="10"/>
        <v>1</v>
      </c>
      <c r="N139">
        <f t="shared" si="14"/>
        <v>1</v>
      </c>
      <c r="O139">
        <v>0</v>
      </c>
      <c r="P139">
        <v>0</v>
      </c>
      <c r="Q139">
        <v>0</v>
      </c>
      <c r="R139">
        <v>0</v>
      </c>
      <c r="S139">
        <v>492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D139">
        <v>0</v>
      </c>
      <c r="AE139">
        <v>0</v>
      </c>
      <c r="AF139">
        <v>0</v>
      </c>
      <c r="AG139">
        <v>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13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743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hidden="1" x14ac:dyDescent="0.25">
      <c r="A140" t="s">
        <v>55</v>
      </c>
      <c r="B140">
        <f t="shared" si="11"/>
        <v>1</v>
      </c>
      <c r="C140" s="22" t="s">
        <v>2235</v>
      </c>
      <c r="D140" s="2" t="s">
        <v>240</v>
      </c>
      <c r="E140" s="2" t="s">
        <v>60</v>
      </c>
      <c r="F140" t="s">
        <v>241</v>
      </c>
      <c r="G140" t="s">
        <v>56</v>
      </c>
      <c r="H140" t="s">
        <v>2362</v>
      </c>
      <c r="I140">
        <f t="shared" si="12"/>
        <v>0</v>
      </c>
      <c r="J140">
        <f t="shared" si="13"/>
        <v>0</v>
      </c>
      <c r="K140">
        <f t="shared" si="10"/>
        <v>1</v>
      </c>
      <c r="N140">
        <f t="shared" si="14"/>
        <v>1</v>
      </c>
      <c r="O140">
        <v>25</v>
      </c>
      <c r="P140">
        <v>0</v>
      </c>
      <c r="Q140">
        <v>0</v>
      </c>
      <c r="R140">
        <v>0</v>
      </c>
      <c r="S140">
        <v>10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D140">
        <v>0</v>
      </c>
      <c r="AE140">
        <v>0</v>
      </c>
      <c r="AF140">
        <v>0</v>
      </c>
      <c r="AG140">
        <v>55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24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16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</row>
    <row r="141" spans="1:69" hidden="1" x14ac:dyDescent="0.25">
      <c r="A141" t="s">
        <v>55</v>
      </c>
      <c r="B141">
        <f t="shared" si="11"/>
        <v>1</v>
      </c>
      <c r="C141" s="22" t="s">
        <v>2235</v>
      </c>
      <c r="D141" s="2" t="s">
        <v>242</v>
      </c>
      <c r="E141" s="2" t="s">
        <v>60</v>
      </c>
      <c r="F141" t="s">
        <v>243</v>
      </c>
      <c r="G141" t="s">
        <v>56</v>
      </c>
      <c r="H141" t="s">
        <v>2362</v>
      </c>
      <c r="I141">
        <f t="shared" si="12"/>
        <v>0</v>
      </c>
      <c r="J141">
        <f t="shared" si="13"/>
        <v>0</v>
      </c>
      <c r="K141">
        <f t="shared" si="10"/>
        <v>1</v>
      </c>
      <c r="N141">
        <f t="shared" si="14"/>
        <v>1</v>
      </c>
      <c r="O141">
        <v>36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D141">
        <v>0</v>
      </c>
      <c r="AE141">
        <v>0</v>
      </c>
      <c r="AF141">
        <v>0</v>
      </c>
      <c r="AG141">
        <v>45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28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hidden="1" x14ac:dyDescent="0.25">
      <c r="A142" t="s">
        <v>55</v>
      </c>
      <c r="B142">
        <f t="shared" si="11"/>
        <v>1</v>
      </c>
      <c r="C142" s="22" t="s">
        <v>2235</v>
      </c>
      <c r="D142" s="2" t="s">
        <v>346</v>
      </c>
      <c r="E142" s="2" t="s">
        <v>60</v>
      </c>
      <c r="F142" t="s">
        <v>243</v>
      </c>
      <c r="G142" t="s">
        <v>58</v>
      </c>
      <c r="H142" t="s">
        <v>2362</v>
      </c>
      <c r="I142">
        <f t="shared" si="12"/>
        <v>0</v>
      </c>
      <c r="J142">
        <f t="shared" si="13"/>
        <v>1</v>
      </c>
      <c r="K142">
        <f t="shared" si="10"/>
        <v>0</v>
      </c>
      <c r="N142">
        <f t="shared" si="14"/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90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51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21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</row>
    <row r="143" spans="1:69" hidden="1" x14ac:dyDescent="0.25">
      <c r="A143" t="s">
        <v>55</v>
      </c>
      <c r="B143">
        <f t="shared" si="11"/>
        <v>1</v>
      </c>
      <c r="C143" s="22" t="s">
        <v>2235</v>
      </c>
      <c r="D143" s="2" t="s">
        <v>347</v>
      </c>
      <c r="E143" s="2" t="s">
        <v>60</v>
      </c>
      <c r="F143" t="s">
        <v>243</v>
      </c>
      <c r="G143" t="s">
        <v>58</v>
      </c>
      <c r="H143" t="s">
        <v>2362</v>
      </c>
      <c r="I143">
        <f t="shared" si="12"/>
        <v>0</v>
      </c>
      <c r="J143">
        <f t="shared" si="13"/>
        <v>1</v>
      </c>
      <c r="K143">
        <f t="shared" si="10"/>
        <v>0</v>
      </c>
      <c r="N143">
        <f t="shared" si="14"/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48</v>
      </c>
      <c r="V143">
        <v>12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163</v>
      </c>
      <c r="AT143">
        <v>17</v>
      </c>
      <c r="AU143">
        <v>0</v>
      </c>
      <c r="AV143">
        <v>0</v>
      </c>
      <c r="AW143">
        <v>0</v>
      </c>
      <c r="AX143">
        <v>0</v>
      </c>
      <c r="AY143">
        <v>70</v>
      </c>
      <c r="AZ143">
        <v>8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</row>
    <row r="144" spans="1:69" hidden="1" x14ac:dyDescent="0.25">
      <c r="A144" t="s">
        <v>55</v>
      </c>
      <c r="B144">
        <f t="shared" si="11"/>
        <v>1</v>
      </c>
      <c r="C144" s="22">
        <v>29952</v>
      </c>
      <c r="D144" s="2" t="s">
        <v>244</v>
      </c>
      <c r="E144" s="2" t="s">
        <v>60</v>
      </c>
      <c r="F144" t="s">
        <v>245</v>
      </c>
      <c r="G144" t="s">
        <v>56</v>
      </c>
      <c r="H144" t="s">
        <v>2362</v>
      </c>
      <c r="I144">
        <f t="shared" si="12"/>
        <v>0</v>
      </c>
      <c r="J144">
        <f t="shared" si="13"/>
        <v>0</v>
      </c>
      <c r="K144">
        <f t="shared" si="10"/>
        <v>1</v>
      </c>
      <c r="N144">
        <f t="shared" si="14"/>
        <v>1</v>
      </c>
      <c r="O144">
        <v>10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D144">
        <v>0</v>
      </c>
      <c r="AE144">
        <v>0</v>
      </c>
      <c r="AF144">
        <v>0</v>
      </c>
      <c r="AG144">
        <v>7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</row>
    <row r="145" spans="1:69" hidden="1" x14ac:dyDescent="0.25">
      <c r="A145" t="s">
        <v>55</v>
      </c>
      <c r="B145">
        <f t="shared" si="11"/>
        <v>1</v>
      </c>
      <c r="C145" s="22" t="s">
        <v>2235</v>
      </c>
      <c r="D145" s="2" t="s">
        <v>246</v>
      </c>
      <c r="E145" s="2" t="s">
        <v>60</v>
      </c>
      <c r="F145" t="s">
        <v>247</v>
      </c>
      <c r="G145" t="s">
        <v>56</v>
      </c>
      <c r="H145" t="s">
        <v>2362</v>
      </c>
      <c r="I145">
        <f t="shared" si="12"/>
        <v>0</v>
      </c>
      <c r="J145">
        <f t="shared" si="13"/>
        <v>0</v>
      </c>
      <c r="K145">
        <f t="shared" si="10"/>
        <v>1</v>
      </c>
      <c r="N145">
        <f t="shared" si="14"/>
        <v>1</v>
      </c>
      <c r="O145">
        <v>20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D145">
        <v>0</v>
      </c>
      <c r="AE145">
        <v>0</v>
      </c>
      <c r="AF145">
        <v>0</v>
      </c>
      <c r="AG145">
        <v>13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7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hidden="1" x14ac:dyDescent="0.25">
      <c r="A146" t="s">
        <v>55</v>
      </c>
      <c r="B146">
        <f t="shared" si="11"/>
        <v>1</v>
      </c>
      <c r="C146" s="22" t="s">
        <v>2235</v>
      </c>
      <c r="D146" s="2" t="s">
        <v>248</v>
      </c>
      <c r="E146" s="2" t="s">
        <v>60</v>
      </c>
      <c r="F146" t="s">
        <v>249</v>
      </c>
      <c r="G146" t="s">
        <v>56</v>
      </c>
      <c r="H146" t="s">
        <v>2362</v>
      </c>
      <c r="I146">
        <f t="shared" si="12"/>
        <v>0</v>
      </c>
      <c r="J146">
        <f t="shared" si="13"/>
        <v>0</v>
      </c>
      <c r="K146">
        <f t="shared" si="10"/>
        <v>1</v>
      </c>
      <c r="N146">
        <f t="shared" si="14"/>
        <v>1</v>
      </c>
      <c r="O146">
        <v>12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D146">
        <v>0</v>
      </c>
      <c r="AE146">
        <v>0</v>
      </c>
      <c r="AF146">
        <v>0</v>
      </c>
      <c r="AG146">
        <v>3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8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hidden="1" x14ac:dyDescent="0.25">
      <c r="A147" t="s">
        <v>55</v>
      </c>
      <c r="B147">
        <f t="shared" si="11"/>
        <v>1</v>
      </c>
      <c r="C147" s="22" t="s">
        <v>2235</v>
      </c>
      <c r="D147" s="2" t="s">
        <v>250</v>
      </c>
      <c r="E147" s="2" t="s">
        <v>60</v>
      </c>
      <c r="F147" t="s">
        <v>251</v>
      </c>
      <c r="G147" t="s">
        <v>56</v>
      </c>
      <c r="H147" t="s">
        <v>2362</v>
      </c>
      <c r="I147">
        <f t="shared" si="12"/>
        <v>0</v>
      </c>
      <c r="J147">
        <f t="shared" si="13"/>
        <v>0</v>
      </c>
      <c r="K147">
        <f t="shared" si="10"/>
        <v>1</v>
      </c>
      <c r="N147">
        <f t="shared" si="14"/>
        <v>1</v>
      </c>
      <c r="O147">
        <v>10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D147">
        <v>0</v>
      </c>
      <c r="AE147">
        <v>0</v>
      </c>
      <c r="AF147">
        <v>0</v>
      </c>
      <c r="AG147">
        <v>11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4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13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hidden="1" x14ac:dyDescent="0.25">
      <c r="A148" t="s">
        <v>55</v>
      </c>
      <c r="B148">
        <f t="shared" si="11"/>
        <v>1</v>
      </c>
      <c r="C148" s="22">
        <v>27395</v>
      </c>
      <c r="D148" s="2" t="s">
        <v>252</v>
      </c>
      <c r="E148" s="2" t="s">
        <v>60</v>
      </c>
      <c r="F148" t="s">
        <v>253</v>
      </c>
      <c r="G148" t="s">
        <v>56</v>
      </c>
      <c r="H148" t="s">
        <v>2362</v>
      </c>
      <c r="I148">
        <f t="shared" si="12"/>
        <v>0</v>
      </c>
      <c r="J148">
        <f t="shared" si="13"/>
        <v>0</v>
      </c>
      <c r="K148">
        <f t="shared" si="10"/>
        <v>1</v>
      </c>
      <c r="N148">
        <f t="shared" si="14"/>
        <v>1</v>
      </c>
      <c r="O148">
        <v>20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D148">
        <v>0</v>
      </c>
      <c r="AE148">
        <v>0</v>
      </c>
      <c r="AF148">
        <v>0</v>
      </c>
      <c r="AG148">
        <v>28</v>
      </c>
      <c r="AH148">
        <v>5</v>
      </c>
      <c r="AI148">
        <v>0</v>
      </c>
      <c r="AJ148">
        <v>0</v>
      </c>
      <c r="AK148">
        <v>0</v>
      </c>
      <c r="AL148">
        <v>0</v>
      </c>
      <c r="AM148">
        <v>9</v>
      </c>
      <c r="AN148">
        <v>3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</row>
    <row r="149" spans="1:69" hidden="1" x14ac:dyDescent="0.25">
      <c r="A149" t="s">
        <v>55</v>
      </c>
      <c r="B149">
        <f t="shared" si="11"/>
        <v>1</v>
      </c>
      <c r="C149" s="22" t="s">
        <v>2235</v>
      </c>
      <c r="D149" s="2" t="s">
        <v>254</v>
      </c>
      <c r="E149" s="2" t="s">
        <v>60</v>
      </c>
      <c r="F149" t="s">
        <v>255</v>
      </c>
      <c r="G149" t="s">
        <v>58</v>
      </c>
      <c r="H149" t="s">
        <v>2362</v>
      </c>
      <c r="I149">
        <f t="shared" si="12"/>
        <v>0</v>
      </c>
      <c r="J149">
        <f t="shared" si="13"/>
        <v>1</v>
      </c>
      <c r="K149">
        <f t="shared" si="10"/>
        <v>0</v>
      </c>
      <c r="N149">
        <f t="shared" si="14"/>
        <v>1</v>
      </c>
      <c r="O149">
        <v>44</v>
      </c>
      <c r="P149">
        <v>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D149">
        <v>0</v>
      </c>
      <c r="AE149">
        <v>0</v>
      </c>
      <c r="AF149">
        <v>0</v>
      </c>
      <c r="AG149">
        <v>33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17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</row>
    <row r="150" spans="1:69" hidden="1" x14ac:dyDescent="0.25">
      <c r="A150" t="s">
        <v>55</v>
      </c>
      <c r="B150">
        <f t="shared" si="11"/>
        <v>1</v>
      </c>
      <c r="C150" s="22" t="s">
        <v>2235</v>
      </c>
      <c r="D150" s="2" t="s">
        <v>72</v>
      </c>
      <c r="E150" s="2" t="s">
        <v>60</v>
      </c>
      <c r="F150" t="s">
        <v>73</v>
      </c>
      <c r="G150" t="s">
        <v>56</v>
      </c>
      <c r="H150" t="s">
        <v>2362</v>
      </c>
      <c r="I150">
        <f t="shared" si="12"/>
        <v>0</v>
      </c>
      <c r="J150">
        <f t="shared" si="13"/>
        <v>0</v>
      </c>
      <c r="K150">
        <f t="shared" si="10"/>
        <v>1</v>
      </c>
      <c r="N150">
        <f t="shared" si="14"/>
        <v>1</v>
      </c>
      <c r="O150">
        <v>15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D150">
        <v>0</v>
      </c>
      <c r="AE150">
        <v>15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hidden="1" x14ac:dyDescent="0.25">
      <c r="A151" t="s">
        <v>55</v>
      </c>
      <c r="B151">
        <f t="shared" si="11"/>
        <v>1</v>
      </c>
      <c r="C151" s="22">
        <v>41275</v>
      </c>
      <c r="D151" s="2" t="s">
        <v>256</v>
      </c>
      <c r="E151" s="2" t="s">
        <v>60</v>
      </c>
      <c r="F151" t="s">
        <v>257</v>
      </c>
      <c r="G151" t="s">
        <v>56</v>
      </c>
      <c r="H151" t="s">
        <v>2362</v>
      </c>
      <c r="I151">
        <f t="shared" si="12"/>
        <v>0</v>
      </c>
      <c r="J151">
        <f t="shared" si="13"/>
        <v>0</v>
      </c>
      <c r="K151">
        <f t="shared" si="10"/>
        <v>1</v>
      </c>
      <c r="N151">
        <f t="shared" si="14"/>
        <v>1</v>
      </c>
      <c r="O151">
        <v>34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D151">
        <v>0</v>
      </c>
      <c r="AE151">
        <v>0</v>
      </c>
      <c r="AF151">
        <v>0</v>
      </c>
      <c r="AG151">
        <v>6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4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hidden="1" x14ac:dyDescent="0.25">
      <c r="A152" t="s">
        <v>55</v>
      </c>
      <c r="B152">
        <f t="shared" si="11"/>
        <v>1</v>
      </c>
      <c r="C152" s="22" t="s">
        <v>2235</v>
      </c>
      <c r="D152" s="2" t="s">
        <v>258</v>
      </c>
      <c r="E152" s="2" t="s">
        <v>60</v>
      </c>
      <c r="F152" t="s">
        <v>259</v>
      </c>
      <c r="G152" t="s">
        <v>58</v>
      </c>
      <c r="H152" t="s">
        <v>2362</v>
      </c>
      <c r="I152">
        <f t="shared" si="12"/>
        <v>0</v>
      </c>
      <c r="J152">
        <f t="shared" si="13"/>
        <v>1</v>
      </c>
      <c r="K152">
        <f t="shared" si="10"/>
        <v>0</v>
      </c>
      <c r="N152">
        <f t="shared" si="14"/>
        <v>1</v>
      </c>
      <c r="O152">
        <v>15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D152">
        <v>0</v>
      </c>
      <c r="AE152">
        <v>0</v>
      </c>
      <c r="AF152">
        <v>0</v>
      </c>
      <c r="AG152">
        <v>28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2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hidden="1" x14ac:dyDescent="0.25">
      <c r="A153" t="s">
        <v>55</v>
      </c>
      <c r="B153">
        <f t="shared" si="11"/>
        <v>1</v>
      </c>
      <c r="C153" s="22" t="s">
        <v>2235</v>
      </c>
      <c r="D153" s="2" t="s">
        <v>260</v>
      </c>
      <c r="E153" s="2" t="s">
        <v>60</v>
      </c>
      <c r="F153" t="s">
        <v>261</v>
      </c>
      <c r="G153" t="s">
        <v>56</v>
      </c>
      <c r="H153" t="s">
        <v>2362</v>
      </c>
      <c r="I153">
        <f t="shared" si="12"/>
        <v>0</v>
      </c>
      <c r="J153">
        <f t="shared" si="13"/>
        <v>0</v>
      </c>
      <c r="K153">
        <f t="shared" si="10"/>
        <v>1</v>
      </c>
      <c r="N153">
        <f t="shared" si="14"/>
        <v>1</v>
      </c>
      <c r="O153">
        <v>272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D153">
        <v>0</v>
      </c>
      <c r="AE153">
        <v>0</v>
      </c>
      <c r="AF153">
        <v>0</v>
      </c>
      <c r="AG153">
        <v>124</v>
      </c>
      <c r="AH153">
        <v>32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9</v>
      </c>
      <c r="AO153">
        <v>0</v>
      </c>
      <c r="AP153">
        <v>0</v>
      </c>
      <c r="AQ153">
        <v>0</v>
      </c>
      <c r="AR153">
        <v>0</v>
      </c>
      <c r="AS153">
        <v>54</v>
      </c>
      <c r="AT153">
        <v>3</v>
      </c>
      <c r="AU153">
        <v>0</v>
      </c>
      <c r="AV153">
        <v>0</v>
      </c>
      <c r="AW153">
        <v>0</v>
      </c>
      <c r="AX153">
        <v>0</v>
      </c>
      <c r="AY153">
        <v>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hidden="1" x14ac:dyDescent="0.25">
      <c r="A154" t="s">
        <v>55</v>
      </c>
      <c r="B154">
        <f t="shared" si="11"/>
        <v>1</v>
      </c>
      <c r="C154" s="22" t="s">
        <v>2235</v>
      </c>
      <c r="D154" s="2" t="s">
        <v>359</v>
      </c>
      <c r="E154" s="2" t="s">
        <v>60</v>
      </c>
      <c r="F154" t="s">
        <v>261</v>
      </c>
      <c r="G154" t="s">
        <v>56</v>
      </c>
      <c r="H154" t="s">
        <v>2362</v>
      </c>
      <c r="I154">
        <f t="shared" si="12"/>
        <v>0</v>
      </c>
      <c r="J154">
        <f t="shared" si="13"/>
        <v>0</v>
      </c>
      <c r="K154">
        <f t="shared" si="10"/>
        <v>1</v>
      </c>
      <c r="N154">
        <f t="shared" si="14"/>
        <v>1</v>
      </c>
      <c r="O154">
        <v>0</v>
      </c>
      <c r="P154">
        <v>0</v>
      </c>
      <c r="Q154">
        <v>549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D154">
        <v>0</v>
      </c>
      <c r="AE154">
        <v>0</v>
      </c>
      <c r="AF154">
        <v>0</v>
      </c>
      <c r="AG154">
        <v>209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362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hidden="1" x14ac:dyDescent="0.25">
      <c r="A155" t="s">
        <v>55</v>
      </c>
      <c r="B155">
        <f t="shared" si="11"/>
        <v>1</v>
      </c>
      <c r="C155" s="22" t="s">
        <v>2235</v>
      </c>
      <c r="D155" s="2" t="s">
        <v>262</v>
      </c>
      <c r="E155" s="2" t="s">
        <v>60</v>
      </c>
      <c r="F155" t="s">
        <v>263</v>
      </c>
      <c r="G155" t="s">
        <v>56</v>
      </c>
      <c r="H155" t="s">
        <v>2362</v>
      </c>
      <c r="I155">
        <f t="shared" si="12"/>
        <v>0</v>
      </c>
      <c r="J155">
        <f t="shared" si="13"/>
        <v>0</v>
      </c>
      <c r="K155">
        <f t="shared" si="10"/>
        <v>1</v>
      </c>
      <c r="N155">
        <f t="shared" si="14"/>
        <v>1</v>
      </c>
      <c r="O155">
        <v>16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D155">
        <v>0</v>
      </c>
      <c r="AE155">
        <v>0</v>
      </c>
      <c r="AF155">
        <v>0</v>
      </c>
      <c r="AG155">
        <v>9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6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3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hidden="1" x14ac:dyDescent="0.25">
      <c r="A156" t="s">
        <v>55</v>
      </c>
      <c r="B156">
        <f t="shared" si="11"/>
        <v>1</v>
      </c>
      <c r="C156" s="22" t="s">
        <v>2235</v>
      </c>
      <c r="D156" s="2" t="s">
        <v>264</v>
      </c>
      <c r="E156" s="2" t="s">
        <v>60</v>
      </c>
      <c r="F156" t="s">
        <v>265</v>
      </c>
      <c r="G156" t="s">
        <v>56</v>
      </c>
      <c r="H156" t="s">
        <v>2362</v>
      </c>
      <c r="I156">
        <f t="shared" si="12"/>
        <v>0</v>
      </c>
      <c r="J156">
        <f t="shared" si="13"/>
        <v>0</v>
      </c>
      <c r="K156">
        <f t="shared" si="10"/>
        <v>1</v>
      </c>
      <c r="N156">
        <f t="shared" si="14"/>
        <v>1</v>
      </c>
      <c r="O156">
        <v>20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D156">
        <v>0</v>
      </c>
      <c r="AE156">
        <v>0</v>
      </c>
      <c r="AF156">
        <v>0</v>
      </c>
      <c r="AG156">
        <v>12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8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9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hidden="1" x14ac:dyDescent="0.25">
      <c r="A157" t="s">
        <v>55</v>
      </c>
      <c r="B157">
        <f t="shared" si="11"/>
        <v>1</v>
      </c>
      <c r="C157" s="22" t="s">
        <v>2235</v>
      </c>
      <c r="D157" s="2" t="s">
        <v>266</v>
      </c>
      <c r="E157" s="2" t="s">
        <v>60</v>
      </c>
      <c r="F157" t="s">
        <v>267</v>
      </c>
      <c r="G157" t="s">
        <v>58</v>
      </c>
      <c r="H157" t="s">
        <v>2362</v>
      </c>
      <c r="I157">
        <f t="shared" si="12"/>
        <v>0</v>
      </c>
      <c r="J157">
        <f t="shared" si="13"/>
        <v>1</v>
      </c>
      <c r="K157">
        <f t="shared" si="10"/>
        <v>0</v>
      </c>
      <c r="N157">
        <f t="shared" si="14"/>
        <v>1</v>
      </c>
      <c r="O157">
        <v>25</v>
      </c>
      <c r="P157">
        <v>10</v>
      </c>
      <c r="Q157">
        <v>0</v>
      </c>
      <c r="R157">
        <v>0</v>
      </c>
      <c r="S157">
        <v>20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D157">
        <v>0</v>
      </c>
      <c r="AE157">
        <v>0</v>
      </c>
      <c r="AF157">
        <v>0</v>
      </c>
      <c r="AG157">
        <v>62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19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8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hidden="1" x14ac:dyDescent="0.25">
      <c r="A158" t="s">
        <v>55</v>
      </c>
      <c r="B158">
        <f t="shared" si="11"/>
        <v>1</v>
      </c>
      <c r="C158" s="22" t="s">
        <v>2235</v>
      </c>
      <c r="D158" s="2" t="s">
        <v>152</v>
      </c>
      <c r="E158" s="2" t="s">
        <v>60</v>
      </c>
      <c r="F158" t="s">
        <v>153</v>
      </c>
      <c r="G158" t="s">
        <v>56</v>
      </c>
      <c r="H158" t="s">
        <v>2362</v>
      </c>
      <c r="I158">
        <f t="shared" si="12"/>
        <v>0</v>
      </c>
      <c r="J158">
        <f t="shared" si="13"/>
        <v>0</v>
      </c>
      <c r="K158">
        <f t="shared" si="10"/>
        <v>1</v>
      </c>
      <c r="N158">
        <f t="shared" si="14"/>
        <v>1</v>
      </c>
      <c r="O158">
        <v>20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D158">
        <v>0</v>
      </c>
      <c r="AE158">
        <v>0</v>
      </c>
      <c r="AF158">
        <v>0</v>
      </c>
      <c r="AG158">
        <v>12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4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hidden="1" x14ac:dyDescent="0.25">
      <c r="A159" t="s">
        <v>55</v>
      </c>
      <c r="B159">
        <f t="shared" si="11"/>
        <v>1</v>
      </c>
      <c r="C159" s="22" t="s">
        <v>2235</v>
      </c>
      <c r="D159" s="2" t="s">
        <v>268</v>
      </c>
      <c r="E159" s="2" t="s">
        <v>60</v>
      </c>
      <c r="F159" t="s">
        <v>269</v>
      </c>
      <c r="G159" t="s">
        <v>56</v>
      </c>
      <c r="H159" t="s">
        <v>2362</v>
      </c>
      <c r="I159">
        <f t="shared" si="12"/>
        <v>0</v>
      </c>
      <c r="J159">
        <f t="shared" si="13"/>
        <v>0</v>
      </c>
      <c r="K159">
        <f t="shared" si="10"/>
        <v>1</v>
      </c>
      <c r="N159">
        <f t="shared" si="14"/>
        <v>1</v>
      </c>
      <c r="O159">
        <v>30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D159">
        <v>0</v>
      </c>
      <c r="AE159">
        <v>0</v>
      </c>
      <c r="AF159">
        <v>0</v>
      </c>
      <c r="AG159">
        <v>21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7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45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hidden="1" x14ac:dyDescent="0.25">
      <c r="A160" t="s">
        <v>55</v>
      </c>
      <c r="B160">
        <f t="shared" si="11"/>
        <v>1</v>
      </c>
      <c r="C160" s="22">
        <v>32143</v>
      </c>
      <c r="D160" s="2" t="s">
        <v>64</v>
      </c>
      <c r="E160" s="2" t="s">
        <v>60</v>
      </c>
      <c r="F160" t="s">
        <v>65</v>
      </c>
      <c r="G160" t="s">
        <v>56</v>
      </c>
      <c r="H160" t="s">
        <v>2362</v>
      </c>
      <c r="I160">
        <f t="shared" si="12"/>
        <v>0</v>
      </c>
      <c r="J160">
        <f t="shared" si="13"/>
        <v>0</v>
      </c>
      <c r="K160">
        <f t="shared" si="10"/>
        <v>1</v>
      </c>
      <c r="N160">
        <f t="shared" si="14"/>
        <v>1</v>
      </c>
      <c r="O160">
        <v>0</v>
      </c>
      <c r="P160">
        <v>0</v>
      </c>
      <c r="Q160">
        <v>0</v>
      </c>
      <c r="R160">
        <v>0</v>
      </c>
      <c r="S160">
        <v>120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D160">
        <v>0</v>
      </c>
      <c r="AE160">
        <v>120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hidden="1" x14ac:dyDescent="0.25">
      <c r="A161" t="s">
        <v>55</v>
      </c>
      <c r="B161">
        <f t="shared" si="11"/>
        <v>1</v>
      </c>
      <c r="C161" s="22" t="s">
        <v>2235</v>
      </c>
      <c r="D161" s="2" t="s">
        <v>270</v>
      </c>
      <c r="E161" s="2" t="s">
        <v>60</v>
      </c>
      <c r="F161" t="s">
        <v>65</v>
      </c>
      <c r="G161" t="s">
        <v>56</v>
      </c>
      <c r="H161" t="s">
        <v>2362</v>
      </c>
      <c r="I161">
        <f t="shared" si="12"/>
        <v>0</v>
      </c>
      <c r="J161">
        <f t="shared" si="13"/>
        <v>0</v>
      </c>
      <c r="K161">
        <f t="shared" si="10"/>
        <v>1</v>
      </c>
      <c r="N161">
        <f t="shared" si="14"/>
        <v>1</v>
      </c>
      <c r="O161">
        <v>25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D161">
        <v>0</v>
      </c>
      <c r="AE161">
        <v>0</v>
      </c>
      <c r="AF161">
        <v>0</v>
      </c>
      <c r="AG161">
        <v>33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25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31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26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hidden="1" x14ac:dyDescent="0.25">
      <c r="A162" t="s">
        <v>55</v>
      </c>
      <c r="B162">
        <f t="shared" si="11"/>
        <v>1</v>
      </c>
      <c r="C162" s="22" t="s">
        <v>2235</v>
      </c>
      <c r="D162" s="2" t="s">
        <v>154</v>
      </c>
      <c r="E162" s="2" t="s">
        <v>60</v>
      </c>
      <c r="F162" t="s">
        <v>155</v>
      </c>
      <c r="G162" t="s">
        <v>56</v>
      </c>
      <c r="H162" t="s">
        <v>2362</v>
      </c>
      <c r="I162">
        <f t="shared" si="12"/>
        <v>0</v>
      </c>
      <c r="J162">
        <f t="shared" si="13"/>
        <v>0</v>
      </c>
      <c r="K162">
        <f t="shared" si="10"/>
        <v>1</v>
      </c>
      <c r="N162">
        <f t="shared" si="14"/>
        <v>1</v>
      </c>
      <c r="O162">
        <v>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D162">
        <v>0</v>
      </c>
      <c r="AE162">
        <v>0</v>
      </c>
      <c r="AF162">
        <v>0</v>
      </c>
      <c r="AG162">
        <v>27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23</v>
      </c>
      <c r="AN162">
        <v>7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2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hidden="1" x14ac:dyDescent="0.25">
      <c r="A163" t="s">
        <v>55</v>
      </c>
      <c r="B163">
        <f t="shared" si="11"/>
        <v>1</v>
      </c>
      <c r="C163" s="22" t="s">
        <v>2235</v>
      </c>
      <c r="D163" s="2" t="s">
        <v>271</v>
      </c>
      <c r="E163" s="2" t="s">
        <v>60</v>
      </c>
      <c r="F163" t="s">
        <v>272</v>
      </c>
      <c r="G163" t="s">
        <v>56</v>
      </c>
      <c r="H163" t="s">
        <v>2362</v>
      </c>
      <c r="I163">
        <f t="shared" si="12"/>
        <v>0</v>
      </c>
      <c r="J163">
        <f t="shared" si="13"/>
        <v>0</v>
      </c>
      <c r="K163">
        <f t="shared" si="10"/>
        <v>1</v>
      </c>
      <c r="N163">
        <f t="shared" si="14"/>
        <v>1</v>
      </c>
      <c r="O163">
        <v>12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D163">
        <v>0</v>
      </c>
      <c r="AE163">
        <v>0</v>
      </c>
      <c r="AF163">
        <v>0</v>
      </c>
      <c r="AG163">
        <v>25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18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16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2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hidden="1" x14ac:dyDescent="0.25">
      <c r="A164" t="s">
        <v>55</v>
      </c>
      <c r="B164">
        <f t="shared" si="11"/>
        <v>1</v>
      </c>
      <c r="C164" s="22" t="s">
        <v>2235</v>
      </c>
      <c r="D164" s="2" t="s">
        <v>273</v>
      </c>
      <c r="E164" s="2" t="s">
        <v>60</v>
      </c>
      <c r="F164" t="s">
        <v>274</v>
      </c>
      <c r="G164" t="s">
        <v>58</v>
      </c>
      <c r="H164" t="s">
        <v>2362</v>
      </c>
      <c r="I164">
        <f t="shared" si="12"/>
        <v>0</v>
      </c>
      <c r="J164">
        <f t="shared" si="13"/>
        <v>1</v>
      </c>
      <c r="K164">
        <f t="shared" si="10"/>
        <v>0</v>
      </c>
      <c r="N164">
        <f t="shared" si="14"/>
        <v>1</v>
      </c>
      <c r="O164">
        <v>12</v>
      </c>
      <c r="P164">
        <v>3</v>
      </c>
      <c r="Q164">
        <v>0</v>
      </c>
      <c r="R164">
        <v>0</v>
      </c>
      <c r="S164">
        <v>8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D164">
        <v>0</v>
      </c>
      <c r="AE164">
        <v>0</v>
      </c>
      <c r="AF164">
        <v>0</v>
      </c>
      <c r="AG164">
        <v>6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6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2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hidden="1" x14ac:dyDescent="0.25">
      <c r="A165" t="s">
        <v>55</v>
      </c>
      <c r="B165">
        <f t="shared" si="11"/>
        <v>1</v>
      </c>
      <c r="C165" s="22">
        <v>27395</v>
      </c>
      <c r="D165" s="2" t="s">
        <v>156</v>
      </c>
      <c r="E165" s="2" t="s">
        <v>60</v>
      </c>
      <c r="F165" t="s">
        <v>157</v>
      </c>
      <c r="G165" t="s">
        <v>56</v>
      </c>
      <c r="H165" t="s">
        <v>2362</v>
      </c>
      <c r="I165">
        <f t="shared" si="12"/>
        <v>0</v>
      </c>
      <c r="J165">
        <f t="shared" si="13"/>
        <v>0</v>
      </c>
      <c r="K165">
        <f t="shared" si="10"/>
        <v>1</v>
      </c>
      <c r="N165">
        <f t="shared" si="14"/>
        <v>1</v>
      </c>
      <c r="O165">
        <v>10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D165">
        <v>0</v>
      </c>
      <c r="AE165">
        <v>0</v>
      </c>
      <c r="AF165">
        <v>0</v>
      </c>
      <c r="AG165">
        <v>4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9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3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hidden="1" x14ac:dyDescent="0.25">
      <c r="A166" t="s">
        <v>55</v>
      </c>
      <c r="B166">
        <f t="shared" si="11"/>
        <v>1</v>
      </c>
      <c r="C166" s="22" t="s">
        <v>2235</v>
      </c>
      <c r="D166" s="2" t="s">
        <v>275</v>
      </c>
      <c r="E166" s="2" t="s">
        <v>60</v>
      </c>
      <c r="F166" t="s">
        <v>276</v>
      </c>
      <c r="G166" t="s">
        <v>56</v>
      </c>
      <c r="H166" t="s">
        <v>2362</v>
      </c>
      <c r="I166">
        <f t="shared" si="12"/>
        <v>0</v>
      </c>
      <c r="J166">
        <f t="shared" si="13"/>
        <v>0</v>
      </c>
      <c r="K166">
        <f t="shared" si="10"/>
        <v>1</v>
      </c>
      <c r="N166">
        <f t="shared" si="14"/>
        <v>1</v>
      </c>
      <c r="O166">
        <v>8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D166">
        <v>0</v>
      </c>
      <c r="AE166">
        <v>0</v>
      </c>
      <c r="AF166">
        <v>0</v>
      </c>
      <c r="AG166">
        <v>22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4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hidden="1" x14ac:dyDescent="0.25">
      <c r="A167" t="s">
        <v>55</v>
      </c>
      <c r="B167">
        <f t="shared" si="11"/>
        <v>1</v>
      </c>
      <c r="C167" s="22">
        <v>41726</v>
      </c>
      <c r="D167" s="2" t="s">
        <v>158</v>
      </c>
      <c r="E167" s="2" t="s">
        <v>60</v>
      </c>
      <c r="F167" t="s">
        <v>159</v>
      </c>
      <c r="G167" t="s">
        <v>58</v>
      </c>
      <c r="H167" t="s">
        <v>2362</v>
      </c>
      <c r="I167">
        <f t="shared" si="12"/>
        <v>0</v>
      </c>
      <c r="J167">
        <f t="shared" si="13"/>
        <v>1</v>
      </c>
      <c r="K167">
        <f t="shared" si="10"/>
        <v>0</v>
      </c>
      <c r="N167">
        <f t="shared" si="14"/>
        <v>1</v>
      </c>
      <c r="O167">
        <v>26</v>
      </c>
      <c r="P167">
        <v>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D167">
        <v>0</v>
      </c>
      <c r="AE167">
        <v>0</v>
      </c>
      <c r="AF167">
        <v>0</v>
      </c>
      <c r="AG167">
        <v>24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hidden="1" x14ac:dyDescent="0.25">
      <c r="A168" t="s">
        <v>55</v>
      </c>
      <c r="B168">
        <f t="shared" si="11"/>
        <v>1</v>
      </c>
      <c r="C168" s="22">
        <v>29221</v>
      </c>
      <c r="D168" s="2" t="s">
        <v>277</v>
      </c>
      <c r="E168" s="2" t="s">
        <v>60</v>
      </c>
      <c r="F168" t="s">
        <v>278</v>
      </c>
      <c r="G168" t="s">
        <v>56</v>
      </c>
      <c r="H168" t="s">
        <v>2362</v>
      </c>
      <c r="I168">
        <f t="shared" si="12"/>
        <v>0</v>
      </c>
      <c r="J168">
        <f t="shared" si="13"/>
        <v>0</v>
      </c>
      <c r="K168">
        <f t="shared" si="10"/>
        <v>1</v>
      </c>
      <c r="N168">
        <f t="shared" si="14"/>
        <v>1</v>
      </c>
      <c r="O168">
        <v>12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D168">
        <v>0</v>
      </c>
      <c r="AE168">
        <v>0</v>
      </c>
      <c r="AF168">
        <v>0</v>
      </c>
      <c r="AG168">
        <v>12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4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hidden="1" x14ac:dyDescent="0.25">
      <c r="A169" t="s">
        <v>55</v>
      </c>
      <c r="B169">
        <f t="shared" si="11"/>
        <v>1</v>
      </c>
      <c r="C169" s="22" t="s">
        <v>2235</v>
      </c>
      <c r="D169" s="2" t="s">
        <v>160</v>
      </c>
      <c r="E169" s="2" t="s">
        <v>60</v>
      </c>
      <c r="F169" t="s">
        <v>161</v>
      </c>
      <c r="G169" t="s">
        <v>56</v>
      </c>
      <c r="H169" t="s">
        <v>2362</v>
      </c>
      <c r="I169">
        <f t="shared" si="12"/>
        <v>0</v>
      </c>
      <c r="J169">
        <f t="shared" si="13"/>
        <v>0</v>
      </c>
      <c r="K169">
        <f t="shared" si="10"/>
        <v>1</v>
      </c>
      <c r="N169">
        <f t="shared" si="14"/>
        <v>1</v>
      </c>
      <c r="O169">
        <v>40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D169">
        <v>0</v>
      </c>
      <c r="AE169">
        <v>0</v>
      </c>
      <c r="AF169">
        <v>0</v>
      </c>
      <c r="AG169">
        <v>3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32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16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8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hidden="1" x14ac:dyDescent="0.25">
      <c r="A170" t="s">
        <v>55</v>
      </c>
      <c r="B170">
        <f t="shared" si="11"/>
        <v>1</v>
      </c>
      <c r="C170" s="22" t="s">
        <v>2235</v>
      </c>
      <c r="D170" s="2" t="s">
        <v>279</v>
      </c>
      <c r="E170" s="2" t="s">
        <v>60</v>
      </c>
      <c r="F170" t="s">
        <v>280</v>
      </c>
      <c r="G170" t="s">
        <v>56</v>
      </c>
      <c r="H170" t="s">
        <v>2362</v>
      </c>
      <c r="I170">
        <f t="shared" si="12"/>
        <v>0</v>
      </c>
      <c r="J170">
        <f t="shared" si="13"/>
        <v>0</v>
      </c>
      <c r="K170">
        <f t="shared" si="10"/>
        <v>1</v>
      </c>
      <c r="N170">
        <f t="shared" si="14"/>
        <v>1</v>
      </c>
      <c r="O170">
        <v>16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D170">
        <v>0</v>
      </c>
      <c r="AE170">
        <v>0</v>
      </c>
      <c r="AF170">
        <v>0</v>
      </c>
      <c r="AG170">
        <v>4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9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4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hidden="1" x14ac:dyDescent="0.25">
      <c r="A171" t="s">
        <v>55</v>
      </c>
      <c r="B171">
        <f t="shared" si="11"/>
        <v>1</v>
      </c>
      <c r="C171" s="22" t="s">
        <v>2235</v>
      </c>
      <c r="D171" s="2" t="s">
        <v>281</v>
      </c>
      <c r="E171" s="2" t="s">
        <v>60</v>
      </c>
      <c r="F171" t="s">
        <v>282</v>
      </c>
      <c r="G171" t="s">
        <v>56</v>
      </c>
      <c r="H171" t="s">
        <v>2362</v>
      </c>
      <c r="I171">
        <f t="shared" si="12"/>
        <v>0</v>
      </c>
      <c r="J171">
        <f t="shared" si="13"/>
        <v>0</v>
      </c>
      <c r="K171">
        <f t="shared" si="10"/>
        <v>1</v>
      </c>
      <c r="N171">
        <f t="shared" si="14"/>
        <v>1</v>
      </c>
      <c r="O171">
        <v>20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D171">
        <v>0</v>
      </c>
      <c r="AE171">
        <v>0</v>
      </c>
      <c r="AF171">
        <v>0</v>
      </c>
      <c r="AG171">
        <v>61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32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7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2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hidden="1" x14ac:dyDescent="0.25">
      <c r="A172" t="s">
        <v>55</v>
      </c>
      <c r="B172">
        <f t="shared" si="11"/>
        <v>1</v>
      </c>
      <c r="C172" s="22" t="s">
        <v>2235</v>
      </c>
      <c r="D172" s="2" t="s">
        <v>110</v>
      </c>
      <c r="E172" s="2" t="s">
        <v>60</v>
      </c>
      <c r="F172" t="s">
        <v>111</v>
      </c>
      <c r="G172" t="s">
        <v>56</v>
      </c>
      <c r="H172" t="s">
        <v>2362</v>
      </c>
      <c r="I172">
        <f t="shared" si="12"/>
        <v>0</v>
      </c>
      <c r="J172">
        <f t="shared" si="13"/>
        <v>0</v>
      </c>
      <c r="K172">
        <f t="shared" si="10"/>
        <v>1</v>
      </c>
      <c r="N172">
        <f t="shared" si="14"/>
        <v>1</v>
      </c>
      <c r="O172">
        <v>10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5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hidden="1" x14ac:dyDescent="0.25">
      <c r="A173" t="s">
        <v>55</v>
      </c>
      <c r="B173">
        <f t="shared" si="11"/>
        <v>1</v>
      </c>
      <c r="C173" s="22" t="s">
        <v>2235</v>
      </c>
      <c r="D173" s="2" t="s">
        <v>283</v>
      </c>
      <c r="E173" s="2" t="s">
        <v>60</v>
      </c>
      <c r="F173" t="s">
        <v>284</v>
      </c>
      <c r="G173" t="s">
        <v>56</v>
      </c>
      <c r="H173" t="s">
        <v>2362</v>
      </c>
      <c r="I173">
        <f t="shared" si="12"/>
        <v>0</v>
      </c>
      <c r="J173">
        <f t="shared" si="13"/>
        <v>0</v>
      </c>
      <c r="K173">
        <f t="shared" si="10"/>
        <v>1</v>
      </c>
      <c r="N173">
        <f t="shared" si="14"/>
        <v>1</v>
      </c>
      <c r="O173">
        <v>18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D173">
        <v>0</v>
      </c>
      <c r="AE173">
        <v>0</v>
      </c>
      <c r="AF173">
        <v>0</v>
      </c>
      <c r="AG173">
        <v>15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5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hidden="1" x14ac:dyDescent="0.25">
      <c r="A174" t="s">
        <v>55</v>
      </c>
      <c r="B174">
        <f t="shared" si="11"/>
        <v>1</v>
      </c>
      <c r="C174" s="22" t="s">
        <v>2235</v>
      </c>
      <c r="D174" s="2" t="s">
        <v>162</v>
      </c>
      <c r="E174" s="2" t="s">
        <v>60</v>
      </c>
      <c r="F174" t="s">
        <v>163</v>
      </c>
      <c r="G174" t="s">
        <v>56</v>
      </c>
      <c r="H174" t="s">
        <v>2362</v>
      </c>
      <c r="I174">
        <f t="shared" si="12"/>
        <v>0</v>
      </c>
      <c r="J174">
        <f t="shared" si="13"/>
        <v>0</v>
      </c>
      <c r="K174">
        <f t="shared" si="10"/>
        <v>1</v>
      </c>
      <c r="N174">
        <f t="shared" si="14"/>
        <v>1</v>
      </c>
      <c r="O174">
        <v>6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D174">
        <v>0</v>
      </c>
      <c r="AE174">
        <v>0</v>
      </c>
      <c r="AF174">
        <v>0</v>
      </c>
      <c r="AG174">
        <v>3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7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8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hidden="1" x14ac:dyDescent="0.25">
      <c r="A175" t="s">
        <v>55</v>
      </c>
      <c r="B175">
        <f t="shared" si="11"/>
        <v>1</v>
      </c>
      <c r="C175" s="22" t="s">
        <v>2235</v>
      </c>
      <c r="D175" s="2" t="s">
        <v>66</v>
      </c>
      <c r="E175" s="2" t="s">
        <v>60</v>
      </c>
      <c r="F175" t="s">
        <v>67</v>
      </c>
      <c r="G175" t="s">
        <v>56</v>
      </c>
      <c r="H175" t="s">
        <v>2362</v>
      </c>
      <c r="I175">
        <f t="shared" si="12"/>
        <v>0</v>
      </c>
      <c r="J175">
        <f t="shared" si="13"/>
        <v>0</v>
      </c>
      <c r="K175">
        <f t="shared" si="10"/>
        <v>1</v>
      </c>
      <c r="N175">
        <f t="shared" si="14"/>
        <v>1</v>
      </c>
      <c r="O175">
        <v>15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hidden="1" x14ac:dyDescent="0.25">
      <c r="A176" t="s">
        <v>55</v>
      </c>
      <c r="B176">
        <f t="shared" si="11"/>
        <v>1</v>
      </c>
      <c r="C176" s="22" t="s">
        <v>2235</v>
      </c>
      <c r="D176" s="2" t="s">
        <v>285</v>
      </c>
      <c r="E176" s="2" t="s">
        <v>60</v>
      </c>
      <c r="F176" t="s">
        <v>286</v>
      </c>
      <c r="G176" t="s">
        <v>56</v>
      </c>
      <c r="H176" t="s">
        <v>2362</v>
      </c>
      <c r="I176">
        <f t="shared" si="12"/>
        <v>0</v>
      </c>
      <c r="J176">
        <f t="shared" si="13"/>
        <v>0</v>
      </c>
      <c r="K176">
        <f t="shared" si="10"/>
        <v>1</v>
      </c>
      <c r="N176">
        <f t="shared" si="14"/>
        <v>1</v>
      </c>
      <c r="O176">
        <v>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D176">
        <v>0</v>
      </c>
      <c r="AE176">
        <v>0</v>
      </c>
      <c r="AF176">
        <v>0</v>
      </c>
      <c r="AG176">
        <v>7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hidden="1" x14ac:dyDescent="0.25">
      <c r="A177" t="s">
        <v>55</v>
      </c>
      <c r="B177">
        <f t="shared" si="11"/>
        <v>1</v>
      </c>
      <c r="C177" s="22" t="s">
        <v>2235</v>
      </c>
      <c r="D177" s="2" t="s">
        <v>164</v>
      </c>
      <c r="E177" s="2" t="s">
        <v>60</v>
      </c>
      <c r="F177" t="s">
        <v>165</v>
      </c>
      <c r="G177" t="s">
        <v>56</v>
      </c>
      <c r="H177" t="s">
        <v>2362</v>
      </c>
      <c r="I177">
        <f t="shared" si="12"/>
        <v>0</v>
      </c>
      <c r="J177">
        <f t="shared" si="13"/>
        <v>0</v>
      </c>
      <c r="K177">
        <f t="shared" si="10"/>
        <v>1</v>
      </c>
      <c r="N177">
        <f t="shared" si="14"/>
        <v>1</v>
      </c>
      <c r="O177">
        <v>20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D177">
        <v>0</v>
      </c>
      <c r="AE177">
        <v>0</v>
      </c>
      <c r="AF177">
        <v>0</v>
      </c>
      <c r="AG177">
        <v>14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27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8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hidden="1" x14ac:dyDescent="0.25">
      <c r="A178" t="s">
        <v>55</v>
      </c>
      <c r="B178">
        <f t="shared" si="11"/>
        <v>1</v>
      </c>
      <c r="C178" s="22" t="s">
        <v>2235</v>
      </c>
      <c r="D178" s="2" t="s">
        <v>84</v>
      </c>
      <c r="E178" s="2" t="s">
        <v>60</v>
      </c>
      <c r="F178" t="s">
        <v>85</v>
      </c>
      <c r="G178" t="s">
        <v>56</v>
      </c>
      <c r="H178" t="s">
        <v>2362</v>
      </c>
      <c r="I178">
        <f t="shared" si="12"/>
        <v>0</v>
      </c>
      <c r="J178">
        <f t="shared" si="13"/>
        <v>0</v>
      </c>
      <c r="K178">
        <f t="shared" si="10"/>
        <v>1</v>
      </c>
      <c r="N178">
        <f t="shared" si="14"/>
        <v>1</v>
      </c>
      <c r="O178">
        <v>18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D178">
        <v>0</v>
      </c>
      <c r="AE178">
        <v>0</v>
      </c>
      <c r="AF178">
        <v>0</v>
      </c>
      <c r="AG178">
        <v>3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hidden="1" x14ac:dyDescent="0.25">
      <c r="A179" t="s">
        <v>55</v>
      </c>
      <c r="B179">
        <f t="shared" si="11"/>
        <v>1</v>
      </c>
      <c r="C179" s="22" t="s">
        <v>2235</v>
      </c>
      <c r="D179" s="2" t="s">
        <v>287</v>
      </c>
      <c r="E179" s="2" t="s">
        <v>60</v>
      </c>
      <c r="F179" t="s">
        <v>288</v>
      </c>
      <c r="G179" t="s">
        <v>58</v>
      </c>
      <c r="H179" t="s">
        <v>2362</v>
      </c>
      <c r="I179">
        <f t="shared" si="12"/>
        <v>0</v>
      </c>
      <c r="J179">
        <f t="shared" si="13"/>
        <v>1</v>
      </c>
      <c r="K179">
        <f t="shared" si="10"/>
        <v>0</v>
      </c>
      <c r="N179">
        <f t="shared" si="14"/>
        <v>1</v>
      </c>
      <c r="O179">
        <v>27</v>
      </c>
      <c r="P179">
        <v>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D179">
        <v>0</v>
      </c>
      <c r="AE179">
        <v>0</v>
      </c>
      <c r="AF179">
        <v>0</v>
      </c>
      <c r="AG179">
        <v>28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hidden="1" x14ac:dyDescent="0.25">
      <c r="A180" t="s">
        <v>55</v>
      </c>
      <c r="B180">
        <f t="shared" si="11"/>
        <v>1</v>
      </c>
      <c r="C180" s="22" t="s">
        <v>2235</v>
      </c>
      <c r="D180" s="2" t="s">
        <v>289</v>
      </c>
      <c r="E180" s="2" t="s">
        <v>60</v>
      </c>
      <c r="F180" t="s">
        <v>290</v>
      </c>
      <c r="G180" t="s">
        <v>56</v>
      </c>
      <c r="H180" t="s">
        <v>2362</v>
      </c>
      <c r="I180">
        <f t="shared" si="12"/>
        <v>0</v>
      </c>
      <c r="J180">
        <f t="shared" si="13"/>
        <v>0</v>
      </c>
      <c r="K180">
        <f t="shared" si="10"/>
        <v>1</v>
      </c>
      <c r="N180">
        <f t="shared" si="14"/>
        <v>1</v>
      </c>
      <c r="O180">
        <v>12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D180">
        <v>0</v>
      </c>
      <c r="AE180">
        <v>0</v>
      </c>
      <c r="AF180">
        <v>0</v>
      </c>
      <c r="AG180">
        <v>16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4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4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hidden="1" x14ac:dyDescent="0.25">
      <c r="A181" t="s">
        <v>55</v>
      </c>
      <c r="B181">
        <f t="shared" si="11"/>
        <v>1</v>
      </c>
      <c r="C181" s="22" t="s">
        <v>2235</v>
      </c>
      <c r="D181" s="2" t="s">
        <v>74</v>
      </c>
      <c r="E181" s="2" t="s">
        <v>60</v>
      </c>
      <c r="F181" t="s">
        <v>75</v>
      </c>
      <c r="G181" t="s">
        <v>56</v>
      </c>
      <c r="H181" t="s">
        <v>2362</v>
      </c>
      <c r="I181">
        <f t="shared" si="12"/>
        <v>0</v>
      </c>
      <c r="J181">
        <f t="shared" si="13"/>
        <v>0</v>
      </c>
      <c r="K181">
        <f t="shared" si="10"/>
        <v>1</v>
      </c>
      <c r="N181">
        <f t="shared" si="14"/>
        <v>1</v>
      </c>
      <c r="O181">
        <v>12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D181">
        <v>0</v>
      </c>
      <c r="AE181">
        <v>12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hidden="1" x14ac:dyDescent="0.25">
      <c r="A182" t="s">
        <v>55</v>
      </c>
      <c r="B182">
        <f t="shared" si="11"/>
        <v>1</v>
      </c>
      <c r="C182" s="22" t="s">
        <v>2235</v>
      </c>
      <c r="D182" s="2" t="s">
        <v>291</v>
      </c>
      <c r="E182" s="2" t="s">
        <v>60</v>
      </c>
      <c r="F182" t="s">
        <v>292</v>
      </c>
      <c r="G182" t="s">
        <v>56</v>
      </c>
      <c r="H182" t="s">
        <v>2362</v>
      </c>
      <c r="I182">
        <f t="shared" si="12"/>
        <v>0</v>
      </c>
      <c r="J182">
        <f t="shared" si="13"/>
        <v>0</v>
      </c>
      <c r="K182">
        <f t="shared" si="10"/>
        <v>1</v>
      </c>
      <c r="N182">
        <f t="shared" si="14"/>
        <v>1</v>
      </c>
      <c r="O182">
        <v>15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D182">
        <v>0</v>
      </c>
      <c r="AE182">
        <v>0</v>
      </c>
      <c r="AF182">
        <v>0</v>
      </c>
      <c r="AG182">
        <v>27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7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14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hidden="1" x14ac:dyDescent="0.25">
      <c r="A183" t="s">
        <v>55</v>
      </c>
      <c r="B183">
        <f t="shared" si="11"/>
        <v>1</v>
      </c>
      <c r="C183" s="22" t="s">
        <v>2235</v>
      </c>
      <c r="D183" s="2" t="s">
        <v>358</v>
      </c>
      <c r="E183" s="2" t="s">
        <v>60</v>
      </c>
      <c r="F183" t="s">
        <v>292</v>
      </c>
      <c r="G183" t="s">
        <v>56</v>
      </c>
      <c r="H183" t="s">
        <v>2362</v>
      </c>
      <c r="I183">
        <f t="shared" si="12"/>
        <v>0</v>
      </c>
      <c r="J183">
        <f t="shared" si="13"/>
        <v>0</v>
      </c>
      <c r="K183">
        <f t="shared" si="10"/>
        <v>1</v>
      </c>
      <c r="N183">
        <f t="shared" si="14"/>
        <v>1</v>
      </c>
      <c r="O183">
        <v>0</v>
      </c>
      <c r="P183">
        <v>0</v>
      </c>
      <c r="Q183">
        <v>525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D183">
        <v>0</v>
      </c>
      <c r="AE183">
        <v>0</v>
      </c>
      <c r="AF183">
        <v>0</v>
      </c>
      <c r="AG183">
        <v>15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771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hidden="1" x14ac:dyDescent="0.25">
      <c r="A184" t="s">
        <v>55</v>
      </c>
      <c r="B184">
        <f t="shared" si="11"/>
        <v>1</v>
      </c>
      <c r="C184" s="22" t="s">
        <v>2235</v>
      </c>
      <c r="D184" s="2" t="s">
        <v>293</v>
      </c>
      <c r="E184" s="2" t="s">
        <v>60</v>
      </c>
      <c r="F184" t="s">
        <v>294</v>
      </c>
      <c r="G184" t="s">
        <v>56</v>
      </c>
      <c r="H184" t="s">
        <v>2362</v>
      </c>
      <c r="I184">
        <f t="shared" si="12"/>
        <v>0</v>
      </c>
      <c r="J184">
        <f t="shared" si="13"/>
        <v>0</v>
      </c>
      <c r="K184">
        <f t="shared" si="10"/>
        <v>1</v>
      </c>
      <c r="N184">
        <f t="shared" si="14"/>
        <v>1</v>
      </c>
      <c r="O184">
        <v>12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D184">
        <v>0</v>
      </c>
      <c r="AE184">
        <v>0</v>
      </c>
      <c r="AF184">
        <v>0</v>
      </c>
      <c r="AG184">
        <v>4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5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8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hidden="1" x14ac:dyDescent="0.25">
      <c r="A185" t="s">
        <v>55</v>
      </c>
      <c r="B185">
        <f t="shared" si="11"/>
        <v>1</v>
      </c>
      <c r="C185" s="22" t="s">
        <v>2235</v>
      </c>
      <c r="D185" s="2" t="s">
        <v>112</v>
      </c>
      <c r="E185" s="2" t="s">
        <v>60</v>
      </c>
      <c r="F185" t="s">
        <v>113</v>
      </c>
      <c r="G185" t="s">
        <v>56</v>
      </c>
      <c r="H185" t="s">
        <v>2362</v>
      </c>
      <c r="I185">
        <f t="shared" si="12"/>
        <v>0</v>
      </c>
      <c r="J185">
        <f t="shared" si="13"/>
        <v>0</v>
      </c>
      <c r="K185">
        <f t="shared" si="10"/>
        <v>1</v>
      </c>
      <c r="N185">
        <f t="shared" si="14"/>
        <v>1</v>
      </c>
      <c r="O185">
        <v>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D185">
        <v>0</v>
      </c>
      <c r="AE185">
        <v>0</v>
      </c>
      <c r="AF185">
        <v>0</v>
      </c>
      <c r="AG185">
        <v>7</v>
      </c>
      <c r="AH185">
        <v>2</v>
      </c>
      <c r="AI185">
        <v>0</v>
      </c>
      <c r="AJ185">
        <v>0</v>
      </c>
      <c r="AK185">
        <v>0</v>
      </c>
      <c r="AL185">
        <v>0</v>
      </c>
      <c r="AM185">
        <v>3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3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hidden="1" x14ac:dyDescent="0.25">
      <c r="A186" t="s">
        <v>55</v>
      </c>
      <c r="B186">
        <f t="shared" si="11"/>
        <v>1</v>
      </c>
      <c r="C186" s="22" t="s">
        <v>2235</v>
      </c>
      <c r="D186" s="2" t="s">
        <v>295</v>
      </c>
      <c r="E186" s="2" t="s">
        <v>60</v>
      </c>
      <c r="F186" t="s">
        <v>296</v>
      </c>
      <c r="G186" t="s">
        <v>56</v>
      </c>
      <c r="H186" t="s">
        <v>2362</v>
      </c>
      <c r="I186">
        <f t="shared" si="12"/>
        <v>0</v>
      </c>
      <c r="J186">
        <f t="shared" si="13"/>
        <v>0</v>
      </c>
      <c r="K186">
        <f t="shared" si="10"/>
        <v>1</v>
      </c>
      <c r="N186">
        <f t="shared" si="14"/>
        <v>1</v>
      </c>
      <c r="O186">
        <v>15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D186">
        <v>0</v>
      </c>
      <c r="AE186">
        <v>0</v>
      </c>
      <c r="AF186">
        <v>0</v>
      </c>
      <c r="AG186">
        <v>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6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11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3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hidden="1" x14ac:dyDescent="0.25">
      <c r="A187" t="s">
        <v>55</v>
      </c>
      <c r="B187">
        <f t="shared" si="11"/>
        <v>1</v>
      </c>
      <c r="C187" s="22" t="s">
        <v>2235</v>
      </c>
      <c r="D187" s="2" t="s">
        <v>297</v>
      </c>
      <c r="E187" s="2" t="s">
        <v>60</v>
      </c>
      <c r="F187" t="s">
        <v>298</v>
      </c>
      <c r="G187" t="s">
        <v>56</v>
      </c>
      <c r="H187" t="s">
        <v>2362</v>
      </c>
      <c r="I187">
        <f t="shared" si="12"/>
        <v>0</v>
      </c>
      <c r="J187">
        <f t="shared" si="13"/>
        <v>0</v>
      </c>
      <c r="K187">
        <f t="shared" si="10"/>
        <v>1</v>
      </c>
      <c r="N187">
        <f t="shared" si="14"/>
        <v>1</v>
      </c>
      <c r="O187">
        <v>16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D187">
        <v>0</v>
      </c>
      <c r="AE187">
        <v>0</v>
      </c>
      <c r="AF187">
        <v>0</v>
      </c>
      <c r="AG187">
        <v>23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14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22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hidden="1" x14ac:dyDescent="0.25">
      <c r="A188" t="s">
        <v>55</v>
      </c>
      <c r="B188">
        <f t="shared" si="11"/>
        <v>1</v>
      </c>
      <c r="C188" s="22" t="s">
        <v>2235</v>
      </c>
      <c r="D188" s="2" t="s">
        <v>299</v>
      </c>
      <c r="E188" s="2" t="s">
        <v>60</v>
      </c>
      <c r="F188" t="s">
        <v>300</v>
      </c>
      <c r="G188" t="s">
        <v>56</v>
      </c>
      <c r="H188" t="s">
        <v>2362</v>
      </c>
      <c r="I188">
        <f t="shared" si="12"/>
        <v>0</v>
      </c>
      <c r="J188">
        <f t="shared" si="13"/>
        <v>0</v>
      </c>
      <c r="K188">
        <f t="shared" si="10"/>
        <v>1</v>
      </c>
      <c r="N188">
        <f t="shared" si="14"/>
        <v>1</v>
      </c>
      <c r="O188">
        <v>20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D188">
        <v>0</v>
      </c>
      <c r="AE188">
        <v>0</v>
      </c>
      <c r="AF188">
        <v>0</v>
      </c>
      <c r="AG188">
        <v>22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2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hidden="1" x14ac:dyDescent="0.25">
      <c r="A189" t="s">
        <v>55</v>
      </c>
      <c r="B189">
        <f t="shared" si="11"/>
        <v>1</v>
      </c>
      <c r="C189" s="22" t="s">
        <v>2235</v>
      </c>
      <c r="D189" s="2" t="s">
        <v>92</v>
      </c>
      <c r="E189" s="2" t="s">
        <v>60</v>
      </c>
      <c r="F189" t="s">
        <v>93</v>
      </c>
      <c r="G189" t="s">
        <v>56</v>
      </c>
      <c r="H189" t="s">
        <v>2362</v>
      </c>
      <c r="I189">
        <f t="shared" si="12"/>
        <v>0</v>
      </c>
      <c r="J189">
        <f t="shared" si="13"/>
        <v>0</v>
      </c>
      <c r="K189">
        <f t="shared" si="10"/>
        <v>1</v>
      </c>
      <c r="N189">
        <f t="shared" si="14"/>
        <v>1</v>
      </c>
      <c r="O189">
        <v>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D189">
        <v>0</v>
      </c>
      <c r="AE189">
        <v>0</v>
      </c>
      <c r="AF189">
        <v>0</v>
      </c>
      <c r="AG189">
        <v>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3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hidden="1" x14ac:dyDescent="0.25">
      <c r="A190" t="s">
        <v>55</v>
      </c>
      <c r="B190">
        <f t="shared" si="11"/>
        <v>1</v>
      </c>
      <c r="C190" s="22" t="s">
        <v>2235</v>
      </c>
      <c r="D190" s="2" t="s">
        <v>166</v>
      </c>
      <c r="E190" s="2" t="s">
        <v>60</v>
      </c>
      <c r="F190" t="s">
        <v>167</v>
      </c>
      <c r="G190" t="s">
        <v>56</v>
      </c>
      <c r="H190" t="s">
        <v>2362</v>
      </c>
      <c r="I190">
        <f t="shared" si="12"/>
        <v>0</v>
      </c>
      <c r="J190">
        <f t="shared" si="13"/>
        <v>0</v>
      </c>
      <c r="K190">
        <f t="shared" si="10"/>
        <v>1</v>
      </c>
      <c r="N190">
        <f t="shared" si="14"/>
        <v>1</v>
      </c>
      <c r="O190">
        <v>20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D190">
        <v>0</v>
      </c>
      <c r="AE190">
        <v>0</v>
      </c>
      <c r="AF190">
        <v>0</v>
      </c>
      <c r="AG190">
        <v>30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18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4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hidden="1" x14ac:dyDescent="0.25">
      <c r="A191" t="s">
        <v>55</v>
      </c>
      <c r="B191">
        <f t="shared" si="11"/>
        <v>1</v>
      </c>
      <c r="C191" s="22" t="s">
        <v>2235</v>
      </c>
      <c r="D191" s="2" t="s">
        <v>78</v>
      </c>
      <c r="E191" s="2" t="s">
        <v>60</v>
      </c>
      <c r="F191" t="s">
        <v>79</v>
      </c>
      <c r="G191" t="s">
        <v>56</v>
      </c>
      <c r="H191" t="s">
        <v>2362</v>
      </c>
      <c r="I191">
        <f t="shared" si="12"/>
        <v>0</v>
      </c>
      <c r="J191">
        <f t="shared" si="13"/>
        <v>0</v>
      </c>
      <c r="K191">
        <f t="shared" si="10"/>
        <v>1</v>
      </c>
      <c r="N191">
        <f t="shared" si="14"/>
        <v>1</v>
      </c>
      <c r="O191">
        <v>6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D191">
        <v>0</v>
      </c>
      <c r="AE191">
        <v>6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hidden="1" x14ac:dyDescent="0.25">
      <c r="A192" t="s">
        <v>55</v>
      </c>
      <c r="B192">
        <f t="shared" si="11"/>
        <v>1</v>
      </c>
      <c r="C192" s="22" t="s">
        <v>2235</v>
      </c>
      <c r="D192" s="2" t="s">
        <v>301</v>
      </c>
      <c r="E192" s="2" t="s">
        <v>60</v>
      </c>
      <c r="F192" t="s">
        <v>302</v>
      </c>
      <c r="G192" t="s">
        <v>56</v>
      </c>
      <c r="H192" t="s">
        <v>2362</v>
      </c>
      <c r="I192">
        <f t="shared" si="12"/>
        <v>0</v>
      </c>
      <c r="J192">
        <f t="shared" si="13"/>
        <v>0</v>
      </c>
      <c r="K192">
        <f t="shared" si="10"/>
        <v>1</v>
      </c>
      <c r="N192">
        <f t="shared" si="14"/>
        <v>1</v>
      </c>
      <c r="O192">
        <v>17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D192">
        <v>0</v>
      </c>
      <c r="AE192">
        <v>0</v>
      </c>
      <c r="AF192">
        <v>0</v>
      </c>
      <c r="AG192">
        <v>36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4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hidden="1" x14ac:dyDescent="0.25">
      <c r="A193" t="s">
        <v>55</v>
      </c>
      <c r="B193">
        <f t="shared" si="11"/>
        <v>1</v>
      </c>
      <c r="C193" s="22" t="s">
        <v>2235</v>
      </c>
      <c r="D193" s="2" t="s">
        <v>104</v>
      </c>
      <c r="E193" s="2" t="s">
        <v>60</v>
      </c>
      <c r="F193" t="s">
        <v>105</v>
      </c>
      <c r="G193" t="s">
        <v>56</v>
      </c>
      <c r="H193" t="s">
        <v>2362</v>
      </c>
      <c r="I193">
        <f t="shared" si="12"/>
        <v>0</v>
      </c>
      <c r="J193">
        <f t="shared" si="13"/>
        <v>0</v>
      </c>
      <c r="K193">
        <f t="shared" si="10"/>
        <v>1</v>
      </c>
      <c r="N193">
        <f t="shared" si="14"/>
        <v>1</v>
      </c>
      <c r="O193">
        <v>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D193">
        <v>0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3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2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hidden="1" x14ac:dyDescent="0.25">
      <c r="A194" t="s">
        <v>55</v>
      </c>
      <c r="B194">
        <f t="shared" si="11"/>
        <v>1</v>
      </c>
      <c r="C194" s="22" t="s">
        <v>2235</v>
      </c>
      <c r="D194" s="2" t="s">
        <v>303</v>
      </c>
      <c r="E194" s="2" t="s">
        <v>60</v>
      </c>
      <c r="F194" t="s">
        <v>304</v>
      </c>
      <c r="G194" t="s">
        <v>56</v>
      </c>
      <c r="H194" t="s">
        <v>2362</v>
      </c>
      <c r="I194">
        <f t="shared" si="12"/>
        <v>0</v>
      </c>
      <c r="J194">
        <f t="shared" si="13"/>
        <v>0</v>
      </c>
      <c r="K194">
        <f t="shared" ref="K194:K257" si="15">IF(G194 = "Masculino", 1, 0)</f>
        <v>1</v>
      </c>
      <c r="N194">
        <f t="shared" si="14"/>
        <v>1</v>
      </c>
      <c r="O194">
        <v>6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D194">
        <v>0</v>
      </c>
      <c r="AE194">
        <v>0</v>
      </c>
      <c r="AF194">
        <v>0</v>
      </c>
      <c r="AG194">
        <v>13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2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hidden="1" x14ac:dyDescent="0.25">
      <c r="A195" t="s">
        <v>55</v>
      </c>
      <c r="B195">
        <f t="shared" ref="B195:B258" si="16">IF(A195 = "Complete", 1, 0)</f>
        <v>1</v>
      </c>
      <c r="C195" s="22" t="s">
        <v>2235</v>
      </c>
      <c r="D195" s="2" t="s">
        <v>94</v>
      </c>
      <c r="E195" s="2" t="s">
        <v>60</v>
      </c>
      <c r="F195" t="s">
        <v>95</v>
      </c>
      <c r="G195" t="s">
        <v>56</v>
      </c>
      <c r="H195" t="s">
        <v>2362</v>
      </c>
      <c r="I195">
        <f t="shared" ref="I195:I258" si="17">IF(G195 = "Feminino", 1, 0)</f>
        <v>0</v>
      </c>
      <c r="J195">
        <f t="shared" ref="J195:J258" si="18">IF(G195 = "Misto", 1, 0)</f>
        <v>0</v>
      </c>
      <c r="K195">
        <f t="shared" si="15"/>
        <v>1</v>
      </c>
      <c r="N195">
        <f t="shared" ref="N195:N258" si="19">IF(H195 = "Publica", 1, 0)</f>
        <v>1</v>
      </c>
      <c r="O195">
        <v>9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D195">
        <v>0</v>
      </c>
      <c r="AE195">
        <v>0</v>
      </c>
      <c r="AF195">
        <v>0</v>
      </c>
      <c r="AG195">
        <v>3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2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hidden="1" x14ac:dyDescent="0.25">
      <c r="A196" t="s">
        <v>55</v>
      </c>
      <c r="B196">
        <f t="shared" si="16"/>
        <v>1</v>
      </c>
      <c r="C196" s="22" t="s">
        <v>2235</v>
      </c>
      <c r="D196" s="2" t="s">
        <v>116</v>
      </c>
      <c r="E196" s="2" t="s">
        <v>60</v>
      </c>
      <c r="F196" t="s">
        <v>117</v>
      </c>
      <c r="G196" t="s">
        <v>56</v>
      </c>
      <c r="H196" t="s">
        <v>2362</v>
      </c>
      <c r="I196">
        <f t="shared" si="17"/>
        <v>0</v>
      </c>
      <c r="J196">
        <f t="shared" si="18"/>
        <v>0</v>
      </c>
      <c r="K196">
        <f t="shared" si="15"/>
        <v>1</v>
      </c>
      <c r="N196">
        <f t="shared" si="19"/>
        <v>1</v>
      </c>
      <c r="O196">
        <v>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D196">
        <v>0</v>
      </c>
      <c r="AE196">
        <v>0</v>
      </c>
      <c r="AF196">
        <v>0</v>
      </c>
      <c r="AG196">
        <v>4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5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6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hidden="1" x14ac:dyDescent="0.25">
      <c r="A197" t="s">
        <v>55</v>
      </c>
      <c r="B197">
        <f t="shared" si="16"/>
        <v>1</v>
      </c>
      <c r="C197" s="22" t="s">
        <v>2235</v>
      </c>
      <c r="D197" s="2" t="s">
        <v>305</v>
      </c>
      <c r="E197" s="2" t="s">
        <v>60</v>
      </c>
      <c r="F197" t="s">
        <v>306</v>
      </c>
      <c r="G197" t="s">
        <v>56</v>
      </c>
      <c r="H197" t="s">
        <v>2362</v>
      </c>
      <c r="I197">
        <f t="shared" si="17"/>
        <v>0</v>
      </c>
      <c r="J197">
        <f t="shared" si="18"/>
        <v>0</v>
      </c>
      <c r="K197">
        <f t="shared" si="15"/>
        <v>1</v>
      </c>
      <c r="N197">
        <f t="shared" si="19"/>
        <v>1</v>
      </c>
      <c r="O197">
        <v>8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D197">
        <v>0</v>
      </c>
      <c r="AE197">
        <v>0</v>
      </c>
      <c r="AF197">
        <v>0</v>
      </c>
      <c r="AG197">
        <v>6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hidden="1" x14ac:dyDescent="0.25">
      <c r="A198" t="s">
        <v>55</v>
      </c>
      <c r="B198">
        <f t="shared" si="16"/>
        <v>1</v>
      </c>
      <c r="C198" s="22" t="s">
        <v>2235</v>
      </c>
      <c r="D198" s="2" t="s">
        <v>76</v>
      </c>
      <c r="E198" s="2" t="s">
        <v>60</v>
      </c>
      <c r="F198" t="s">
        <v>77</v>
      </c>
      <c r="G198" t="s">
        <v>56</v>
      </c>
      <c r="H198" t="s">
        <v>2362</v>
      </c>
      <c r="I198">
        <f t="shared" si="17"/>
        <v>0</v>
      </c>
      <c r="J198">
        <f t="shared" si="18"/>
        <v>0</v>
      </c>
      <c r="K198">
        <f t="shared" si="15"/>
        <v>1</v>
      </c>
      <c r="N198">
        <f t="shared" si="19"/>
        <v>1</v>
      </c>
      <c r="O198">
        <v>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D198">
        <v>0</v>
      </c>
      <c r="AE198">
        <v>8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69" hidden="1" x14ac:dyDescent="0.25">
      <c r="A199" t="s">
        <v>55</v>
      </c>
      <c r="B199">
        <f t="shared" si="16"/>
        <v>1</v>
      </c>
      <c r="C199" s="22" t="s">
        <v>2236</v>
      </c>
      <c r="D199" s="2" t="s">
        <v>307</v>
      </c>
      <c r="E199" s="2" t="s">
        <v>60</v>
      </c>
      <c r="F199" t="s">
        <v>308</v>
      </c>
      <c r="G199" t="s">
        <v>56</v>
      </c>
      <c r="H199" t="s">
        <v>2362</v>
      </c>
      <c r="I199">
        <f t="shared" si="17"/>
        <v>0</v>
      </c>
      <c r="J199">
        <f t="shared" si="18"/>
        <v>0</v>
      </c>
      <c r="K199">
        <f t="shared" si="15"/>
        <v>1</v>
      </c>
      <c r="N199">
        <f t="shared" si="19"/>
        <v>1</v>
      </c>
      <c r="O199">
        <v>86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D199">
        <v>0</v>
      </c>
      <c r="AE199">
        <v>0</v>
      </c>
      <c r="AF199">
        <v>0</v>
      </c>
      <c r="AG199">
        <v>95</v>
      </c>
      <c r="AH199">
        <v>6</v>
      </c>
      <c r="AI199">
        <v>0</v>
      </c>
      <c r="AJ199">
        <v>0</v>
      </c>
      <c r="AK199">
        <v>0</v>
      </c>
      <c r="AL199">
        <v>0</v>
      </c>
      <c r="AM199">
        <v>64</v>
      </c>
      <c r="AN199">
        <v>2</v>
      </c>
      <c r="AO199">
        <v>0</v>
      </c>
      <c r="AP199">
        <v>0</v>
      </c>
      <c r="AQ199">
        <v>0</v>
      </c>
      <c r="AR199">
        <v>0</v>
      </c>
      <c r="AS199">
        <v>167</v>
      </c>
      <c r="AT199">
        <v>4</v>
      </c>
      <c r="AU199">
        <v>0</v>
      </c>
      <c r="AV199">
        <v>0</v>
      </c>
      <c r="AW199">
        <v>0</v>
      </c>
      <c r="AX199">
        <v>0</v>
      </c>
      <c r="AY199">
        <v>51</v>
      </c>
      <c r="AZ199">
        <v>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hidden="1" x14ac:dyDescent="0.25">
      <c r="A200" t="s">
        <v>55</v>
      </c>
      <c r="B200">
        <f t="shared" si="16"/>
        <v>1</v>
      </c>
      <c r="C200" s="22" t="s">
        <v>2235</v>
      </c>
      <c r="D200" s="2" t="s">
        <v>309</v>
      </c>
      <c r="E200" s="2" t="s">
        <v>60</v>
      </c>
      <c r="F200" t="s">
        <v>310</v>
      </c>
      <c r="G200" t="s">
        <v>56</v>
      </c>
      <c r="H200" t="s">
        <v>2362</v>
      </c>
      <c r="I200">
        <f t="shared" si="17"/>
        <v>0</v>
      </c>
      <c r="J200">
        <f t="shared" si="18"/>
        <v>0</v>
      </c>
      <c r="K200">
        <f t="shared" si="15"/>
        <v>1</v>
      </c>
      <c r="N200">
        <f t="shared" si="19"/>
        <v>1</v>
      </c>
      <c r="O200">
        <v>33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D200">
        <v>0</v>
      </c>
      <c r="AE200">
        <v>0</v>
      </c>
      <c r="AF200">
        <v>0</v>
      </c>
      <c r="AG200">
        <v>62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36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22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hidden="1" x14ac:dyDescent="0.25">
      <c r="A201" t="s">
        <v>55</v>
      </c>
      <c r="B201">
        <f t="shared" si="16"/>
        <v>1</v>
      </c>
      <c r="C201" s="22" t="s">
        <v>2235</v>
      </c>
      <c r="D201" s="2" t="s">
        <v>311</v>
      </c>
      <c r="E201" s="2" t="s">
        <v>60</v>
      </c>
      <c r="F201" t="s">
        <v>312</v>
      </c>
      <c r="G201" t="s">
        <v>56</v>
      </c>
      <c r="H201" t="s">
        <v>2362</v>
      </c>
      <c r="I201">
        <f t="shared" si="17"/>
        <v>0</v>
      </c>
      <c r="J201">
        <f t="shared" si="18"/>
        <v>0</v>
      </c>
      <c r="K201">
        <f t="shared" si="15"/>
        <v>1</v>
      </c>
      <c r="N201">
        <f t="shared" si="19"/>
        <v>1</v>
      </c>
      <c r="O201">
        <v>12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D201">
        <v>0</v>
      </c>
      <c r="AE201">
        <v>0</v>
      </c>
      <c r="AF201">
        <v>0</v>
      </c>
      <c r="AG201">
        <v>15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4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5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hidden="1" x14ac:dyDescent="0.25">
      <c r="A202" t="s">
        <v>55</v>
      </c>
      <c r="B202">
        <f t="shared" si="16"/>
        <v>1</v>
      </c>
      <c r="C202" s="22" t="s">
        <v>2235</v>
      </c>
      <c r="D202" s="2" t="s">
        <v>313</v>
      </c>
      <c r="E202" s="2" t="s">
        <v>60</v>
      </c>
      <c r="F202" t="s">
        <v>314</v>
      </c>
      <c r="G202" t="s">
        <v>56</v>
      </c>
      <c r="H202" t="s">
        <v>2362</v>
      </c>
      <c r="I202">
        <f t="shared" si="17"/>
        <v>0</v>
      </c>
      <c r="J202">
        <f t="shared" si="18"/>
        <v>0</v>
      </c>
      <c r="K202">
        <f t="shared" si="15"/>
        <v>1</v>
      </c>
      <c r="N202">
        <f t="shared" si="19"/>
        <v>1</v>
      </c>
      <c r="O202">
        <v>12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D202">
        <v>0</v>
      </c>
      <c r="AE202">
        <v>0</v>
      </c>
      <c r="AF202">
        <v>0</v>
      </c>
      <c r="AG202">
        <v>31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3" spans="1:69" hidden="1" x14ac:dyDescent="0.25">
      <c r="A203" t="s">
        <v>55</v>
      </c>
      <c r="B203">
        <f t="shared" si="16"/>
        <v>1</v>
      </c>
      <c r="C203" s="22" t="s">
        <v>2235</v>
      </c>
      <c r="D203" s="2" t="s">
        <v>118</v>
      </c>
      <c r="E203" s="2" t="s">
        <v>60</v>
      </c>
      <c r="F203" t="s">
        <v>119</v>
      </c>
      <c r="G203" t="s">
        <v>56</v>
      </c>
      <c r="H203" t="s">
        <v>2362</v>
      </c>
      <c r="I203">
        <f t="shared" si="17"/>
        <v>0</v>
      </c>
      <c r="J203">
        <f t="shared" si="18"/>
        <v>0</v>
      </c>
      <c r="K203">
        <f t="shared" si="15"/>
        <v>1</v>
      </c>
      <c r="N203">
        <f t="shared" si="19"/>
        <v>1</v>
      </c>
      <c r="O203">
        <v>20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D203">
        <v>0</v>
      </c>
      <c r="AE203">
        <v>0</v>
      </c>
      <c r="AF203">
        <v>0</v>
      </c>
      <c r="AG203">
        <v>4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5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4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2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</row>
    <row r="204" spans="1:69" hidden="1" x14ac:dyDescent="0.25">
      <c r="A204" t="s">
        <v>55</v>
      </c>
      <c r="B204">
        <f t="shared" si="16"/>
        <v>1</v>
      </c>
      <c r="C204" s="22" t="s">
        <v>2235</v>
      </c>
      <c r="D204" s="2" t="s">
        <v>315</v>
      </c>
      <c r="E204" s="2" t="s">
        <v>60</v>
      </c>
      <c r="F204" t="s">
        <v>316</v>
      </c>
      <c r="G204" t="s">
        <v>58</v>
      </c>
      <c r="H204" t="s">
        <v>2362</v>
      </c>
      <c r="I204">
        <f t="shared" si="17"/>
        <v>0</v>
      </c>
      <c r="J204">
        <f t="shared" si="18"/>
        <v>1</v>
      </c>
      <c r="K204">
        <f t="shared" si="15"/>
        <v>0</v>
      </c>
      <c r="N204">
        <f t="shared" si="19"/>
        <v>1</v>
      </c>
      <c r="O204">
        <v>18</v>
      </c>
      <c r="P204">
        <v>10</v>
      </c>
      <c r="Q204">
        <v>0</v>
      </c>
      <c r="R204">
        <v>0</v>
      </c>
      <c r="S204">
        <v>30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D204">
        <v>0</v>
      </c>
      <c r="AE204">
        <v>0</v>
      </c>
      <c r="AF204">
        <v>0</v>
      </c>
      <c r="AG204">
        <v>62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8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17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12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</row>
    <row r="205" spans="1:69" hidden="1" x14ac:dyDescent="0.25">
      <c r="A205" t="s">
        <v>55</v>
      </c>
      <c r="B205">
        <f t="shared" si="16"/>
        <v>1</v>
      </c>
      <c r="C205" s="22" t="s">
        <v>2235</v>
      </c>
      <c r="D205" s="2" t="s">
        <v>319</v>
      </c>
      <c r="E205" s="2" t="s">
        <v>60</v>
      </c>
      <c r="F205" t="s">
        <v>320</v>
      </c>
      <c r="G205" t="s">
        <v>56</v>
      </c>
      <c r="H205" t="s">
        <v>2362</v>
      </c>
      <c r="I205">
        <f t="shared" si="17"/>
        <v>0</v>
      </c>
      <c r="J205">
        <f t="shared" si="18"/>
        <v>0</v>
      </c>
      <c r="K205">
        <f t="shared" si="15"/>
        <v>1</v>
      </c>
      <c r="N205">
        <f t="shared" si="19"/>
        <v>1</v>
      </c>
      <c r="O205">
        <v>10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D205">
        <v>0</v>
      </c>
      <c r="AE205">
        <v>0</v>
      </c>
      <c r="AF205">
        <v>0</v>
      </c>
      <c r="AG205">
        <v>6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7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2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</row>
    <row r="206" spans="1:69" hidden="1" x14ac:dyDescent="0.25">
      <c r="A206" t="s">
        <v>55</v>
      </c>
      <c r="B206">
        <f t="shared" si="16"/>
        <v>1</v>
      </c>
      <c r="C206" s="22" t="s">
        <v>2235</v>
      </c>
      <c r="D206" s="2" t="s">
        <v>321</v>
      </c>
      <c r="E206" s="2" t="s">
        <v>60</v>
      </c>
      <c r="F206" t="s">
        <v>322</v>
      </c>
      <c r="G206" t="s">
        <v>58</v>
      </c>
      <c r="H206" t="s">
        <v>2362</v>
      </c>
      <c r="I206">
        <f t="shared" si="17"/>
        <v>0</v>
      </c>
      <c r="J206">
        <f t="shared" si="18"/>
        <v>1</v>
      </c>
      <c r="K206">
        <f t="shared" si="15"/>
        <v>0</v>
      </c>
      <c r="N206">
        <f t="shared" si="19"/>
        <v>1</v>
      </c>
      <c r="O206">
        <v>41</v>
      </c>
      <c r="P206">
        <v>13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D206">
        <v>0</v>
      </c>
      <c r="AE206">
        <v>0</v>
      </c>
      <c r="AF206">
        <v>0</v>
      </c>
      <c r="AG206">
        <v>72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24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24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4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</row>
    <row r="207" spans="1:69" hidden="1" x14ac:dyDescent="0.25">
      <c r="A207" t="s">
        <v>55</v>
      </c>
      <c r="B207">
        <f t="shared" si="16"/>
        <v>1</v>
      </c>
      <c r="C207" s="22" t="s">
        <v>2235</v>
      </c>
      <c r="D207" s="2" t="s">
        <v>168</v>
      </c>
      <c r="E207" s="2" t="s">
        <v>60</v>
      </c>
      <c r="F207" t="s">
        <v>169</v>
      </c>
      <c r="G207" t="s">
        <v>56</v>
      </c>
      <c r="H207" t="s">
        <v>2362</v>
      </c>
      <c r="I207">
        <f t="shared" si="17"/>
        <v>0</v>
      </c>
      <c r="J207">
        <f t="shared" si="18"/>
        <v>0</v>
      </c>
      <c r="K207">
        <f t="shared" si="15"/>
        <v>1</v>
      </c>
      <c r="N207">
        <f t="shared" si="19"/>
        <v>1</v>
      </c>
      <c r="O207">
        <v>25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D207">
        <v>0</v>
      </c>
      <c r="AE207">
        <v>0</v>
      </c>
      <c r="AF207">
        <v>0</v>
      </c>
      <c r="AG207">
        <v>32</v>
      </c>
      <c r="AH207">
        <v>2</v>
      </c>
      <c r="AI207">
        <v>0</v>
      </c>
      <c r="AJ207">
        <v>0</v>
      </c>
      <c r="AK207">
        <v>0</v>
      </c>
      <c r="AL207">
        <v>0</v>
      </c>
      <c r="AM207">
        <v>8</v>
      </c>
      <c r="AN207">
        <v>3</v>
      </c>
      <c r="AO207">
        <v>0</v>
      </c>
      <c r="AP207">
        <v>0</v>
      </c>
      <c r="AQ207">
        <v>0</v>
      </c>
      <c r="AR207">
        <v>0</v>
      </c>
      <c r="AS207">
        <v>4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</row>
    <row r="208" spans="1:69" hidden="1" x14ac:dyDescent="0.25">
      <c r="A208" t="s">
        <v>55</v>
      </c>
      <c r="B208">
        <f t="shared" si="16"/>
        <v>1</v>
      </c>
      <c r="C208" s="22" t="s">
        <v>2235</v>
      </c>
      <c r="D208" s="2" t="s">
        <v>98</v>
      </c>
      <c r="E208" s="2" t="s">
        <v>60</v>
      </c>
      <c r="F208" t="s">
        <v>99</v>
      </c>
      <c r="G208" t="s">
        <v>56</v>
      </c>
      <c r="H208" t="s">
        <v>2362</v>
      </c>
      <c r="I208">
        <f t="shared" si="17"/>
        <v>0</v>
      </c>
      <c r="J208">
        <f t="shared" si="18"/>
        <v>0</v>
      </c>
      <c r="K208">
        <f t="shared" si="15"/>
        <v>1</v>
      </c>
      <c r="N208">
        <f t="shared" si="19"/>
        <v>1</v>
      </c>
      <c r="O208">
        <v>0</v>
      </c>
      <c r="P208">
        <v>0</v>
      </c>
      <c r="Q208">
        <v>0</v>
      </c>
      <c r="R208">
        <v>0</v>
      </c>
      <c r="S208">
        <v>40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2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3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</row>
    <row r="209" spans="1:69" hidden="1" x14ac:dyDescent="0.25">
      <c r="A209" t="s">
        <v>55</v>
      </c>
      <c r="B209">
        <f t="shared" si="16"/>
        <v>1</v>
      </c>
      <c r="C209" s="22" t="s">
        <v>2235</v>
      </c>
      <c r="D209" s="2" t="s">
        <v>323</v>
      </c>
      <c r="E209" s="2" t="s">
        <v>60</v>
      </c>
      <c r="F209" t="s">
        <v>324</v>
      </c>
      <c r="G209" t="s">
        <v>56</v>
      </c>
      <c r="H209" t="s">
        <v>2362</v>
      </c>
      <c r="I209">
        <f t="shared" si="17"/>
        <v>0</v>
      </c>
      <c r="J209">
        <f t="shared" si="18"/>
        <v>0</v>
      </c>
      <c r="K209">
        <f t="shared" si="15"/>
        <v>1</v>
      </c>
      <c r="N209">
        <f t="shared" si="19"/>
        <v>1</v>
      </c>
      <c r="O209">
        <v>25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D209">
        <v>0</v>
      </c>
      <c r="AE209">
        <v>0</v>
      </c>
      <c r="AF209">
        <v>0</v>
      </c>
      <c r="AG209">
        <v>49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9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</row>
    <row r="210" spans="1:69" hidden="1" x14ac:dyDescent="0.25">
      <c r="A210" t="s">
        <v>55</v>
      </c>
      <c r="B210">
        <f t="shared" si="16"/>
        <v>1</v>
      </c>
      <c r="C210" s="22">
        <v>28856</v>
      </c>
      <c r="D210" s="2" t="s">
        <v>317</v>
      </c>
      <c r="E210" s="2" t="s">
        <v>60</v>
      </c>
      <c r="F210" t="s">
        <v>318</v>
      </c>
      <c r="G210" t="s">
        <v>56</v>
      </c>
      <c r="H210" t="s">
        <v>2362</v>
      </c>
      <c r="I210">
        <f t="shared" si="17"/>
        <v>0</v>
      </c>
      <c r="J210">
        <f t="shared" si="18"/>
        <v>0</v>
      </c>
      <c r="K210">
        <f t="shared" si="15"/>
        <v>1</v>
      </c>
      <c r="N210">
        <f t="shared" si="19"/>
        <v>1</v>
      </c>
      <c r="O210">
        <v>12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D210">
        <v>0</v>
      </c>
      <c r="AE210">
        <v>0</v>
      </c>
      <c r="AF210">
        <v>0</v>
      </c>
      <c r="AG210">
        <v>21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23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15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5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</row>
    <row r="211" spans="1:69" hidden="1" x14ac:dyDescent="0.25">
      <c r="A211" t="s">
        <v>55</v>
      </c>
      <c r="B211">
        <f t="shared" si="16"/>
        <v>1</v>
      </c>
      <c r="C211" s="22" t="s">
        <v>2235</v>
      </c>
      <c r="D211" s="2" t="s">
        <v>108</v>
      </c>
      <c r="E211" s="2" t="s">
        <v>60</v>
      </c>
      <c r="F211" t="s">
        <v>109</v>
      </c>
      <c r="G211" t="s">
        <v>56</v>
      </c>
      <c r="H211" t="s">
        <v>2362</v>
      </c>
      <c r="I211">
        <f t="shared" si="17"/>
        <v>0</v>
      </c>
      <c r="J211">
        <f t="shared" si="18"/>
        <v>0</v>
      </c>
      <c r="K211">
        <f t="shared" si="15"/>
        <v>1</v>
      </c>
      <c r="N211">
        <f t="shared" si="19"/>
        <v>1</v>
      </c>
      <c r="O211">
        <v>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D211">
        <v>0</v>
      </c>
      <c r="AE211">
        <v>0</v>
      </c>
      <c r="AF211">
        <v>0</v>
      </c>
      <c r="AG211">
        <v>6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3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</row>
    <row r="212" spans="1:69" hidden="1" x14ac:dyDescent="0.25">
      <c r="A212" t="s">
        <v>55</v>
      </c>
      <c r="B212">
        <f t="shared" si="16"/>
        <v>1</v>
      </c>
      <c r="C212" s="22" t="s">
        <v>2235</v>
      </c>
      <c r="D212" s="2" t="s">
        <v>326</v>
      </c>
      <c r="E212" s="2" t="s">
        <v>60</v>
      </c>
      <c r="F212" t="s">
        <v>327</v>
      </c>
      <c r="G212" t="s">
        <v>56</v>
      </c>
      <c r="H212" t="s">
        <v>2362</v>
      </c>
      <c r="I212">
        <f t="shared" si="17"/>
        <v>0</v>
      </c>
      <c r="J212">
        <f t="shared" si="18"/>
        <v>0</v>
      </c>
      <c r="K212">
        <f t="shared" si="15"/>
        <v>1</v>
      </c>
      <c r="N212">
        <f t="shared" si="19"/>
        <v>1</v>
      </c>
      <c r="O212">
        <v>14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D212">
        <v>0</v>
      </c>
      <c r="AE212">
        <v>0</v>
      </c>
      <c r="AF212">
        <v>0</v>
      </c>
      <c r="AG212">
        <v>5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5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16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7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</row>
    <row r="213" spans="1:69" hidden="1" x14ac:dyDescent="0.25">
      <c r="A213" t="s">
        <v>55</v>
      </c>
      <c r="B213">
        <f t="shared" si="16"/>
        <v>1</v>
      </c>
      <c r="C213" s="22" t="s">
        <v>2235</v>
      </c>
      <c r="D213" s="2" t="s">
        <v>170</v>
      </c>
      <c r="E213" s="2" t="s">
        <v>60</v>
      </c>
      <c r="F213" t="s">
        <v>171</v>
      </c>
      <c r="G213" t="s">
        <v>56</v>
      </c>
      <c r="H213" t="s">
        <v>2362</v>
      </c>
      <c r="I213">
        <f t="shared" si="17"/>
        <v>0</v>
      </c>
      <c r="J213">
        <f t="shared" si="18"/>
        <v>0</v>
      </c>
      <c r="K213">
        <f t="shared" si="15"/>
        <v>1</v>
      </c>
      <c r="N213">
        <f t="shared" si="19"/>
        <v>1</v>
      </c>
      <c r="O213">
        <v>24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D213">
        <v>0</v>
      </c>
      <c r="AE213">
        <v>0</v>
      </c>
      <c r="AF213">
        <v>0</v>
      </c>
      <c r="AG213">
        <v>25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3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9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2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</row>
    <row r="214" spans="1:69" hidden="1" x14ac:dyDescent="0.25">
      <c r="A214" t="s">
        <v>55</v>
      </c>
      <c r="B214">
        <f t="shared" si="16"/>
        <v>1</v>
      </c>
      <c r="C214" s="22">
        <v>37337</v>
      </c>
      <c r="D214" s="2" t="s">
        <v>62</v>
      </c>
      <c r="E214" s="2" t="s">
        <v>60</v>
      </c>
      <c r="F214" t="s">
        <v>63</v>
      </c>
      <c r="G214" t="s">
        <v>56</v>
      </c>
      <c r="H214" t="s">
        <v>2362</v>
      </c>
      <c r="I214">
        <f t="shared" si="17"/>
        <v>0</v>
      </c>
      <c r="J214">
        <f t="shared" si="18"/>
        <v>0</v>
      </c>
      <c r="K214">
        <f t="shared" si="15"/>
        <v>1</v>
      </c>
      <c r="N214">
        <f t="shared" si="19"/>
        <v>1</v>
      </c>
      <c r="O214">
        <v>0</v>
      </c>
      <c r="P214">
        <v>0</v>
      </c>
      <c r="Q214">
        <v>500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D214">
        <v>50</v>
      </c>
      <c r="AE214">
        <v>150</v>
      </c>
      <c r="AF214">
        <v>0</v>
      </c>
      <c r="AG214">
        <v>275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325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</row>
    <row r="215" spans="1:69" hidden="1" x14ac:dyDescent="0.25">
      <c r="A215" t="s">
        <v>55</v>
      </c>
      <c r="B215">
        <f t="shared" si="16"/>
        <v>1</v>
      </c>
      <c r="C215" s="22" t="s">
        <v>2235</v>
      </c>
      <c r="D215" s="2" t="s">
        <v>325</v>
      </c>
      <c r="E215" s="2" t="s">
        <v>60</v>
      </c>
      <c r="F215" t="s">
        <v>63</v>
      </c>
      <c r="G215" t="s">
        <v>58</v>
      </c>
      <c r="H215" t="s">
        <v>2362</v>
      </c>
      <c r="I215">
        <f t="shared" si="17"/>
        <v>0</v>
      </c>
      <c r="J215">
        <f t="shared" si="18"/>
        <v>1</v>
      </c>
      <c r="K215">
        <f t="shared" si="15"/>
        <v>0</v>
      </c>
      <c r="N215">
        <f t="shared" si="19"/>
        <v>1</v>
      </c>
      <c r="O215">
        <v>128</v>
      </c>
      <c r="P215">
        <v>25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D215">
        <v>0</v>
      </c>
      <c r="AE215">
        <v>0</v>
      </c>
      <c r="AF215">
        <v>0</v>
      </c>
      <c r="AG215">
        <v>164</v>
      </c>
      <c r="AH215">
        <v>22</v>
      </c>
      <c r="AI215">
        <v>0</v>
      </c>
      <c r="AJ215">
        <v>0</v>
      </c>
      <c r="AK215">
        <v>0</v>
      </c>
      <c r="AL215">
        <v>0</v>
      </c>
      <c r="AM215">
        <v>37</v>
      </c>
      <c r="AN215">
        <v>26</v>
      </c>
      <c r="AO215">
        <v>0</v>
      </c>
      <c r="AP215">
        <v>0</v>
      </c>
      <c r="AQ215">
        <v>0</v>
      </c>
      <c r="AR215">
        <v>0</v>
      </c>
      <c r="AS215">
        <v>5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</row>
    <row r="216" spans="1:69" hidden="1" x14ac:dyDescent="0.25">
      <c r="A216" t="s">
        <v>55</v>
      </c>
      <c r="B216">
        <f t="shared" si="16"/>
        <v>1</v>
      </c>
      <c r="C216" s="23" t="s">
        <v>2235</v>
      </c>
      <c r="D216" s="2" t="s">
        <v>59</v>
      </c>
      <c r="E216" s="2" t="s">
        <v>60</v>
      </c>
      <c r="F216" t="s">
        <v>61</v>
      </c>
      <c r="G216" s="8" t="s">
        <v>56</v>
      </c>
      <c r="H216" s="8" t="s">
        <v>2362</v>
      </c>
      <c r="I216">
        <f t="shared" si="17"/>
        <v>0</v>
      </c>
      <c r="J216">
        <f t="shared" si="18"/>
        <v>0</v>
      </c>
      <c r="K216">
        <f t="shared" si="15"/>
        <v>1</v>
      </c>
      <c r="N216">
        <f t="shared" si="19"/>
        <v>1</v>
      </c>
      <c r="O216" s="8">
        <v>8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/>
      <c r="AD216" s="8">
        <v>0</v>
      </c>
      <c r="AE216" s="8">
        <v>8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</row>
    <row r="217" spans="1:69" hidden="1" x14ac:dyDescent="0.25">
      <c r="A217" t="s">
        <v>55</v>
      </c>
      <c r="B217">
        <f t="shared" si="16"/>
        <v>1</v>
      </c>
      <c r="C217" s="22" t="s">
        <v>2235</v>
      </c>
      <c r="D217" s="2" t="s">
        <v>328</v>
      </c>
      <c r="E217" s="2" t="s">
        <v>60</v>
      </c>
      <c r="F217" t="s">
        <v>329</v>
      </c>
      <c r="G217" t="s">
        <v>56</v>
      </c>
      <c r="H217" t="s">
        <v>2362</v>
      </c>
      <c r="I217">
        <f t="shared" si="17"/>
        <v>0</v>
      </c>
      <c r="J217">
        <f t="shared" si="18"/>
        <v>0</v>
      </c>
      <c r="K217">
        <f t="shared" si="15"/>
        <v>1</v>
      </c>
      <c r="N217">
        <f t="shared" si="19"/>
        <v>1</v>
      </c>
      <c r="O217">
        <v>22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D217">
        <v>0</v>
      </c>
      <c r="AE217">
        <v>0</v>
      </c>
      <c r="AF217">
        <v>0</v>
      </c>
      <c r="AG217">
        <v>32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11</v>
      </c>
      <c r="AN217">
        <v>7</v>
      </c>
      <c r="AO217">
        <v>0</v>
      </c>
      <c r="AP217">
        <v>0</v>
      </c>
      <c r="AQ217">
        <v>0</v>
      </c>
      <c r="AR217">
        <v>0</v>
      </c>
      <c r="AS217">
        <v>4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10</v>
      </c>
      <c r="AZ217">
        <v>2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</row>
    <row r="218" spans="1:69" hidden="1" x14ac:dyDescent="0.25">
      <c r="A218" t="s">
        <v>55</v>
      </c>
      <c r="B218">
        <f t="shared" si="16"/>
        <v>1</v>
      </c>
      <c r="C218" s="22" t="s">
        <v>2235</v>
      </c>
      <c r="D218" s="2" t="s">
        <v>174</v>
      </c>
      <c r="E218" s="2" t="s">
        <v>60</v>
      </c>
      <c r="F218" t="s">
        <v>175</v>
      </c>
      <c r="G218" t="s">
        <v>56</v>
      </c>
      <c r="H218" t="s">
        <v>2362</v>
      </c>
      <c r="I218">
        <f t="shared" si="17"/>
        <v>0</v>
      </c>
      <c r="J218">
        <f t="shared" si="18"/>
        <v>0</v>
      </c>
      <c r="K218">
        <f t="shared" si="15"/>
        <v>1</v>
      </c>
      <c r="N218">
        <f t="shared" si="19"/>
        <v>1</v>
      </c>
      <c r="O218">
        <v>15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D218">
        <v>0</v>
      </c>
      <c r="AE218">
        <v>0</v>
      </c>
      <c r="AF218">
        <v>0</v>
      </c>
      <c r="AG218">
        <v>17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19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</row>
    <row r="219" spans="1:69" hidden="1" x14ac:dyDescent="0.25">
      <c r="A219" t="s">
        <v>55</v>
      </c>
      <c r="B219">
        <f t="shared" si="16"/>
        <v>1</v>
      </c>
      <c r="C219" s="22" t="s">
        <v>2235</v>
      </c>
      <c r="D219" s="2" t="s">
        <v>82</v>
      </c>
      <c r="E219" s="2" t="s">
        <v>60</v>
      </c>
      <c r="F219" t="s">
        <v>83</v>
      </c>
      <c r="G219" t="s">
        <v>56</v>
      </c>
      <c r="H219" t="s">
        <v>2362</v>
      </c>
      <c r="I219">
        <f t="shared" si="17"/>
        <v>0</v>
      </c>
      <c r="J219">
        <f t="shared" si="18"/>
        <v>0</v>
      </c>
      <c r="K219">
        <f t="shared" si="15"/>
        <v>1</v>
      </c>
      <c r="N219">
        <f t="shared" si="19"/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</row>
    <row r="220" spans="1:69" hidden="1" x14ac:dyDescent="0.25">
      <c r="A220" t="s">
        <v>55</v>
      </c>
      <c r="B220">
        <f t="shared" si="16"/>
        <v>1</v>
      </c>
      <c r="C220" s="22" t="s">
        <v>2235</v>
      </c>
      <c r="D220" s="2" t="s">
        <v>330</v>
      </c>
      <c r="E220" s="2" t="s">
        <v>60</v>
      </c>
      <c r="F220" t="s">
        <v>331</v>
      </c>
      <c r="G220" t="s">
        <v>58</v>
      </c>
      <c r="H220" t="s">
        <v>2362</v>
      </c>
      <c r="I220">
        <f t="shared" si="17"/>
        <v>0</v>
      </c>
      <c r="J220">
        <f t="shared" si="18"/>
        <v>1</v>
      </c>
      <c r="K220">
        <f t="shared" si="15"/>
        <v>0</v>
      </c>
      <c r="N220">
        <f t="shared" si="19"/>
        <v>1</v>
      </c>
      <c r="O220">
        <v>72</v>
      </c>
      <c r="P220">
        <v>8</v>
      </c>
      <c r="Q220">
        <v>0</v>
      </c>
      <c r="R220">
        <v>0</v>
      </c>
      <c r="S220">
        <v>20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D220">
        <v>0</v>
      </c>
      <c r="AE220">
        <v>0</v>
      </c>
      <c r="AF220">
        <v>0</v>
      </c>
      <c r="AG220">
        <v>69</v>
      </c>
      <c r="AH220">
        <v>2</v>
      </c>
      <c r="AI220">
        <v>0</v>
      </c>
      <c r="AJ220">
        <v>0</v>
      </c>
      <c r="AK220">
        <v>0</v>
      </c>
      <c r="AL220">
        <v>0</v>
      </c>
      <c r="AM220">
        <v>8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13</v>
      </c>
      <c r="AT220">
        <v>2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</row>
    <row r="221" spans="1:69" hidden="1" x14ac:dyDescent="0.25">
      <c r="A221" t="s">
        <v>55</v>
      </c>
      <c r="B221">
        <f t="shared" si="16"/>
        <v>1</v>
      </c>
      <c r="C221" s="22" t="s">
        <v>2235</v>
      </c>
      <c r="D221" s="2" t="s">
        <v>332</v>
      </c>
      <c r="E221" s="2" t="s">
        <v>60</v>
      </c>
      <c r="F221" t="s">
        <v>333</v>
      </c>
      <c r="G221" t="s">
        <v>56</v>
      </c>
      <c r="H221" t="s">
        <v>2362</v>
      </c>
      <c r="I221">
        <f t="shared" si="17"/>
        <v>0</v>
      </c>
      <c r="J221">
        <f t="shared" si="18"/>
        <v>0</v>
      </c>
      <c r="K221">
        <f t="shared" si="15"/>
        <v>1</v>
      </c>
      <c r="N221">
        <f t="shared" si="19"/>
        <v>1</v>
      </c>
      <c r="O221">
        <v>40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D221">
        <v>0</v>
      </c>
      <c r="AE221">
        <v>0</v>
      </c>
      <c r="AF221">
        <v>0</v>
      </c>
      <c r="AG221">
        <v>20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44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45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32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</row>
    <row r="222" spans="1:69" hidden="1" x14ac:dyDescent="0.25">
      <c r="A222" t="s">
        <v>55</v>
      </c>
      <c r="B222">
        <f t="shared" si="16"/>
        <v>1</v>
      </c>
      <c r="C222" s="22" t="s">
        <v>2235</v>
      </c>
      <c r="D222" s="2" t="s">
        <v>334</v>
      </c>
      <c r="E222" s="2" t="s">
        <v>60</v>
      </c>
      <c r="F222" t="s">
        <v>335</v>
      </c>
      <c r="G222" t="s">
        <v>56</v>
      </c>
      <c r="H222" t="s">
        <v>2362</v>
      </c>
      <c r="I222">
        <f t="shared" si="17"/>
        <v>0</v>
      </c>
      <c r="J222">
        <f t="shared" si="18"/>
        <v>0</v>
      </c>
      <c r="K222">
        <f t="shared" si="15"/>
        <v>1</v>
      </c>
      <c r="N222">
        <f t="shared" si="19"/>
        <v>1</v>
      </c>
      <c r="O222">
        <v>38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D222">
        <v>0</v>
      </c>
      <c r="AE222">
        <v>0</v>
      </c>
      <c r="AF222">
        <v>0</v>
      </c>
      <c r="AG222">
        <v>56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8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19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12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</row>
    <row r="223" spans="1:69" hidden="1" x14ac:dyDescent="0.25">
      <c r="A223" t="s">
        <v>55</v>
      </c>
      <c r="B223">
        <f t="shared" si="16"/>
        <v>1</v>
      </c>
      <c r="C223" s="22" t="s">
        <v>2235</v>
      </c>
      <c r="D223" s="2" t="s">
        <v>86</v>
      </c>
      <c r="E223" s="2" t="s">
        <v>60</v>
      </c>
      <c r="F223" t="s">
        <v>87</v>
      </c>
      <c r="G223" t="s">
        <v>56</v>
      </c>
      <c r="H223" t="s">
        <v>2362</v>
      </c>
      <c r="I223">
        <f t="shared" si="17"/>
        <v>0</v>
      </c>
      <c r="J223">
        <f t="shared" si="18"/>
        <v>0</v>
      </c>
      <c r="K223">
        <f t="shared" si="15"/>
        <v>1</v>
      </c>
      <c r="N223">
        <f t="shared" si="19"/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2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3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</row>
    <row r="224" spans="1:69" hidden="1" x14ac:dyDescent="0.25">
      <c r="A224" t="s">
        <v>55</v>
      </c>
      <c r="B224">
        <f t="shared" si="16"/>
        <v>1</v>
      </c>
      <c r="C224" s="22" t="s">
        <v>2235</v>
      </c>
      <c r="D224" s="2" t="s">
        <v>336</v>
      </c>
      <c r="E224" s="2" t="s">
        <v>60</v>
      </c>
      <c r="F224" t="s">
        <v>337</v>
      </c>
      <c r="G224" t="s">
        <v>56</v>
      </c>
      <c r="H224" t="s">
        <v>2362</v>
      </c>
      <c r="I224">
        <f t="shared" si="17"/>
        <v>0</v>
      </c>
      <c r="J224">
        <f t="shared" si="18"/>
        <v>0</v>
      </c>
      <c r="K224">
        <f t="shared" si="15"/>
        <v>1</v>
      </c>
      <c r="N224">
        <f t="shared" si="19"/>
        <v>1</v>
      </c>
      <c r="O224">
        <v>18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D224">
        <v>0</v>
      </c>
      <c r="AE224">
        <v>0</v>
      </c>
      <c r="AF224">
        <v>0</v>
      </c>
      <c r="AG224">
        <v>20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34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7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</row>
    <row r="225" spans="1:69" hidden="1" x14ac:dyDescent="0.25">
      <c r="A225" t="s">
        <v>55</v>
      </c>
      <c r="B225">
        <f t="shared" si="16"/>
        <v>1</v>
      </c>
      <c r="C225" s="22" t="s">
        <v>2235</v>
      </c>
      <c r="D225" s="2" t="s">
        <v>96</v>
      </c>
      <c r="E225" s="2" t="s">
        <v>60</v>
      </c>
      <c r="F225" t="s">
        <v>97</v>
      </c>
      <c r="G225" t="s">
        <v>56</v>
      </c>
      <c r="H225" t="s">
        <v>2362</v>
      </c>
      <c r="I225">
        <f t="shared" si="17"/>
        <v>0</v>
      </c>
      <c r="J225">
        <f t="shared" si="18"/>
        <v>0</v>
      </c>
      <c r="K225">
        <f t="shared" si="15"/>
        <v>1</v>
      </c>
      <c r="N225">
        <f t="shared" si="19"/>
        <v>1</v>
      </c>
      <c r="O225">
        <v>6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7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</row>
    <row r="226" spans="1:69" hidden="1" x14ac:dyDescent="0.25">
      <c r="A226" t="s">
        <v>55</v>
      </c>
      <c r="B226">
        <f t="shared" si="16"/>
        <v>1</v>
      </c>
      <c r="C226" s="22">
        <v>40179</v>
      </c>
      <c r="D226" s="2" t="s">
        <v>338</v>
      </c>
      <c r="E226" s="2" t="s">
        <v>60</v>
      </c>
      <c r="F226" t="s">
        <v>339</v>
      </c>
      <c r="G226" t="s">
        <v>56</v>
      </c>
      <c r="H226" t="s">
        <v>2362</v>
      </c>
      <c r="I226">
        <f t="shared" si="17"/>
        <v>0</v>
      </c>
      <c r="J226">
        <f t="shared" si="18"/>
        <v>0</v>
      </c>
      <c r="K226">
        <f t="shared" si="15"/>
        <v>1</v>
      </c>
      <c r="N226">
        <f t="shared" si="19"/>
        <v>1</v>
      </c>
      <c r="O226">
        <v>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D226">
        <v>0</v>
      </c>
      <c r="AE226">
        <v>0</v>
      </c>
      <c r="AF226">
        <v>0</v>
      </c>
      <c r="AG226">
        <v>15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6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3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</row>
    <row r="227" spans="1:69" hidden="1" x14ac:dyDescent="0.25">
      <c r="A227" t="s">
        <v>55</v>
      </c>
      <c r="B227">
        <f t="shared" si="16"/>
        <v>1</v>
      </c>
      <c r="C227" s="22" t="s">
        <v>2235</v>
      </c>
      <c r="D227" s="2" t="s">
        <v>340</v>
      </c>
      <c r="E227" s="2" t="s">
        <v>60</v>
      </c>
      <c r="F227" t="s">
        <v>341</v>
      </c>
      <c r="G227" t="s">
        <v>56</v>
      </c>
      <c r="H227" t="s">
        <v>2362</v>
      </c>
      <c r="I227">
        <f t="shared" si="17"/>
        <v>0</v>
      </c>
      <c r="J227">
        <f t="shared" si="18"/>
        <v>0</v>
      </c>
      <c r="K227">
        <f t="shared" si="15"/>
        <v>1</v>
      </c>
      <c r="N227">
        <f t="shared" si="19"/>
        <v>1</v>
      </c>
      <c r="O227">
        <v>60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D227">
        <v>0</v>
      </c>
      <c r="AE227">
        <v>0</v>
      </c>
      <c r="AF227">
        <v>0</v>
      </c>
      <c r="AG227">
        <v>32</v>
      </c>
      <c r="AH227">
        <v>6</v>
      </c>
      <c r="AI227">
        <v>0</v>
      </c>
      <c r="AJ227">
        <v>0</v>
      </c>
      <c r="AK227">
        <v>0</v>
      </c>
      <c r="AL227">
        <v>0</v>
      </c>
      <c r="AM227">
        <v>27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12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6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</row>
    <row r="228" spans="1:69" hidden="1" x14ac:dyDescent="0.25">
      <c r="A228" t="s">
        <v>55</v>
      </c>
      <c r="B228">
        <f t="shared" si="16"/>
        <v>1</v>
      </c>
      <c r="C228" s="22" t="s">
        <v>2235</v>
      </c>
      <c r="D228" s="2" t="s">
        <v>172</v>
      </c>
      <c r="E228" s="2" t="s">
        <v>60</v>
      </c>
      <c r="F228" t="s">
        <v>173</v>
      </c>
      <c r="G228" t="s">
        <v>56</v>
      </c>
      <c r="H228" t="s">
        <v>2362</v>
      </c>
      <c r="I228">
        <f t="shared" si="17"/>
        <v>0</v>
      </c>
      <c r="J228">
        <f t="shared" si="18"/>
        <v>0</v>
      </c>
      <c r="K228">
        <f t="shared" si="15"/>
        <v>1</v>
      </c>
      <c r="N228">
        <f t="shared" si="19"/>
        <v>1</v>
      </c>
      <c r="O228">
        <v>10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D228">
        <v>0</v>
      </c>
      <c r="AE228">
        <v>0</v>
      </c>
      <c r="AF228">
        <v>0</v>
      </c>
      <c r="AG228">
        <v>7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9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5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</row>
    <row r="229" spans="1:69" hidden="1" x14ac:dyDescent="0.25">
      <c r="A229" t="s">
        <v>55</v>
      </c>
      <c r="B229">
        <f t="shared" si="16"/>
        <v>1</v>
      </c>
      <c r="C229" s="22" t="s">
        <v>2235</v>
      </c>
      <c r="D229" s="2" t="s">
        <v>342</v>
      </c>
      <c r="E229" s="2" t="s">
        <v>60</v>
      </c>
      <c r="F229" t="s">
        <v>343</v>
      </c>
      <c r="G229" t="s">
        <v>56</v>
      </c>
      <c r="H229" t="s">
        <v>2362</v>
      </c>
      <c r="I229">
        <f t="shared" si="17"/>
        <v>0</v>
      </c>
      <c r="J229">
        <f t="shared" si="18"/>
        <v>0</v>
      </c>
      <c r="K229">
        <f t="shared" si="15"/>
        <v>1</v>
      </c>
      <c r="N229">
        <f t="shared" si="19"/>
        <v>1</v>
      </c>
      <c r="O229">
        <v>20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D229">
        <v>0</v>
      </c>
      <c r="AE229">
        <v>0</v>
      </c>
      <c r="AF229">
        <v>0</v>
      </c>
      <c r="AG229">
        <v>21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5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</row>
    <row r="230" spans="1:69" hidden="1" x14ac:dyDescent="0.25">
      <c r="A230" t="s">
        <v>55</v>
      </c>
      <c r="B230">
        <f t="shared" si="16"/>
        <v>1</v>
      </c>
      <c r="C230" s="22" t="s">
        <v>2235</v>
      </c>
      <c r="D230" s="2" t="s">
        <v>344</v>
      </c>
      <c r="E230" s="2" t="s">
        <v>60</v>
      </c>
      <c r="F230" t="s">
        <v>345</v>
      </c>
      <c r="G230" t="s">
        <v>56</v>
      </c>
      <c r="H230" t="s">
        <v>2362</v>
      </c>
      <c r="I230">
        <f t="shared" si="17"/>
        <v>0</v>
      </c>
      <c r="J230">
        <f t="shared" si="18"/>
        <v>0</v>
      </c>
      <c r="K230">
        <f t="shared" si="15"/>
        <v>1</v>
      </c>
      <c r="N230">
        <f t="shared" si="19"/>
        <v>1</v>
      </c>
      <c r="O230">
        <v>35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D230">
        <v>0</v>
      </c>
      <c r="AE230">
        <v>0</v>
      </c>
      <c r="AF230">
        <v>0</v>
      </c>
      <c r="AG230">
        <v>15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9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9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</row>
    <row r="231" spans="1:69" hidden="1" x14ac:dyDescent="0.25">
      <c r="A231" t="s">
        <v>55</v>
      </c>
      <c r="B231">
        <f t="shared" si="16"/>
        <v>1</v>
      </c>
      <c r="C231" s="22">
        <v>38614</v>
      </c>
      <c r="D231" t="s">
        <v>434</v>
      </c>
      <c r="E231" t="s">
        <v>435</v>
      </c>
      <c r="F231" t="s">
        <v>436</v>
      </c>
      <c r="G231" t="s">
        <v>56</v>
      </c>
      <c r="H231" t="s">
        <v>2362</v>
      </c>
      <c r="I231">
        <f t="shared" si="17"/>
        <v>0</v>
      </c>
      <c r="J231">
        <f t="shared" si="18"/>
        <v>0</v>
      </c>
      <c r="K231">
        <f t="shared" si="15"/>
        <v>1</v>
      </c>
      <c r="N231">
        <f t="shared" si="19"/>
        <v>1</v>
      </c>
      <c r="O231">
        <v>0</v>
      </c>
      <c r="P231">
        <v>0</v>
      </c>
      <c r="Q231">
        <v>1464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D231">
        <v>0</v>
      </c>
      <c r="AE231">
        <v>0</v>
      </c>
      <c r="AF231">
        <v>0</v>
      </c>
      <c r="AG231">
        <v>281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2693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</row>
    <row r="232" spans="1:69" hidden="1" x14ac:dyDescent="0.25">
      <c r="A232" t="s">
        <v>55</v>
      </c>
      <c r="B232">
        <f t="shared" si="16"/>
        <v>1</v>
      </c>
      <c r="C232" s="22">
        <v>36586</v>
      </c>
      <c r="D232" t="s">
        <v>452</v>
      </c>
      <c r="E232" t="s">
        <v>435</v>
      </c>
      <c r="F232" t="s">
        <v>436</v>
      </c>
      <c r="G232" t="s">
        <v>56</v>
      </c>
      <c r="H232" t="s">
        <v>2362</v>
      </c>
      <c r="I232">
        <f t="shared" si="17"/>
        <v>0</v>
      </c>
      <c r="J232">
        <f t="shared" si="18"/>
        <v>0</v>
      </c>
      <c r="K232">
        <f t="shared" si="15"/>
        <v>1</v>
      </c>
      <c r="N232">
        <f t="shared" si="19"/>
        <v>1</v>
      </c>
      <c r="O232">
        <v>0</v>
      </c>
      <c r="P232">
        <v>0</v>
      </c>
      <c r="Q232">
        <v>1584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D232">
        <v>0</v>
      </c>
      <c r="AE232">
        <v>0</v>
      </c>
      <c r="AF232">
        <v>0</v>
      </c>
      <c r="AG232">
        <v>9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3142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</row>
    <row r="233" spans="1:69" hidden="1" x14ac:dyDescent="0.25">
      <c r="A233" t="s">
        <v>55</v>
      </c>
      <c r="B233">
        <f t="shared" si="16"/>
        <v>1</v>
      </c>
      <c r="C233" s="22">
        <v>28213</v>
      </c>
      <c r="D233" t="s">
        <v>488</v>
      </c>
      <c r="E233" t="s">
        <v>435</v>
      </c>
      <c r="F233" t="s">
        <v>436</v>
      </c>
      <c r="G233" t="s">
        <v>56</v>
      </c>
      <c r="H233" t="s">
        <v>2362</v>
      </c>
      <c r="I233">
        <f t="shared" si="17"/>
        <v>0</v>
      </c>
      <c r="J233">
        <f t="shared" si="18"/>
        <v>0</v>
      </c>
      <c r="K233">
        <f t="shared" si="15"/>
        <v>1</v>
      </c>
      <c r="N233">
        <f t="shared" si="19"/>
        <v>1</v>
      </c>
      <c r="O233">
        <v>0</v>
      </c>
      <c r="P233">
        <v>0</v>
      </c>
      <c r="Q233">
        <v>0</v>
      </c>
      <c r="R233">
        <v>0</v>
      </c>
      <c r="S233">
        <v>1200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1490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</row>
    <row r="234" spans="1:69" hidden="1" x14ac:dyDescent="0.25">
      <c r="A234" t="s">
        <v>55</v>
      </c>
      <c r="B234">
        <f t="shared" si="16"/>
        <v>1</v>
      </c>
      <c r="C234" s="22">
        <v>36130</v>
      </c>
      <c r="D234" t="s">
        <v>497</v>
      </c>
      <c r="E234" t="s">
        <v>435</v>
      </c>
      <c r="F234" t="s">
        <v>436</v>
      </c>
      <c r="G234" t="s">
        <v>57</v>
      </c>
      <c r="H234" t="s">
        <v>2362</v>
      </c>
      <c r="I234">
        <f t="shared" si="17"/>
        <v>1</v>
      </c>
      <c r="J234">
        <f t="shared" si="18"/>
        <v>0</v>
      </c>
      <c r="K234">
        <f t="shared" si="15"/>
        <v>0</v>
      </c>
      <c r="N234">
        <f t="shared" si="19"/>
        <v>1</v>
      </c>
      <c r="O234">
        <v>0</v>
      </c>
      <c r="P234">
        <v>84</v>
      </c>
      <c r="Q234">
        <v>0</v>
      </c>
      <c r="R234">
        <v>178</v>
      </c>
      <c r="S234">
        <v>0</v>
      </c>
      <c r="T234">
        <v>170</v>
      </c>
      <c r="U234">
        <v>0</v>
      </c>
      <c r="V234">
        <v>0</v>
      </c>
      <c r="W234">
        <v>0</v>
      </c>
      <c r="X234">
        <v>0</v>
      </c>
      <c r="Y234">
        <v>82</v>
      </c>
      <c r="Z234">
        <v>0</v>
      </c>
      <c r="AA234">
        <v>0</v>
      </c>
      <c r="AB234">
        <v>0</v>
      </c>
      <c r="AD234">
        <v>0</v>
      </c>
      <c r="AE234">
        <v>0</v>
      </c>
      <c r="AF234">
        <v>0</v>
      </c>
      <c r="AG234">
        <v>9</v>
      </c>
      <c r="AH234">
        <v>185</v>
      </c>
      <c r="AI234">
        <v>0</v>
      </c>
      <c r="AJ234">
        <v>10</v>
      </c>
      <c r="AK234">
        <v>0</v>
      </c>
      <c r="AL234">
        <v>0</v>
      </c>
      <c r="AM234">
        <v>3</v>
      </c>
      <c r="AN234">
        <v>230</v>
      </c>
      <c r="AO234">
        <v>0</v>
      </c>
      <c r="AP234">
        <v>6</v>
      </c>
      <c r="AQ234">
        <v>0</v>
      </c>
      <c r="AR234">
        <v>0</v>
      </c>
      <c r="AS234">
        <v>20</v>
      </c>
      <c r="AT234">
        <v>229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70</v>
      </c>
      <c r="BF234">
        <v>9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</row>
    <row r="235" spans="1:69" hidden="1" x14ac:dyDescent="0.25">
      <c r="A235" t="s">
        <v>55</v>
      </c>
      <c r="B235">
        <f t="shared" si="16"/>
        <v>1</v>
      </c>
      <c r="C235" s="22">
        <v>28871</v>
      </c>
      <c r="D235" t="s">
        <v>640</v>
      </c>
      <c r="E235" t="s">
        <v>435</v>
      </c>
      <c r="F235" t="s">
        <v>436</v>
      </c>
      <c r="G235" t="s">
        <v>56</v>
      </c>
      <c r="H235" t="s">
        <v>2362</v>
      </c>
      <c r="I235">
        <f t="shared" si="17"/>
        <v>0</v>
      </c>
      <c r="J235">
        <f t="shared" si="18"/>
        <v>0</v>
      </c>
      <c r="K235">
        <f t="shared" si="15"/>
        <v>1</v>
      </c>
      <c r="N235">
        <f t="shared" si="19"/>
        <v>1</v>
      </c>
      <c r="O235">
        <v>0</v>
      </c>
      <c r="P235">
        <v>0</v>
      </c>
      <c r="Q235">
        <v>0</v>
      </c>
      <c r="R235">
        <v>0</v>
      </c>
      <c r="S235">
        <v>793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D235">
        <v>0</v>
      </c>
      <c r="AE235">
        <v>0</v>
      </c>
      <c r="AF235">
        <v>0</v>
      </c>
      <c r="AG235">
        <v>22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76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1580</v>
      </c>
      <c r="AT235">
        <v>0</v>
      </c>
      <c r="AU235">
        <v>3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</row>
    <row r="236" spans="1:69" hidden="1" x14ac:dyDescent="0.25">
      <c r="A236" t="s">
        <v>55</v>
      </c>
      <c r="B236">
        <f t="shared" si="16"/>
        <v>1</v>
      </c>
      <c r="C236" s="22">
        <v>29763</v>
      </c>
      <c r="D236" t="s">
        <v>1145</v>
      </c>
      <c r="E236" t="s">
        <v>435</v>
      </c>
      <c r="F236" t="s">
        <v>436</v>
      </c>
      <c r="G236" t="s">
        <v>56</v>
      </c>
      <c r="H236" t="s">
        <v>2362</v>
      </c>
      <c r="I236">
        <f t="shared" si="17"/>
        <v>0</v>
      </c>
      <c r="J236">
        <f t="shared" si="18"/>
        <v>0</v>
      </c>
      <c r="K236">
        <f t="shared" si="15"/>
        <v>1</v>
      </c>
      <c r="N236">
        <f t="shared" si="19"/>
        <v>1</v>
      </c>
      <c r="O236">
        <v>1050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D236">
        <v>0</v>
      </c>
      <c r="AE236">
        <v>0</v>
      </c>
      <c r="AF236">
        <v>0</v>
      </c>
      <c r="AG236">
        <v>3141</v>
      </c>
      <c r="AH236">
        <v>0</v>
      </c>
      <c r="AI236">
        <v>13</v>
      </c>
      <c r="AJ236">
        <v>0</v>
      </c>
      <c r="AK236">
        <v>0</v>
      </c>
      <c r="AL236">
        <v>0</v>
      </c>
      <c r="AM236">
        <v>47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</row>
    <row r="237" spans="1:69" hidden="1" x14ac:dyDescent="0.25">
      <c r="A237" t="s">
        <v>55</v>
      </c>
      <c r="B237">
        <f t="shared" si="16"/>
        <v>1</v>
      </c>
      <c r="C237" s="22">
        <v>39862</v>
      </c>
      <c r="D237" s="2" t="s">
        <v>1366</v>
      </c>
      <c r="E237" s="2" t="s">
        <v>658</v>
      </c>
      <c r="F237" t="s">
        <v>1367</v>
      </c>
      <c r="G237" t="s">
        <v>56</v>
      </c>
      <c r="H237" t="s">
        <v>2362</v>
      </c>
      <c r="I237">
        <f t="shared" si="17"/>
        <v>0</v>
      </c>
      <c r="J237">
        <f t="shared" si="18"/>
        <v>0</v>
      </c>
      <c r="K237">
        <f t="shared" si="15"/>
        <v>1</v>
      </c>
      <c r="N237">
        <f t="shared" si="19"/>
        <v>1</v>
      </c>
      <c r="O237">
        <v>250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D237">
        <v>0</v>
      </c>
      <c r="AE237">
        <v>0</v>
      </c>
      <c r="AF237">
        <v>0</v>
      </c>
      <c r="AG237">
        <v>305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6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</row>
    <row r="238" spans="1:69" hidden="1" x14ac:dyDescent="0.25">
      <c r="A238" t="s">
        <v>55</v>
      </c>
      <c r="B238">
        <f t="shared" si="16"/>
        <v>1</v>
      </c>
      <c r="C238" s="22">
        <v>36434</v>
      </c>
      <c r="D238" s="2" t="s">
        <v>1446</v>
      </c>
      <c r="E238" s="2" t="s">
        <v>658</v>
      </c>
      <c r="F238" t="s">
        <v>1447</v>
      </c>
      <c r="G238" t="s">
        <v>56</v>
      </c>
      <c r="H238" t="s">
        <v>2362</v>
      </c>
      <c r="I238">
        <f t="shared" si="17"/>
        <v>0</v>
      </c>
      <c r="J238">
        <f t="shared" si="18"/>
        <v>0</v>
      </c>
      <c r="K238">
        <f t="shared" si="15"/>
        <v>1</v>
      </c>
      <c r="N238">
        <f t="shared" si="19"/>
        <v>1</v>
      </c>
      <c r="O238">
        <v>0</v>
      </c>
      <c r="P238">
        <v>0</v>
      </c>
      <c r="Q238">
        <v>96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173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</row>
    <row r="239" spans="1:69" hidden="1" x14ac:dyDescent="0.25">
      <c r="A239" t="s">
        <v>55</v>
      </c>
      <c r="B239">
        <f t="shared" si="16"/>
        <v>1</v>
      </c>
      <c r="C239" s="22">
        <v>39570</v>
      </c>
      <c r="D239" s="2" t="s">
        <v>1274</v>
      </c>
      <c r="E239" s="2" t="s">
        <v>658</v>
      </c>
      <c r="F239" t="s">
        <v>1275</v>
      </c>
      <c r="G239" t="s">
        <v>56</v>
      </c>
      <c r="H239" t="s">
        <v>2362</v>
      </c>
      <c r="I239">
        <f t="shared" si="17"/>
        <v>0</v>
      </c>
      <c r="J239">
        <f t="shared" si="18"/>
        <v>0</v>
      </c>
      <c r="K239">
        <f t="shared" si="15"/>
        <v>1</v>
      </c>
      <c r="N239">
        <f t="shared" si="19"/>
        <v>1</v>
      </c>
      <c r="O239">
        <v>224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D239">
        <v>0</v>
      </c>
      <c r="AE239">
        <v>0</v>
      </c>
      <c r="AF239">
        <v>0</v>
      </c>
      <c r="AG239">
        <v>434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8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12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</row>
    <row r="240" spans="1:69" hidden="1" x14ac:dyDescent="0.25">
      <c r="A240" t="s">
        <v>55</v>
      </c>
      <c r="B240">
        <f t="shared" si="16"/>
        <v>1</v>
      </c>
      <c r="C240" s="22">
        <v>39946</v>
      </c>
      <c r="D240" s="2" t="s">
        <v>1360</v>
      </c>
      <c r="E240" s="2" t="s">
        <v>658</v>
      </c>
      <c r="F240" t="s">
        <v>1275</v>
      </c>
      <c r="G240" t="s">
        <v>56</v>
      </c>
      <c r="H240" t="s">
        <v>360</v>
      </c>
      <c r="I240">
        <f t="shared" si="17"/>
        <v>0</v>
      </c>
      <c r="J240">
        <f t="shared" si="18"/>
        <v>0</v>
      </c>
      <c r="K240">
        <f t="shared" si="15"/>
        <v>1</v>
      </c>
      <c r="N240">
        <f t="shared" si="19"/>
        <v>0</v>
      </c>
      <c r="O240">
        <v>0</v>
      </c>
      <c r="P240">
        <v>0</v>
      </c>
      <c r="Q240">
        <v>0</v>
      </c>
      <c r="R240">
        <v>0</v>
      </c>
      <c r="S240">
        <v>100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69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</row>
    <row r="241" spans="1:69" hidden="1" x14ac:dyDescent="0.25">
      <c r="A241" t="s">
        <v>55</v>
      </c>
      <c r="B241">
        <f t="shared" si="16"/>
        <v>1</v>
      </c>
      <c r="C241" s="22">
        <v>39706</v>
      </c>
      <c r="D241" s="2" t="s">
        <v>1388</v>
      </c>
      <c r="E241" s="2" t="s">
        <v>658</v>
      </c>
      <c r="F241" t="s">
        <v>1275</v>
      </c>
      <c r="G241" t="s">
        <v>57</v>
      </c>
      <c r="H241" t="s">
        <v>2370</v>
      </c>
      <c r="I241">
        <f t="shared" si="17"/>
        <v>1</v>
      </c>
      <c r="J241">
        <f t="shared" si="18"/>
        <v>0</v>
      </c>
      <c r="K241">
        <f t="shared" si="15"/>
        <v>0</v>
      </c>
      <c r="N241">
        <f t="shared" si="19"/>
        <v>0</v>
      </c>
      <c r="O241">
        <v>0</v>
      </c>
      <c r="P241">
        <v>73</v>
      </c>
      <c r="Q241">
        <v>0</v>
      </c>
      <c r="R241">
        <v>56</v>
      </c>
      <c r="S241">
        <v>0</v>
      </c>
      <c r="T241">
        <v>56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9</v>
      </c>
      <c r="AC241" t="s">
        <v>2176</v>
      </c>
      <c r="AD241">
        <v>0</v>
      </c>
      <c r="AE241">
        <v>0</v>
      </c>
      <c r="AF241">
        <v>0</v>
      </c>
      <c r="AG241">
        <v>0</v>
      </c>
      <c r="AH241">
        <v>64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36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42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3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</row>
    <row r="242" spans="1:69" hidden="1" x14ac:dyDescent="0.25">
      <c r="A242" t="s">
        <v>55</v>
      </c>
      <c r="B242">
        <f t="shared" si="16"/>
        <v>1</v>
      </c>
      <c r="C242" s="22">
        <v>39678</v>
      </c>
      <c r="D242" s="2" t="s">
        <v>1456</v>
      </c>
      <c r="E242" s="2" t="s">
        <v>658</v>
      </c>
      <c r="F242" t="s">
        <v>1275</v>
      </c>
      <c r="G242" t="s">
        <v>56</v>
      </c>
      <c r="H242" t="s">
        <v>2370</v>
      </c>
      <c r="I242">
        <f t="shared" si="17"/>
        <v>0</v>
      </c>
      <c r="J242">
        <f t="shared" si="18"/>
        <v>0</v>
      </c>
      <c r="K242">
        <f t="shared" si="15"/>
        <v>1</v>
      </c>
      <c r="N242">
        <f t="shared" si="19"/>
        <v>0</v>
      </c>
      <c r="O242">
        <v>0</v>
      </c>
      <c r="P242">
        <v>0</v>
      </c>
      <c r="Q242">
        <v>432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459</v>
      </c>
      <c r="AN242">
        <v>0</v>
      </c>
      <c r="AO242">
        <v>2</v>
      </c>
      <c r="AP242">
        <v>0</v>
      </c>
      <c r="AQ242">
        <v>0</v>
      </c>
      <c r="AR242">
        <v>0</v>
      </c>
      <c r="AS242">
        <v>13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</row>
    <row r="243" spans="1:69" hidden="1" x14ac:dyDescent="0.25">
      <c r="A243" t="s">
        <v>55</v>
      </c>
      <c r="B243">
        <f t="shared" si="16"/>
        <v>1</v>
      </c>
      <c r="C243" s="22">
        <v>40413</v>
      </c>
      <c r="D243" s="2" t="s">
        <v>657</v>
      </c>
      <c r="E243" s="2" t="s">
        <v>658</v>
      </c>
      <c r="F243" t="s">
        <v>659</v>
      </c>
      <c r="G243" t="s">
        <v>57</v>
      </c>
      <c r="H243" t="s">
        <v>2362</v>
      </c>
      <c r="I243">
        <f t="shared" si="17"/>
        <v>1</v>
      </c>
      <c r="J243">
        <f t="shared" si="18"/>
        <v>0</v>
      </c>
      <c r="K243">
        <f t="shared" si="15"/>
        <v>0</v>
      </c>
      <c r="N243">
        <f t="shared" si="19"/>
        <v>1</v>
      </c>
      <c r="O243">
        <v>0</v>
      </c>
      <c r="P243">
        <v>0</v>
      </c>
      <c r="Q243">
        <v>0</v>
      </c>
      <c r="R243">
        <v>330</v>
      </c>
      <c r="S243">
        <v>0</v>
      </c>
      <c r="T243">
        <v>112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D243">
        <v>0</v>
      </c>
      <c r="AE243">
        <v>0</v>
      </c>
      <c r="AF243">
        <v>0</v>
      </c>
      <c r="AG243">
        <v>0</v>
      </c>
      <c r="AH243">
        <v>8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159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145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</row>
    <row r="244" spans="1:69" hidden="1" x14ac:dyDescent="0.25">
      <c r="A244" t="s">
        <v>55</v>
      </c>
      <c r="B244">
        <f t="shared" si="16"/>
        <v>1</v>
      </c>
      <c r="C244" s="22">
        <v>41521</v>
      </c>
      <c r="D244" s="2" t="s">
        <v>914</v>
      </c>
      <c r="E244" s="2" t="s">
        <v>658</v>
      </c>
      <c r="F244" t="s">
        <v>659</v>
      </c>
      <c r="G244" t="s">
        <v>56</v>
      </c>
      <c r="H244" t="s">
        <v>2362</v>
      </c>
      <c r="I244">
        <f t="shared" si="17"/>
        <v>0</v>
      </c>
      <c r="J244">
        <f t="shared" si="18"/>
        <v>0</v>
      </c>
      <c r="K244">
        <f t="shared" si="15"/>
        <v>1</v>
      </c>
      <c r="N244">
        <f t="shared" si="19"/>
        <v>1</v>
      </c>
      <c r="O244">
        <v>0</v>
      </c>
      <c r="P244">
        <v>0</v>
      </c>
      <c r="Q244">
        <v>0</v>
      </c>
      <c r="R244">
        <v>0</v>
      </c>
      <c r="S244">
        <v>500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249</v>
      </c>
      <c r="AT244">
        <v>0</v>
      </c>
      <c r="AU244">
        <v>2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</row>
    <row r="245" spans="1:69" hidden="1" x14ac:dyDescent="0.25">
      <c r="A245" t="s">
        <v>55</v>
      </c>
      <c r="B245">
        <f t="shared" si="16"/>
        <v>1</v>
      </c>
      <c r="C245" s="22">
        <v>38717</v>
      </c>
      <c r="D245" s="2" t="s">
        <v>1586</v>
      </c>
      <c r="E245" s="2" t="s">
        <v>658</v>
      </c>
      <c r="F245" t="s">
        <v>659</v>
      </c>
      <c r="G245" t="s">
        <v>58</v>
      </c>
      <c r="H245" t="s">
        <v>2362</v>
      </c>
      <c r="I245">
        <f t="shared" si="17"/>
        <v>0</v>
      </c>
      <c r="J245">
        <f t="shared" si="18"/>
        <v>1</v>
      </c>
      <c r="K245">
        <f t="shared" si="15"/>
        <v>0</v>
      </c>
      <c r="N245">
        <f t="shared" si="19"/>
        <v>1</v>
      </c>
      <c r="O245">
        <v>11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73</v>
      </c>
      <c r="Z245">
        <v>4</v>
      </c>
      <c r="AA245">
        <v>0</v>
      </c>
      <c r="AB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57</v>
      </c>
      <c r="BF245">
        <v>2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</row>
    <row r="246" spans="1:69" hidden="1" x14ac:dyDescent="0.25">
      <c r="A246" t="s">
        <v>55</v>
      </c>
      <c r="B246">
        <f t="shared" si="16"/>
        <v>1</v>
      </c>
      <c r="C246" s="22">
        <v>29220</v>
      </c>
      <c r="D246" s="2" t="s">
        <v>1332</v>
      </c>
      <c r="E246" s="2" t="s">
        <v>658</v>
      </c>
      <c r="F246" t="s">
        <v>1333</v>
      </c>
      <c r="G246" t="s">
        <v>56</v>
      </c>
      <c r="H246" t="s">
        <v>2362</v>
      </c>
      <c r="I246">
        <f t="shared" si="17"/>
        <v>0</v>
      </c>
      <c r="J246">
        <f t="shared" si="18"/>
        <v>0</v>
      </c>
      <c r="K246">
        <f t="shared" si="15"/>
        <v>1</v>
      </c>
      <c r="N246">
        <f t="shared" si="19"/>
        <v>1</v>
      </c>
      <c r="O246">
        <v>0</v>
      </c>
      <c r="P246">
        <v>0</v>
      </c>
      <c r="Q246">
        <v>0</v>
      </c>
      <c r="R246">
        <v>0</v>
      </c>
      <c r="S246">
        <v>96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181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</row>
    <row r="247" spans="1:69" hidden="1" x14ac:dyDescent="0.25">
      <c r="A247" t="s">
        <v>55</v>
      </c>
      <c r="B247">
        <f t="shared" si="16"/>
        <v>1</v>
      </c>
      <c r="C247" s="22">
        <v>40165</v>
      </c>
      <c r="D247" s="2" t="s">
        <v>1486</v>
      </c>
      <c r="E247" s="2" t="s">
        <v>658</v>
      </c>
      <c r="F247" t="s">
        <v>1333</v>
      </c>
      <c r="G247" t="s">
        <v>56</v>
      </c>
      <c r="H247" t="s">
        <v>2362</v>
      </c>
      <c r="I247">
        <f t="shared" si="17"/>
        <v>0</v>
      </c>
      <c r="J247">
        <f t="shared" si="18"/>
        <v>0</v>
      </c>
      <c r="K247">
        <f t="shared" si="15"/>
        <v>1</v>
      </c>
      <c r="N247">
        <f t="shared" si="19"/>
        <v>1</v>
      </c>
      <c r="O247">
        <v>496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D247">
        <v>0</v>
      </c>
      <c r="AE247">
        <v>0</v>
      </c>
      <c r="AF247">
        <v>0</v>
      </c>
      <c r="AG247">
        <v>421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159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</row>
    <row r="248" spans="1:69" hidden="1" x14ac:dyDescent="0.25">
      <c r="A248" t="s">
        <v>55</v>
      </c>
      <c r="B248">
        <f t="shared" si="16"/>
        <v>1</v>
      </c>
      <c r="C248" s="22">
        <v>40543</v>
      </c>
      <c r="D248" s="2" t="s">
        <v>1500</v>
      </c>
      <c r="E248" s="2" t="s">
        <v>658</v>
      </c>
      <c r="F248" t="s">
        <v>1333</v>
      </c>
      <c r="G248" t="s">
        <v>57</v>
      </c>
      <c r="H248" t="s">
        <v>2362</v>
      </c>
      <c r="I248">
        <f t="shared" si="17"/>
        <v>1</v>
      </c>
      <c r="J248">
        <f t="shared" si="18"/>
        <v>0</v>
      </c>
      <c r="K248">
        <f t="shared" si="15"/>
        <v>0</v>
      </c>
      <c r="N248">
        <f t="shared" si="19"/>
        <v>1</v>
      </c>
      <c r="O248">
        <v>0</v>
      </c>
      <c r="P248">
        <v>112</v>
      </c>
      <c r="Q248">
        <v>0</v>
      </c>
      <c r="R248">
        <v>144</v>
      </c>
      <c r="S248">
        <v>0</v>
      </c>
      <c r="T248">
        <v>72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D248">
        <v>1</v>
      </c>
      <c r="AE248">
        <v>0</v>
      </c>
      <c r="AF248">
        <v>16</v>
      </c>
      <c r="AG248">
        <v>0</v>
      </c>
      <c r="AH248">
        <v>116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95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78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</row>
    <row r="249" spans="1:69" hidden="1" x14ac:dyDescent="0.25">
      <c r="A249" t="s">
        <v>55</v>
      </c>
      <c r="B249">
        <f t="shared" si="16"/>
        <v>1</v>
      </c>
      <c r="C249" s="22">
        <v>38541</v>
      </c>
      <c r="D249" s="2" t="s">
        <v>1515</v>
      </c>
      <c r="E249" s="2" t="s">
        <v>658</v>
      </c>
      <c r="F249" t="s">
        <v>1333</v>
      </c>
      <c r="G249" t="s">
        <v>56</v>
      </c>
      <c r="H249" t="s">
        <v>2362</v>
      </c>
      <c r="I249">
        <f t="shared" si="17"/>
        <v>0</v>
      </c>
      <c r="J249">
        <f t="shared" si="18"/>
        <v>0</v>
      </c>
      <c r="K249">
        <f t="shared" si="15"/>
        <v>1</v>
      </c>
      <c r="N249">
        <f t="shared" si="19"/>
        <v>1</v>
      </c>
      <c r="O249">
        <v>0</v>
      </c>
      <c r="P249">
        <v>0</v>
      </c>
      <c r="Q249">
        <v>270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298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</row>
    <row r="250" spans="1:69" hidden="1" x14ac:dyDescent="0.25">
      <c r="A250" t="s">
        <v>55</v>
      </c>
      <c r="B250">
        <f t="shared" si="16"/>
        <v>1</v>
      </c>
      <c r="C250" s="22">
        <v>40114</v>
      </c>
      <c r="D250" s="2" t="s">
        <v>1380</v>
      </c>
      <c r="E250" s="2" t="s">
        <v>658</v>
      </c>
      <c r="F250" t="s">
        <v>1381</v>
      </c>
      <c r="G250" t="s">
        <v>56</v>
      </c>
      <c r="H250" t="s">
        <v>2362</v>
      </c>
      <c r="I250">
        <f t="shared" si="17"/>
        <v>0</v>
      </c>
      <c r="J250">
        <f t="shared" si="18"/>
        <v>0</v>
      </c>
      <c r="K250">
        <f t="shared" si="15"/>
        <v>1</v>
      </c>
      <c r="N250">
        <f t="shared" si="19"/>
        <v>1</v>
      </c>
      <c r="O250">
        <v>580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D250">
        <v>0</v>
      </c>
      <c r="AE250">
        <v>0</v>
      </c>
      <c r="AF250">
        <v>0</v>
      </c>
      <c r="AG250">
        <v>741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9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58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</row>
    <row r="251" spans="1:69" hidden="1" x14ac:dyDescent="0.25">
      <c r="A251" t="s">
        <v>55</v>
      </c>
      <c r="B251">
        <f t="shared" si="16"/>
        <v>1</v>
      </c>
      <c r="C251" s="22">
        <v>41183</v>
      </c>
      <c r="D251" s="2" t="s">
        <v>1315</v>
      </c>
      <c r="E251" s="2" t="s">
        <v>658</v>
      </c>
      <c r="F251" t="s">
        <v>1316</v>
      </c>
      <c r="G251" t="s">
        <v>56</v>
      </c>
      <c r="H251" t="s">
        <v>2362</v>
      </c>
      <c r="I251">
        <f t="shared" si="17"/>
        <v>0</v>
      </c>
      <c r="J251">
        <f t="shared" si="18"/>
        <v>0</v>
      </c>
      <c r="K251">
        <f t="shared" si="15"/>
        <v>1</v>
      </c>
      <c r="N251">
        <f t="shared" si="19"/>
        <v>1</v>
      </c>
      <c r="O251">
        <v>0</v>
      </c>
      <c r="P251">
        <v>0</v>
      </c>
      <c r="Q251">
        <v>408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415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</row>
    <row r="252" spans="1:69" hidden="1" x14ac:dyDescent="0.25">
      <c r="A252" t="s">
        <v>55</v>
      </c>
      <c r="B252">
        <f t="shared" si="16"/>
        <v>1</v>
      </c>
      <c r="C252" s="22">
        <v>34182</v>
      </c>
      <c r="D252" s="2" t="s">
        <v>1323</v>
      </c>
      <c r="E252" s="2" t="s">
        <v>658</v>
      </c>
      <c r="F252" t="s">
        <v>1316</v>
      </c>
      <c r="G252" t="s">
        <v>56</v>
      </c>
      <c r="H252" t="s">
        <v>2362</v>
      </c>
      <c r="I252">
        <f t="shared" si="17"/>
        <v>0</v>
      </c>
      <c r="J252">
        <f t="shared" si="18"/>
        <v>0</v>
      </c>
      <c r="K252">
        <f t="shared" si="15"/>
        <v>1</v>
      </c>
      <c r="N252">
        <f t="shared" si="19"/>
        <v>1</v>
      </c>
      <c r="O252">
        <v>292</v>
      </c>
      <c r="P252">
        <v>0</v>
      </c>
      <c r="Q252">
        <v>0</v>
      </c>
      <c r="R252">
        <v>0</v>
      </c>
      <c r="S252">
        <v>372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12</v>
      </c>
      <c r="Z252">
        <v>0</v>
      </c>
      <c r="AA252">
        <v>4</v>
      </c>
      <c r="AB252">
        <v>0</v>
      </c>
      <c r="AC252" t="s">
        <v>2172</v>
      </c>
      <c r="AD252">
        <v>0</v>
      </c>
      <c r="AE252">
        <v>0</v>
      </c>
      <c r="AF252">
        <v>0</v>
      </c>
      <c r="AG252">
        <v>323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378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</row>
    <row r="253" spans="1:69" hidden="1" x14ac:dyDescent="0.25">
      <c r="A253" t="s">
        <v>55</v>
      </c>
      <c r="B253">
        <f t="shared" si="16"/>
        <v>1</v>
      </c>
      <c r="C253" s="22">
        <v>39903</v>
      </c>
      <c r="D253" s="2" t="s">
        <v>1382</v>
      </c>
      <c r="E253" s="2" t="s">
        <v>658</v>
      </c>
      <c r="F253" t="s">
        <v>1383</v>
      </c>
      <c r="G253" t="s">
        <v>56</v>
      </c>
      <c r="H253" t="s">
        <v>2362</v>
      </c>
      <c r="I253">
        <f t="shared" si="17"/>
        <v>0</v>
      </c>
      <c r="J253">
        <f t="shared" si="18"/>
        <v>0</v>
      </c>
      <c r="K253">
        <f t="shared" si="15"/>
        <v>1</v>
      </c>
      <c r="N253">
        <f t="shared" si="19"/>
        <v>1</v>
      </c>
      <c r="O253">
        <v>228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D253">
        <v>0</v>
      </c>
      <c r="AE253">
        <v>0</v>
      </c>
      <c r="AF253">
        <v>0</v>
      </c>
      <c r="AG253">
        <v>292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5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13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3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</row>
    <row r="254" spans="1:69" hidden="1" x14ac:dyDescent="0.25">
      <c r="A254" t="s">
        <v>55</v>
      </c>
      <c r="B254">
        <f t="shared" si="16"/>
        <v>1</v>
      </c>
      <c r="C254" s="22">
        <v>39933</v>
      </c>
      <c r="D254" s="2" t="s">
        <v>1290</v>
      </c>
      <c r="E254" s="2" t="s">
        <v>658</v>
      </c>
      <c r="F254" t="s">
        <v>1291</v>
      </c>
      <c r="G254" t="s">
        <v>56</v>
      </c>
      <c r="H254" t="s">
        <v>2362</v>
      </c>
      <c r="I254">
        <f t="shared" si="17"/>
        <v>0</v>
      </c>
      <c r="J254">
        <f t="shared" si="18"/>
        <v>0</v>
      </c>
      <c r="K254">
        <f t="shared" si="15"/>
        <v>1</v>
      </c>
      <c r="N254">
        <f t="shared" si="19"/>
        <v>1</v>
      </c>
      <c r="O254">
        <v>236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D254">
        <v>0</v>
      </c>
      <c r="AE254">
        <v>0</v>
      </c>
      <c r="AF254">
        <v>0</v>
      </c>
      <c r="AG254">
        <v>299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2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</row>
    <row r="255" spans="1:69" hidden="1" x14ac:dyDescent="0.25">
      <c r="A255" t="s">
        <v>55</v>
      </c>
      <c r="B255">
        <f t="shared" si="16"/>
        <v>1</v>
      </c>
      <c r="C255" s="22">
        <v>40114</v>
      </c>
      <c r="D255" s="2" t="s">
        <v>1299</v>
      </c>
      <c r="E255" s="2" t="s">
        <v>658</v>
      </c>
      <c r="F255" t="s">
        <v>1300</v>
      </c>
      <c r="G255" t="s">
        <v>56</v>
      </c>
      <c r="H255" t="s">
        <v>2362</v>
      </c>
      <c r="I255">
        <f t="shared" si="17"/>
        <v>0</v>
      </c>
      <c r="J255">
        <f t="shared" si="18"/>
        <v>0</v>
      </c>
      <c r="K255">
        <f t="shared" si="15"/>
        <v>1</v>
      </c>
      <c r="N255">
        <f t="shared" si="19"/>
        <v>1</v>
      </c>
      <c r="O255">
        <v>350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D255">
        <v>0</v>
      </c>
      <c r="AE255">
        <v>0</v>
      </c>
      <c r="AF255">
        <v>0</v>
      </c>
      <c r="AG255">
        <v>571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</row>
    <row r="256" spans="1:69" hidden="1" x14ac:dyDescent="0.25">
      <c r="A256" t="s">
        <v>55</v>
      </c>
      <c r="B256">
        <f t="shared" si="16"/>
        <v>1</v>
      </c>
      <c r="C256" s="22">
        <v>40289</v>
      </c>
      <c r="D256" s="2" t="s">
        <v>1565</v>
      </c>
      <c r="E256" s="2" t="s">
        <v>658</v>
      </c>
      <c r="F256" t="s">
        <v>1300</v>
      </c>
      <c r="G256" t="s">
        <v>58</v>
      </c>
      <c r="H256" t="s">
        <v>2362</v>
      </c>
      <c r="I256">
        <f t="shared" si="17"/>
        <v>0</v>
      </c>
      <c r="J256">
        <f t="shared" si="18"/>
        <v>1</v>
      </c>
      <c r="K256">
        <f t="shared" si="15"/>
        <v>0</v>
      </c>
      <c r="N256">
        <f t="shared" si="19"/>
        <v>1</v>
      </c>
      <c r="O256">
        <v>0</v>
      </c>
      <c r="P256">
        <v>36</v>
      </c>
      <c r="Q256">
        <v>468</v>
      </c>
      <c r="R256">
        <v>30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D256">
        <v>0</v>
      </c>
      <c r="AE256">
        <v>0</v>
      </c>
      <c r="AF256">
        <v>0</v>
      </c>
      <c r="AG256">
        <v>0</v>
      </c>
      <c r="AH256">
        <v>40</v>
      </c>
      <c r="AI256">
        <v>0</v>
      </c>
      <c r="AJ256">
        <v>0</v>
      </c>
      <c r="AK256">
        <v>0</v>
      </c>
      <c r="AL256">
        <v>0</v>
      </c>
      <c r="AM256">
        <v>443</v>
      </c>
      <c r="AN256">
        <v>35</v>
      </c>
      <c r="AO256">
        <v>4</v>
      </c>
      <c r="AP256">
        <v>14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</row>
    <row r="257" spans="1:69" hidden="1" x14ac:dyDescent="0.25">
      <c r="A257" t="s">
        <v>55</v>
      </c>
      <c r="B257">
        <f t="shared" si="16"/>
        <v>1</v>
      </c>
      <c r="C257" s="22">
        <v>40040</v>
      </c>
      <c r="D257" s="2" t="s">
        <v>1386</v>
      </c>
      <c r="E257" s="2" t="s">
        <v>658</v>
      </c>
      <c r="F257" t="s">
        <v>1387</v>
      </c>
      <c r="G257" t="s">
        <v>56</v>
      </c>
      <c r="H257" t="s">
        <v>2370</v>
      </c>
      <c r="I257">
        <f t="shared" si="17"/>
        <v>0</v>
      </c>
      <c r="J257">
        <f t="shared" si="18"/>
        <v>0</v>
      </c>
      <c r="K257">
        <f t="shared" si="15"/>
        <v>1</v>
      </c>
      <c r="N257">
        <f t="shared" si="19"/>
        <v>0</v>
      </c>
      <c r="O257">
        <v>548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D257">
        <v>0</v>
      </c>
      <c r="AE257">
        <v>0</v>
      </c>
      <c r="AF257">
        <v>0</v>
      </c>
      <c r="AG257">
        <v>641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24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</row>
    <row r="258" spans="1:69" hidden="1" x14ac:dyDescent="0.25">
      <c r="A258" t="s">
        <v>55</v>
      </c>
      <c r="B258">
        <f t="shared" si="16"/>
        <v>1</v>
      </c>
      <c r="C258" s="22">
        <v>36605</v>
      </c>
      <c r="D258" s="2" t="s">
        <v>916</v>
      </c>
      <c r="E258" s="2" t="s">
        <v>658</v>
      </c>
      <c r="F258" t="s">
        <v>917</v>
      </c>
      <c r="G258" t="s">
        <v>56</v>
      </c>
      <c r="H258" t="s">
        <v>2362</v>
      </c>
      <c r="I258">
        <f t="shared" si="17"/>
        <v>0</v>
      </c>
      <c r="J258">
        <f t="shared" si="18"/>
        <v>0</v>
      </c>
      <c r="K258">
        <f t="shared" ref="K258:K321" si="20">IF(G258 = "Masculino", 1, 0)</f>
        <v>1</v>
      </c>
      <c r="N258">
        <f t="shared" si="19"/>
        <v>1</v>
      </c>
      <c r="O258">
        <v>0</v>
      </c>
      <c r="P258">
        <v>0</v>
      </c>
      <c r="Q258">
        <v>96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D258">
        <v>8</v>
      </c>
      <c r="AE258">
        <v>98</v>
      </c>
      <c r="AF258">
        <v>0</v>
      </c>
      <c r="AG258">
        <v>27</v>
      </c>
      <c r="AH258">
        <v>117</v>
      </c>
      <c r="AI258">
        <v>0</v>
      </c>
      <c r="AJ258">
        <v>0</v>
      </c>
      <c r="AK258">
        <v>0</v>
      </c>
      <c r="AL258">
        <v>0</v>
      </c>
      <c r="AM258">
        <v>85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5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</row>
    <row r="259" spans="1:69" hidden="1" x14ac:dyDescent="0.25">
      <c r="A259" t="s">
        <v>55</v>
      </c>
      <c r="B259">
        <f t="shared" ref="B259:B322" si="21">IF(A259 = "Complete", 1, 0)</f>
        <v>1</v>
      </c>
      <c r="C259" s="22">
        <v>40451</v>
      </c>
      <c r="D259" s="2" t="s">
        <v>1318</v>
      </c>
      <c r="E259" s="2" t="s">
        <v>658</v>
      </c>
      <c r="F259" t="s">
        <v>917</v>
      </c>
      <c r="G259" t="s">
        <v>56</v>
      </c>
      <c r="H259" t="s">
        <v>2362</v>
      </c>
      <c r="I259">
        <f t="shared" ref="I259:I322" si="22">IF(G259 = "Feminino", 1, 0)</f>
        <v>0</v>
      </c>
      <c r="J259">
        <f t="shared" ref="J259:J322" si="23">IF(G259 = "Misto", 1, 0)</f>
        <v>0</v>
      </c>
      <c r="K259">
        <f t="shared" si="20"/>
        <v>1</v>
      </c>
      <c r="N259">
        <f t="shared" ref="N259:N322" si="24">IF(H259 = "Publica", 1, 0)</f>
        <v>1</v>
      </c>
      <c r="O259">
        <v>166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D259">
        <v>0</v>
      </c>
      <c r="AE259">
        <v>0</v>
      </c>
      <c r="AF259">
        <v>0</v>
      </c>
      <c r="AG259">
        <v>256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38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23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</row>
    <row r="260" spans="1:69" hidden="1" x14ac:dyDescent="0.25">
      <c r="A260" t="s">
        <v>55</v>
      </c>
      <c r="B260">
        <f t="shared" si="21"/>
        <v>1</v>
      </c>
      <c r="C260" s="22">
        <v>37356</v>
      </c>
      <c r="D260" s="2" t="s">
        <v>1324</v>
      </c>
      <c r="E260" s="2" t="s">
        <v>658</v>
      </c>
      <c r="F260" t="s">
        <v>917</v>
      </c>
      <c r="G260" t="s">
        <v>56</v>
      </c>
      <c r="H260" t="s">
        <v>2362</v>
      </c>
      <c r="I260">
        <f t="shared" si="22"/>
        <v>0</v>
      </c>
      <c r="J260">
        <f t="shared" si="23"/>
        <v>0</v>
      </c>
      <c r="K260">
        <f t="shared" si="20"/>
        <v>1</v>
      </c>
      <c r="N260">
        <f t="shared" si="24"/>
        <v>1</v>
      </c>
      <c r="O260">
        <v>0</v>
      </c>
      <c r="P260">
        <v>0</v>
      </c>
      <c r="Q260">
        <v>529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D260">
        <v>20</v>
      </c>
      <c r="AE260">
        <v>80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577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</row>
    <row r="261" spans="1:69" hidden="1" x14ac:dyDescent="0.25">
      <c r="A261" t="s">
        <v>55</v>
      </c>
      <c r="B261">
        <f t="shared" si="21"/>
        <v>1</v>
      </c>
      <c r="C261" s="22">
        <v>41260</v>
      </c>
      <c r="D261" s="2" t="s">
        <v>1370</v>
      </c>
      <c r="E261" s="2" t="s">
        <v>658</v>
      </c>
      <c r="F261" t="s">
        <v>917</v>
      </c>
      <c r="G261" t="s">
        <v>57</v>
      </c>
      <c r="H261" t="s">
        <v>2362</v>
      </c>
      <c r="I261">
        <f t="shared" si="22"/>
        <v>1</v>
      </c>
      <c r="J261">
        <f t="shared" si="23"/>
        <v>0</v>
      </c>
      <c r="K261">
        <f t="shared" si="20"/>
        <v>0</v>
      </c>
      <c r="N261">
        <f t="shared" si="24"/>
        <v>1</v>
      </c>
      <c r="O261">
        <v>0</v>
      </c>
      <c r="P261">
        <v>198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D261">
        <v>21</v>
      </c>
      <c r="AE261">
        <v>0</v>
      </c>
      <c r="AF261">
        <v>21</v>
      </c>
      <c r="AG261">
        <v>0</v>
      </c>
      <c r="AH261">
        <v>199</v>
      </c>
      <c r="AI261">
        <v>0</v>
      </c>
      <c r="AJ261">
        <v>5</v>
      </c>
      <c r="AK261">
        <v>0</v>
      </c>
      <c r="AL261">
        <v>0</v>
      </c>
      <c r="AM261">
        <v>0</v>
      </c>
      <c r="AN261">
        <v>9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13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</row>
    <row r="262" spans="1:69" hidden="1" x14ac:dyDescent="0.25">
      <c r="A262" t="s">
        <v>55</v>
      </c>
      <c r="B262">
        <f t="shared" si="21"/>
        <v>1</v>
      </c>
      <c r="C262" s="22">
        <v>40181</v>
      </c>
      <c r="D262" s="2" t="s">
        <v>1404</v>
      </c>
      <c r="E262" s="2" t="s">
        <v>658</v>
      </c>
      <c r="F262" t="s">
        <v>917</v>
      </c>
      <c r="G262" t="s">
        <v>56</v>
      </c>
      <c r="H262" t="s">
        <v>2362</v>
      </c>
      <c r="I262">
        <f t="shared" si="22"/>
        <v>0</v>
      </c>
      <c r="J262">
        <f t="shared" si="23"/>
        <v>0</v>
      </c>
      <c r="K262">
        <f t="shared" si="20"/>
        <v>1</v>
      </c>
      <c r="N262">
        <f t="shared" si="24"/>
        <v>1</v>
      </c>
      <c r="O262">
        <v>846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40</v>
      </c>
      <c r="AB262">
        <v>0</v>
      </c>
      <c r="AC262" t="s">
        <v>2177</v>
      </c>
      <c r="AD262">
        <v>0</v>
      </c>
      <c r="AE262">
        <v>0</v>
      </c>
      <c r="AF262">
        <v>0</v>
      </c>
      <c r="AG262">
        <v>1229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27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8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</row>
    <row r="263" spans="1:69" hidden="1" x14ac:dyDescent="0.25">
      <c r="A263" t="s">
        <v>55</v>
      </c>
      <c r="B263">
        <f t="shared" si="21"/>
        <v>1</v>
      </c>
      <c r="C263" s="22">
        <v>39254</v>
      </c>
      <c r="D263" s="2" t="s">
        <v>1485</v>
      </c>
      <c r="E263" s="2" t="s">
        <v>658</v>
      </c>
      <c r="F263" t="s">
        <v>917</v>
      </c>
      <c r="G263" t="s">
        <v>56</v>
      </c>
      <c r="H263" t="s">
        <v>2362</v>
      </c>
      <c r="I263">
        <f t="shared" si="22"/>
        <v>0</v>
      </c>
      <c r="J263">
        <f t="shared" si="23"/>
        <v>0</v>
      </c>
      <c r="K263">
        <f t="shared" si="20"/>
        <v>1</v>
      </c>
      <c r="N263">
        <f t="shared" si="24"/>
        <v>1</v>
      </c>
      <c r="O263">
        <v>0</v>
      </c>
      <c r="P263">
        <v>0</v>
      </c>
      <c r="Q263">
        <v>336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D263">
        <v>0</v>
      </c>
      <c r="AE263">
        <v>0</v>
      </c>
      <c r="AF263">
        <v>0</v>
      </c>
      <c r="AG263">
        <v>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224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</row>
    <row r="264" spans="1:69" hidden="1" x14ac:dyDescent="0.25">
      <c r="A264" t="s">
        <v>55</v>
      </c>
      <c r="B264">
        <f t="shared" si="21"/>
        <v>1</v>
      </c>
      <c r="C264" s="22">
        <v>28855</v>
      </c>
      <c r="D264" s="2" t="s">
        <v>1579</v>
      </c>
      <c r="E264" s="2" t="s">
        <v>658</v>
      </c>
      <c r="F264" t="s">
        <v>917</v>
      </c>
      <c r="G264" t="s">
        <v>56</v>
      </c>
      <c r="H264" t="s">
        <v>2362</v>
      </c>
      <c r="I264">
        <f t="shared" si="22"/>
        <v>0</v>
      </c>
      <c r="J264">
        <f t="shared" si="23"/>
        <v>0</v>
      </c>
      <c r="K264">
        <f t="shared" si="20"/>
        <v>1</v>
      </c>
      <c r="N264">
        <f t="shared" si="24"/>
        <v>1</v>
      </c>
      <c r="O264">
        <v>0</v>
      </c>
      <c r="P264">
        <v>0</v>
      </c>
      <c r="Q264">
        <v>0</v>
      </c>
      <c r="R264">
        <v>0</v>
      </c>
      <c r="S264">
        <v>455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311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</row>
    <row r="265" spans="1:69" x14ac:dyDescent="0.25">
      <c r="A265" t="s">
        <v>55</v>
      </c>
      <c r="B265">
        <f t="shared" si="21"/>
        <v>1</v>
      </c>
      <c r="C265" s="22"/>
      <c r="D265" s="2" t="s">
        <v>1037</v>
      </c>
      <c r="E265" s="2" t="s">
        <v>658</v>
      </c>
      <c r="F265" t="s">
        <v>1309</v>
      </c>
      <c r="I265">
        <f t="shared" si="22"/>
        <v>0</v>
      </c>
      <c r="J265">
        <f t="shared" si="23"/>
        <v>0</v>
      </c>
      <c r="K265">
        <f t="shared" si="20"/>
        <v>0</v>
      </c>
      <c r="N265">
        <f t="shared" si="24"/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773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</row>
    <row r="266" spans="1:69" hidden="1" x14ac:dyDescent="0.25">
      <c r="A266" t="s">
        <v>55</v>
      </c>
      <c r="B266">
        <f t="shared" si="21"/>
        <v>1</v>
      </c>
      <c r="C266" s="22">
        <v>40451</v>
      </c>
      <c r="D266" s="2" t="s">
        <v>1308</v>
      </c>
      <c r="E266" s="2" t="s">
        <v>658</v>
      </c>
      <c r="F266" t="s">
        <v>1309</v>
      </c>
      <c r="G266" t="s">
        <v>56</v>
      </c>
      <c r="H266" t="s">
        <v>2362</v>
      </c>
      <c r="I266">
        <f t="shared" si="22"/>
        <v>0</v>
      </c>
      <c r="J266">
        <f t="shared" si="23"/>
        <v>0</v>
      </c>
      <c r="K266">
        <f t="shared" si="20"/>
        <v>1</v>
      </c>
      <c r="N266">
        <f t="shared" si="24"/>
        <v>1</v>
      </c>
      <c r="O266">
        <v>534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10</v>
      </c>
      <c r="X266">
        <v>0</v>
      </c>
      <c r="Y266">
        <v>0</v>
      </c>
      <c r="Z266">
        <v>0</v>
      </c>
      <c r="AA266">
        <v>0</v>
      </c>
      <c r="AB266">
        <v>0</v>
      </c>
      <c r="AD266">
        <v>0</v>
      </c>
      <c r="AE266">
        <v>0</v>
      </c>
      <c r="AF266">
        <v>0</v>
      </c>
      <c r="AG266">
        <v>630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24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57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8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</row>
    <row r="267" spans="1:69" hidden="1" x14ac:dyDescent="0.25">
      <c r="A267" t="s">
        <v>55</v>
      </c>
      <c r="B267">
        <f t="shared" si="21"/>
        <v>1</v>
      </c>
      <c r="C267" s="22">
        <v>40581</v>
      </c>
      <c r="D267" s="2" t="s">
        <v>1320</v>
      </c>
      <c r="E267" s="2" t="s">
        <v>658</v>
      </c>
      <c r="F267" t="s">
        <v>1309</v>
      </c>
      <c r="G267" t="s">
        <v>56</v>
      </c>
      <c r="H267" t="s">
        <v>2362</v>
      </c>
      <c r="I267">
        <f t="shared" si="22"/>
        <v>0</v>
      </c>
      <c r="J267">
        <f t="shared" si="23"/>
        <v>0</v>
      </c>
      <c r="K267">
        <f t="shared" si="20"/>
        <v>1</v>
      </c>
      <c r="N267">
        <f t="shared" si="24"/>
        <v>1</v>
      </c>
      <c r="O267">
        <v>0</v>
      </c>
      <c r="P267">
        <v>0</v>
      </c>
      <c r="Q267">
        <v>576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813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</row>
    <row r="268" spans="1:69" hidden="1" x14ac:dyDescent="0.25">
      <c r="A268" t="s">
        <v>55</v>
      </c>
      <c r="B268">
        <f t="shared" si="21"/>
        <v>1</v>
      </c>
      <c r="C268" s="22">
        <v>41078</v>
      </c>
      <c r="D268" s="2" t="s">
        <v>1361</v>
      </c>
      <c r="E268" s="2" t="s">
        <v>658</v>
      </c>
      <c r="F268" t="s">
        <v>1309</v>
      </c>
      <c r="G268" t="s">
        <v>56</v>
      </c>
      <c r="H268" t="s">
        <v>2362</v>
      </c>
      <c r="I268">
        <f t="shared" si="22"/>
        <v>0</v>
      </c>
      <c r="J268">
        <f t="shared" si="23"/>
        <v>0</v>
      </c>
      <c r="K268">
        <f t="shared" si="20"/>
        <v>1</v>
      </c>
      <c r="N268">
        <f t="shared" si="24"/>
        <v>1</v>
      </c>
      <c r="O268">
        <v>0</v>
      </c>
      <c r="P268">
        <v>0</v>
      </c>
      <c r="Q268">
        <v>0</v>
      </c>
      <c r="R268">
        <v>0</v>
      </c>
      <c r="S268">
        <v>251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249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</row>
    <row r="269" spans="1:69" hidden="1" x14ac:dyDescent="0.25">
      <c r="A269" t="s">
        <v>55</v>
      </c>
      <c r="B269">
        <f t="shared" si="21"/>
        <v>1</v>
      </c>
      <c r="C269" s="22">
        <v>41043</v>
      </c>
      <c r="D269" s="2" t="s">
        <v>1439</v>
      </c>
      <c r="E269" s="2" t="s">
        <v>658</v>
      </c>
      <c r="F269" t="s">
        <v>1309</v>
      </c>
      <c r="G269" t="s">
        <v>56</v>
      </c>
      <c r="H269" t="s">
        <v>2362</v>
      </c>
      <c r="I269">
        <f t="shared" si="22"/>
        <v>0</v>
      </c>
      <c r="J269">
        <f t="shared" si="23"/>
        <v>0</v>
      </c>
      <c r="K269">
        <f t="shared" si="20"/>
        <v>1</v>
      </c>
      <c r="N269">
        <f t="shared" si="24"/>
        <v>1</v>
      </c>
      <c r="O269">
        <v>0</v>
      </c>
      <c r="P269">
        <v>0</v>
      </c>
      <c r="Q269">
        <v>604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773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</row>
    <row r="270" spans="1:69" hidden="1" x14ac:dyDescent="0.25">
      <c r="A270" t="s">
        <v>55</v>
      </c>
      <c r="B270">
        <f t="shared" si="21"/>
        <v>1</v>
      </c>
      <c r="C270" s="22">
        <v>41564</v>
      </c>
      <c r="D270" s="2" t="s">
        <v>1443</v>
      </c>
      <c r="E270" s="2" t="s">
        <v>658</v>
      </c>
      <c r="F270" t="s">
        <v>1309</v>
      </c>
      <c r="G270" t="s">
        <v>56</v>
      </c>
      <c r="H270" t="s">
        <v>2362</v>
      </c>
      <c r="I270">
        <f t="shared" si="22"/>
        <v>0</v>
      </c>
      <c r="J270">
        <f t="shared" si="23"/>
        <v>0</v>
      </c>
      <c r="K270">
        <f t="shared" si="20"/>
        <v>1</v>
      </c>
      <c r="N270">
        <f t="shared" si="24"/>
        <v>1</v>
      </c>
      <c r="O270">
        <v>580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D270">
        <v>0</v>
      </c>
      <c r="AE270">
        <v>0</v>
      </c>
      <c r="AF270">
        <v>0</v>
      </c>
      <c r="AG270">
        <v>469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348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</row>
    <row r="271" spans="1:69" hidden="1" x14ac:dyDescent="0.25">
      <c r="A271" t="s">
        <v>55</v>
      </c>
      <c r="B271">
        <f t="shared" si="21"/>
        <v>1</v>
      </c>
      <c r="C271" s="22">
        <v>40543</v>
      </c>
      <c r="D271" s="2" t="s">
        <v>1585</v>
      </c>
      <c r="E271" s="2" t="s">
        <v>658</v>
      </c>
      <c r="F271" t="s">
        <v>1309</v>
      </c>
      <c r="G271" t="s">
        <v>56</v>
      </c>
      <c r="H271" t="s">
        <v>2362</v>
      </c>
      <c r="I271">
        <f t="shared" si="22"/>
        <v>0</v>
      </c>
      <c r="J271">
        <f t="shared" si="23"/>
        <v>0</v>
      </c>
      <c r="K271">
        <f t="shared" si="20"/>
        <v>1</v>
      </c>
      <c r="N271">
        <f t="shared" si="24"/>
        <v>1</v>
      </c>
      <c r="O271">
        <v>0</v>
      </c>
      <c r="P271">
        <v>0</v>
      </c>
      <c r="Q271">
        <v>0</v>
      </c>
      <c r="R271">
        <v>0</v>
      </c>
      <c r="S271">
        <v>604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989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</row>
    <row r="272" spans="1:69" hidden="1" x14ac:dyDescent="0.25">
      <c r="A272" t="s">
        <v>55</v>
      </c>
      <c r="B272">
        <f t="shared" si="21"/>
        <v>1</v>
      </c>
      <c r="C272" s="22">
        <v>39626</v>
      </c>
      <c r="D272" s="2" t="s">
        <v>1317</v>
      </c>
      <c r="E272" s="2" t="s">
        <v>574</v>
      </c>
      <c r="F272" t="s">
        <v>1317</v>
      </c>
      <c r="G272" t="s">
        <v>56</v>
      </c>
      <c r="H272" t="s">
        <v>2362</v>
      </c>
      <c r="I272">
        <f t="shared" si="22"/>
        <v>0</v>
      </c>
      <c r="J272">
        <f t="shared" si="23"/>
        <v>0</v>
      </c>
      <c r="K272">
        <f t="shared" si="20"/>
        <v>1</v>
      </c>
      <c r="N272">
        <f t="shared" si="24"/>
        <v>1</v>
      </c>
      <c r="O272">
        <v>5</v>
      </c>
      <c r="P272">
        <v>1</v>
      </c>
      <c r="Q272">
        <v>6</v>
      </c>
      <c r="R272">
        <v>0</v>
      </c>
      <c r="S272">
        <v>2</v>
      </c>
      <c r="T272">
        <v>0</v>
      </c>
      <c r="U272">
        <v>0</v>
      </c>
      <c r="V272">
        <v>0</v>
      </c>
      <c r="W272">
        <v>2</v>
      </c>
      <c r="X272">
        <v>0</v>
      </c>
      <c r="Y272">
        <v>0</v>
      </c>
      <c r="Z272">
        <v>0</v>
      </c>
      <c r="AA272">
        <v>1</v>
      </c>
      <c r="AC272" t="s">
        <v>2171</v>
      </c>
      <c r="AD272">
        <v>0</v>
      </c>
      <c r="AE272">
        <v>0</v>
      </c>
      <c r="AF272">
        <v>0</v>
      </c>
      <c r="AG272">
        <v>19</v>
      </c>
      <c r="AH272">
        <v>2</v>
      </c>
      <c r="AI272">
        <v>0</v>
      </c>
      <c r="AJ272">
        <v>0</v>
      </c>
      <c r="AK272">
        <v>1</v>
      </c>
      <c r="AL272">
        <v>0</v>
      </c>
      <c r="AM272">
        <v>25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6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</row>
    <row r="273" spans="1:69" hidden="1" x14ac:dyDescent="0.25">
      <c r="A273" t="s">
        <v>55</v>
      </c>
      <c r="B273">
        <f t="shared" si="21"/>
        <v>1</v>
      </c>
      <c r="C273" s="22">
        <v>38915</v>
      </c>
      <c r="D273" s="2" t="s">
        <v>1263</v>
      </c>
      <c r="E273" s="2" t="s">
        <v>574</v>
      </c>
      <c r="F273" t="s">
        <v>1264</v>
      </c>
      <c r="G273" t="s">
        <v>56</v>
      </c>
      <c r="H273" t="s">
        <v>2362</v>
      </c>
      <c r="I273">
        <f t="shared" si="22"/>
        <v>0</v>
      </c>
      <c r="J273">
        <f t="shared" si="23"/>
        <v>0</v>
      </c>
      <c r="K273">
        <f t="shared" si="20"/>
        <v>1</v>
      </c>
      <c r="N273">
        <f t="shared" si="24"/>
        <v>1</v>
      </c>
      <c r="O273">
        <v>0</v>
      </c>
      <c r="P273">
        <v>0</v>
      </c>
      <c r="Q273">
        <v>77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D273">
        <v>0</v>
      </c>
      <c r="AE273">
        <v>0</v>
      </c>
      <c r="AF273">
        <v>0</v>
      </c>
      <c r="AG273">
        <v>158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54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118</v>
      </c>
      <c r="AT273">
        <v>6</v>
      </c>
      <c r="AU273">
        <v>0</v>
      </c>
      <c r="AV273">
        <v>0</v>
      </c>
      <c r="AW273">
        <v>0</v>
      </c>
      <c r="AX273">
        <v>0</v>
      </c>
      <c r="AY273">
        <v>57</v>
      </c>
      <c r="AZ273">
        <v>7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</row>
    <row r="274" spans="1:69" hidden="1" x14ac:dyDescent="0.25">
      <c r="A274" t="s">
        <v>55</v>
      </c>
      <c r="B274">
        <f t="shared" si="21"/>
        <v>1</v>
      </c>
      <c r="C274" s="22">
        <v>41978</v>
      </c>
      <c r="D274" s="3" t="s">
        <v>1797</v>
      </c>
      <c r="E274" s="4" t="s">
        <v>574</v>
      </c>
      <c r="F274" t="s">
        <v>1797</v>
      </c>
      <c r="G274" t="s">
        <v>58</v>
      </c>
      <c r="H274" t="s">
        <v>2362</v>
      </c>
      <c r="I274">
        <f t="shared" si="22"/>
        <v>0</v>
      </c>
      <c r="J274">
        <f t="shared" si="23"/>
        <v>1</v>
      </c>
      <c r="K274">
        <f t="shared" si="20"/>
        <v>0</v>
      </c>
      <c r="N274">
        <f t="shared" si="24"/>
        <v>1</v>
      </c>
      <c r="O274">
        <v>0</v>
      </c>
      <c r="P274">
        <v>0</v>
      </c>
      <c r="Q274">
        <v>75</v>
      </c>
      <c r="R274">
        <v>0</v>
      </c>
      <c r="S274">
        <v>24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D274">
        <v>0</v>
      </c>
      <c r="AE274">
        <v>0</v>
      </c>
      <c r="AF274">
        <v>0</v>
      </c>
      <c r="AG274">
        <v>27</v>
      </c>
      <c r="AH274">
        <v>3</v>
      </c>
      <c r="AI274">
        <v>0</v>
      </c>
      <c r="AJ274">
        <v>0</v>
      </c>
      <c r="AK274">
        <v>0</v>
      </c>
      <c r="AL274">
        <v>0</v>
      </c>
      <c r="AM274">
        <v>37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19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12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</row>
    <row r="275" spans="1:69" hidden="1" x14ac:dyDescent="0.25">
      <c r="A275" t="s">
        <v>55</v>
      </c>
      <c r="B275">
        <f t="shared" si="21"/>
        <v>1</v>
      </c>
      <c r="C275" s="22">
        <v>36287</v>
      </c>
      <c r="D275" s="3" t="s">
        <v>1777</v>
      </c>
      <c r="E275" s="4" t="s">
        <v>574</v>
      </c>
      <c r="F275" t="s">
        <v>1778</v>
      </c>
      <c r="G275" t="s">
        <v>58</v>
      </c>
      <c r="H275" t="s">
        <v>2362</v>
      </c>
      <c r="I275">
        <f t="shared" si="22"/>
        <v>0</v>
      </c>
      <c r="J275">
        <f t="shared" si="23"/>
        <v>1</v>
      </c>
      <c r="K275">
        <f t="shared" si="20"/>
        <v>0</v>
      </c>
      <c r="N275">
        <f t="shared" si="24"/>
        <v>1</v>
      </c>
      <c r="O275">
        <v>0</v>
      </c>
      <c r="P275">
        <v>0</v>
      </c>
      <c r="Q275">
        <v>30</v>
      </c>
      <c r="R275">
        <v>0</v>
      </c>
      <c r="S275">
        <v>8</v>
      </c>
      <c r="T275">
        <v>0</v>
      </c>
      <c r="U275">
        <v>0</v>
      </c>
      <c r="V275">
        <v>0</v>
      </c>
      <c r="W275">
        <v>2</v>
      </c>
      <c r="X275">
        <v>0</v>
      </c>
      <c r="Y275">
        <v>0</v>
      </c>
      <c r="Z275">
        <v>0</v>
      </c>
      <c r="AD275">
        <v>0</v>
      </c>
      <c r="AE275">
        <v>0</v>
      </c>
      <c r="AF275">
        <v>0</v>
      </c>
      <c r="AG275">
        <v>18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8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2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1</v>
      </c>
    </row>
    <row r="276" spans="1:69" hidden="1" x14ac:dyDescent="0.25">
      <c r="A276" t="s">
        <v>55</v>
      </c>
      <c r="B276">
        <f t="shared" si="21"/>
        <v>1</v>
      </c>
      <c r="C276" s="18">
        <v>31898</v>
      </c>
      <c r="D276" t="s">
        <v>2109</v>
      </c>
      <c r="E276" t="s">
        <v>574</v>
      </c>
      <c r="F276" t="s">
        <v>2110</v>
      </c>
      <c r="G276" t="s">
        <v>58</v>
      </c>
      <c r="H276" t="s">
        <v>2362</v>
      </c>
      <c r="I276">
        <f t="shared" si="22"/>
        <v>0</v>
      </c>
      <c r="J276">
        <f t="shared" si="23"/>
        <v>1</v>
      </c>
      <c r="K276">
        <f t="shared" si="20"/>
        <v>0</v>
      </c>
      <c r="N276">
        <f t="shared" si="24"/>
        <v>1</v>
      </c>
      <c r="O276">
        <v>0</v>
      </c>
      <c r="P276">
        <v>0</v>
      </c>
      <c r="Q276">
        <v>217</v>
      </c>
      <c r="R276">
        <v>43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D276">
        <v>0</v>
      </c>
      <c r="AE276">
        <v>217</v>
      </c>
      <c r="AF276">
        <v>43</v>
      </c>
      <c r="AG276">
        <v>364</v>
      </c>
      <c r="AH276">
        <v>24</v>
      </c>
      <c r="AI276">
        <v>0</v>
      </c>
      <c r="AJ276">
        <v>0</v>
      </c>
      <c r="AK276">
        <v>0</v>
      </c>
      <c r="AL276">
        <v>0</v>
      </c>
      <c r="AM276">
        <v>78</v>
      </c>
      <c r="AN276">
        <v>3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</row>
    <row r="277" spans="1:69" hidden="1" x14ac:dyDescent="0.25">
      <c r="A277" s="2" t="s">
        <v>55</v>
      </c>
      <c r="B277">
        <f t="shared" si="21"/>
        <v>1</v>
      </c>
      <c r="C277" s="22">
        <v>40701</v>
      </c>
      <c r="D277" s="2" t="s">
        <v>609</v>
      </c>
      <c r="E277" s="2" t="s">
        <v>574</v>
      </c>
      <c r="F277" t="s">
        <v>609</v>
      </c>
      <c r="G277" t="s">
        <v>58</v>
      </c>
      <c r="H277" t="s">
        <v>2362</v>
      </c>
      <c r="I277">
        <f t="shared" si="22"/>
        <v>0</v>
      </c>
      <c r="J277">
        <f t="shared" si="23"/>
        <v>1</v>
      </c>
      <c r="K277">
        <f t="shared" si="20"/>
        <v>0</v>
      </c>
      <c r="N277">
        <f t="shared" si="24"/>
        <v>1</v>
      </c>
      <c r="O277">
        <v>30</v>
      </c>
      <c r="P277">
        <v>5</v>
      </c>
      <c r="Q277">
        <v>40</v>
      </c>
      <c r="R277">
        <v>0</v>
      </c>
      <c r="S277">
        <v>30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D277">
        <v>0</v>
      </c>
      <c r="AE277">
        <v>0</v>
      </c>
      <c r="AF277">
        <v>0</v>
      </c>
      <c r="AG277">
        <v>21</v>
      </c>
      <c r="AH277">
        <v>3</v>
      </c>
      <c r="AI277">
        <v>0</v>
      </c>
      <c r="AJ277">
        <v>0</v>
      </c>
      <c r="AK277">
        <v>0</v>
      </c>
      <c r="AL277">
        <v>0</v>
      </c>
      <c r="AM277">
        <v>18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9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13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</row>
    <row r="278" spans="1:69" hidden="1" x14ac:dyDescent="0.25">
      <c r="A278" t="s">
        <v>55</v>
      </c>
      <c r="B278">
        <f t="shared" si="21"/>
        <v>1</v>
      </c>
      <c r="C278" s="22">
        <v>22647</v>
      </c>
      <c r="D278" s="2" t="s">
        <v>1707</v>
      </c>
      <c r="E278" s="2" t="s">
        <v>574</v>
      </c>
      <c r="F278" t="s">
        <v>1708</v>
      </c>
      <c r="G278" t="s">
        <v>56</v>
      </c>
      <c r="H278" t="s">
        <v>2362</v>
      </c>
      <c r="I278">
        <f t="shared" si="22"/>
        <v>0</v>
      </c>
      <c r="J278">
        <f t="shared" si="23"/>
        <v>0</v>
      </c>
      <c r="K278">
        <f t="shared" si="20"/>
        <v>1</v>
      </c>
      <c r="N278">
        <f t="shared" si="24"/>
        <v>1</v>
      </c>
      <c r="O278">
        <v>0</v>
      </c>
      <c r="P278">
        <v>0</v>
      </c>
      <c r="Q278">
        <v>720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1426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</row>
    <row r="279" spans="1:69" hidden="1" x14ac:dyDescent="0.25">
      <c r="A279" t="s">
        <v>55</v>
      </c>
      <c r="B279">
        <f t="shared" si="21"/>
        <v>1</v>
      </c>
      <c r="C279" s="22">
        <v>41718</v>
      </c>
      <c r="D279" s="2" t="s">
        <v>1715</v>
      </c>
      <c r="E279" s="2" t="s">
        <v>574</v>
      </c>
      <c r="F279" t="s">
        <v>1708</v>
      </c>
      <c r="G279" t="s">
        <v>56</v>
      </c>
      <c r="H279" t="s">
        <v>2362</v>
      </c>
      <c r="I279">
        <f t="shared" si="22"/>
        <v>0</v>
      </c>
      <c r="J279">
        <f t="shared" si="23"/>
        <v>0</v>
      </c>
      <c r="K279">
        <f t="shared" si="20"/>
        <v>1</v>
      </c>
      <c r="N279">
        <f t="shared" si="24"/>
        <v>1</v>
      </c>
      <c r="O279">
        <v>20</v>
      </c>
      <c r="P279">
        <v>0</v>
      </c>
      <c r="Q279">
        <v>22</v>
      </c>
      <c r="R279">
        <v>0</v>
      </c>
      <c r="S279">
        <v>20</v>
      </c>
      <c r="T279">
        <v>0</v>
      </c>
      <c r="U279">
        <v>0</v>
      </c>
      <c r="V279">
        <v>0</v>
      </c>
      <c r="W279">
        <v>24</v>
      </c>
      <c r="X279">
        <v>0</v>
      </c>
      <c r="Y279">
        <v>0</v>
      </c>
      <c r="Z279">
        <v>0</v>
      </c>
      <c r="AA279">
        <v>0</v>
      </c>
      <c r="AB279">
        <v>0</v>
      </c>
      <c r="AD279">
        <v>0</v>
      </c>
      <c r="AE279">
        <v>0</v>
      </c>
      <c r="AF279">
        <v>0</v>
      </c>
      <c r="AG279">
        <v>20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58</v>
      </c>
      <c r="AN279">
        <v>0</v>
      </c>
      <c r="AO279">
        <v>5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5</v>
      </c>
    </row>
    <row r="280" spans="1:69" hidden="1" x14ac:dyDescent="0.25">
      <c r="A280" t="s">
        <v>55</v>
      </c>
      <c r="B280">
        <f t="shared" si="21"/>
        <v>1</v>
      </c>
      <c r="C280" s="22">
        <v>31138</v>
      </c>
      <c r="D280" s="3" t="s">
        <v>2003</v>
      </c>
      <c r="E280" s="4" t="s">
        <v>574</v>
      </c>
      <c r="F280" t="s">
        <v>1708</v>
      </c>
      <c r="G280" t="s">
        <v>57</v>
      </c>
      <c r="H280" t="s">
        <v>2362</v>
      </c>
      <c r="I280">
        <f t="shared" si="22"/>
        <v>1</v>
      </c>
      <c r="J280">
        <f t="shared" si="23"/>
        <v>0</v>
      </c>
      <c r="K280">
        <f t="shared" si="20"/>
        <v>0</v>
      </c>
      <c r="N280">
        <f t="shared" si="24"/>
        <v>1</v>
      </c>
      <c r="O280">
        <v>0</v>
      </c>
      <c r="P280">
        <v>0</v>
      </c>
      <c r="Q280">
        <v>0</v>
      </c>
      <c r="R280">
        <v>51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43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</row>
    <row r="281" spans="1:69" hidden="1" x14ac:dyDescent="0.25">
      <c r="A281" t="s">
        <v>55</v>
      </c>
      <c r="B281">
        <f t="shared" si="21"/>
        <v>1</v>
      </c>
      <c r="C281" s="18">
        <v>36475</v>
      </c>
      <c r="D281" s="3" t="s">
        <v>2006</v>
      </c>
      <c r="E281" s="4" t="s">
        <v>574</v>
      </c>
      <c r="F281" t="s">
        <v>1708</v>
      </c>
      <c r="G281" t="s">
        <v>58</v>
      </c>
      <c r="H281" t="s">
        <v>2362</v>
      </c>
      <c r="I281">
        <f t="shared" si="22"/>
        <v>0</v>
      </c>
      <c r="J281">
        <f t="shared" si="23"/>
        <v>1</v>
      </c>
      <c r="K281">
        <f t="shared" si="20"/>
        <v>0</v>
      </c>
      <c r="N281">
        <f t="shared" si="24"/>
        <v>1</v>
      </c>
      <c r="O281">
        <v>710</v>
      </c>
      <c r="P281">
        <v>90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D281">
        <v>0</v>
      </c>
      <c r="AE281">
        <v>0</v>
      </c>
      <c r="AF281">
        <v>0</v>
      </c>
      <c r="AG281">
        <v>1775</v>
      </c>
      <c r="AH281">
        <v>111</v>
      </c>
      <c r="AI281">
        <v>6</v>
      </c>
      <c r="AJ281">
        <v>1</v>
      </c>
      <c r="AK281">
        <v>0</v>
      </c>
      <c r="AL281">
        <v>0</v>
      </c>
      <c r="AM281">
        <v>3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</row>
    <row r="282" spans="1:69" hidden="1" x14ac:dyDescent="0.25">
      <c r="A282" t="s">
        <v>55</v>
      </c>
      <c r="B282">
        <f t="shared" si="21"/>
        <v>1</v>
      </c>
      <c r="C282" s="22">
        <v>38183</v>
      </c>
      <c r="D282" s="3" t="s">
        <v>1800</v>
      </c>
      <c r="E282" s="4" t="s">
        <v>574</v>
      </c>
      <c r="F282" t="s">
        <v>1708</v>
      </c>
      <c r="G282" t="s">
        <v>56</v>
      </c>
      <c r="H282" t="s">
        <v>2362</v>
      </c>
      <c r="I282">
        <f t="shared" si="22"/>
        <v>0</v>
      </c>
      <c r="J282">
        <f t="shared" si="23"/>
        <v>0</v>
      </c>
      <c r="K282">
        <f t="shared" si="20"/>
        <v>1</v>
      </c>
      <c r="N282">
        <f t="shared" si="24"/>
        <v>1</v>
      </c>
      <c r="O282">
        <v>0</v>
      </c>
      <c r="P282">
        <v>0</v>
      </c>
      <c r="Q282">
        <v>0</v>
      </c>
      <c r="R282">
        <v>0</v>
      </c>
      <c r="S282">
        <v>216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D282">
        <v>5</v>
      </c>
      <c r="AE282">
        <v>90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272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</row>
    <row r="283" spans="1:69" hidden="1" x14ac:dyDescent="0.25">
      <c r="A283" t="s">
        <v>55</v>
      </c>
      <c r="B283">
        <f t="shared" si="21"/>
        <v>1</v>
      </c>
      <c r="C283" s="22">
        <v>39673</v>
      </c>
      <c r="D283" s="2" t="s">
        <v>1012</v>
      </c>
      <c r="E283" s="2" t="s">
        <v>574</v>
      </c>
      <c r="F283" t="s">
        <v>1012</v>
      </c>
      <c r="G283" t="s">
        <v>58</v>
      </c>
      <c r="H283" t="s">
        <v>2362</v>
      </c>
      <c r="I283">
        <f t="shared" si="22"/>
        <v>0</v>
      </c>
      <c r="J283">
        <f t="shared" si="23"/>
        <v>1</v>
      </c>
      <c r="K283">
        <f t="shared" si="20"/>
        <v>0</v>
      </c>
      <c r="N283">
        <f t="shared" si="24"/>
        <v>1</v>
      </c>
      <c r="O283">
        <v>0</v>
      </c>
      <c r="P283">
        <v>0</v>
      </c>
      <c r="Q283">
        <v>28</v>
      </c>
      <c r="R283">
        <v>4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D283">
        <v>0</v>
      </c>
      <c r="AE283">
        <v>0</v>
      </c>
      <c r="AF283">
        <v>0</v>
      </c>
      <c r="AG283">
        <v>53</v>
      </c>
      <c r="AH283">
        <v>3</v>
      </c>
      <c r="AI283">
        <v>3</v>
      </c>
      <c r="AJ283">
        <v>1</v>
      </c>
      <c r="AK283">
        <v>0</v>
      </c>
      <c r="AL283">
        <v>0</v>
      </c>
      <c r="AM283">
        <v>15</v>
      </c>
      <c r="AN283">
        <v>4</v>
      </c>
      <c r="AO283">
        <v>1</v>
      </c>
      <c r="AP283">
        <v>0</v>
      </c>
      <c r="AQ283">
        <v>0</v>
      </c>
      <c r="AR283">
        <v>0</v>
      </c>
      <c r="AS283">
        <v>13</v>
      </c>
      <c r="AT283">
        <v>2</v>
      </c>
      <c r="AU283">
        <v>0</v>
      </c>
      <c r="AV283">
        <v>0</v>
      </c>
      <c r="AW283">
        <v>0</v>
      </c>
      <c r="AX283">
        <v>0</v>
      </c>
      <c r="AY283">
        <v>11</v>
      </c>
      <c r="AZ283">
        <v>1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3</v>
      </c>
    </row>
    <row r="284" spans="1:69" hidden="1" x14ac:dyDescent="0.25">
      <c r="A284" t="s">
        <v>55</v>
      </c>
      <c r="B284">
        <f t="shared" si="21"/>
        <v>1</v>
      </c>
      <c r="C284" s="22">
        <v>40983</v>
      </c>
      <c r="D284" s="3" t="s">
        <v>1750</v>
      </c>
      <c r="E284" s="4" t="s">
        <v>574</v>
      </c>
      <c r="F284" t="s">
        <v>1751</v>
      </c>
      <c r="G284" t="s">
        <v>56</v>
      </c>
      <c r="H284" t="s">
        <v>2362</v>
      </c>
      <c r="I284">
        <f t="shared" si="22"/>
        <v>0</v>
      </c>
      <c r="J284">
        <f t="shared" si="23"/>
        <v>0</v>
      </c>
      <c r="K284">
        <f t="shared" si="20"/>
        <v>1</v>
      </c>
      <c r="N284">
        <f t="shared" si="24"/>
        <v>1</v>
      </c>
      <c r="O284">
        <v>18</v>
      </c>
      <c r="P284">
        <v>0</v>
      </c>
      <c r="Q284">
        <v>17</v>
      </c>
      <c r="R284">
        <v>0</v>
      </c>
      <c r="S284">
        <v>4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D284">
        <v>0</v>
      </c>
      <c r="AE284">
        <v>0</v>
      </c>
      <c r="AF284">
        <v>0</v>
      </c>
      <c r="AG284">
        <v>8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5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3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</row>
    <row r="285" spans="1:69" hidden="1" x14ac:dyDescent="0.25">
      <c r="A285" t="s">
        <v>55</v>
      </c>
      <c r="B285">
        <f t="shared" si="21"/>
        <v>1</v>
      </c>
      <c r="C285" s="18">
        <v>36957</v>
      </c>
      <c r="D285" t="s">
        <v>2103</v>
      </c>
      <c r="E285" t="s">
        <v>574</v>
      </c>
      <c r="F285" t="s">
        <v>2104</v>
      </c>
      <c r="G285" t="s">
        <v>58</v>
      </c>
      <c r="H285" t="s">
        <v>2362</v>
      </c>
      <c r="I285">
        <f t="shared" si="22"/>
        <v>0</v>
      </c>
      <c r="J285">
        <f t="shared" si="23"/>
        <v>1</v>
      </c>
      <c r="K285">
        <f t="shared" si="20"/>
        <v>0</v>
      </c>
      <c r="N285">
        <f t="shared" si="24"/>
        <v>1</v>
      </c>
      <c r="O285">
        <v>14</v>
      </c>
      <c r="P285">
        <v>3</v>
      </c>
      <c r="Q285">
        <v>15</v>
      </c>
      <c r="R285">
        <v>2</v>
      </c>
      <c r="S285">
        <v>9</v>
      </c>
      <c r="T285">
        <v>2</v>
      </c>
      <c r="U285">
        <v>11</v>
      </c>
      <c r="V285">
        <v>0</v>
      </c>
      <c r="W285">
        <v>2</v>
      </c>
      <c r="X285">
        <v>0</v>
      </c>
      <c r="Y285">
        <v>0</v>
      </c>
      <c r="Z285">
        <v>0</v>
      </c>
      <c r="AA285">
        <v>0</v>
      </c>
      <c r="AB285">
        <v>0</v>
      </c>
      <c r="AD285">
        <v>0</v>
      </c>
      <c r="AE285">
        <v>0</v>
      </c>
      <c r="AF285">
        <v>0</v>
      </c>
      <c r="AG285">
        <v>14</v>
      </c>
      <c r="AH285">
        <v>3</v>
      </c>
      <c r="AI285">
        <v>0</v>
      </c>
      <c r="AJ285">
        <v>0</v>
      </c>
      <c r="AK285">
        <v>0</v>
      </c>
      <c r="AL285">
        <v>0</v>
      </c>
      <c r="AM285">
        <v>15</v>
      </c>
      <c r="AN285">
        <v>2</v>
      </c>
      <c r="AO285">
        <v>0</v>
      </c>
      <c r="AP285">
        <v>0</v>
      </c>
      <c r="AQ285">
        <v>0</v>
      </c>
      <c r="AR285">
        <v>0</v>
      </c>
      <c r="AS285">
        <v>9</v>
      </c>
      <c r="AT285">
        <v>2</v>
      </c>
      <c r="AU285">
        <v>0</v>
      </c>
      <c r="AV285">
        <v>0</v>
      </c>
      <c r="AW285">
        <v>0</v>
      </c>
      <c r="AX285">
        <v>0</v>
      </c>
      <c r="AY285">
        <v>11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2</v>
      </c>
    </row>
    <row r="286" spans="1:69" hidden="1" x14ac:dyDescent="0.25">
      <c r="A286" t="s">
        <v>55</v>
      </c>
      <c r="B286">
        <f t="shared" si="21"/>
        <v>1</v>
      </c>
      <c r="C286" s="22">
        <v>26887</v>
      </c>
      <c r="D286" s="2" t="s">
        <v>1121</v>
      </c>
      <c r="E286" s="2" t="s">
        <v>574</v>
      </c>
      <c r="F286" t="s">
        <v>1122</v>
      </c>
      <c r="G286" t="s">
        <v>56</v>
      </c>
      <c r="H286" t="s">
        <v>2362</v>
      </c>
      <c r="I286">
        <f t="shared" si="22"/>
        <v>0</v>
      </c>
      <c r="J286">
        <f t="shared" si="23"/>
        <v>0</v>
      </c>
      <c r="K286">
        <f t="shared" si="20"/>
        <v>1</v>
      </c>
      <c r="N286">
        <f t="shared" si="24"/>
        <v>1</v>
      </c>
      <c r="O286">
        <v>24</v>
      </c>
      <c r="P286">
        <v>4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D286">
        <v>0</v>
      </c>
      <c r="AE286">
        <v>0</v>
      </c>
      <c r="AF286">
        <v>0</v>
      </c>
      <c r="AG286">
        <v>18</v>
      </c>
      <c r="AH286">
        <v>2</v>
      </c>
      <c r="AI286">
        <v>0</v>
      </c>
      <c r="AJ286">
        <v>0</v>
      </c>
      <c r="AK286">
        <v>0</v>
      </c>
      <c r="AL286">
        <v>0</v>
      </c>
      <c r="AM286">
        <v>24</v>
      </c>
      <c r="AN286">
        <v>3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</row>
    <row r="287" spans="1:69" hidden="1" x14ac:dyDescent="0.25">
      <c r="A287" t="s">
        <v>55</v>
      </c>
      <c r="B287">
        <f t="shared" si="21"/>
        <v>1</v>
      </c>
      <c r="C287" s="22">
        <v>40264</v>
      </c>
      <c r="D287" s="2" t="s">
        <v>826</v>
      </c>
      <c r="E287" s="2" t="s">
        <v>574</v>
      </c>
      <c r="F287" t="s">
        <v>827</v>
      </c>
      <c r="G287" t="s">
        <v>58</v>
      </c>
      <c r="H287" t="s">
        <v>2362</v>
      </c>
      <c r="I287">
        <f t="shared" si="22"/>
        <v>0</v>
      </c>
      <c r="J287">
        <f t="shared" si="23"/>
        <v>1</v>
      </c>
      <c r="K287">
        <f t="shared" si="20"/>
        <v>0</v>
      </c>
      <c r="N287">
        <f t="shared" si="24"/>
        <v>1</v>
      </c>
      <c r="O287">
        <v>72</v>
      </c>
      <c r="P287">
        <v>12</v>
      </c>
      <c r="Q287">
        <v>30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9</v>
      </c>
      <c r="Z287">
        <v>0</v>
      </c>
      <c r="AA287">
        <v>0</v>
      </c>
      <c r="AB287">
        <v>0</v>
      </c>
      <c r="AD287">
        <v>0</v>
      </c>
      <c r="AE287">
        <v>0</v>
      </c>
      <c r="AF287">
        <v>0</v>
      </c>
      <c r="AG287">
        <v>89</v>
      </c>
      <c r="AH287">
        <v>9</v>
      </c>
      <c r="AI287">
        <v>0</v>
      </c>
      <c r="AJ287">
        <v>0</v>
      </c>
      <c r="AK287">
        <v>2</v>
      </c>
      <c r="AL287">
        <v>0</v>
      </c>
      <c r="AM287">
        <v>65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21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</row>
    <row r="288" spans="1:69" hidden="1" x14ac:dyDescent="0.25">
      <c r="A288" t="s">
        <v>55</v>
      </c>
      <c r="B288">
        <f t="shared" si="21"/>
        <v>1</v>
      </c>
      <c r="C288" s="22">
        <v>14611</v>
      </c>
      <c r="D288" s="3" t="s">
        <v>1760</v>
      </c>
      <c r="E288" s="4" t="s">
        <v>574</v>
      </c>
      <c r="F288" t="s">
        <v>1761</v>
      </c>
      <c r="G288" t="s">
        <v>56</v>
      </c>
      <c r="H288" t="s">
        <v>2362</v>
      </c>
      <c r="I288">
        <f t="shared" si="22"/>
        <v>0</v>
      </c>
      <c r="J288">
        <f t="shared" si="23"/>
        <v>0</v>
      </c>
      <c r="K288">
        <f t="shared" si="20"/>
        <v>1</v>
      </c>
      <c r="N288">
        <f t="shared" si="24"/>
        <v>1</v>
      </c>
      <c r="O288">
        <v>31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D288">
        <v>9</v>
      </c>
      <c r="AE288">
        <v>0</v>
      </c>
      <c r="AF288">
        <v>0</v>
      </c>
      <c r="AG288">
        <v>15</v>
      </c>
      <c r="AH288">
        <v>4</v>
      </c>
      <c r="AI288">
        <v>0</v>
      </c>
      <c r="AJ288">
        <v>1</v>
      </c>
      <c r="AK288">
        <v>0</v>
      </c>
      <c r="AL288">
        <v>0</v>
      </c>
      <c r="AM288">
        <v>21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21</v>
      </c>
      <c r="AT288">
        <v>3</v>
      </c>
      <c r="AU288">
        <v>0</v>
      </c>
      <c r="AV288">
        <v>0</v>
      </c>
      <c r="AW288">
        <v>0</v>
      </c>
      <c r="AX288">
        <v>0</v>
      </c>
      <c r="AY288">
        <v>31</v>
      </c>
      <c r="AZ288">
        <v>5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</row>
    <row r="289" spans="1:69" hidden="1" x14ac:dyDescent="0.25">
      <c r="A289" t="s">
        <v>55</v>
      </c>
      <c r="B289">
        <f t="shared" si="21"/>
        <v>1</v>
      </c>
      <c r="C289" s="22">
        <v>37916</v>
      </c>
      <c r="D289" s="2" t="s">
        <v>1255</v>
      </c>
      <c r="E289" s="2" t="s">
        <v>574</v>
      </c>
      <c r="F289" t="s">
        <v>1256</v>
      </c>
      <c r="G289" t="s">
        <v>56</v>
      </c>
      <c r="H289" t="s">
        <v>2362</v>
      </c>
      <c r="I289">
        <f t="shared" si="22"/>
        <v>0</v>
      </c>
      <c r="J289">
        <f t="shared" si="23"/>
        <v>0</v>
      </c>
      <c r="K289">
        <f t="shared" si="20"/>
        <v>1</v>
      </c>
      <c r="N289">
        <f t="shared" si="24"/>
        <v>1</v>
      </c>
      <c r="O289">
        <v>0</v>
      </c>
      <c r="P289">
        <v>0</v>
      </c>
      <c r="Q289">
        <v>130</v>
      </c>
      <c r="R289">
        <v>12</v>
      </c>
      <c r="S289">
        <v>36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D289">
        <v>0</v>
      </c>
      <c r="AE289">
        <v>0</v>
      </c>
      <c r="AF289">
        <v>0</v>
      </c>
      <c r="AG289">
        <v>107</v>
      </c>
      <c r="AH289">
        <v>5</v>
      </c>
      <c r="AI289">
        <v>0</v>
      </c>
      <c r="AJ289">
        <v>0</v>
      </c>
      <c r="AK289">
        <v>2</v>
      </c>
      <c r="AL289">
        <v>0</v>
      </c>
      <c r="AM289">
        <v>109</v>
      </c>
      <c r="AN289">
        <v>5</v>
      </c>
      <c r="AO289">
        <v>0</v>
      </c>
      <c r="AP289">
        <v>0</v>
      </c>
      <c r="AQ289">
        <v>0</v>
      </c>
      <c r="AR289">
        <v>0</v>
      </c>
      <c r="AS289">
        <v>68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</row>
    <row r="290" spans="1:69" hidden="1" x14ac:dyDescent="0.25">
      <c r="A290" t="s">
        <v>55</v>
      </c>
      <c r="B290">
        <f t="shared" si="21"/>
        <v>1</v>
      </c>
      <c r="C290" s="22">
        <v>41980</v>
      </c>
      <c r="D290" s="2" t="s">
        <v>625</v>
      </c>
      <c r="E290" s="2" t="s">
        <v>574</v>
      </c>
      <c r="F290" t="s">
        <v>626</v>
      </c>
      <c r="G290" t="s">
        <v>58</v>
      </c>
      <c r="H290" t="s">
        <v>2362</v>
      </c>
      <c r="I290">
        <f t="shared" si="22"/>
        <v>0</v>
      </c>
      <c r="J290">
        <f t="shared" si="23"/>
        <v>1</v>
      </c>
      <c r="K290">
        <f t="shared" si="20"/>
        <v>0</v>
      </c>
      <c r="N290">
        <f t="shared" si="24"/>
        <v>1</v>
      </c>
      <c r="O290">
        <v>140</v>
      </c>
      <c r="P290">
        <v>6</v>
      </c>
      <c r="Q290">
        <v>140</v>
      </c>
      <c r="R290">
        <v>6</v>
      </c>
      <c r="S290">
        <v>11</v>
      </c>
      <c r="T290">
        <v>0</v>
      </c>
      <c r="U290">
        <v>11</v>
      </c>
      <c r="V290">
        <v>0</v>
      </c>
      <c r="W290">
        <v>0</v>
      </c>
      <c r="X290">
        <v>0</v>
      </c>
      <c r="Y290">
        <v>0</v>
      </c>
      <c r="Z290">
        <v>0</v>
      </c>
      <c r="AD290">
        <v>0</v>
      </c>
      <c r="AE290">
        <v>0</v>
      </c>
      <c r="AF290">
        <v>0</v>
      </c>
      <c r="AG290">
        <v>26</v>
      </c>
      <c r="AH290">
        <v>3</v>
      </c>
      <c r="AI290">
        <v>0</v>
      </c>
      <c r="AJ290">
        <v>0</v>
      </c>
      <c r="AK290">
        <v>0</v>
      </c>
      <c r="AL290">
        <v>0</v>
      </c>
      <c r="AM290">
        <v>69</v>
      </c>
      <c r="AN290">
        <v>3</v>
      </c>
      <c r="AO290">
        <v>0</v>
      </c>
      <c r="AP290">
        <v>0</v>
      </c>
      <c r="AQ290">
        <v>0</v>
      </c>
      <c r="AR290">
        <v>0</v>
      </c>
      <c r="AS290">
        <v>6</v>
      </c>
      <c r="AT290">
        <v>2</v>
      </c>
      <c r="AU290">
        <v>0</v>
      </c>
      <c r="AV290">
        <v>0</v>
      </c>
      <c r="AW290">
        <v>0</v>
      </c>
      <c r="AX290">
        <v>0</v>
      </c>
      <c r="AY290">
        <v>6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2</v>
      </c>
    </row>
    <row r="291" spans="1:69" hidden="1" x14ac:dyDescent="0.25">
      <c r="A291" t="s">
        <v>55</v>
      </c>
      <c r="B291">
        <f t="shared" si="21"/>
        <v>1</v>
      </c>
      <c r="C291" s="22">
        <v>36421</v>
      </c>
      <c r="D291" s="3" t="s">
        <v>1779</v>
      </c>
      <c r="E291" s="4" t="s">
        <v>574</v>
      </c>
      <c r="F291" t="s">
        <v>1780</v>
      </c>
      <c r="G291" t="s">
        <v>56</v>
      </c>
      <c r="H291" t="s">
        <v>2362</v>
      </c>
      <c r="I291">
        <f t="shared" si="22"/>
        <v>0</v>
      </c>
      <c r="J291">
        <f t="shared" si="23"/>
        <v>0</v>
      </c>
      <c r="K291">
        <f t="shared" si="20"/>
        <v>1</v>
      </c>
      <c r="N291">
        <f t="shared" si="24"/>
        <v>1</v>
      </c>
      <c r="O291">
        <v>24</v>
      </c>
      <c r="P291">
        <v>0</v>
      </c>
      <c r="Q291">
        <v>0</v>
      </c>
      <c r="R291">
        <v>0</v>
      </c>
      <c r="S291">
        <v>15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22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38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</row>
    <row r="292" spans="1:69" hidden="1" x14ac:dyDescent="0.25">
      <c r="A292" t="s">
        <v>55</v>
      </c>
      <c r="B292">
        <f t="shared" si="21"/>
        <v>1</v>
      </c>
      <c r="C292" s="22">
        <v>40756</v>
      </c>
      <c r="D292" s="3" t="s">
        <v>1762</v>
      </c>
      <c r="E292" s="4" t="s">
        <v>574</v>
      </c>
      <c r="F292" t="s">
        <v>1763</v>
      </c>
      <c r="G292" t="s">
        <v>56</v>
      </c>
      <c r="H292" t="s">
        <v>2362</v>
      </c>
      <c r="I292">
        <f t="shared" si="22"/>
        <v>0</v>
      </c>
      <c r="J292">
        <f t="shared" si="23"/>
        <v>0</v>
      </c>
      <c r="K292">
        <f t="shared" si="20"/>
        <v>1</v>
      </c>
      <c r="N292">
        <f t="shared" si="24"/>
        <v>1</v>
      </c>
      <c r="O292">
        <v>0</v>
      </c>
      <c r="P292">
        <v>0</v>
      </c>
      <c r="Q292">
        <v>0</v>
      </c>
      <c r="R292">
        <v>0</v>
      </c>
      <c r="S292">
        <v>15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21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6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</row>
    <row r="293" spans="1:69" hidden="1" x14ac:dyDescent="0.25">
      <c r="A293" t="s">
        <v>55</v>
      </c>
      <c r="B293">
        <f t="shared" si="21"/>
        <v>1</v>
      </c>
      <c r="C293" s="22">
        <v>38869</v>
      </c>
      <c r="D293" s="3" t="s">
        <v>404</v>
      </c>
      <c r="E293" s="4" t="s">
        <v>574</v>
      </c>
      <c r="F293" t="s">
        <v>1766</v>
      </c>
      <c r="G293" t="s">
        <v>56</v>
      </c>
      <c r="H293" t="s">
        <v>2362</v>
      </c>
      <c r="I293">
        <f t="shared" si="22"/>
        <v>0</v>
      </c>
      <c r="J293">
        <f t="shared" si="23"/>
        <v>0</v>
      </c>
      <c r="K293">
        <f t="shared" si="20"/>
        <v>1</v>
      </c>
      <c r="N293">
        <f t="shared" si="24"/>
        <v>1</v>
      </c>
      <c r="O293">
        <v>0</v>
      </c>
      <c r="P293">
        <v>0</v>
      </c>
      <c r="Q293">
        <v>23</v>
      </c>
      <c r="R293">
        <v>0</v>
      </c>
      <c r="S293">
        <v>15</v>
      </c>
      <c r="T293">
        <v>0</v>
      </c>
      <c r="U293">
        <v>6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D293">
        <v>0</v>
      </c>
      <c r="AE293">
        <v>0</v>
      </c>
      <c r="AF293">
        <v>0</v>
      </c>
      <c r="AG293">
        <v>34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15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15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6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</row>
    <row r="294" spans="1:69" hidden="1" x14ac:dyDescent="0.25">
      <c r="A294" t="s">
        <v>55</v>
      </c>
      <c r="B294">
        <f t="shared" si="21"/>
        <v>1</v>
      </c>
      <c r="C294" s="22">
        <v>38112</v>
      </c>
      <c r="D294" s="2" t="s">
        <v>2232</v>
      </c>
      <c r="E294" s="2" t="s">
        <v>574</v>
      </c>
      <c r="F294" t="s">
        <v>2233</v>
      </c>
      <c r="G294" t="s">
        <v>56</v>
      </c>
      <c r="H294" t="s">
        <v>2362</v>
      </c>
      <c r="I294">
        <f t="shared" si="22"/>
        <v>0</v>
      </c>
      <c r="J294">
        <f t="shared" si="23"/>
        <v>0</v>
      </c>
      <c r="K294">
        <f t="shared" si="20"/>
        <v>1</v>
      </c>
      <c r="N294">
        <f t="shared" si="24"/>
        <v>1</v>
      </c>
      <c r="O294">
        <v>12</v>
      </c>
      <c r="P294">
        <v>0</v>
      </c>
      <c r="Q294">
        <v>10</v>
      </c>
      <c r="R294">
        <v>0</v>
      </c>
      <c r="S294">
        <v>12</v>
      </c>
      <c r="T294">
        <v>0</v>
      </c>
      <c r="U294">
        <v>4</v>
      </c>
      <c r="V294">
        <v>0</v>
      </c>
      <c r="W294">
        <v>4</v>
      </c>
      <c r="X294">
        <v>0</v>
      </c>
      <c r="Y294">
        <v>0</v>
      </c>
      <c r="Z294">
        <v>0</v>
      </c>
      <c r="AA294">
        <v>0</v>
      </c>
      <c r="AB294">
        <v>0</v>
      </c>
      <c r="AD294">
        <v>0</v>
      </c>
      <c r="AE294">
        <v>0</v>
      </c>
      <c r="AF294">
        <v>0</v>
      </c>
      <c r="AG294">
        <v>15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6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1</v>
      </c>
    </row>
    <row r="295" spans="1:69" hidden="1" x14ac:dyDescent="0.25">
      <c r="A295" t="s">
        <v>55</v>
      </c>
      <c r="B295">
        <f t="shared" si="21"/>
        <v>1</v>
      </c>
      <c r="C295" s="18">
        <v>32291</v>
      </c>
      <c r="D295" s="2" t="s">
        <v>999</v>
      </c>
      <c r="E295" s="2" t="s">
        <v>574</v>
      </c>
      <c r="F295" t="s">
        <v>1000</v>
      </c>
      <c r="G295" t="s">
        <v>56</v>
      </c>
      <c r="H295" t="s">
        <v>2362</v>
      </c>
      <c r="I295">
        <f t="shared" si="22"/>
        <v>0</v>
      </c>
      <c r="J295">
        <f t="shared" si="23"/>
        <v>0</v>
      </c>
      <c r="K295">
        <f t="shared" si="20"/>
        <v>1</v>
      </c>
      <c r="N295">
        <f t="shared" si="24"/>
        <v>1</v>
      </c>
      <c r="O295">
        <v>32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D295">
        <v>0</v>
      </c>
      <c r="AE295">
        <v>0</v>
      </c>
      <c r="AF295">
        <v>0</v>
      </c>
      <c r="AG295">
        <v>76</v>
      </c>
      <c r="AH295">
        <v>0</v>
      </c>
      <c r="AI295">
        <v>0</v>
      </c>
      <c r="AJ295">
        <v>0</v>
      </c>
      <c r="AK295">
        <v>3</v>
      </c>
      <c r="AL295">
        <v>0</v>
      </c>
      <c r="AM295">
        <v>47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</row>
    <row r="296" spans="1:69" hidden="1" x14ac:dyDescent="0.25">
      <c r="A296" t="s">
        <v>55</v>
      </c>
      <c r="B296">
        <f t="shared" si="21"/>
        <v>1</v>
      </c>
      <c r="C296" s="22">
        <v>41934</v>
      </c>
      <c r="D296" s="2" t="s">
        <v>1319</v>
      </c>
      <c r="E296" s="2" t="s">
        <v>574</v>
      </c>
      <c r="F296" t="s">
        <v>1319</v>
      </c>
      <c r="G296" t="s">
        <v>58</v>
      </c>
      <c r="H296" t="s">
        <v>2362</v>
      </c>
      <c r="I296">
        <f t="shared" si="22"/>
        <v>0</v>
      </c>
      <c r="J296">
        <f t="shared" si="23"/>
        <v>1</v>
      </c>
      <c r="K296">
        <f t="shared" si="20"/>
        <v>0</v>
      </c>
      <c r="N296">
        <f t="shared" si="24"/>
        <v>1</v>
      </c>
      <c r="O296">
        <v>16</v>
      </c>
      <c r="P296">
        <v>1</v>
      </c>
      <c r="Q296">
        <v>16</v>
      </c>
      <c r="R296">
        <v>3</v>
      </c>
      <c r="S296">
        <v>7</v>
      </c>
      <c r="T296">
        <v>1</v>
      </c>
      <c r="U296">
        <v>14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D296">
        <v>0</v>
      </c>
      <c r="AE296">
        <v>0</v>
      </c>
      <c r="AF296">
        <v>0</v>
      </c>
      <c r="AG296">
        <v>16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13</v>
      </c>
      <c r="AN296">
        <v>3</v>
      </c>
      <c r="AO296">
        <v>0</v>
      </c>
      <c r="AP296">
        <v>0</v>
      </c>
      <c r="AQ296">
        <v>0</v>
      </c>
      <c r="AR296">
        <v>0</v>
      </c>
      <c r="AS296">
        <v>12</v>
      </c>
      <c r="AT296">
        <v>2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</row>
    <row r="297" spans="1:69" hidden="1" x14ac:dyDescent="0.25">
      <c r="A297" t="s">
        <v>55</v>
      </c>
      <c r="B297">
        <f t="shared" si="21"/>
        <v>1</v>
      </c>
      <c r="C297" s="22">
        <v>41918</v>
      </c>
      <c r="D297" s="3" t="s">
        <v>1767</v>
      </c>
      <c r="E297" s="4" t="s">
        <v>574</v>
      </c>
      <c r="F297" t="s">
        <v>1768</v>
      </c>
      <c r="G297" t="s">
        <v>58</v>
      </c>
      <c r="H297" t="s">
        <v>2362</v>
      </c>
      <c r="I297">
        <f t="shared" si="22"/>
        <v>0</v>
      </c>
      <c r="J297">
        <f t="shared" si="23"/>
        <v>1</v>
      </c>
      <c r="K297">
        <f t="shared" si="20"/>
        <v>0</v>
      </c>
      <c r="N297">
        <f t="shared" si="24"/>
        <v>1</v>
      </c>
      <c r="O297">
        <v>0</v>
      </c>
      <c r="P297">
        <v>0</v>
      </c>
      <c r="Q297">
        <v>24</v>
      </c>
      <c r="R297">
        <v>0</v>
      </c>
      <c r="S297">
        <v>11</v>
      </c>
      <c r="T297">
        <v>10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D297">
        <v>6</v>
      </c>
      <c r="AE297">
        <v>35</v>
      </c>
      <c r="AF297">
        <v>10</v>
      </c>
      <c r="AG297">
        <v>6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9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3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4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</row>
    <row r="298" spans="1:69" hidden="1" x14ac:dyDescent="0.25">
      <c r="A298" t="s">
        <v>55</v>
      </c>
      <c r="B298">
        <f t="shared" si="21"/>
        <v>1</v>
      </c>
      <c r="C298" s="22">
        <v>40635</v>
      </c>
      <c r="D298" s="2" t="s">
        <v>578</v>
      </c>
      <c r="E298" s="2" t="s">
        <v>574</v>
      </c>
      <c r="F298" t="s">
        <v>578</v>
      </c>
      <c r="G298" t="s">
        <v>58</v>
      </c>
      <c r="H298" t="s">
        <v>360</v>
      </c>
      <c r="I298">
        <f t="shared" si="22"/>
        <v>0</v>
      </c>
      <c r="J298">
        <f t="shared" si="23"/>
        <v>1</v>
      </c>
      <c r="K298">
        <f t="shared" si="20"/>
        <v>0</v>
      </c>
      <c r="N298">
        <f t="shared" si="24"/>
        <v>0</v>
      </c>
      <c r="O298">
        <v>3</v>
      </c>
      <c r="P298">
        <v>2</v>
      </c>
      <c r="Q298">
        <v>9</v>
      </c>
      <c r="R298">
        <v>2</v>
      </c>
      <c r="S298">
        <v>4</v>
      </c>
      <c r="T298">
        <v>2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D298">
        <v>0</v>
      </c>
      <c r="AE298">
        <v>0</v>
      </c>
      <c r="AF298">
        <v>0</v>
      </c>
      <c r="AG298">
        <v>6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8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7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</row>
    <row r="299" spans="1:69" hidden="1" x14ac:dyDescent="0.25">
      <c r="A299" t="s">
        <v>55</v>
      </c>
      <c r="B299">
        <f t="shared" si="21"/>
        <v>1</v>
      </c>
      <c r="C299" s="22">
        <v>38596</v>
      </c>
      <c r="D299" s="2" t="s">
        <v>1541</v>
      </c>
      <c r="E299" s="2" t="s">
        <v>574</v>
      </c>
      <c r="F299" t="s">
        <v>1542</v>
      </c>
      <c r="G299" t="s">
        <v>56</v>
      </c>
      <c r="H299" t="s">
        <v>2362</v>
      </c>
      <c r="I299">
        <f t="shared" si="22"/>
        <v>0</v>
      </c>
      <c r="J299">
        <f t="shared" si="23"/>
        <v>0</v>
      </c>
      <c r="K299">
        <f t="shared" si="20"/>
        <v>1</v>
      </c>
      <c r="N299">
        <f t="shared" si="24"/>
        <v>1</v>
      </c>
      <c r="O299">
        <v>16</v>
      </c>
      <c r="P299">
        <v>0</v>
      </c>
      <c r="Q299">
        <v>12</v>
      </c>
      <c r="R299">
        <v>0</v>
      </c>
      <c r="S299">
        <v>4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D299">
        <v>0</v>
      </c>
      <c r="AE299">
        <v>0</v>
      </c>
      <c r="AF299">
        <v>0</v>
      </c>
      <c r="AG299">
        <v>13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6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2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</row>
    <row r="300" spans="1:69" hidden="1" x14ac:dyDescent="0.25">
      <c r="A300" t="s">
        <v>55</v>
      </c>
      <c r="B300">
        <f t="shared" si="21"/>
        <v>1</v>
      </c>
      <c r="C300" s="18">
        <v>42034</v>
      </c>
      <c r="D300" s="3" t="s">
        <v>2018</v>
      </c>
      <c r="E300" s="4" t="s">
        <v>574</v>
      </c>
      <c r="F300" t="s">
        <v>1756</v>
      </c>
      <c r="G300" t="s">
        <v>58</v>
      </c>
      <c r="H300" t="s">
        <v>2362</v>
      </c>
      <c r="I300">
        <f t="shared" si="22"/>
        <v>0</v>
      </c>
      <c r="J300">
        <f t="shared" si="23"/>
        <v>1</v>
      </c>
      <c r="K300">
        <f t="shared" si="20"/>
        <v>0</v>
      </c>
      <c r="N300">
        <f t="shared" si="24"/>
        <v>1</v>
      </c>
      <c r="O300">
        <v>0</v>
      </c>
      <c r="P300">
        <v>0</v>
      </c>
      <c r="Q300">
        <v>50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D300">
        <v>0</v>
      </c>
      <c r="AE300">
        <v>0</v>
      </c>
      <c r="AF300">
        <v>0</v>
      </c>
      <c r="AG300">
        <v>3</v>
      </c>
      <c r="AH300">
        <v>2</v>
      </c>
      <c r="AI300">
        <v>0</v>
      </c>
      <c r="AJ300">
        <v>0</v>
      </c>
      <c r="AK300">
        <v>1</v>
      </c>
      <c r="AL300">
        <v>0</v>
      </c>
      <c r="AM300">
        <v>111</v>
      </c>
      <c r="AN300">
        <v>2</v>
      </c>
      <c r="AO300">
        <v>0</v>
      </c>
      <c r="AP300">
        <v>0</v>
      </c>
      <c r="AQ300">
        <v>0</v>
      </c>
      <c r="AR300">
        <v>0</v>
      </c>
      <c r="AS300">
        <v>54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</row>
    <row r="301" spans="1:69" hidden="1" x14ac:dyDescent="0.25">
      <c r="A301" t="s">
        <v>55</v>
      </c>
      <c r="B301">
        <f t="shared" si="21"/>
        <v>1</v>
      </c>
      <c r="C301" s="22">
        <v>39448</v>
      </c>
      <c r="D301" s="3" t="s">
        <v>1782</v>
      </c>
      <c r="E301" s="4" t="s">
        <v>574</v>
      </c>
      <c r="F301" t="s">
        <v>1756</v>
      </c>
      <c r="G301" t="s">
        <v>56</v>
      </c>
      <c r="H301" t="s">
        <v>2362</v>
      </c>
      <c r="I301">
        <f t="shared" si="22"/>
        <v>0</v>
      </c>
      <c r="J301">
        <f t="shared" si="23"/>
        <v>0</v>
      </c>
      <c r="K301">
        <f t="shared" si="20"/>
        <v>1</v>
      </c>
      <c r="N301">
        <f t="shared" si="24"/>
        <v>1</v>
      </c>
      <c r="O301">
        <v>66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D301">
        <v>0</v>
      </c>
      <c r="AE301">
        <v>0</v>
      </c>
      <c r="AF301">
        <v>0</v>
      </c>
      <c r="AG301">
        <v>137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</row>
    <row r="302" spans="1:69" x14ac:dyDescent="0.25">
      <c r="A302" t="s">
        <v>55</v>
      </c>
      <c r="B302">
        <f t="shared" si="21"/>
        <v>1</v>
      </c>
      <c r="C302" s="22"/>
      <c r="D302" s="2" t="s">
        <v>970</v>
      </c>
      <c r="E302" s="2" t="s">
        <v>574</v>
      </c>
      <c r="F302" t="s">
        <v>2237</v>
      </c>
      <c r="I302">
        <f t="shared" si="22"/>
        <v>0</v>
      </c>
      <c r="J302">
        <f t="shared" si="23"/>
        <v>0</v>
      </c>
      <c r="K302">
        <f t="shared" si="20"/>
        <v>0</v>
      </c>
      <c r="N302">
        <f t="shared" si="24"/>
        <v>0</v>
      </c>
      <c r="O302">
        <v>0</v>
      </c>
      <c r="P302">
        <v>0</v>
      </c>
      <c r="Q302">
        <v>129</v>
      </c>
      <c r="R302">
        <v>0</v>
      </c>
      <c r="S302">
        <v>33</v>
      </c>
      <c r="T302">
        <v>0</v>
      </c>
      <c r="U302">
        <v>0</v>
      </c>
      <c r="V302">
        <v>0</v>
      </c>
      <c r="AG302">
        <v>89</v>
      </c>
      <c r="AH302">
        <v>5</v>
      </c>
      <c r="AI302">
        <v>0</v>
      </c>
      <c r="AJ302">
        <v>0</v>
      </c>
      <c r="AK302">
        <v>0</v>
      </c>
      <c r="AL302">
        <v>0</v>
      </c>
      <c r="AM302">
        <v>110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37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18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</row>
    <row r="303" spans="1:69" hidden="1" x14ac:dyDescent="0.25">
      <c r="A303" t="s">
        <v>55</v>
      </c>
      <c r="B303">
        <f t="shared" si="21"/>
        <v>1</v>
      </c>
      <c r="C303" s="18">
        <v>35400</v>
      </c>
      <c r="D303" t="s">
        <v>2105</v>
      </c>
      <c r="E303" t="s">
        <v>574</v>
      </c>
      <c r="F303" t="s">
        <v>2105</v>
      </c>
      <c r="G303" t="s">
        <v>56</v>
      </c>
      <c r="H303" t="s">
        <v>2362</v>
      </c>
      <c r="I303">
        <f t="shared" si="22"/>
        <v>0</v>
      </c>
      <c r="J303">
        <f t="shared" si="23"/>
        <v>0</v>
      </c>
      <c r="K303">
        <f t="shared" si="20"/>
        <v>1</v>
      </c>
      <c r="N303">
        <f t="shared" si="24"/>
        <v>1</v>
      </c>
      <c r="O303">
        <v>0</v>
      </c>
      <c r="P303">
        <v>0</v>
      </c>
      <c r="Q303">
        <v>37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D303">
        <v>0</v>
      </c>
      <c r="AE303">
        <v>0</v>
      </c>
      <c r="AF303">
        <v>0</v>
      </c>
      <c r="AG303">
        <v>41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22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17</v>
      </c>
      <c r="AT303">
        <v>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</row>
    <row r="304" spans="1:69" hidden="1" x14ac:dyDescent="0.25">
      <c r="A304" t="s">
        <v>55</v>
      </c>
      <c r="B304">
        <f t="shared" si="21"/>
        <v>1</v>
      </c>
      <c r="C304" s="22">
        <v>38869</v>
      </c>
      <c r="D304" s="4" t="s">
        <v>1758</v>
      </c>
      <c r="E304" s="4" t="s">
        <v>574</v>
      </c>
      <c r="F304" t="s">
        <v>1759</v>
      </c>
      <c r="G304" t="s">
        <v>56</v>
      </c>
      <c r="H304" t="s">
        <v>2362</v>
      </c>
      <c r="I304">
        <f t="shared" si="22"/>
        <v>0</v>
      </c>
      <c r="J304">
        <f t="shared" si="23"/>
        <v>0</v>
      </c>
      <c r="K304">
        <f t="shared" si="20"/>
        <v>1</v>
      </c>
      <c r="N304">
        <f t="shared" si="24"/>
        <v>1</v>
      </c>
      <c r="O304">
        <v>43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D304">
        <v>0</v>
      </c>
      <c r="AE304">
        <v>0</v>
      </c>
      <c r="AF304">
        <v>0</v>
      </c>
      <c r="AG304">
        <v>39</v>
      </c>
      <c r="AH304">
        <v>3</v>
      </c>
      <c r="AI304">
        <v>0</v>
      </c>
      <c r="AJ304">
        <v>0</v>
      </c>
      <c r="AK304">
        <v>0</v>
      </c>
      <c r="AL304">
        <v>0</v>
      </c>
      <c r="AM304">
        <v>22</v>
      </c>
      <c r="AN304">
        <v>2</v>
      </c>
      <c r="AO304">
        <v>0</v>
      </c>
      <c r="AP304">
        <v>0</v>
      </c>
      <c r="AQ304">
        <v>0</v>
      </c>
      <c r="AR304">
        <v>0</v>
      </c>
      <c r="AS304">
        <v>12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</row>
    <row r="305" spans="1:69" hidden="1" x14ac:dyDescent="0.25">
      <c r="A305" t="s">
        <v>55</v>
      </c>
      <c r="B305">
        <f t="shared" si="21"/>
        <v>1</v>
      </c>
      <c r="C305" s="22">
        <v>38782</v>
      </c>
      <c r="D305" s="2" t="s">
        <v>1053</v>
      </c>
      <c r="E305" s="2" t="s">
        <v>574</v>
      </c>
      <c r="F305" t="s">
        <v>1054</v>
      </c>
      <c r="G305" t="s">
        <v>58</v>
      </c>
      <c r="H305" t="s">
        <v>2362</v>
      </c>
      <c r="I305">
        <f t="shared" si="22"/>
        <v>0</v>
      </c>
      <c r="J305">
        <f t="shared" si="23"/>
        <v>1</v>
      </c>
      <c r="K305">
        <f t="shared" si="20"/>
        <v>0</v>
      </c>
      <c r="N305">
        <f t="shared" si="24"/>
        <v>1</v>
      </c>
      <c r="O305">
        <v>40</v>
      </c>
      <c r="P305">
        <v>4</v>
      </c>
      <c r="Q305">
        <v>0</v>
      </c>
      <c r="R305">
        <v>0</v>
      </c>
      <c r="S305">
        <v>10</v>
      </c>
      <c r="T305">
        <v>20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D305">
        <v>0</v>
      </c>
      <c r="AE305">
        <v>0</v>
      </c>
      <c r="AF305">
        <v>0</v>
      </c>
      <c r="AG305">
        <v>25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22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23</v>
      </c>
      <c r="AT305">
        <v>1</v>
      </c>
      <c r="AU305">
        <v>0</v>
      </c>
      <c r="AV305">
        <v>0</v>
      </c>
      <c r="AW305">
        <v>0</v>
      </c>
      <c r="AX305">
        <v>0</v>
      </c>
      <c r="AY305">
        <v>20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</row>
    <row r="306" spans="1:69" hidden="1" x14ac:dyDescent="0.25">
      <c r="A306" t="s">
        <v>55</v>
      </c>
      <c r="B306">
        <f t="shared" si="21"/>
        <v>1</v>
      </c>
      <c r="C306" s="22">
        <v>41920</v>
      </c>
      <c r="D306" s="3" t="s">
        <v>1757</v>
      </c>
      <c r="E306" s="4" t="s">
        <v>574</v>
      </c>
      <c r="F306" t="s">
        <v>1757</v>
      </c>
      <c r="G306" t="s">
        <v>56</v>
      </c>
      <c r="H306" t="s">
        <v>2362</v>
      </c>
      <c r="I306">
        <f t="shared" si="22"/>
        <v>0</v>
      </c>
      <c r="J306">
        <f t="shared" si="23"/>
        <v>0</v>
      </c>
      <c r="K306">
        <f t="shared" si="20"/>
        <v>1</v>
      </c>
      <c r="N306">
        <f t="shared" si="24"/>
        <v>1</v>
      </c>
      <c r="O306">
        <v>20</v>
      </c>
      <c r="P306">
        <v>0</v>
      </c>
      <c r="Q306">
        <v>0</v>
      </c>
      <c r="R306">
        <v>0</v>
      </c>
      <c r="S306">
        <v>6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D306">
        <v>0</v>
      </c>
      <c r="AE306">
        <v>0</v>
      </c>
      <c r="AF306">
        <v>0</v>
      </c>
      <c r="AG306">
        <v>42</v>
      </c>
      <c r="AH306">
        <v>3</v>
      </c>
      <c r="AI306">
        <v>0</v>
      </c>
      <c r="AJ306">
        <v>0</v>
      </c>
      <c r="AK306">
        <v>0</v>
      </c>
      <c r="AL306">
        <v>0</v>
      </c>
      <c r="AM306">
        <v>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5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</row>
    <row r="307" spans="1:69" hidden="1" x14ac:dyDescent="0.25">
      <c r="A307" t="s">
        <v>55</v>
      </c>
      <c r="B307">
        <f t="shared" si="21"/>
        <v>1</v>
      </c>
      <c r="C307" s="22">
        <v>18793</v>
      </c>
      <c r="D307" s="3" t="s">
        <v>223</v>
      </c>
      <c r="E307" s="4" t="s">
        <v>574</v>
      </c>
      <c r="F307" t="s">
        <v>223</v>
      </c>
      <c r="G307" t="s">
        <v>56</v>
      </c>
      <c r="H307" t="s">
        <v>2362</v>
      </c>
      <c r="I307">
        <f t="shared" si="22"/>
        <v>0</v>
      </c>
      <c r="J307">
        <f t="shared" si="23"/>
        <v>0</v>
      </c>
      <c r="K307">
        <f t="shared" si="20"/>
        <v>1</v>
      </c>
      <c r="N307">
        <f t="shared" si="24"/>
        <v>1</v>
      </c>
      <c r="O307">
        <v>20</v>
      </c>
      <c r="P307">
        <v>0</v>
      </c>
      <c r="Q307">
        <v>20</v>
      </c>
      <c r="R307">
        <v>0</v>
      </c>
      <c r="S307">
        <v>11</v>
      </c>
      <c r="T307">
        <v>0</v>
      </c>
      <c r="U307">
        <v>11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D307">
        <v>0</v>
      </c>
      <c r="AE307">
        <v>0</v>
      </c>
      <c r="AF307">
        <v>0</v>
      </c>
      <c r="AG307">
        <v>22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25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5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</row>
    <row r="308" spans="1:69" hidden="1" x14ac:dyDescent="0.25">
      <c r="A308" t="s">
        <v>55</v>
      </c>
      <c r="B308">
        <f t="shared" si="21"/>
        <v>1</v>
      </c>
      <c r="C308" s="22">
        <v>22235</v>
      </c>
      <c r="D308" s="2" t="s">
        <v>974</v>
      </c>
      <c r="E308" s="2" t="s">
        <v>574</v>
      </c>
      <c r="F308" t="s">
        <v>974</v>
      </c>
      <c r="G308" t="s">
        <v>56</v>
      </c>
      <c r="H308" t="s">
        <v>2362</v>
      </c>
      <c r="I308">
        <f t="shared" si="22"/>
        <v>0</v>
      </c>
      <c r="J308">
        <f t="shared" si="23"/>
        <v>0</v>
      </c>
      <c r="K308">
        <f t="shared" si="20"/>
        <v>1</v>
      </c>
      <c r="N308">
        <f t="shared" si="24"/>
        <v>1</v>
      </c>
      <c r="O308">
        <v>8</v>
      </c>
      <c r="P308">
        <v>0</v>
      </c>
      <c r="Q308">
        <v>2</v>
      </c>
      <c r="R308">
        <v>0</v>
      </c>
      <c r="S308">
        <v>4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D308">
        <v>0</v>
      </c>
      <c r="AE308">
        <v>0</v>
      </c>
      <c r="AF308">
        <v>0</v>
      </c>
      <c r="AG308">
        <v>16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3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7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</row>
    <row r="309" spans="1:69" hidden="1" x14ac:dyDescent="0.25">
      <c r="A309" t="s">
        <v>55</v>
      </c>
      <c r="B309">
        <f t="shared" si="21"/>
        <v>1</v>
      </c>
      <c r="C309" s="22">
        <v>25510</v>
      </c>
      <c r="D309" s="13" t="s">
        <v>2111</v>
      </c>
      <c r="E309" s="12" t="s">
        <v>574</v>
      </c>
      <c r="F309" t="s">
        <v>2111</v>
      </c>
      <c r="G309" t="s">
        <v>58</v>
      </c>
      <c r="H309" t="s">
        <v>2362</v>
      </c>
      <c r="I309">
        <f t="shared" si="22"/>
        <v>0</v>
      </c>
      <c r="J309">
        <f t="shared" si="23"/>
        <v>1</v>
      </c>
      <c r="K309">
        <f t="shared" si="20"/>
        <v>0</v>
      </c>
      <c r="N309">
        <f t="shared" si="24"/>
        <v>1</v>
      </c>
      <c r="O309">
        <v>0</v>
      </c>
      <c r="P309">
        <v>0</v>
      </c>
      <c r="Q309">
        <v>40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D309">
        <v>0</v>
      </c>
      <c r="AE309">
        <v>0</v>
      </c>
      <c r="AF309">
        <v>0</v>
      </c>
      <c r="AG309">
        <v>27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38</v>
      </c>
      <c r="AN309">
        <v>4</v>
      </c>
      <c r="AO309">
        <v>0</v>
      </c>
      <c r="AP309">
        <v>0</v>
      </c>
      <c r="AQ309">
        <v>0</v>
      </c>
      <c r="AR309">
        <v>0</v>
      </c>
      <c r="AS309">
        <v>12</v>
      </c>
      <c r="AT309">
        <v>2</v>
      </c>
      <c r="AU309">
        <v>0</v>
      </c>
      <c r="AV309">
        <v>0</v>
      </c>
      <c r="AW309">
        <v>0</v>
      </c>
      <c r="AX309">
        <v>0</v>
      </c>
      <c r="AY309">
        <v>6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</row>
    <row r="310" spans="1:69" hidden="1" x14ac:dyDescent="0.25">
      <c r="A310" t="s">
        <v>55</v>
      </c>
      <c r="B310">
        <f t="shared" si="21"/>
        <v>1</v>
      </c>
      <c r="C310" s="22">
        <v>38635</v>
      </c>
      <c r="D310" s="2" t="s">
        <v>1729</v>
      </c>
      <c r="E310" s="2" t="s">
        <v>574</v>
      </c>
      <c r="F310" t="s">
        <v>1730</v>
      </c>
      <c r="G310" t="s">
        <v>56</v>
      </c>
      <c r="H310" t="s">
        <v>2362</v>
      </c>
      <c r="I310">
        <f t="shared" si="22"/>
        <v>0</v>
      </c>
      <c r="J310">
        <f t="shared" si="23"/>
        <v>0</v>
      </c>
      <c r="K310">
        <f t="shared" si="20"/>
        <v>1</v>
      </c>
      <c r="N310">
        <f t="shared" si="24"/>
        <v>1</v>
      </c>
      <c r="O310">
        <v>41</v>
      </c>
      <c r="P310">
        <v>0</v>
      </c>
      <c r="Q310">
        <v>0</v>
      </c>
      <c r="R310">
        <v>0</v>
      </c>
      <c r="S310">
        <v>19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D310">
        <v>0</v>
      </c>
      <c r="AE310">
        <v>0</v>
      </c>
      <c r="AF310">
        <v>0</v>
      </c>
      <c r="AG310">
        <v>33</v>
      </c>
      <c r="AH310">
        <v>3</v>
      </c>
      <c r="AI310">
        <v>0</v>
      </c>
      <c r="AJ310">
        <v>0</v>
      </c>
      <c r="AK310">
        <v>0</v>
      </c>
      <c r="AL310">
        <v>0</v>
      </c>
      <c r="AM310">
        <v>31</v>
      </c>
      <c r="AN310">
        <v>3</v>
      </c>
      <c r="AO310">
        <v>0</v>
      </c>
      <c r="AP310">
        <v>0</v>
      </c>
      <c r="AQ310">
        <v>0</v>
      </c>
      <c r="AR310">
        <v>0</v>
      </c>
      <c r="AS310">
        <v>15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7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</row>
    <row r="311" spans="1:69" hidden="1" x14ac:dyDescent="0.25">
      <c r="A311" t="s">
        <v>55</v>
      </c>
      <c r="B311">
        <f t="shared" si="21"/>
        <v>1</v>
      </c>
      <c r="C311" s="22">
        <v>32876</v>
      </c>
      <c r="D311" s="2" t="s">
        <v>579</v>
      </c>
      <c r="E311" s="2" t="s">
        <v>574</v>
      </c>
      <c r="F311" t="s">
        <v>579</v>
      </c>
      <c r="G311" t="s">
        <v>56</v>
      </c>
      <c r="H311" t="s">
        <v>2362</v>
      </c>
      <c r="I311">
        <f t="shared" si="22"/>
        <v>0</v>
      </c>
      <c r="J311">
        <f t="shared" si="23"/>
        <v>0</v>
      </c>
      <c r="K311">
        <f t="shared" si="20"/>
        <v>1</v>
      </c>
      <c r="N311">
        <f t="shared" si="24"/>
        <v>1</v>
      </c>
      <c r="O311">
        <v>67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D311">
        <v>0</v>
      </c>
      <c r="AE311">
        <v>0</v>
      </c>
      <c r="AF311">
        <v>0</v>
      </c>
      <c r="AG311">
        <v>65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58</v>
      </c>
      <c r="AN311">
        <v>5</v>
      </c>
      <c r="AO311">
        <v>0</v>
      </c>
      <c r="AP311">
        <v>0</v>
      </c>
      <c r="AQ311">
        <v>0</v>
      </c>
      <c r="AR311">
        <v>0</v>
      </c>
      <c r="AS311">
        <v>10</v>
      </c>
      <c r="AT311">
        <v>2</v>
      </c>
      <c r="AU311">
        <v>0</v>
      </c>
      <c r="AV311">
        <v>0</v>
      </c>
      <c r="AW311">
        <v>0</v>
      </c>
      <c r="AX311">
        <v>0</v>
      </c>
      <c r="AY311">
        <v>15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</row>
    <row r="312" spans="1:69" hidden="1" x14ac:dyDescent="0.25">
      <c r="A312" t="s">
        <v>55</v>
      </c>
      <c r="B312">
        <f t="shared" si="21"/>
        <v>1</v>
      </c>
      <c r="C312" s="22">
        <v>41796</v>
      </c>
      <c r="D312" s="2" t="s">
        <v>1705</v>
      </c>
      <c r="E312" s="2" t="s">
        <v>574</v>
      </c>
      <c r="F312" t="s">
        <v>1705</v>
      </c>
      <c r="G312" t="s">
        <v>58</v>
      </c>
      <c r="H312" t="s">
        <v>2362</v>
      </c>
      <c r="I312">
        <f t="shared" si="22"/>
        <v>0</v>
      </c>
      <c r="J312">
        <f t="shared" si="23"/>
        <v>1</v>
      </c>
      <c r="K312">
        <f t="shared" si="20"/>
        <v>0</v>
      </c>
      <c r="N312">
        <f t="shared" si="24"/>
        <v>1</v>
      </c>
      <c r="O312">
        <v>33</v>
      </c>
      <c r="P312">
        <v>2</v>
      </c>
      <c r="Q312">
        <v>36</v>
      </c>
      <c r="R312">
        <v>2</v>
      </c>
      <c r="S312">
        <v>30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D312">
        <v>0</v>
      </c>
      <c r="AE312">
        <v>0</v>
      </c>
      <c r="AF312">
        <v>0</v>
      </c>
      <c r="AG312">
        <v>59</v>
      </c>
      <c r="AH312">
        <v>4</v>
      </c>
      <c r="AI312">
        <v>0</v>
      </c>
      <c r="AJ312">
        <v>0</v>
      </c>
      <c r="AK312">
        <v>0</v>
      </c>
      <c r="AL312">
        <v>0</v>
      </c>
      <c r="AM312">
        <v>22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16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</row>
    <row r="313" spans="1:69" hidden="1" x14ac:dyDescent="0.25">
      <c r="A313" t="s">
        <v>55</v>
      </c>
      <c r="B313">
        <f t="shared" si="21"/>
        <v>1</v>
      </c>
      <c r="C313" s="22">
        <v>41921</v>
      </c>
      <c r="D313" s="4" t="s">
        <v>1745</v>
      </c>
      <c r="E313" s="4" t="s">
        <v>574</v>
      </c>
      <c r="F313" t="s">
        <v>1745</v>
      </c>
      <c r="G313" t="s">
        <v>56</v>
      </c>
      <c r="H313" t="s">
        <v>2362</v>
      </c>
      <c r="I313">
        <f t="shared" si="22"/>
        <v>0</v>
      </c>
      <c r="J313">
        <f t="shared" si="23"/>
        <v>0</v>
      </c>
      <c r="K313">
        <f t="shared" si="20"/>
        <v>1</v>
      </c>
      <c r="N313">
        <f t="shared" si="24"/>
        <v>1</v>
      </c>
      <c r="O313">
        <v>10</v>
      </c>
      <c r="P313">
        <v>0</v>
      </c>
      <c r="Q313">
        <v>10</v>
      </c>
      <c r="R313">
        <v>0</v>
      </c>
      <c r="S313">
        <v>8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D313">
        <v>0</v>
      </c>
      <c r="AE313">
        <v>0</v>
      </c>
      <c r="AF313">
        <v>0</v>
      </c>
      <c r="AG313">
        <v>16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4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8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</row>
    <row r="314" spans="1:69" hidden="1" x14ac:dyDescent="0.25">
      <c r="A314" t="s">
        <v>55</v>
      </c>
      <c r="B314">
        <f t="shared" si="21"/>
        <v>1</v>
      </c>
      <c r="C314" s="18">
        <v>36526</v>
      </c>
      <c r="D314" s="2" t="s">
        <v>1212</v>
      </c>
      <c r="E314" s="2" t="s">
        <v>574</v>
      </c>
      <c r="F314" t="s">
        <v>1212</v>
      </c>
      <c r="G314" t="s">
        <v>58</v>
      </c>
      <c r="H314" t="s">
        <v>2362</v>
      </c>
      <c r="I314">
        <f t="shared" si="22"/>
        <v>0</v>
      </c>
      <c r="J314">
        <f t="shared" si="23"/>
        <v>1</v>
      </c>
      <c r="K314">
        <f t="shared" si="20"/>
        <v>0</v>
      </c>
      <c r="N314">
        <f t="shared" si="24"/>
        <v>1</v>
      </c>
      <c r="O314">
        <v>0</v>
      </c>
      <c r="P314">
        <v>0</v>
      </c>
      <c r="Q314">
        <v>24</v>
      </c>
      <c r="R314">
        <v>1</v>
      </c>
      <c r="S314">
        <v>14</v>
      </c>
      <c r="T314">
        <v>1</v>
      </c>
      <c r="U314">
        <v>4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D314">
        <v>0</v>
      </c>
      <c r="AE314">
        <v>0</v>
      </c>
      <c r="AF314">
        <v>0</v>
      </c>
      <c r="AG314">
        <v>12</v>
      </c>
      <c r="AH314">
        <v>3</v>
      </c>
      <c r="AI314">
        <v>0</v>
      </c>
      <c r="AJ314">
        <v>0</v>
      </c>
      <c r="AK314">
        <v>0</v>
      </c>
      <c r="AL314">
        <v>0</v>
      </c>
      <c r="AM314">
        <v>24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14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4</v>
      </c>
      <c r="AZ314">
        <v>1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</row>
    <row r="315" spans="1:69" hidden="1" x14ac:dyDescent="0.25">
      <c r="A315" t="s">
        <v>55</v>
      </c>
      <c r="B315">
        <f t="shared" si="21"/>
        <v>1</v>
      </c>
      <c r="C315" s="22">
        <v>22282</v>
      </c>
      <c r="D315" s="2" t="s">
        <v>1128</v>
      </c>
      <c r="E315" s="2" t="s">
        <v>574</v>
      </c>
      <c r="F315" t="s">
        <v>1129</v>
      </c>
      <c r="G315" t="s">
        <v>58</v>
      </c>
      <c r="H315" t="s">
        <v>2362</v>
      </c>
      <c r="I315">
        <f t="shared" si="22"/>
        <v>0</v>
      </c>
      <c r="J315">
        <f t="shared" si="23"/>
        <v>1</v>
      </c>
      <c r="K315">
        <f t="shared" si="20"/>
        <v>0</v>
      </c>
      <c r="N315">
        <f t="shared" si="24"/>
        <v>1</v>
      </c>
      <c r="O315">
        <v>0</v>
      </c>
      <c r="P315">
        <v>0</v>
      </c>
      <c r="Q315">
        <v>24</v>
      </c>
      <c r="R315">
        <v>4</v>
      </c>
      <c r="S315">
        <v>6</v>
      </c>
      <c r="T315">
        <v>0</v>
      </c>
      <c r="U315">
        <v>4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D315">
        <v>0</v>
      </c>
      <c r="AE315">
        <v>0</v>
      </c>
      <c r="AF315">
        <v>0</v>
      </c>
      <c r="AG315">
        <v>6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19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</row>
    <row r="316" spans="1:69" hidden="1" x14ac:dyDescent="0.25">
      <c r="A316" t="s">
        <v>55</v>
      </c>
      <c r="B316">
        <f t="shared" si="21"/>
        <v>1</v>
      </c>
      <c r="C316" s="22">
        <v>25750</v>
      </c>
      <c r="D316" s="2" t="s">
        <v>1706</v>
      </c>
      <c r="E316" s="2" t="s">
        <v>574</v>
      </c>
      <c r="F316" t="s">
        <v>1706</v>
      </c>
      <c r="G316" t="s">
        <v>56</v>
      </c>
      <c r="H316" t="s">
        <v>2362</v>
      </c>
      <c r="I316">
        <f t="shared" si="22"/>
        <v>0</v>
      </c>
      <c r="J316">
        <f t="shared" si="23"/>
        <v>0</v>
      </c>
      <c r="K316">
        <f t="shared" si="20"/>
        <v>1</v>
      </c>
      <c r="N316">
        <f t="shared" si="24"/>
        <v>1</v>
      </c>
      <c r="O316">
        <v>16</v>
      </c>
      <c r="P316">
        <v>2</v>
      </c>
      <c r="Q316">
        <v>17</v>
      </c>
      <c r="R316">
        <v>2</v>
      </c>
      <c r="S316">
        <v>6</v>
      </c>
      <c r="T316">
        <v>0</v>
      </c>
      <c r="U316">
        <v>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D316">
        <v>0</v>
      </c>
      <c r="AE316">
        <v>0</v>
      </c>
      <c r="AF316">
        <v>0</v>
      </c>
      <c r="AG316">
        <v>8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11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6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4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</row>
    <row r="317" spans="1:69" hidden="1" x14ac:dyDescent="0.25">
      <c r="A317" t="s">
        <v>55</v>
      </c>
      <c r="B317">
        <f t="shared" si="21"/>
        <v>1</v>
      </c>
      <c r="C317" s="22">
        <v>24332</v>
      </c>
      <c r="D317" s="2" t="s">
        <v>1722</v>
      </c>
      <c r="E317" s="2" t="s">
        <v>574</v>
      </c>
      <c r="F317" t="s">
        <v>1722</v>
      </c>
      <c r="G317" t="s">
        <v>58</v>
      </c>
      <c r="H317" t="s">
        <v>2362</v>
      </c>
      <c r="I317">
        <f t="shared" si="22"/>
        <v>0</v>
      </c>
      <c r="J317">
        <f t="shared" si="23"/>
        <v>1</v>
      </c>
      <c r="K317">
        <f t="shared" si="20"/>
        <v>0</v>
      </c>
      <c r="N317">
        <f t="shared" si="24"/>
        <v>1</v>
      </c>
      <c r="O317">
        <v>30</v>
      </c>
      <c r="P317">
        <v>4</v>
      </c>
      <c r="Q317">
        <v>18</v>
      </c>
      <c r="R317">
        <v>4</v>
      </c>
      <c r="S317">
        <v>16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D317">
        <v>0</v>
      </c>
      <c r="AE317">
        <v>0</v>
      </c>
      <c r="AF317">
        <v>0</v>
      </c>
      <c r="AG317">
        <v>18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</row>
    <row r="318" spans="1:69" hidden="1" x14ac:dyDescent="0.25">
      <c r="A318" t="s">
        <v>55</v>
      </c>
      <c r="B318">
        <f t="shared" si="21"/>
        <v>1</v>
      </c>
      <c r="C318" s="22">
        <v>39991</v>
      </c>
      <c r="D318" s="2" t="s">
        <v>1297</v>
      </c>
      <c r="E318" s="2" t="s">
        <v>574</v>
      </c>
      <c r="F318" t="s">
        <v>1298</v>
      </c>
      <c r="G318" t="s">
        <v>56</v>
      </c>
      <c r="H318" t="s">
        <v>2362</v>
      </c>
      <c r="I318">
        <f t="shared" si="22"/>
        <v>0</v>
      </c>
      <c r="J318">
        <f t="shared" si="23"/>
        <v>0</v>
      </c>
      <c r="K318">
        <f t="shared" si="20"/>
        <v>1</v>
      </c>
      <c r="N318">
        <f t="shared" si="24"/>
        <v>1</v>
      </c>
      <c r="O318">
        <v>0</v>
      </c>
      <c r="P318">
        <v>0</v>
      </c>
      <c r="Q318">
        <v>252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D318">
        <v>0</v>
      </c>
      <c r="AE318">
        <v>0</v>
      </c>
      <c r="AF318">
        <v>0</v>
      </c>
      <c r="AG318">
        <v>203</v>
      </c>
      <c r="AH318">
        <v>18</v>
      </c>
      <c r="AI318">
        <v>1</v>
      </c>
      <c r="AJ318">
        <v>0</v>
      </c>
      <c r="AK318">
        <v>0</v>
      </c>
      <c r="AL318">
        <v>0</v>
      </c>
      <c r="AM318">
        <v>115</v>
      </c>
      <c r="AN318">
        <v>2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4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</row>
    <row r="319" spans="1:69" hidden="1" x14ac:dyDescent="0.25">
      <c r="A319" t="s">
        <v>55</v>
      </c>
      <c r="B319">
        <f t="shared" si="21"/>
        <v>1</v>
      </c>
      <c r="C319" s="22">
        <v>30103</v>
      </c>
      <c r="D319" s="2" t="s">
        <v>1295</v>
      </c>
      <c r="E319" s="2" t="s">
        <v>574</v>
      </c>
      <c r="F319" t="s">
        <v>1296</v>
      </c>
      <c r="G319" t="s">
        <v>56</v>
      </c>
      <c r="H319" t="s">
        <v>2362</v>
      </c>
      <c r="I319">
        <f t="shared" si="22"/>
        <v>0</v>
      </c>
      <c r="J319">
        <f t="shared" si="23"/>
        <v>0</v>
      </c>
      <c r="K319">
        <f t="shared" si="20"/>
        <v>1</v>
      </c>
      <c r="N319">
        <f t="shared" si="24"/>
        <v>1</v>
      </c>
      <c r="O319">
        <v>0</v>
      </c>
      <c r="P319">
        <v>0</v>
      </c>
      <c r="Q319">
        <v>74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D319">
        <v>0</v>
      </c>
      <c r="AE319">
        <v>0</v>
      </c>
      <c r="AF319">
        <v>0</v>
      </c>
      <c r="AG319">
        <v>79</v>
      </c>
      <c r="AH319">
        <v>5</v>
      </c>
      <c r="AI319">
        <v>1</v>
      </c>
      <c r="AJ319">
        <v>0</v>
      </c>
      <c r="AK319">
        <v>0</v>
      </c>
      <c r="AL319">
        <v>0</v>
      </c>
      <c r="AM319">
        <v>35</v>
      </c>
      <c r="AN319">
        <v>2</v>
      </c>
      <c r="AO319">
        <v>0</v>
      </c>
      <c r="AP319">
        <v>0</v>
      </c>
      <c r="AQ319">
        <v>0</v>
      </c>
      <c r="AR319">
        <v>0</v>
      </c>
      <c r="AS319">
        <v>30</v>
      </c>
      <c r="AT319">
        <v>2</v>
      </c>
      <c r="AU319">
        <v>0</v>
      </c>
      <c r="AV319">
        <v>0</v>
      </c>
      <c r="AW319">
        <v>0</v>
      </c>
      <c r="AX319">
        <v>0</v>
      </c>
      <c r="AY319">
        <v>10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</row>
    <row r="320" spans="1:69" hidden="1" x14ac:dyDescent="0.25">
      <c r="A320" t="s">
        <v>55</v>
      </c>
      <c r="B320">
        <f t="shared" si="21"/>
        <v>1</v>
      </c>
      <c r="C320" s="22">
        <v>36571</v>
      </c>
      <c r="D320" s="2" t="s">
        <v>1153</v>
      </c>
      <c r="E320" s="2" t="s">
        <v>574</v>
      </c>
      <c r="F320" t="s">
        <v>1153</v>
      </c>
      <c r="G320" t="s">
        <v>58</v>
      </c>
      <c r="H320" t="s">
        <v>2362</v>
      </c>
      <c r="I320">
        <f t="shared" si="22"/>
        <v>0</v>
      </c>
      <c r="J320">
        <f t="shared" si="23"/>
        <v>1</v>
      </c>
      <c r="K320">
        <f t="shared" si="20"/>
        <v>0</v>
      </c>
      <c r="N320">
        <f t="shared" si="24"/>
        <v>1</v>
      </c>
      <c r="O320">
        <v>46</v>
      </c>
      <c r="P320">
        <v>8</v>
      </c>
      <c r="Q320">
        <v>46</v>
      </c>
      <c r="R320">
        <v>8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D320">
        <v>0</v>
      </c>
      <c r="AE320">
        <v>0</v>
      </c>
      <c r="AF320">
        <v>0</v>
      </c>
      <c r="AG320">
        <v>173</v>
      </c>
      <c r="AH320">
        <v>8</v>
      </c>
      <c r="AI320">
        <v>0</v>
      </c>
      <c r="AJ320">
        <v>0</v>
      </c>
      <c r="AK320">
        <v>0</v>
      </c>
      <c r="AL320">
        <v>0</v>
      </c>
      <c r="AM320">
        <v>85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2</v>
      </c>
    </row>
    <row r="321" spans="1:69" hidden="1" x14ac:dyDescent="0.25">
      <c r="A321" t="s">
        <v>55</v>
      </c>
      <c r="B321">
        <f t="shared" si="21"/>
        <v>1</v>
      </c>
      <c r="C321" s="18">
        <v>42037</v>
      </c>
      <c r="D321" s="4" t="s">
        <v>2031</v>
      </c>
      <c r="E321" s="4" t="s">
        <v>574</v>
      </c>
      <c r="F321" t="s">
        <v>2031</v>
      </c>
      <c r="G321" t="s">
        <v>56</v>
      </c>
      <c r="H321" t="s">
        <v>2362</v>
      </c>
      <c r="I321">
        <f t="shared" si="22"/>
        <v>0</v>
      </c>
      <c r="J321">
        <f t="shared" si="23"/>
        <v>0</v>
      </c>
      <c r="K321">
        <f t="shared" si="20"/>
        <v>1</v>
      </c>
      <c r="N321">
        <f t="shared" si="24"/>
        <v>1</v>
      </c>
      <c r="O321">
        <v>0</v>
      </c>
      <c r="P321">
        <v>0</v>
      </c>
      <c r="Q321">
        <v>24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D321">
        <v>0</v>
      </c>
      <c r="AE321">
        <v>0</v>
      </c>
      <c r="AF321">
        <v>0</v>
      </c>
      <c r="AG321">
        <v>19</v>
      </c>
      <c r="AH321">
        <v>6</v>
      </c>
      <c r="AI321">
        <v>0</v>
      </c>
      <c r="AJ321">
        <v>0</v>
      </c>
      <c r="AK321">
        <v>0</v>
      </c>
      <c r="AL321">
        <v>0</v>
      </c>
      <c r="AM321">
        <v>23</v>
      </c>
      <c r="AN321">
        <v>2</v>
      </c>
      <c r="AO321">
        <v>0</v>
      </c>
      <c r="AP321">
        <v>0</v>
      </c>
      <c r="AQ321">
        <v>0</v>
      </c>
      <c r="AR321">
        <v>0</v>
      </c>
      <c r="AS321">
        <v>10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8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</row>
    <row r="322" spans="1:69" hidden="1" x14ac:dyDescent="0.25">
      <c r="A322" t="s">
        <v>55</v>
      </c>
      <c r="B322">
        <f t="shared" si="21"/>
        <v>1</v>
      </c>
      <c r="C322" s="22">
        <v>37628</v>
      </c>
      <c r="D322" s="2" t="s">
        <v>1716</v>
      </c>
      <c r="E322" s="2" t="s">
        <v>574</v>
      </c>
      <c r="F322" t="s">
        <v>1717</v>
      </c>
      <c r="G322" t="s">
        <v>56</v>
      </c>
      <c r="H322" t="s">
        <v>2362</v>
      </c>
      <c r="I322">
        <f t="shared" si="22"/>
        <v>0</v>
      </c>
      <c r="J322">
        <f t="shared" si="23"/>
        <v>0</v>
      </c>
      <c r="K322">
        <f t="shared" ref="K322:K385" si="25">IF(G322 = "Masculino", 1, 0)</f>
        <v>1</v>
      </c>
      <c r="N322">
        <f t="shared" si="24"/>
        <v>1</v>
      </c>
      <c r="O322">
        <v>0</v>
      </c>
      <c r="P322">
        <v>0</v>
      </c>
      <c r="Q322">
        <v>144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D322">
        <v>0</v>
      </c>
      <c r="AE322">
        <v>0</v>
      </c>
      <c r="AF322">
        <v>0</v>
      </c>
      <c r="AG322">
        <v>12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240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35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10</v>
      </c>
    </row>
    <row r="323" spans="1:69" hidden="1" x14ac:dyDescent="0.25">
      <c r="A323" t="s">
        <v>55</v>
      </c>
      <c r="B323">
        <f t="shared" ref="B323:B386" si="26">IF(A323 = "Complete", 1, 0)</f>
        <v>1</v>
      </c>
      <c r="C323" s="22">
        <v>38579</v>
      </c>
      <c r="D323" s="3" t="s">
        <v>1781</v>
      </c>
      <c r="E323" s="4" t="s">
        <v>574</v>
      </c>
      <c r="F323" t="s">
        <v>1717</v>
      </c>
      <c r="G323" t="s">
        <v>56</v>
      </c>
      <c r="H323" t="s">
        <v>2362</v>
      </c>
      <c r="I323">
        <f t="shared" ref="I323:I386" si="27">IF(G323 = "Feminino", 1, 0)</f>
        <v>0</v>
      </c>
      <c r="J323">
        <f t="shared" ref="J323:J386" si="28">IF(G323 = "Misto", 1, 0)</f>
        <v>0</v>
      </c>
      <c r="K323">
        <f t="shared" si="25"/>
        <v>1</v>
      </c>
      <c r="N323">
        <f t="shared" ref="N323:N386" si="29">IF(H323 = "Publica", 1, 0)</f>
        <v>1</v>
      </c>
      <c r="O323">
        <v>116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D323">
        <v>0</v>
      </c>
      <c r="AE323">
        <v>0</v>
      </c>
      <c r="AF323">
        <v>0</v>
      </c>
      <c r="AG323">
        <v>183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</row>
    <row r="324" spans="1:69" hidden="1" x14ac:dyDescent="0.25">
      <c r="A324" t="s">
        <v>55</v>
      </c>
      <c r="B324">
        <f t="shared" si="26"/>
        <v>1</v>
      </c>
      <c r="C324" s="22">
        <v>40035</v>
      </c>
      <c r="D324" s="3" t="s">
        <v>1785</v>
      </c>
      <c r="E324" s="4" t="s">
        <v>574</v>
      </c>
      <c r="F324" t="s">
        <v>1717</v>
      </c>
      <c r="G324" t="s">
        <v>57</v>
      </c>
      <c r="H324" t="s">
        <v>2362</v>
      </c>
      <c r="I324">
        <f t="shared" si="27"/>
        <v>1</v>
      </c>
      <c r="J324">
        <f t="shared" si="28"/>
        <v>0</v>
      </c>
      <c r="K324">
        <f t="shared" si="25"/>
        <v>0</v>
      </c>
      <c r="N324">
        <f t="shared" si="29"/>
        <v>1</v>
      </c>
      <c r="O324">
        <v>0</v>
      </c>
      <c r="P324">
        <v>87</v>
      </c>
      <c r="Q324">
        <v>0</v>
      </c>
      <c r="R324">
        <v>87</v>
      </c>
      <c r="S324">
        <v>0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D324">
        <v>0</v>
      </c>
      <c r="AE324">
        <v>0</v>
      </c>
      <c r="AF324">
        <v>0</v>
      </c>
      <c r="AG324">
        <v>0</v>
      </c>
      <c r="AH324">
        <v>69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32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3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</row>
    <row r="325" spans="1:69" hidden="1" x14ac:dyDescent="0.25">
      <c r="A325" t="s">
        <v>55</v>
      </c>
      <c r="B325">
        <f t="shared" si="26"/>
        <v>1</v>
      </c>
      <c r="C325" s="22">
        <v>40035</v>
      </c>
      <c r="D325" s="3" t="s">
        <v>1790</v>
      </c>
      <c r="E325" s="4" t="s">
        <v>574</v>
      </c>
      <c r="F325" t="s">
        <v>1717</v>
      </c>
      <c r="G325" t="s">
        <v>56</v>
      </c>
      <c r="H325" t="s">
        <v>2362</v>
      </c>
      <c r="I325">
        <f t="shared" si="27"/>
        <v>0</v>
      </c>
      <c r="J325">
        <f t="shared" si="28"/>
        <v>0</v>
      </c>
      <c r="K325">
        <f t="shared" si="25"/>
        <v>1</v>
      </c>
      <c r="N325">
        <f t="shared" si="29"/>
        <v>1</v>
      </c>
      <c r="O325">
        <v>0</v>
      </c>
      <c r="P325">
        <v>0</v>
      </c>
      <c r="Q325">
        <v>0</v>
      </c>
      <c r="R325">
        <v>0</v>
      </c>
      <c r="S325">
        <v>45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51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12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</row>
    <row r="326" spans="1:69" hidden="1" x14ac:dyDescent="0.25">
      <c r="A326" t="s">
        <v>55</v>
      </c>
      <c r="B326">
        <f t="shared" si="26"/>
        <v>1</v>
      </c>
      <c r="C326" s="22">
        <v>44522</v>
      </c>
      <c r="D326" s="2" t="s">
        <v>1220</v>
      </c>
      <c r="E326" s="2" t="s">
        <v>574</v>
      </c>
      <c r="F326" t="s">
        <v>1221</v>
      </c>
      <c r="G326" t="s">
        <v>58</v>
      </c>
      <c r="H326" t="s">
        <v>2362</v>
      </c>
      <c r="I326">
        <f t="shared" si="27"/>
        <v>0</v>
      </c>
      <c r="J326">
        <f t="shared" si="28"/>
        <v>1</v>
      </c>
      <c r="K326">
        <f t="shared" si="25"/>
        <v>0</v>
      </c>
      <c r="N326">
        <f t="shared" si="29"/>
        <v>1</v>
      </c>
      <c r="O326">
        <v>16</v>
      </c>
      <c r="P326">
        <v>2</v>
      </c>
      <c r="Q326">
        <v>16</v>
      </c>
      <c r="R326">
        <v>2</v>
      </c>
      <c r="S326">
        <v>12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D326">
        <v>0</v>
      </c>
      <c r="AE326">
        <v>0</v>
      </c>
      <c r="AF326">
        <v>0</v>
      </c>
      <c r="AG326">
        <v>34</v>
      </c>
      <c r="AH326">
        <v>3</v>
      </c>
      <c r="AI326">
        <v>0</v>
      </c>
      <c r="AJ326">
        <v>0</v>
      </c>
      <c r="AK326">
        <v>0</v>
      </c>
      <c r="AL326">
        <v>0</v>
      </c>
      <c r="AM326">
        <v>20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8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</row>
    <row r="327" spans="1:69" hidden="1" x14ac:dyDescent="0.25">
      <c r="A327" t="s">
        <v>55</v>
      </c>
      <c r="B327">
        <f t="shared" si="26"/>
        <v>1</v>
      </c>
      <c r="C327" s="22">
        <v>38592</v>
      </c>
      <c r="D327" s="2" t="s">
        <v>1279</v>
      </c>
      <c r="E327" s="2" t="s">
        <v>574</v>
      </c>
      <c r="F327" t="s">
        <v>1279</v>
      </c>
      <c r="G327" t="s">
        <v>58</v>
      </c>
      <c r="H327" t="s">
        <v>2362</v>
      </c>
      <c r="I327">
        <f t="shared" si="27"/>
        <v>0</v>
      </c>
      <c r="J327">
        <f t="shared" si="28"/>
        <v>1</v>
      </c>
      <c r="K327">
        <f t="shared" si="25"/>
        <v>0</v>
      </c>
      <c r="N327">
        <f t="shared" si="29"/>
        <v>1</v>
      </c>
      <c r="O327">
        <v>25</v>
      </c>
      <c r="P327">
        <v>6</v>
      </c>
      <c r="Q327">
        <v>25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D327">
        <v>0</v>
      </c>
      <c r="AE327">
        <v>0</v>
      </c>
      <c r="AF327">
        <v>0</v>
      </c>
      <c r="AG327">
        <v>106</v>
      </c>
      <c r="AH327">
        <v>4</v>
      </c>
      <c r="AI327">
        <v>3</v>
      </c>
      <c r="AJ327">
        <v>0</v>
      </c>
      <c r="AK327">
        <v>1</v>
      </c>
      <c r="AL327">
        <v>0</v>
      </c>
      <c r="AM327">
        <v>30</v>
      </c>
      <c r="AN327">
        <v>2</v>
      </c>
      <c r="AO327">
        <v>0</v>
      </c>
      <c r="AP327">
        <v>0</v>
      </c>
      <c r="AQ327">
        <v>0</v>
      </c>
      <c r="AR327">
        <v>0</v>
      </c>
      <c r="AS327">
        <v>44</v>
      </c>
      <c r="AT327">
        <v>4</v>
      </c>
      <c r="AU327">
        <v>0</v>
      </c>
      <c r="AV327">
        <v>0</v>
      </c>
      <c r="AW327">
        <v>0</v>
      </c>
      <c r="AX327">
        <v>0</v>
      </c>
      <c r="AY327">
        <v>19</v>
      </c>
      <c r="AZ327">
        <v>3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</row>
    <row r="328" spans="1:69" hidden="1" x14ac:dyDescent="0.25">
      <c r="A328" t="s">
        <v>55</v>
      </c>
      <c r="B328">
        <f t="shared" si="26"/>
        <v>1</v>
      </c>
      <c r="C328" s="22">
        <v>36141</v>
      </c>
      <c r="D328" s="2" t="s">
        <v>639</v>
      </c>
      <c r="E328" s="2" t="s">
        <v>574</v>
      </c>
      <c r="F328" t="s">
        <v>284</v>
      </c>
      <c r="G328" t="s">
        <v>58</v>
      </c>
      <c r="H328" t="s">
        <v>2362</v>
      </c>
      <c r="I328">
        <f t="shared" si="27"/>
        <v>0</v>
      </c>
      <c r="J328">
        <f t="shared" si="28"/>
        <v>1</v>
      </c>
      <c r="K328">
        <f t="shared" si="25"/>
        <v>0</v>
      </c>
      <c r="N328">
        <f t="shared" si="29"/>
        <v>1</v>
      </c>
      <c r="O328">
        <v>0</v>
      </c>
      <c r="P328">
        <v>0</v>
      </c>
      <c r="Q328">
        <v>94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D328">
        <v>0</v>
      </c>
      <c r="AE328">
        <v>0</v>
      </c>
      <c r="AF328">
        <v>0</v>
      </c>
      <c r="AG328">
        <v>83</v>
      </c>
      <c r="AH328">
        <v>6</v>
      </c>
      <c r="AI328">
        <v>0</v>
      </c>
      <c r="AJ328">
        <v>0</v>
      </c>
      <c r="AK328">
        <v>0</v>
      </c>
      <c r="AL328">
        <v>0</v>
      </c>
      <c r="AM328">
        <v>42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56</v>
      </c>
      <c r="AT328">
        <v>7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</row>
    <row r="329" spans="1:69" hidden="1" x14ac:dyDescent="0.25">
      <c r="A329" t="s">
        <v>55</v>
      </c>
      <c r="B329">
        <f t="shared" si="26"/>
        <v>1</v>
      </c>
      <c r="C329" s="22">
        <v>24990</v>
      </c>
      <c r="D329" s="2" t="s">
        <v>1719</v>
      </c>
      <c r="E329" s="2" t="s">
        <v>574</v>
      </c>
      <c r="F329" t="s">
        <v>1719</v>
      </c>
      <c r="G329" t="s">
        <v>58</v>
      </c>
      <c r="H329" t="s">
        <v>360</v>
      </c>
      <c r="I329">
        <f t="shared" si="27"/>
        <v>0</v>
      </c>
      <c r="J329">
        <f t="shared" si="28"/>
        <v>1</v>
      </c>
      <c r="K329">
        <f t="shared" si="25"/>
        <v>0</v>
      </c>
      <c r="N329">
        <f t="shared" si="29"/>
        <v>0</v>
      </c>
      <c r="O329">
        <v>22</v>
      </c>
      <c r="P329">
        <v>3</v>
      </c>
      <c r="Q329">
        <v>18</v>
      </c>
      <c r="R329">
        <v>1</v>
      </c>
      <c r="S329">
        <v>13</v>
      </c>
      <c r="T329">
        <v>0</v>
      </c>
      <c r="U329">
        <v>8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D329">
        <v>0</v>
      </c>
      <c r="AE329">
        <v>0</v>
      </c>
      <c r="AF329">
        <v>0</v>
      </c>
      <c r="AG329">
        <v>25</v>
      </c>
      <c r="AH329">
        <v>2</v>
      </c>
      <c r="AI329">
        <v>0</v>
      </c>
      <c r="AJ329">
        <v>0</v>
      </c>
      <c r="AK329">
        <v>0</v>
      </c>
      <c r="AL329">
        <v>0</v>
      </c>
      <c r="AM329">
        <v>17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14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7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</row>
    <row r="330" spans="1:69" hidden="1" x14ac:dyDescent="0.25">
      <c r="A330" t="s">
        <v>55</v>
      </c>
      <c r="B330">
        <f t="shared" si="26"/>
        <v>1</v>
      </c>
      <c r="C330" s="18">
        <v>39210</v>
      </c>
      <c r="D330" t="s">
        <v>2106</v>
      </c>
      <c r="E330" t="s">
        <v>574</v>
      </c>
      <c r="F330" t="s">
        <v>2106</v>
      </c>
      <c r="G330" t="s">
        <v>58</v>
      </c>
      <c r="H330" t="s">
        <v>2362</v>
      </c>
      <c r="I330">
        <f t="shared" si="27"/>
        <v>0</v>
      </c>
      <c r="J330">
        <f t="shared" si="28"/>
        <v>1</v>
      </c>
      <c r="K330">
        <f t="shared" si="25"/>
        <v>0</v>
      </c>
      <c r="N330">
        <f t="shared" si="29"/>
        <v>1</v>
      </c>
      <c r="O330">
        <v>15</v>
      </c>
      <c r="P330">
        <v>2</v>
      </c>
      <c r="Q330">
        <v>15</v>
      </c>
      <c r="R330">
        <v>2</v>
      </c>
      <c r="S330">
        <v>6</v>
      </c>
      <c r="T330">
        <v>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D330">
        <v>0</v>
      </c>
      <c r="AE330">
        <v>0</v>
      </c>
      <c r="AF330">
        <v>0</v>
      </c>
      <c r="AG330">
        <v>12</v>
      </c>
      <c r="AH330">
        <v>1</v>
      </c>
      <c r="AI330">
        <v>0</v>
      </c>
      <c r="AJ330">
        <v>0</v>
      </c>
      <c r="AK330">
        <v>2</v>
      </c>
      <c r="AL330">
        <v>0</v>
      </c>
      <c r="AM330">
        <v>5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11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</row>
    <row r="331" spans="1:69" hidden="1" x14ac:dyDescent="0.25">
      <c r="A331" t="s">
        <v>55</v>
      </c>
      <c r="B331">
        <f t="shared" si="26"/>
        <v>1</v>
      </c>
      <c r="C331" s="22">
        <v>38853</v>
      </c>
      <c r="D331" s="2" t="s">
        <v>1626</v>
      </c>
      <c r="E331" s="2" t="s">
        <v>574</v>
      </c>
      <c r="F331" t="s">
        <v>1627</v>
      </c>
      <c r="G331" t="s">
        <v>58</v>
      </c>
      <c r="H331" t="s">
        <v>2362</v>
      </c>
      <c r="I331">
        <f t="shared" si="27"/>
        <v>0</v>
      </c>
      <c r="J331">
        <f t="shared" si="28"/>
        <v>1</v>
      </c>
      <c r="K331">
        <f t="shared" si="25"/>
        <v>0</v>
      </c>
      <c r="N331">
        <f t="shared" si="29"/>
        <v>1</v>
      </c>
      <c r="O331">
        <v>65</v>
      </c>
      <c r="P331">
        <v>3</v>
      </c>
      <c r="Q331">
        <v>66</v>
      </c>
      <c r="R331">
        <v>3</v>
      </c>
      <c r="S331">
        <v>20</v>
      </c>
      <c r="T331">
        <v>0</v>
      </c>
      <c r="U331">
        <v>20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D331">
        <v>0</v>
      </c>
      <c r="AE331">
        <v>0</v>
      </c>
      <c r="AF331">
        <v>0</v>
      </c>
      <c r="AG331">
        <v>80</v>
      </c>
      <c r="AH331">
        <v>7</v>
      </c>
      <c r="AI331">
        <v>0</v>
      </c>
      <c r="AJ331">
        <v>0</v>
      </c>
      <c r="AK331">
        <v>0</v>
      </c>
      <c r="AL331">
        <v>0</v>
      </c>
      <c r="AM331">
        <v>50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24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13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</row>
    <row r="332" spans="1:69" hidden="1" x14ac:dyDescent="0.25">
      <c r="A332" t="s">
        <v>55</v>
      </c>
      <c r="B332">
        <f t="shared" si="26"/>
        <v>1</v>
      </c>
      <c r="C332" s="22">
        <v>41835</v>
      </c>
      <c r="D332" s="4" t="s">
        <v>1744</v>
      </c>
      <c r="E332" s="4" t="s">
        <v>574</v>
      </c>
      <c r="F332" t="s">
        <v>1744</v>
      </c>
      <c r="G332" t="s">
        <v>58</v>
      </c>
      <c r="H332" t="s">
        <v>2362</v>
      </c>
      <c r="I332">
        <f t="shared" si="27"/>
        <v>0</v>
      </c>
      <c r="J332">
        <f t="shared" si="28"/>
        <v>1</v>
      </c>
      <c r="K332">
        <f t="shared" si="25"/>
        <v>0</v>
      </c>
      <c r="N332">
        <f t="shared" si="29"/>
        <v>1</v>
      </c>
      <c r="O332">
        <v>0</v>
      </c>
      <c r="P332">
        <v>0</v>
      </c>
      <c r="Q332">
        <v>31</v>
      </c>
      <c r="R332">
        <v>0</v>
      </c>
      <c r="S332">
        <v>5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D332">
        <v>0</v>
      </c>
      <c r="AE332">
        <v>0</v>
      </c>
      <c r="AF332">
        <v>0</v>
      </c>
      <c r="AG332">
        <v>13</v>
      </c>
      <c r="AH332">
        <v>2</v>
      </c>
      <c r="AI332">
        <v>0</v>
      </c>
      <c r="AJ332">
        <v>0</v>
      </c>
      <c r="AK332">
        <v>0</v>
      </c>
      <c r="AL332">
        <v>0</v>
      </c>
      <c r="AM332">
        <v>22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4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3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</row>
    <row r="333" spans="1:69" hidden="1" x14ac:dyDescent="0.25">
      <c r="A333" t="s">
        <v>55</v>
      </c>
      <c r="B333">
        <f t="shared" si="26"/>
        <v>1</v>
      </c>
      <c r="C333" s="22">
        <v>36532</v>
      </c>
      <c r="D333" s="4" t="s">
        <v>1739</v>
      </c>
      <c r="E333" s="4" t="s">
        <v>574</v>
      </c>
      <c r="F333" t="s">
        <v>1739</v>
      </c>
      <c r="G333" t="s">
        <v>56</v>
      </c>
      <c r="H333" t="s">
        <v>2362</v>
      </c>
      <c r="I333">
        <f t="shared" si="27"/>
        <v>0</v>
      </c>
      <c r="J333">
        <f t="shared" si="28"/>
        <v>0</v>
      </c>
      <c r="K333">
        <f t="shared" si="25"/>
        <v>1</v>
      </c>
      <c r="N333">
        <f t="shared" si="29"/>
        <v>1</v>
      </c>
      <c r="O333">
        <v>9</v>
      </c>
      <c r="P333">
        <v>0</v>
      </c>
      <c r="Q333">
        <v>9</v>
      </c>
      <c r="R333">
        <v>0</v>
      </c>
      <c r="S333">
        <v>5</v>
      </c>
      <c r="T333">
        <v>0</v>
      </c>
      <c r="U333">
        <v>5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D333">
        <v>0</v>
      </c>
      <c r="AE333">
        <v>0</v>
      </c>
      <c r="AF333">
        <v>0</v>
      </c>
      <c r="AG333">
        <v>4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6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</row>
    <row r="334" spans="1:69" hidden="1" x14ac:dyDescent="0.25">
      <c r="A334" t="s">
        <v>55</v>
      </c>
      <c r="B334">
        <f t="shared" si="26"/>
        <v>1</v>
      </c>
      <c r="C334" s="22">
        <v>36533</v>
      </c>
      <c r="D334" s="3" t="s">
        <v>1783</v>
      </c>
      <c r="E334" s="4" t="s">
        <v>574</v>
      </c>
      <c r="F334" t="s">
        <v>1784</v>
      </c>
      <c r="G334" t="s">
        <v>56</v>
      </c>
      <c r="H334" t="s">
        <v>2362</v>
      </c>
      <c r="I334">
        <f t="shared" si="27"/>
        <v>0</v>
      </c>
      <c r="J334">
        <f t="shared" si="28"/>
        <v>0</v>
      </c>
      <c r="K334">
        <f t="shared" si="25"/>
        <v>1</v>
      </c>
      <c r="N334">
        <f t="shared" si="29"/>
        <v>1</v>
      </c>
      <c r="O334">
        <v>44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D334">
        <v>0</v>
      </c>
      <c r="AE334">
        <v>0</v>
      </c>
      <c r="AF334">
        <v>0</v>
      </c>
      <c r="AG334">
        <v>173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83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95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</row>
    <row r="335" spans="1:69" hidden="1" x14ac:dyDescent="0.25">
      <c r="A335" t="s">
        <v>55</v>
      </c>
      <c r="B335">
        <f t="shared" si="26"/>
        <v>1</v>
      </c>
      <c r="C335" s="22">
        <v>38888</v>
      </c>
      <c r="D335" s="2" t="s">
        <v>576</v>
      </c>
      <c r="E335" s="2" t="s">
        <v>574</v>
      </c>
      <c r="F335" t="s">
        <v>577</v>
      </c>
      <c r="G335" t="s">
        <v>56</v>
      </c>
      <c r="H335" t="s">
        <v>2362</v>
      </c>
      <c r="I335">
        <f t="shared" si="27"/>
        <v>0</v>
      </c>
      <c r="J335">
        <f t="shared" si="28"/>
        <v>0</v>
      </c>
      <c r="K335">
        <f t="shared" si="25"/>
        <v>1</v>
      </c>
      <c r="N335">
        <f t="shared" si="29"/>
        <v>1</v>
      </c>
      <c r="O335">
        <v>62</v>
      </c>
      <c r="P335">
        <v>0</v>
      </c>
      <c r="Q335">
        <v>0</v>
      </c>
      <c r="R335">
        <v>0</v>
      </c>
      <c r="S335">
        <v>18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D335">
        <v>0</v>
      </c>
      <c r="AE335">
        <v>0</v>
      </c>
      <c r="AF335">
        <v>0</v>
      </c>
      <c r="AG335">
        <v>35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33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14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</row>
    <row r="336" spans="1:69" hidden="1" x14ac:dyDescent="0.25">
      <c r="A336" t="s">
        <v>55</v>
      </c>
      <c r="B336">
        <f t="shared" si="26"/>
        <v>1</v>
      </c>
      <c r="C336" s="22">
        <v>39269</v>
      </c>
      <c r="D336" s="2" t="s">
        <v>573</v>
      </c>
      <c r="E336" s="2" t="s">
        <v>574</v>
      </c>
      <c r="F336" t="s">
        <v>573</v>
      </c>
      <c r="G336" t="s">
        <v>56</v>
      </c>
      <c r="H336" t="s">
        <v>2362</v>
      </c>
      <c r="I336">
        <f t="shared" si="27"/>
        <v>0</v>
      </c>
      <c r="J336">
        <f t="shared" si="28"/>
        <v>0</v>
      </c>
      <c r="K336">
        <f t="shared" si="25"/>
        <v>1</v>
      </c>
      <c r="N336">
        <f t="shared" si="29"/>
        <v>1</v>
      </c>
      <c r="O336">
        <v>0</v>
      </c>
      <c r="P336">
        <v>2</v>
      </c>
      <c r="Q336">
        <v>0</v>
      </c>
      <c r="R336">
        <v>0</v>
      </c>
      <c r="S336">
        <v>8</v>
      </c>
      <c r="T336">
        <v>0</v>
      </c>
      <c r="U336">
        <v>8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D336">
        <v>0</v>
      </c>
      <c r="AE336">
        <v>0</v>
      </c>
      <c r="AF336">
        <v>0</v>
      </c>
      <c r="AG336">
        <v>25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22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13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6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</row>
    <row r="337" spans="1:69" hidden="1" x14ac:dyDescent="0.25">
      <c r="A337" s="2" t="s">
        <v>55</v>
      </c>
      <c r="B337">
        <f t="shared" si="26"/>
        <v>1</v>
      </c>
      <c r="C337" s="22">
        <v>39142</v>
      </c>
      <c r="D337" s="2" t="s">
        <v>607</v>
      </c>
      <c r="E337" s="2" t="s">
        <v>574</v>
      </c>
      <c r="F337" t="s">
        <v>607</v>
      </c>
      <c r="G337" t="s">
        <v>56</v>
      </c>
      <c r="H337" t="s">
        <v>2362</v>
      </c>
      <c r="I337">
        <f t="shared" si="27"/>
        <v>0</v>
      </c>
      <c r="J337">
        <f t="shared" si="28"/>
        <v>0</v>
      </c>
      <c r="K337">
        <f t="shared" si="25"/>
        <v>1</v>
      </c>
      <c r="N337">
        <f t="shared" si="29"/>
        <v>1</v>
      </c>
      <c r="O337">
        <v>22</v>
      </c>
      <c r="P337">
        <v>0</v>
      </c>
      <c r="Q337">
        <v>0</v>
      </c>
      <c r="R337">
        <v>0</v>
      </c>
      <c r="S337">
        <v>7</v>
      </c>
      <c r="T337">
        <v>0</v>
      </c>
      <c r="U337">
        <v>7</v>
      </c>
      <c r="V337">
        <v>0</v>
      </c>
      <c r="W337">
        <v>0</v>
      </c>
      <c r="X337">
        <v>0</v>
      </c>
      <c r="Y337">
        <v>0</v>
      </c>
      <c r="Z337">
        <v>0</v>
      </c>
      <c r="AD337">
        <v>0</v>
      </c>
      <c r="AE337">
        <v>0</v>
      </c>
      <c r="AF337">
        <v>0</v>
      </c>
      <c r="AG337">
        <v>11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17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6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3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</row>
    <row r="338" spans="1:69" hidden="1" x14ac:dyDescent="0.25">
      <c r="A338" t="s">
        <v>55</v>
      </c>
      <c r="B338">
        <f t="shared" si="26"/>
        <v>1</v>
      </c>
      <c r="C338" s="22">
        <v>41947</v>
      </c>
      <c r="D338" s="2" t="s">
        <v>1094</v>
      </c>
      <c r="E338" s="2" t="s">
        <v>574</v>
      </c>
      <c r="F338" t="s">
        <v>1095</v>
      </c>
      <c r="G338" t="s">
        <v>56</v>
      </c>
      <c r="H338" t="s">
        <v>2362</v>
      </c>
      <c r="I338">
        <f t="shared" si="27"/>
        <v>0</v>
      </c>
      <c r="J338">
        <f t="shared" si="28"/>
        <v>0</v>
      </c>
      <c r="K338">
        <f t="shared" si="25"/>
        <v>1</v>
      </c>
      <c r="N338">
        <f t="shared" si="29"/>
        <v>1</v>
      </c>
      <c r="O338">
        <v>72</v>
      </c>
      <c r="P338">
        <v>0</v>
      </c>
      <c r="Q338">
        <v>0</v>
      </c>
      <c r="R338">
        <v>0</v>
      </c>
      <c r="S338">
        <v>18</v>
      </c>
      <c r="T338">
        <v>0</v>
      </c>
      <c r="U338">
        <v>12</v>
      </c>
      <c r="V338">
        <v>0</v>
      </c>
      <c r="W338">
        <v>0</v>
      </c>
      <c r="X338">
        <v>0</v>
      </c>
      <c r="Y338">
        <v>0</v>
      </c>
      <c r="Z338">
        <v>0</v>
      </c>
      <c r="AD338">
        <v>0</v>
      </c>
      <c r="AE338">
        <v>0</v>
      </c>
      <c r="AF338">
        <v>0</v>
      </c>
      <c r="AG338">
        <v>25</v>
      </c>
      <c r="AH338">
        <v>3</v>
      </c>
      <c r="AI338">
        <v>0</v>
      </c>
      <c r="AJ338">
        <v>0</v>
      </c>
      <c r="AK338">
        <v>0</v>
      </c>
      <c r="AL338">
        <v>0</v>
      </c>
      <c r="AM338">
        <v>49</v>
      </c>
      <c r="AN338">
        <v>7</v>
      </c>
      <c r="AO338">
        <v>0</v>
      </c>
      <c r="AP338">
        <v>0</v>
      </c>
      <c r="AQ338">
        <v>0</v>
      </c>
      <c r="AR338">
        <v>0</v>
      </c>
      <c r="AS338">
        <v>27</v>
      </c>
      <c r="AT338">
        <v>3</v>
      </c>
      <c r="AU338">
        <v>0</v>
      </c>
      <c r="AV338">
        <v>0</v>
      </c>
      <c r="AW338">
        <v>0</v>
      </c>
      <c r="AX338">
        <v>0</v>
      </c>
      <c r="AY338">
        <v>17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</row>
    <row r="339" spans="1:69" hidden="1" x14ac:dyDescent="0.25">
      <c r="A339" t="s">
        <v>55</v>
      </c>
      <c r="B339">
        <f t="shared" si="26"/>
        <v>1</v>
      </c>
      <c r="C339" s="22">
        <v>24999</v>
      </c>
      <c r="D339" s="2" t="s">
        <v>1294</v>
      </c>
      <c r="E339" s="2" t="s">
        <v>574</v>
      </c>
      <c r="F339" t="s">
        <v>1294</v>
      </c>
      <c r="G339" t="s">
        <v>58</v>
      </c>
      <c r="H339" t="s">
        <v>2362</v>
      </c>
      <c r="I339">
        <f t="shared" si="27"/>
        <v>0</v>
      </c>
      <c r="J339">
        <f t="shared" si="28"/>
        <v>1</v>
      </c>
      <c r="K339">
        <f t="shared" si="25"/>
        <v>0</v>
      </c>
      <c r="N339">
        <f t="shared" si="29"/>
        <v>1</v>
      </c>
      <c r="O339">
        <v>0</v>
      </c>
      <c r="P339">
        <v>0</v>
      </c>
      <c r="Q339">
        <v>15</v>
      </c>
      <c r="R339">
        <v>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D339">
        <v>0</v>
      </c>
      <c r="AE339">
        <v>0</v>
      </c>
      <c r="AF339">
        <v>0</v>
      </c>
      <c r="AG339">
        <v>11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20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2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</row>
    <row r="340" spans="1:69" hidden="1" x14ac:dyDescent="0.25">
      <c r="A340" t="s">
        <v>55</v>
      </c>
      <c r="B340">
        <f t="shared" si="26"/>
        <v>1</v>
      </c>
      <c r="C340" s="18">
        <v>39814</v>
      </c>
      <c r="D340" t="s">
        <v>2107</v>
      </c>
      <c r="E340" t="s">
        <v>574</v>
      </c>
      <c r="F340" t="s">
        <v>2108</v>
      </c>
      <c r="G340" t="s">
        <v>56</v>
      </c>
      <c r="H340" t="s">
        <v>2362</v>
      </c>
      <c r="I340">
        <f t="shared" si="27"/>
        <v>0</v>
      </c>
      <c r="J340">
        <f t="shared" si="28"/>
        <v>0</v>
      </c>
      <c r="K340">
        <f t="shared" si="25"/>
        <v>1</v>
      </c>
      <c r="N340">
        <f t="shared" si="29"/>
        <v>1</v>
      </c>
      <c r="O340">
        <v>0</v>
      </c>
      <c r="P340">
        <v>0</v>
      </c>
      <c r="Q340">
        <v>0</v>
      </c>
      <c r="R340">
        <v>0</v>
      </c>
      <c r="S340">
        <v>60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29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</row>
    <row r="341" spans="1:69" hidden="1" x14ac:dyDescent="0.25">
      <c r="A341" t="s">
        <v>55</v>
      </c>
      <c r="B341">
        <f t="shared" si="26"/>
        <v>1</v>
      </c>
      <c r="C341" s="22">
        <v>25186</v>
      </c>
      <c r="D341" s="2" t="s">
        <v>1731</v>
      </c>
      <c r="E341" s="2" t="s">
        <v>574</v>
      </c>
      <c r="F341" t="s">
        <v>1732</v>
      </c>
      <c r="G341" t="s">
        <v>58</v>
      </c>
      <c r="H341" t="s">
        <v>2362</v>
      </c>
      <c r="I341">
        <f t="shared" si="27"/>
        <v>0</v>
      </c>
      <c r="J341">
        <f t="shared" si="28"/>
        <v>1</v>
      </c>
      <c r="K341">
        <f t="shared" si="25"/>
        <v>0</v>
      </c>
      <c r="N341">
        <f t="shared" si="29"/>
        <v>1</v>
      </c>
      <c r="O341">
        <v>0</v>
      </c>
      <c r="P341">
        <v>0</v>
      </c>
      <c r="Q341">
        <v>30</v>
      </c>
      <c r="R341">
        <v>6</v>
      </c>
      <c r="S341">
        <v>20</v>
      </c>
      <c r="T341">
        <v>2</v>
      </c>
      <c r="U341">
        <v>8</v>
      </c>
      <c r="V341">
        <v>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D341">
        <v>0</v>
      </c>
      <c r="AE341">
        <v>0</v>
      </c>
      <c r="AF341">
        <v>0</v>
      </c>
      <c r="AG341">
        <v>34</v>
      </c>
      <c r="AH341">
        <v>4</v>
      </c>
      <c r="AI341">
        <v>0</v>
      </c>
      <c r="AJ341">
        <v>0</v>
      </c>
      <c r="AK341">
        <v>0</v>
      </c>
      <c r="AL341">
        <v>0</v>
      </c>
      <c r="AM341">
        <v>31</v>
      </c>
      <c r="AN341">
        <v>2</v>
      </c>
      <c r="AO341">
        <v>0</v>
      </c>
      <c r="AP341">
        <v>0</v>
      </c>
      <c r="AQ341">
        <v>0</v>
      </c>
      <c r="AR341">
        <v>0</v>
      </c>
      <c r="AS341">
        <v>18</v>
      </c>
      <c r="AT341">
        <v>4</v>
      </c>
      <c r="AU341">
        <v>0</v>
      </c>
      <c r="AV341">
        <v>0</v>
      </c>
      <c r="AW341">
        <v>0</v>
      </c>
      <c r="AX341">
        <v>0</v>
      </c>
      <c r="AY341">
        <v>7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</row>
    <row r="342" spans="1:69" hidden="1" x14ac:dyDescent="0.25">
      <c r="A342" t="s">
        <v>55</v>
      </c>
      <c r="B342">
        <f t="shared" si="26"/>
        <v>1</v>
      </c>
      <c r="C342" s="22">
        <v>39046</v>
      </c>
      <c r="D342" s="2" t="s">
        <v>1568</v>
      </c>
      <c r="E342" s="2" t="s">
        <v>574</v>
      </c>
      <c r="F342" t="s">
        <v>1569</v>
      </c>
      <c r="G342" t="s">
        <v>56</v>
      </c>
      <c r="H342" t="s">
        <v>2362</v>
      </c>
      <c r="I342">
        <f t="shared" si="27"/>
        <v>0</v>
      </c>
      <c r="J342">
        <f t="shared" si="28"/>
        <v>0</v>
      </c>
      <c r="K342">
        <f t="shared" si="25"/>
        <v>1</v>
      </c>
      <c r="N342">
        <f t="shared" si="29"/>
        <v>1</v>
      </c>
      <c r="O342">
        <v>79</v>
      </c>
      <c r="P342">
        <v>0</v>
      </c>
      <c r="Q342">
        <v>0</v>
      </c>
      <c r="R342">
        <v>0</v>
      </c>
      <c r="S342">
        <v>20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D342">
        <v>0</v>
      </c>
      <c r="AE342">
        <v>0</v>
      </c>
      <c r="AF342">
        <v>0</v>
      </c>
      <c r="AG342">
        <v>94</v>
      </c>
      <c r="AH342">
        <v>6</v>
      </c>
      <c r="AI342">
        <v>0</v>
      </c>
      <c r="AJ342">
        <v>0</v>
      </c>
      <c r="AK342">
        <v>0</v>
      </c>
      <c r="AL342">
        <v>0</v>
      </c>
      <c r="AM342">
        <v>47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19</v>
      </c>
      <c r="AT342">
        <v>2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</row>
    <row r="343" spans="1:69" hidden="1" x14ac:dyDescent="0.25">
      <c r="A343" t="s">
        <v>55</v>
      </c>
      <c r="B343">
        <f t="shared" si="26"/>
        <v>1</v>
      </c>
      <c r="C343" s="22">
        <v>41935</v>
      </c>
      <c r="D343" s="2" t="s">
        <v>1725</v>
      </c>
      <c r="E343" s="2" t="s">
        <v>574</v>
      </c>
      <c r="F343" t="s">
        <v>1726</v>
      </c>
      <c r="G343" t="s">
        <v>56</v>
      </c>
      <c r="H343" t="s">
        <v>2362</v>
      </c>
      <c r="I343">
        <f t="shared" si="27"/>
        <v>0</v>
      </c>
      <c r="J343">
        <f t="shared" si="28"/>
        <v>0</v>
      </c>
      <c r="K343">
        <f t="shared" si="25"/>
        <v>1</v>
      </c>
      <c r="N343">
        <f t="shared" si="29"/>
        <v>1</v>
      </c>
      <c r="O343">
        <v>20</v>
      </c>
      <c r="P343">
        <v>0</v>
      </c>
      <c r="Q343">
        <v>0</v>
      </c>
      <c r="R343">
        <v>0</v>
      </c>
      <c r="S343">
        <v>6</v>
      </c>
      <c r="T343">
        <v>2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D343">
        <v>2</v>
      </c>
      <c r="AE343">
        <v>0</v>
      </c>
      <c r="AF343">
        <v>0</v>
      </c>
      <c r="AG343">
        <v>35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10</v>
      </c>
      <c r="AT343">
        <v>2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</row>
    <row r="344" spans="1:69" hidden="1" x14ac:dyDescent="0.25">
      <c r="A344" t="s">
        <v>55</v>
      </c>
      <c r="B344">
        <f t="shared" si="26"/>
        <v>1</v>
      </c>
      <c r="C344" s="22">
        <v>39016</v>
      </c>
      <c r="D344" s="2" t="s">
        <v>1038</v>
      </c>
      <c r="E344" s="2" t="s">
        <v>574</v>
      </c>
      <c r="F344" t="s">
        <v>1039</v>
      </c>
      <c r="G344" t="s">
        <v>58</v>
      </c>
      <c r="H344" t="s">
        <v>2362</v>
      </c>
      <c r="I344">
        <f t="shared" si="27"/>
        <v>0</v>
      </c>
      <c r="J344">
        <f t="shared" si="28"/>
        <v>1</v>
      </c>
      <c r="K344">
        <f t="shared" si="25"/>
        <v>0</v>
      </c>
      <c r="N344">
        <f t="shared" si="29"/>
        <v>1</v>
      </c>
      <c r="O344">
        <v>0</v>
      </c>
      <c r="P344">
        <v>0</v>
      </c>
      <c r="Q344">
        <v>55</v>
      </c>
      <c r="R344">
        <v>5</v>
      </c>
      <c r="S344">
        <v>15</v>
      </c>
      <c r="T344">
        <v>3</v>
      </c>
      <c r="U344">
        <v>0</v>
      </c>
      <c r="V344">
        <v>0</v>
      </c>
      <c r="W344">
        <v>6</v>
      </c>
      <c r="X344">
        <v>2</v>
      </c>
      <c r="Y344">
        <v>0</v>
      </c>
      <c r="Z344">
        <v>0</v>
      </c>
      <c r="AA344">
        <v>0</v>
      </c>
      <c r="AB344">
        <v>0</v>
      </c>
      <c r="AD344">
        <v>0</v>
      </c>
      <c r="AE344">
        <v>0</v>
      </c>
      <c r="AF344">
        <v>0</v>
      </c>
      <c r="AG344">
        <v>41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34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7</v>
      </c>
    </row>
    <row r="345" spans="1:69" hidden="1" x14ac:dyDescent="0.25">
      <c r="A345" t="s">
        <v>55</v>
      </c>
      <c r="B345">
        <f t="shared" si="26"/>
        <v>1</v>
      </c>
      <c r="C345" s="22">
        <v>40225</v>
      </c>
      <c r="D345" s="3" t="s">
        <v>1775</v>
      </c>
      <c r="E345" s="4" t="s">
        <v>574</v>
      </c>
      <c r="F345" t="s">
        <v>1776</v>
      </c>
      <c r="G345" t="s">
        <v>56</v>
      </c>
      <c r="H345" t="s">
        <v>2362</v>
      </c>
      <c r="I345">
        <f t="shared" si="27"/>
        <v>0</v>
      </c>
      <c r="J345">
        <f t="shared" si="28"/>
        <v>0</v>
      </c>
      <c r="K345">
        <f t="shared" si="25"/>
        <v>1</v>
      </c>
      <c r="N345">
        <f t="shared" si="29"/>
        <v>1</v>
      </c>
      <c r="O345">
        <v>54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D345">
        <v>0</v>
      </c>
      <c r="AE345">
        <v>0</v>
      </c>
      <c r="AF345">
        <v>0</v>
      </c>
      <c r="AG345">
        <v>36</v>
      </c>
      <c r="AH345">
        <v>3</v>
      </c>
      <c r="AI345">
        <v>0</v>
      </c>
      <c r="AJ345">
        <v>0</v>
      </c>
      <c r="AK345">
        <v>0</v>
      </c>
      <c r="AL345">
        <v>0</v>
      </c>
      <c r="AM345">
        <v>43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13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14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</row>
    <row r="346" spans="1:69" hidden="1" x14ac:dyDescent="0.25">
      <c r="A346" t="s">
        <v>55</v>
      </c>
      <c r="B346">
        <f t="shared" si="26"/>
        <v>1</v>
      </c>
      <c r="C346" s="22">
        <v>41950</v>
      </c>
      <c r="D346" s="2" t="s">
        <v>1282</v>
      </c>
      <c r="E346" s="2" t="s">
        <v>574</v>
      </c>
      <c r="F346" t="s">
        <v>1282</v>
      </c>
      <c r="G346" t="s">
        <v>58</v>
      </c>
      <c r="H346" t="s">
        <v>2362</v>
      </c>
      <c r="I346">
        <f t="shared" si="27"/>
        <v>0</v>
      </c>
      <c r="J346">
        <f t="shared" si="28"/>
        <v>1</v>
      </c>
      <c r="K346">
        <f t="shared" si="25"/>
        <v>0</v>
      </c>
      <c r="N346">
        <f t="shared" si="29"/>
        <v>1</v>
      </c>
      <c r="O346">
        <v>0</v>
      </c>
      <c r="P346">
        <v>0</v>
      </c>
      <c r="Q346">
        <v>106</v>
      </c>
      <c r="R346">
        <v>7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D346">
        <v>0</v>
      </c>
      <c r="AE346">
        <v>106</v>
      </c>
      <c r="AF346">
        <v>7</v>
      </c>
      <c r="AG346">
        <v>72</v>
      </c>
      <c r="AH346">
        <v>5</v>
      </c>
      <c r="AI346">
        <v>0</v>
      </c>
      <c r="AJ346">
        <v>0</v>
      </c>
      <c r="AK346">
        <v>0</v>
      </c>
      <c r="AL346">
        <v>0</v>
      </c>
      <c r="AM346">
        <v>51</v>
      </c>
      <c r="AN346">
        <v>4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</row>
    <row r="347" spans="1:69" hidden="1" x14ac:dyDescent="0.25">
      <c r="A347" t="s">
        <v>55</v>
      </c>
      <c r="B347">
        <f t="shared" si="26"/>
        <v>1</v>
      </c>
      <c r="C347" s="22">
        <v>41669</v>
      </c>
      <c r="D347" s="2" t="s">
        <v>925</v>
      </c>
      <c r="E347" s="2" t="s">
        <v>574</v>
      </c>
      <c r="F347" t="s">
        <v>926</v>
      </c>
      <c r="G347" t="s">
        <v>56</v>
      </c>
      <c r="H347" t="s">
        <v>2362</v>
      </c>
      <c r="I347">
        <f t="shared" si="27"/>
        <v>0</v>
      </c>
      <c r="J347">
        <f t="shared" si="28"/>
        <v>0</v>
      </c>
      <c r="K347">
        <f t="shared" si="25"/>
        <v>1</v>
      </c>
      <c r="N347">
        <f t="shared" si="29"/>
        <v>1</v>
      </c>
      <c r="O347">
        <v>58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D347">
        <v>0</v>
      </c>
      <c r="AE347">
        <v>0</v>
      </c>
      <c r="AF347">
        <v>0</v>
      </c>
      <c r="AG347">
        <v>28</v>
      </c>
      <c r="AH347">
        <v>4</v>
      </c>
      <c r="AI347">
        <v>0</v>
      </c>
      <c r="AJ347">
        <v>0</v>
      </c>
      <c r="AK347">
        <v>1</v>
      </c>
      <c r="AL347">
        <v>0</v>
      </c>
      <c r="AM347">
        <v>23</v>
      </c>
      <c r="AN347">
        <v>3</v>
      </c>
      <c r="AO347">
        <v>0</v>
      </c>
      <c r="AP347">
        <v>0</v>
      </c>
      <c r="AQ347">
        <v>0</v>
      </c>
      <c r="AR347">
        <v>0</v>
      </c>
      <c r="AS347">
        <v>10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2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</row>
    <row r="348" spans="1:69" hidden="1" x14ac:dyDescent="0.25">
      <c r="A348" t="s">
        <v>55</v>
      </c>
      <c r="B348">
        <f t="shared" si="26"/>
        <v>1</v>
      </c>
      <c r="C348" s="22">
        <v>23026</v>
      </c>
      <c r="D348" s="2" t="s">
        <v>1146</v>
      </c>
      <c r="E348" s="2" t="s">
        <v>574</v>
      </c>
      <c r="F348" t="s">
        <v>1147</v>
      </c>
      <c r="G348" t="s">
        <v>56</v>
      </c>
      <c r="H348" t="s">
        <v>2362</v>
      </c>
      <c r="I348">
        <f t="shared" si="27"/>
        <v>0</v>
      </c>
      <c r="J348">
        <f t="shared" si="28"/>
        <v>0</v>
      </c>
      <c r="K348">
        <f t="shared" si="25"/>
        <v>1</v>
      </c>
      <c r="N348">
        <f t="shared" si="29"/>
        <v>1</v>
      </c>
      <c r="O348">
        <v>135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D348">
        <v>0</v>
      </c>
      <c r="AE348">
        <v>0</v>
      </c>
      <c r="AF348">
        <v>0</v>
      </c>
      <c r="AG348">
        <v>247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3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</row>
    <row r="349" spans="1:69" hidden="1" x14ac:dyDescent="0.25">
      <c r="A349" t="s">
        <v>55</v>
      </c>
      <c r="B349">
        <f t="shared" si="26"/>
        <v>1</v>
      </c>
      <c r="C349" s="22">
        <v>37775</v>
      </c>
      <c r="D349" s="2" t="s">
        <v>1174</v>
      </c>
      <c r="E349" s="2" t="s">
        <v>574</v>
      </c>
      <c r="F349" t="s">
        <v>1147</v>
      </c>
      <c r="G349" t="s">
        <v>58</v>
      </c>
      <c r="H349" t="s">
        <v>2362</v>
      </c>
      <c r="I349">
        <f t="shared" si="27"/>
        <v>0</v>
      </c>
      <c r="J349">
        <f t="shared" si="28"/>
        <v>1</v>
      </c>
      <c r="K349">
        <f t="shared" si="25"/>
        <v>0</v>
      </c>
      <c r="N349">
        <f t="shared" si="29"/>
        <v>1</v>
      </c>
      <c r="O349">
        <v>0</v>
      </c>
      <c r="P349">
        <v>0</v>
      </c>
      <c r="Q349">
        <v>132</v>
      </c>
      <c r="R349">
        <v>12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D349">
        <v>0</v>
      </c>
      <c r="AE349">
        <v>0</v>
      </c>
      <c r="AF349">
        <v>0</v>
      </c>
      <c r="AG349">
        <v>1</v>
      </c>
      <c r="AH349">
        <v>18</v>
      </c>
      <c r="AI349">
        <v>0</v>
      </c>
      <c r="AJ349">
        <v>0</v>
      </c>
      <c r="AK349">
        <v>0</v>
      </c>
      <c r="AL349">
        <v>0</v>
      </c>
      <c r="AM349">
        <v>118</v>
      </c>
      <c r="AN349">
        <v>12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2</v>
      </c>
    </row>
    <row r="350" spans="1:69" hidden="1" x14ac:dyDescent="0.25">
      <c r="A350" t="s">
        <v>55</v>
      </c>
      <c r="B350">
        <f t="shared" si="26"/>
        <v>1</v>
      </c>
      <c r="C350" s="22">
        <v>39562</v>
      </c>
      <c r="D350" s="2" t="s">
        <v>1250</v>
      </c>
      <c r="E350" s="2" t="s">
        <v>574</v>
      </c>
      <c r="F350" t="s">
        <v>1147</v>
      </c>
      <c r="G350" t="s">
        <v>58</v>
      </c>
      <c r="H350" t="s">
        <v>2362</v>
      </c>
      <c r="I350">
        <f t="shared" si="27"/>
        <v>0</v>
      </c>
      <c r="J350">
        <f t="shared" si="28"/>
        <v>1</v>
      </c>
      <c r="K350">
        <f t="shared" si="25"/>
        <v>0</v>
      </c>
      <c r="N350">
        <f t="shared" si="29"/>
        <v>1</v>
      </c>
      <c r="O350">
        <v>0</v>
      </c>
      <c r="P350">
        <v>0</v>
      </c>
      <c r="Q350">
        <v>0</v>
      </c>
      <c r="R350">
        <v>0</v>
      </c>
      <c r="S350">
        <v>54</v>
      </c>
      <c r="T350">
        <v>6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54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</row>
    <row r="351" spans="1:69" hidden="1" x14ac:dyDescent="0.25">
      <c r="A351" t="s">
        <v>55</v>
      </c>
      <c r="B351">
        <f t="shared" si="26"/>
        <v>1</v>
      </c>
      <c r="C351" s="22">
        <v>20222</v>
      </c>
      <c r="D351" s="2" t="s">
        <v>945</v>
      </c>
      <c r="E351" s="2" t="s">
        <v>574</v>
      </c>
      <c r="F351" t="s">
        <v>946</v>
      </c>
      <c r="G351" t="s">
        <v>56</v>
      </c>
      <c r="H351" t="s">
        <v>2362</v>
      </c>
      <c r="I351">
        <f t="shared" si="27"/>
        <v>0</v>
      </c>
      <c r="J351">
        <f t="shared" si="28"/>
        <v>0</v>
      </c>
      <c r="K351">
        <f t="shared" si="25"/>
        <v>1</v>
      </c>
      <c r="N351">
        <f t="shared" si="29"/>
        <v>1</v>
      </c>
      <c r="O351">
        <v>15</v>
      </c>
      <c r="P351">
        <v>0</v>
      </c>
      <c r="Q351">
        <v>0</v>
      </c>
      <c r="R351">
        <v>0</v>
      </c>
      <c r="S351">
        <v>12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D351">
        <v>0</v>
      </c>
      <c r="AE351">
        <v>0</v>
      </c>
      <c r="AF351">
        <v>0</v>
      </c>
      <c r="AG351">
        <v>14</v>
      </c>
      <c r="AH351">
        <v>3</v>
      </c>
      <c r="AI351">
        <v>0</v>
      </c>
      <c r="AJ351">
        <v>0</v>
      </c>
      <c r="AK351">
        <v>0</v>
      </c>
      <c r="AL351">
        <v>0</v>
      </c>
      <c r="AM351">
        <v>19</v>
      </c>
      <c r="AN351">
        <v>2</v>
      </c>
      <c r="AO351">
        <v>0</v>
      </c>
      <c r="AP351">
        <v>0</v>
      </c>
      <c r="AQ351">
        <v>0</v>
      </c>
      <c r="AR351">
        <v>0</v>
      </c>
      <c r="AS351">
        <v>13</v>
      </c>
      <c r="AT351">
        <v>1</v>
      </c>
      <c r="AU351">
        <v>0</v>
      </c>
      <c r="AV351">
        <v>0</v>
      </c>
      <c r="AW351">
        <v>0</v>
      </c>
      <c r="AX351">
        <v>0</v>
      </c>
      <c r="AY351">
        <v>4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</row>
    <row r="352" spans="1:69" hidden="1" x14ac:dyDescent="0.25">
      <c r="A352" t="s">
        <v>55</v>
      </c>
      <c r="B352">
        <f t="shared" si="26"/>
        <v>1</v>
      </c>
      <c r="C352" s="22">
        <v>37263</v>
      </c>
      <c r="D352" s="2" t="s">
        <v>1723</v>
      </c>
      <c r="E352" s="2" t="s">
        <v>574</v>
      </c>
      <c r="F352" t="s">
        <v>1724</v>
      </c>
      <c r="G352" t="s">
        <v>58</v>
      </c>
      <c r="H352" t="s">
        <v>2362</v>
      </c>
      <c r="I352">
        <f t="shared" si="27"/>
        <v>0</v>
      </c>
      <c r="J352">
        <f t="shared" si="28"/>
        <v>1</v>
      </c>
      <c r="K352">
        <f t="shared" si="25"/>
        <v>0</v>
      </c>
      <c r="N352">
        <f t="shared" si="29"/>
        <v>1</v>
      </c>
      <c r="O352">
        <v>7</v>
      </c>
      <c r="P352">
        <v>1</v>
      </c>
      <c r="Q352">
        <v>10</v>
      </c>
      <c r="R352">
        <v>0</v>
      </c>
      <c r="S352">
        <v>8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D352">
        <v>0</v>
      </c>
      <c r="AE352">
        <v>0</v>
      </c>
      <c r="AF352">
        <v>0</v>
      </c>
      <c r="AG352">
        <v>7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10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8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4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</row>
    <row r="353" spans="1:69" hidden="1" x14ac:dyDescent="0.25">
      <c r="A353" t="s">
        <v>55</v>
      </c>
      <c r="B353">
        <f t="shared" si="26"/>
        <v>1</v>
      </c>
      <c r="C353" s="22">
        <v>36453</v>
      </c>
      <c r="D353" s="2" t="s">
        <v>1179</v>
      </c>
      <c r="E353" s="2" t="s">
        <v>574</v>
      </c>
      <c r="F353" t="s">
        <v>1180</v>
      </c>
      <c r="G353" t="s">
        <v>58</v>
      </c>
      <c r="H353" t="s">
        <v>2362</v>
      </c>
      <c r="I353">
        <f t="shared" si="27"/>
        <v>0</v>
      </c>
      <c r="J353">
        <f t="shared" si="28"/>
        <v>1</v>
      </c>
      <c r="K353">
        <f t="shared" si="25"/>
        <v>0</v>
      </c>
      <c r="N353">
        <f t="shared" si="29"/>
        <v>1</v>
      </c>
      <c r="O353">
        <v>16</v>
      </c>
      <c r="P353">
        <v>4</v>
      </c>
      <c r="Q353">
        <v>17</v>
      </c>
      <c r="R353">
        <v>0</v>
      </c>
      <c r="S353">
        <v>16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D353">
        <v>0</v>
      </c>
      <c r="AE353">
        <v>0</v>
      </c>
      <c r="AF353">
        <v>0</v>
      </c>
      <c r="AG353">
        <v>27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19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6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</row>
    <row r="354" spans="1:69" hidden="1" x14ac:dyDescent="0.25">
      <c r="A354" t="s">
        <v>55</v>
      </c>
      <c r="B354">
        <f t="shared" si="26"/>
        <v>1</v>
      </c>
      <c r="C354" s="22">
        <v>41976</v>
      </c>
      <c r="D354" s="3" t="s">
        <v>1786</v>
      </c>
      <c r="E354" s="4" t="s">
        <v>574</v>
      </c>
      <c r="F354" t="s">
        <v>1787</v>
      </c>
      <c r="G354" t="s">
        <v>56</v>
      </c>
      <c r="H354" t="s">
        <v>2362</v>
      </c>
      <c r="I354">
        <f t="shared" si="27"/>
        <v>0</v>
      </c>
      <c r="J354">
        <f t="shared" si="28"/>
        <v>0</v>
      </c>
      <c r="K354">
        <f t="shared" si="25"/>
        <v>1</v>
      </c>
      <c r="N354">
        <f t="shared" si="29"/>
        <v>1</v>
      </c>
      <c r="O354">
        <v>72</v>
      </c>
      <c r="P354">
        <v>0</v>
      </c>
      <c r="Q354">
        <v>72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D354">
        <v>0</v>
      </c>
      <c r="AE354">
        <v>0</v>
      </c>
      <c r="AF354">
        <v>0</v>
      </c>
      <c r="AG354">
        <v>68</v>
      </c>
      <c r="AH354">
        <v>0</v>
      </c>
      <c r="AI354">
        <v>0</v>
      </c>
      <c r="AJ354">
        <v>0</v>
      </c>
      <c r="AK354">
        <v>5</v>
      </c>
      <c r="AL354">
        <v>0</v>
      </c>
      <c r="AM354">
        <v>31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</row>
    <row r="355" spans="1:69" hidden="1" x14ac:dyDescent="0.25">
      <c r="A355" t="s">
        <v>55</v>
      </c>
      <c r="B355">
        <f t="shared" si="26"/>
        <v>1</v>
      </c>
      <c r="C355" s="22">
        <v>39777</v>
      </c>
      <c r="D355" s="2" t="s">
        <v>737</v>
      </c>
      <c r="E355" s="2" t="s">
        <v>574</v>
      </c>
      <c r="F355" t="s">
        <v>738</v>
      </c>
      <c r="G355" t="s">
        <v>56</v>
      </c>
      <c r="H355" t="s">
        <v>2362</v>
      </c>
      <c r="I355">
        <f t="shared" si="27"/>
        <v>0</v>
      </c>
      <c r="J355">
        <f t="shared" si="28"/>
        <v>0</v>
      </c>
      <c r="K355">
        <f t="shared" si="25"/>
        <v>1</v>
      </c>
      <c r="N355">
        <f t="shared" si="29"/>
        <v>1</v>
      </c>
      <c r="O355">
        <v>0</v>
      </c>
      <c r="P355">
        <v>0</v>
      </c>
      <c r="Q355">
        <v>0</v>
      </c>
      <c r="R355">
        <v>0</v>
      </c>
      <c r="S355">
        <v>12</v>
      </c>
      <c r="T355">
        <v>3</v>
      </c>
      <c r="U355">
        <v>12</v>
      </c>
      <c r="V355">
        <v>3</v>
      </c>
      <c r="W355">
        <v>0</v>
      </c>
      <c r="X355">
        <v>0</v>
      </c>
      <c r="Y355">
        <v>0</v>
      </c>
      <c r="Z355">
        <v>0</v>
      </c>
      <c r="AA355">
        <v>6</v>
      </c>
      <c r="AC355" t="s">
        <v>2163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15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6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</row>
    <row r="356" spans="1:69" hidden="1" x14ac:dyDescent="0.25">
      <c r="A356" t="s">
        <v>55</v>
      </c>
      <c r="B356">
        <f t="shared" si="26"/>
        <v>1</v>
      </c>
      <c r="C356" s="22">
        <v>38473</v>
      </c>
      <c r="D356" s="2" t="s">
        <v>830</v>
      </c>
      <c r="E356" s="2" t="s">
        <v>574</v>
      </c>
      <c r="F356" t="s">
        <v>738</v>
      </c>
      <c r="G356" t="s">
        <v>56</v>
      </c>
      <c r="H356" t="s">
        <v>2362</v>
      </c>
      <c r="I356">
        <f t="shared" si="27"/>
        <v>0</v>
      </c>
      <c r="J356">
        <f t="shared" si="28"/>
        <v>0</v>
      </c>
      <c r="K356">
        <f t="shared" si="25"/>
        <v>1</v>
      </c>
      <c r="N356">
        <f t="shared" si="29"/>
        <v>1</v>
      </c>
      <c r="O356">
        <v>0</v>
      </c>
      <c r="P356">
        <v>0</v>
      </c>
      <c r="Q356">
        <v>44</v>
      </c>
      <c r="R356">
        <v>0</v>
      </c>
      <c r="S356">
        <v>12</v>
      </c>
      <c r="T356">
        <v>3</v>
      </c>
      <c r="U356">
        <v>12</v>
      </c>
      <c r="V356">
        <v>3</v>
      </c>
      <c r="W356">
        <v>0</v>
      </c>
      <c r="X356">
        <v>0</v>
      </c>
      <c r="Y356">
        <v>0</v>
      </c>
      <c r="Z356">
        <v>0</v>
      </c>
      <c r="AA356">
        <v>6</v>
      </c>
      <c r="AB356">
        <v>0</v>
      </c>
      <c r="AC356" t="s">
        <v>2164</v>
      </c>
      <c r="AD356">
        <v>0</v>
      </c>
      <c r="AE356">
        <v>0</v>
      </c>
      <c r="AF356">
        <v>0</v>
      </c>
      <c r="AG356">
        <v>31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57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</row>
    <row r="357" spans="1:69" hidden="1" x14ac:dyDescent="0.25">
      <c r="A357" t="s">
        <v>55</v>
      </c>
      <c r="B357">
        <f t="shared" si="26"/>
        <v>1</v>
      </c>
      <c r="C357" s="22">
        <v>39283</v>
      </c>
      <c r="D357" s="4" t="s">
        <v>1740</v>
      </c>
      <c r="E357" s="4" t="s">
        <v>574</v>
      </c>
      <c r="F357" t="s">
        <v>1741</v>
      </c>
      <c r="G357" t="s">
        <v>58</v>
      </c>
      <c r="H357" t="s">
        <v>2362</v>
      </c>
      <c r="I357">
        <f t="shared" si="27"/>
        <v>0</v>
      </c>
      <c r="J357">
        <f t="shared" si="28"/>
        <v>1</v>
      </c>
      <c r="K357">
        <f t="shared" si="25"/>
        <v>0</v>
      </c>
      <c r="N357">
        <f t="shared" si="29"/>
        <v>1</v>
      </c>
      <c r="O357">
        <v>12</v>
      </c>
      <c r="P357">
        <v>0</v>
      </c>
      <c r="Q357">
        <v>52</v>
      </c>
      <c r="R357">
        <v>14</v>
      </c>
      <c r="S357">
        <v>16</v>
      </c>
      <c r="T357">
        <v>4</v>
      </c>
      <c r="U357">
        <v>0</v>
      </c>
      <c r="V357">
        <v>0</v>
      </c>
      <c r="W357">
        <v>6</v>
      </c>
      <c r="X357">
        <v>0</v>
      </c>
      <c r="Y357">
        <v>0</v>
      </c>
      <c r="Z357">
        <v>0</v>
      </c>
      <c r="AA357">
        <v>0</v>
      </c>
      <c r="AB357">
        <v>0</v>
      </c>
      <c r="AD357">
        <v>0</v>
      </c>
      <c r="AE357">
        <v>0</v>
      </c>
      <c r="AF357">
        <v>0</v>
      </c>
      <c r="AG357">
        <v>24</v>
      </c>
      <c r="AH357">
        <v>6</v>
      </c>
      <c r="AI357">
        <v>0</v>
      </c>
      <c r="AJ357">
        <v>0</v>
      </c>
      <c r="AK357">
        <v>0</v>
      </c>
      <c r="AL357">
        <v>0</v>
      </c>
      <c r="AM357">
        <v>34</v>
      </c>
      <c r="AN357">
        <v>6</v>
      </c>
      <c r="AO357">
        <v>0</v>
      </c>
      <c r="AP357">
        <v>0</v>
      </c>
      <c r="AQ357">
        <v>0</v>
      </c>
      <c r="AR357">
        <v>0</v>
      </c>
      <c r="AS357">
        <v>15</v>
      </c>
      <c r="AT357">
        <v>5</v>
      </c>
      <c r="AU357">
        <v>0</v>
      </c>
      <c r="AV357">
        <v>0</v>
      </c>
      <c r="AW357">
        <v>0</v>
      </c>
      <c r="AX357">
        <v>0</v>
      </c>
      <c r="AY357">
        <v>13</v>
      </c>
      <c r="AZ357">
        <v>1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6</v>
      </c>
    </row>
    <row r="358" spans="1:69" hidden="1" x14ac:dyDescent="0.25">
      <c r="A358" t="s">
        <v>55</v>
      </c>
      <c r="B358">
        <f t="shared" si="26"/>
        <v>1</v>
      </c>
      <c r="C358" s="22">
        <v>38874</v>
      </c>
      <c r="D358" s="2" t="s">
        <v>1190</v>
      </c>
      <c r="E358" s="2" t="s">
        <v>574</v>
      </c>
      <c r="F358" t="s">
        <v>1190</v>
      </c>
      <c r="G358" t="s">
        <v>56</v>
      </c>
      <c r="H358" t="s">
        <v>2362</v>
      </c>
      <c r="I358">
        <f t="shared" si="27"/>
        <v>0</v>
      </c>
      <c r="J358">
        <f t="shared" si="28"/>
        <v>0</v>
      </c>
      <c r="K358">
        <f t="shared" si="25"/>
        <v>1</v>
      </c>
      <c r="N358">
        <f t="shared" si="29"/>
        <v>1</v>
      </c>
      <c r="O358">
        <v>25</v>
      </c>
      <c r="P358">
        <v>0</v>
      </c>
      <c r="Q358">
        <v>20</v>
      </c>
      <c r="R358">
        <v>0</v>
      </c>
      <c r="S358">
        <v>15</v>
      </c>
      <c r="T358">
        <v>0</v>
      </c>
      <c r="U358">
        <v>10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22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8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1</v>
      </c>
      <c r="BF358">
        <v>1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hidden="1" x14ac:dyDescent="0.25">
      <c r="A359" t="s">
        <v>55</v>
      </c>
      <c r="B359">
        <f t="shared" si="26"/>
        <v>1</v>
      </c>
      <c r="C359" s="22">
        <v>38712</v>
      </c>
      <c r="D359" s="2" t="s">
        <v>1700</v>
      </c>
      <c r="E359" s="2" t="s">
        <v>574</v>
      </c>
      <c r="F359" t="s">
        <v>1700</v>
      </c>
      <c r="G359" t="s">
        <v>56</v>
      </c>
      <c r="H359" t="s">
        <v>2362</v>
      </c>
      <c r="I359">
        <f t="shared" si="27"/>
        <v>0</v>
      </c>
      <c r="J359">
        <f t="shared" si="28"/>
        <v>0</v>
      </c>
      <c r="K359">
        <f t="shared" si="25"/>
        <v>1</v>
      </c>
      <c r="N359">
        <f t="shared" si="29"/>
        <v>1</v>
      </c>
      <c r="O359">
        <v>56</v>
      </c>
      <c r="P359">
        <v>0</v>
      </c>
      <c r="Q359">
        <v>20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D359">
        <v>0</v>
      </c>
      <c r="AE359">
        <v>0</v>
      </c>
      <c r="AF359">
        <v>0</v>
      </c>
      <c r="AG359">
        <v>85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27</v>
      </c>
      <c r="AN359">
        <v>0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hidden="1" x14ac:dyDescent="0.25">
      <c r="A360" t="s">
        <v>55</v>
      </c>
      <c r="B360">
        <f t="shared" si="26"/>
        <v>1</v>
      </c>
      <c r="C360" s="22">
        <v>41579</v>
      </c>
      <c r="D360" s="2" t="s">
        <v>1187</v>
      </c>
      <c r="E360" s="2" t="s">
        <v>574</v>
      </c>
      <c r="F360" t="s">
        <v>1187</v>
      </c>
      <c r="G360" t="s">
        <v>58</v>
      </c>
      <c r="H360" t="s">
        <v>2362</v>
      </c>
      <c r="I360">
        <f t="shared" si="27"/>
        <v>0</v>
      </c>
      <c r="J360">
        <f t="shared" si="28"/>
        <v>1</v>
      </c>
      <c r="K360">
        <f t="shared" si="25"/>
        <v>0</v>
      </c>
      <c r="N360">
        <f t="shared" si="29"/>
        <v>1</v>
      </c>
      <c r="O360">
        <v>18</v>
      </c>
      <c r="P360">
        <v>3</v>
      </c>
      <c r="Q360">
        <v>18</v>
      </c>
      <c r="R360">
        <v>3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D360">
        <v>0</v>
      </c>
      <c r="AE360">
        <v>0</v>
      </c>
      <c r="AF360">
        <v>0</v>
      </c>
      <c r="AG360">
        <v>43</v>
      </c>
      <c r="AH360">
        <v>7</v>
      </c>
      <c r="AI360">
        <v>0</v>
      </c>
      <c r="AJ360">
        <v>0</v>
      </c>
      <c r="AK360">
        <v>0</v>
      </c>
      <c r="AL360">
        <v>0</v>
      </c>
      <c r="AM360">
        <v>10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hidden="1" x14ac:dyDescent="0.25">
      <c r="A361" t="s">
        <v>55</v>
      </c>
      <c r="B361">
        <f t="shared" si="26"/>
        <v>1</v>
      </c>
      <c r="C361" s="22">
        <v>41928</v>
      </c>
      <c r="D361" s="2" t="s">
        <v>645</v>
      </c>
      <c r="E361" s="2" t="s">
        <v>574</v>
      </c>
      <c r="F361" t="s">
        <v>646</v>
      </c>
      <c r="G361" t="s">
        <v>58</v>
      </c>
      <c r="H361" t="s">
        <v>2362</v>
      </c>
      <c r="I361">
        <f t="shared" si="27"/>
        <v>0</v>
      </c>
      <c r="J361">
        <f t="shared" si="28"/>
        <v>1</v>
      </c>
      <c r="K361">
        <f t="shared" si="25"/>
        <v>0</v>
      </c>
      <c r="N361">
        <f t="shared" si="29"/>
        <v>1</v>
      </c>
      <c r="O361">
        <v>19</v>
      </c>
      <c r="P361">
        <v>0</v>
      </c>
      <c r="Q361">
        <v>20</v>
      </c>
      <c r="R361">
        <v>0</v>
      </c>
      <c r="S361">
        <v>12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D361">
        <v>0</v>
      </c>
      <c r="AE361">
        <v>0</v>
      </c>
      <c r="AF361">
        <v>0</v>
      </c>
      <c r="AG361">
        <v>18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20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12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hidden="1" x14ac:dyDescent="0.25">
      <c r="A362" t="s">
        <v>55</v>
      </c>
      <c r="B362">
        <f t="shared" si="26"/>
        <v>1</v>
      </c>
      <c r="C362" s="22">
        <v>38831</v>
      </c>
      <c r="D362" s="3" t="s">
        <v>1754</v>
      </c>
      <c r="E362" s="4" t="s">
        <v>574</v>
      </c>
      <c r="F362" t="s">
        <v>1755</v>
      </c>
      <c r="G362" t="s">
        <v>58</v>
      </c>
      <c r="H362" t="s">
        <v>2370</v>
      </c>
      <c r="I362">
        <f t="shared" si="27"/>
        <v>0</v>
      </c>
      <c r="J362">
        <f t="shared" si="28"/>
        <v>1</v>
      </c>
      <c r="K362">
        <f t="shared" si="25"/>
        <v>0</v>
      </c>
      <c r="N362">
        <f t="shared" si="29"/>
        <v>0</v>
      </c>
      <c r="O362">
        <v>16</v>
      </c>
      <c r="P362">
        <v>2</v>
      </c>
      <c r="Q362">
        <v>16</v>
      </c>
      <c r="R362">
        <v>1</v>
      </c>
      <c r="S362">
        <v>15</v>
      </c>
      <c r="T362">
        <v>5</v>
      </c>
      <c r="U362">
        <v>20</v>
      </c>
      <c r="V362">
        <v>10</v>
      </c>
      <c r="W362">
        <v>0</v>
      </c>
      <c r="X362">
        <v>0</v>
      </c>
      <c r="Y362">
        <v>0</v>
      </c>
      <c r="Z362">
        <v>0</v>
      </c>
      <c r="AA362">
        <v>32</v>
      </c>
      <c r="AB362">
        <v>3</v>
      </c>
      <c r="AC362" t="s">
        <v>2183</v>
      </c>
      <c r="AD362">
        <v>0</v>
      </c>
      <c r="AE362">
        <v>0</v>
      </c>
      <c r="AF362">
        <v>0</v>
      </c>
      <c r="AG362">
        <v>16</v>
      </c>
      <c r="AH362">
        <v>3</v>
      </c>
      <c r="AI362">
        <v>0</v>
      </c>
      <c r="AJ362">
        <v>0</v>
      </c>
      <c r="AK362">
        <v>0</v>
      </c>
      <c r="AL362">
        <v>0</v>
      </c>
      <c r="AM362">
        <v>29</v>
      </c>
      <c r="AN362">
        <v>2</v>
      </c>
      <c r="AO362">
        <v>0</v>
      </c>
      <c r="AP362">
        <v>0</v>
      </c>
      <c r="AQ362">
        <v>0</v>
      </c>
      <c r="AR362">
        <v>0</v>
      </c>
      <c r="AS362">
        <v>13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hidden="1" x14ac:dyDescent="0.25">
      <c r="A363" t="s">
        <v>55</v>
      </c>
      <c r="B363">
        <f t="shared" si="26"/>
        <v>1</v>
      </c>
      <c r="C363" s="22">
        <v>44013</v>
      </c>
      <c r="D363" s="2" t="s">
        <v>1555</v>
      </c>
      <c r="E363" s="2" t="s">
        <v>574</v>
      </c>
      <c r="F363" t="s">
        <v>1556</v>
      </c>
      <c r="G363" t="s">
        <v>56</v>
      </c>
      <c r="H363" t="s">
        <v>2362</v>
      </c>
      <c r="I363">
        <f t="shared" si="27"/>
        <v>0</v>
      </c>
      <c r="J363">
        <f t="shared" si="28"/>
        <v>0</v>
      </c>
      <c r="K363">
        <f t="shared" si="25"/>
        <v>1</v>
      </c>
      <c r="N363">
        <f t="shared" si="29"/>
        <v>1</v>
      </c>
      <c r="O363">
        <v>25</v>
      </c>
      <c r="P363">
        <v>0</v>
      </c>
      <c r="Q363">
        <v>26</v>
      </c>
      <c r="R363">
        <v>0</v>
      </c>
      <c r="S363">
        <v>19</v>
      </c>
      <c r="T363">
        <v>0</v>
      </c>
      <c r="U363">
        <v>19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D363">
        <v>0</v>
      </c>
      <c r="AE363">
        <v>0</v>
      </c>
      <c r="AF363">
        <v>0</v>
      </c>
      <c r="AG363">
        <v>46</v>
      </c>
      <c r="AH363">
        <v>5</v>
      </c>
      <c r="AI363">
        <v>0</v>
      </c>
      <c r="AJ363">
        <v>0</v>
      </c>
      <c r="AK363">
        <v>0</v>
      </c>
      <c r="AL363">
        <v>0</v>
      </c>
      <c r="AM363">
        <v>35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22</v>
      </c>
      <c r="AT363">
        <v>2</v>
      </c>
      <c r="AU363">
        <v>0</v>
      </c>
      <c r="AV363">
        <v>0</v>
      </c>
      <c r="AW363">
        <v>0</v>
      </c>
      <c r="AX363">
        <v>0</v>
      </c>
      <c r="AY363">
        <v>11</v>
      </c>
      <c r="AZ363">
        <v>1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</row>
    <row r="364" spans="1:69" hidden="1" x14ac:dyDescent="0.25">
      <c r="A364" t="s">
        <v>55</v>
      </c>
      <c r="B364">
        <f t="shared" si="26"/>
        <v>1</v>
      </c>
      <c r="C364" s="22">
        <v>36130</v>
      </c>
      <c r="D364" s="2" t="s">
        <v>1260</v>
      </c>
      <c r="E364" s="2" t="s">
        <v>574</v>
      </c>
      <c r="F364" t="s">
        <v>1261</v>
      </c>
      <c r="G364" t="s">
        <v>56</v>
      </c>
      <c r="H364" t="s">
        <v>2362</v>
      </c>
      <c r="I364">
        <f t="shared" si="27"/>
        <v>0</v>
      </c>
      <c r="J364">
        <f t="shared" si="28"/>
        <v>0</v>
      </c>
      <c r="K364">
        <f t="shared" si="25"/>
        <v>1</v>
      </c>
      <c r="N364">
        <f t="shared" si="29"/>
        <v>1</v>
      </c>
      <c r="O364">
        <v>72</v>
      </c>
      <c r="P364">
        <v>0</v>
      </c>
      <c r="Q364">
        <v>0</v>
      </c>
      <c r="R364">
        <v>0</v>
      </c>
      <c r="S364">
        <v>40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D364">
        <v>0</v>
      </c>
      <c r="AE364">
        <v>0</v>
      </c>
      <c r="AF364">
        <v>0</v>
      </c>
      <c r="AG364">
        <v>147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45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30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40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hidden="1" x14ac:dyDescent="0.25">
      <c r="A365" t="s">
        <v>55</v>
      </c>
      <c r="B365">
        <f t="shared" si="26"/>
        <v>1</v>
      </c>
      <c r="C365" s="22">
        <v>41530</v>
      </c>
      <c r="D365" s="2" t="s">
        <v>1321</v>
      </c>
      <c r="E365" s="2" t="s">
        <v>574</v>
      </c>
      <c r="F365" t="s">
        <v>1322</v>
      </c>
      <c r="G365" t="s">
        <v>58</v>
      </c>
      <c r="H365" t="s">
        <v>2362</v>
      </c>
      <c r="I365">
        <f t="shared" si="27"/>
        <v>0</v>
      </c>
      <c r="J365">
        <f t="shared" si="28"/>
        <v>1</v>
      </c>
      <c r="K365">
        <f t="shared" si="25"/>
        <v>0</v>
      </c>
      <c r="N365">
        <f t="shared" si="29"/>
        <v>1</v>
      </c>
      <c r="O365">
        <v>1</v>
      </c>
      <c r="P365">
        <v>1</v>
      </c>
      <c r="Q365">
        <v>10</v>
      </c>
      <c r="R365">
        <v>2</v>
      </c>
      <c r="S365">
        <v>10</v>
      </c>
      <c r="T365">
        <v>2</v>
      </c>
      <c r="U365">
        <v>10</v>
      </c>
      <c r="V365">
        <v>2</v>
      </c>
      <c r="W365">
        <v>1</v>
      </c>
      <c r="X365">
        <v>1</v>
      </c>
      <c r="Y365">
        <v>0</v>
      </c>
      <c r="Z365">
        <v>0</v>
      </c>
      <c r="AD365">
        <v>0</v>
      </c>
      <c r="AE365">
        <v>0</v>
      </c>
      <c r="AF365">
        <v>0</v>
      </c>
      <c r="AG365">
        <v>22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14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7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4</v>
      </c>
      <c r="AZ365">
        <v>1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hidden="1" x14ac:dyDescent="0.25">
      <c r="A366" t="s">
        <v>55</v>
      </c>
      <c r="B366">
        <f t="shared" si="26"/>
        <v>1</v>
      </c>
      <c r="C366" s="22">
        <v>44870</v>
      </c>
      <c r="D366" s="13" t="s">
        <v>2238</v>
      </c>
      <c r="E366" s="12" t="s">
        <v>574</v>
      </c>
      <c r="F366" t="s">
        <v>2239</v>
      </c>
      <c r="G366" t="s">
        <v>58</v>
      </c>
      <c r="H366" t="s">
        <v>360</v>
      </c>
      <c r="I366">
        <f t="shared" si="27"/>
        <v>0</v>
      </c>
      <c r="J366">
        <f t="shared" si="28"/>
        <v>1</v>
      </c>
      <c r="K366">
        <f t="shared" si="25"/>
        <v>0</v>
      </c>
      <c r="N366">
        <f t="shared" si="29"/>
        <v>0</v>
      </c>
      <c r="O366">
        <v>40</v>
      </c>
      <c r="P366">
        <v>10</v>
      </c>
      <c r="Q366">
        <v>40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hidden="1" x14ac:dyDescent="0.25">
      <c r="A367" t="s">
        <v>55</v>
      </c>
      <c r="B367">
        <f t="shared" si="26"/>
        <v>1</v>
      </c>
      <c r="C367" s="22">
        <v>40079</v>
      </c>
      <c r="D367" s="2" t="s">
        <v>1412</v>
      </c>
      <c r="E367" s="2" t="s">
        <v>707</v>
      </c>
      <c r="F367" t="s">
        <v>1413</v>
      </c>
      <c r="G367" t="s">
        <v>58</v>
      </c>
      <c r="H367" t="s">
        <v>2362</v>
      </c>
      <c r="I367">
        <f t="shared" si="27"/>
        <v>0</v>
      </c>
      <c r="J367">
        <f t="shared" si="28"/>
        <v>1</v>
      </c>
      <c r="K367">
        <f t="shared" si="25"/>
        <v>0</v>
      </c>
      <c r="N367">
        <f t="shared" si="29"/>
        <v>1</v>
      </c>
      <c r="O367">
        <v>70</v>
      </c>
      <c r="P367">
        <v>8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D367">
        <v>0</v>
      </c>
      <c r="AE367">
        <v>0</v>
      </c>
      <c r="AF367">
        <v>0</v>
      </c>
      <c r="AG367">
        <v>95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34</v>
      </c>
      <c r="AN367">
        <v>2</v>
      </c>
      <c r="AO367">
        <v>0</v>
      </c>
      <c r="AP367">
        <v>0</v>
      </c>
      <c r="AQ367">
        <v>0</v>
      </c>
      <c r="AR367">
        <v>0</v>
      </c>
      <c r="AS367">
        <v>41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hidden="1" x14ac:dyDescent="0.25">
      <c r="A368" t="s">
        <v>55</v>
      </c>
      <c r="B368">
        <f t="shared" si="26"/>
        <v>1</v>
      </c>
      <c r="C368" s="22">
        <v>41065</v>
      </c>
      <c r="D368" s="2" t="s">
        <v>1520</v>
      </c>
      <c r="E368" s="2" t="s">
        <v>707</v>
      </c>
      <c r="F368" t="s">
        <v>1521</v>
      </c>
      <c r="G368" t="s">
        <v>56</v>
      </c>
      <c r="H368" t="s">
        <v>2362</v>
      </c>
      <c r="I368">
        <f t="shared" si="27"/>
        <v>0</v>
      </c>
      <c r="J368">
        <f t="shared" si="28"/>
        <v>0</v>
      </c>
      <c r="K368">
        <f t="shared" si="25"/>
        <v>1</v>
      </c>
      <c r="N368">
        <f t="shared" si="29"/>
        <v>1</v>
      </c>
      <c r="O368">
        <v>106</v>
      </c>
      <c r="P368">
        <v>0</v>
      </c>
      <c r="Q368">
        <v>19</v>
      </c>
      <c r="R368">
        <v>0</v>
      </c>
      <c r="S368">
        <v>5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D368">
        <v>0</v>
      </c>
      <c r="AE368">
        <v>0</v>
      </c>
      <c r="AF368">
        <v>0</v>
      </c>
      <c r="AG368">
        <v>106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19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5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hidden="1" x14ac:dyDescent="0.25">
      <c r="A369" t="s">
        <v>55</v>
      </c>
      <c r="B369">
        <f t="shared" si="26"/>
        <v>1</v>
      </c>
      <c r="C369" s="22">
        <v>41896</v>
      </c>
      <c r="D369" s="2" t="s">
        <v>706</v>
      </c>
      <c r="E369" s="2" t="s">
        <v>707</v>
      </c>
      <c r="F369" t="s">
        <v>708</v>
      </c>
      <c r="G369" t="s">
        <v>58</v>
      </c>
      <c r="H369" t="s">
        <v>2362</v>
      </c>
      <c r="I369">
        <f t="shared" si="27"/>
        <v>0</v>
      </c>
      <c r="J369">
        <f t="shared" si="28"/>
        <v>1</v>
      </c>
      <c r="K369">
        <f t="shared" si="25"/>
        <v>0</v>
      </c>
      <c r="N369">
        <f t="shared" si="29"/>
        <v>1</v>
      </c>
      <c r="O369">
        <v>100</v>
      </c>
      <c r="P369">
        <v>10</v>
      </c>
      <c r="Q369">
        <v>40</v>
      </c>
      <c r="R369">
        <v>10</v>
      </c>
      <c r="S369">
        <v>12</v>
      </c>
      <c r="T369">
        <v>4</v>
      </c>
      <c r="U369">
        <v>0</v>
      </c>
      <c r="V369">
        <v>0</v>
      </c>
      <c r="W369">
        <v>6</v>
      </c>
      <c r="X369">
        <v>0</v>
      </c>
      <c r="Y369">
        <v>0</v>
      </c>
      <c r="Z369">
        <v>0</v>
      </c>
      <c r="AD369">
        <v>0</v>
      </c>
      <c r="AE369">
        <v>0</v>
      </c>
      <c r="AF369">
        <v>0</v>
      </c>
      <c r="AG369">
        <v>96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29</v>
      </c>
      <c r="AN369">
        <v>2</v>
      </c>
      <c r="AO369">
        <v>0</v>
      </c>
      <c r="AP369">
        <v>0</v>
      </c>
      <c r="AQ369">
        <v>0</v>
      </c>
      <c r="AR369">
        <v>0</v>
      </c>
      <c r="AS369">
        <v>21</v>
      </c>
      <c r="AT369">
        <v>3</v>
      </c>
      <c r="AU369">
        <v>0</v>
      </c>
      <c r="AV369">
        <v>0</v>
      </c>
      <c r="AW369">
        <v>0</v>
      </c>
      <c r="AX369">
        <v>0</v>
      </c>
      <c r="AY369">
        <v>8</v>
      </c>
      <c r="AZ369">
        <v>2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hidden="1" x14ac:dyDescent="0.25">
      <c r="A370" t="s">
        <v>55</v>
      </c>
      <c r="B370">
        <f t="shared" si="26"/>
        <v>1</v>
      </c>
      <c r="C370" s="22">
        <v>33119</v>
      </c>
      <c r="D370" s="2" t="s">
        <v>726</v>
      </c>
      <c r="E370" s="2" t="s">
        <v>707</v>
      </c>
      <c r="F370" t="s">
        <v>727</v>
      </c>
      <c r="G370" t="s">
        <v>58</v>
      </c>
      <c r="H370" t="s">
        <v>2362</v>
      </c>
      <c r="I370">
        <f t="shared" si="27"/>
        <v>0</v>
      </c>
      <c r="J370">
        <f t="shared" si="28"/>
        <v>1</v>
      </c>
      <c r="K370">
        <f t="shared" si="25"/>
        <v>0</v>
      </c>
      <c r="N370">
        <f t="shared" si="29"/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D370">
        <v>0</v>
      </c>
      <c r="AE370">
        <v>0</v>
      </c>
      <c r="AF370">
        <v>0</v>
      </c>
      <c r="AG370">
        <v>52</v>
      </c>
      <c r="AH370">
        <v>3</v>
      </c>
      <c r="AI370">
        <v>0</v>
      </c>
      <c r="AJ370">
        <v>0</v>
      </c>
      <c r="AK370">
        <v>0</v>
      </c>
      <c r="AL370">
        <v>0</v>
      </c>
      <c r="AM370">
        <v>37</v>
      </c>
      <c r="AN370">
        <v>2</v>
      </c>
      <c r="AO370">
        <v>0</v>
      </c>
      <c r="AP370">
        <v>0</v>
      </c>
      <c r="AQ370">
        <v>0</v>
      </c>
      <c r="AR370">
        <v>0</v>
      </c>
      <c r="AS370">
        <v>35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hidden="1" x14ac:dyDescent="0.25">
      <c r="A371" t="s">
        <v>55</v>
      </c>
      <c r="B371">
        <f t="shared" si="26"/>
        <v>1</v>
      </c>
      <c r="C371" s="22">
        <v>39902</v>
      </c>
      <c r="D371" s="2" t="s">
        <v>810</v>
      </c>
      <c r="E371" s="2" t="s">
        <v>707</v>
      </c>
      <c r="F371" t="s">
        <v>727</v>
      </c>
      <c r="G371" t="s">
        <v>56</v>
      </c>
      <c r="H371" t="s">
        <v>2362</v>
      </c>
      <c r="I371">
        <f t="shared" si="27"/>
        <v>0</v>
      </c>
      <c r="J371">
        <f t="shared" si="28"/>
        <v>0</v>
      </c>
      <c r="K371">
        <f t="shared" si="25"/>
        <v>1</v>
      </c>
      <c r="N371">
        <f t="shared" si="29"/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5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hidden="1" x14ac:dyDescent="0.25">
      <c r="A372" t="s">
        <v>55</v>
      </c>
      <c r="B372">
        <f t="shared" si="26"/>
        <v>1</v>
      </c>
      <c r="C372" s="22">
        <v>41092</v>
      </c>
      <c r="D372" s="2" t="s">
        <v>718</v>
      </c>
      <c r="E372" s="2" t="s">
        <v>707</v>
      </c>
      <c r="F372" t="s">
        <v>719</v>
      </c>
      <c r="G372" t="s">
        <v>56</v>
      </c>
      <c r="H372" t="s">
        <v>2362</v>
      </c>
      <c r="I372">
        <f t="shared" si="27"/>
        <v>0</v>
      </c>
      <c r="J372">
        <f t="shared" si="28"/>
        <v>0</v>
      </c>
      <c r="K372">
        <f t="shared" si="25"/>
        <v>1</v>
      </c>
      <c r="N372">
        <f t="shared" si="29"/>
        <v>1</v>
      </c>
      <c r="O372">
        <v>114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D372">
        <v>0</v>
      </c>
      <c r="AE372">
        <v>0</v>
      </c>
      <c r="AF372">
        <v>0</v>
      </c>
      <c r="AG372">
        <v>67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29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14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</row>
    <row r="373" spans="1:69" hidden="1" x14ac:dyDescent="0.25">
      <c r="A373" t="s">
        <v>55</v>
      </c>
      <c r="B373">
        <f t="shared" si="26"/>
        <v>1</v>
      </c>
      <c r="C373" s="22">
        <v>41377</v>
      </c>
      <c r="D373" s="2" t="s">
        <v>815</v>
      </c>
      <c r="E373" s="2" t="s">
        <v>707</v>
      </c>
      <c r="F373" t="s">
        <v>816</v>
      </c>
      <c r="G373" t="s">
        <v>56</v>
      </c>
      <c r="H373" t="s">
        <v>2362</v>
      </c>
      <c r="I373">
        <f t="shared" si="27"/>
        <v>0</v>
      </c>
      <c r="J373">
        <f t="shared" si="28"/>
        <v>0</v>
      </c>
      <c r="K373">
        <f t="shared" si="25"/>
        <v>1</v>
      </c>
      <c r="N373">
        <f t="shared" si="29"/>
        <v>1</v>
      </c>
      <c r="O373">
        <v>57</v>
      </c>
      <c r="P373">
        <v>0</v>
      </c>
      <c r="Q373">
        <v>19</v>
      </c>
      <c r="R373">
        <v>0</v>
      </c>
      <c r="S373">
        <v>18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D373">
        <v>0</v>
      </c>
      <c r="AE373">
        <v>0</v>
      </c>
      <c r="AF373">
        <v>0</v>
      </c>
      <c r="AG373">
        <v>57</v>
      </c>
      <c r="AH373">
        <v>0</v>
      </c>
      <c r="AI373">
        <v>0</v>
      </c>
      <c r="AJ373">
        <v>0</v>
      </c>
      <c r="AK373">
        <v>2</v>
      </c>
      <c r="AL373">
        <v>0</v>
      </c>
      <c r="AM373">
        <v>19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18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hidden="1" x14ac:dyDescent="0.25">
      <c r="A374" t="s">
        <v>55</v>
      </c>
      <c r="B374">
        <f t="shared" si="26"/>
        <v>1</v>
      </c>
      <c r="C374" s="22">
        <v>41075</v>
      </c>
      <c r="D374" s="2" t="s">
        <v>722</v>
      </c>
      <c r="E374" s="2" t="s">
        <v>707</v>
      </c>
      <c r="F374" t="s">
        <v>723</v>
      </c>
      <c r="G374" t="s">
        <v>56</v>
      </c>
      <c r="H374" t="s">
        <v>2362</v>
      </c>
      <c r="I374">
        <f t="shared" si="27"/>
        <v>0</v>
      </c>
      <c r="J374">
        <f t="shared" si="28"/>
        <v>0</v>
      </c>
      <c r="K374">
        <f t="shared" si="25"/>
        <v>1</v>
      </c>
      <c r="N374">
        <f t="shared" si="29"/>
        <v>1</v>
      </c>
      <c r="O374">
        <v>106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8</v>
      </c>
      <c r="Z374">
        <v>0</v>
      </c>
      <c r="AA374">
        <v>0</v>
      </c>
      <c r="AB374">
        <v>0</v>
      </c>
      <c r="AD374">
        <v>0</v>
      </c>
      <c r="AE374">
        <v>0</v>
      </c>
      <c r="AF374">
        <v>0</v>
      </c>
      <c r="AG374">
        <v>76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23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7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</row>
    <row r="375" spans="1:69" hidden="1" x14ac:dyDescent="0.25">
      <c r="A375" t="s">
        <v>55</v>
      </c>
      <c r="B375">
        <f t="shared" si="26"/>
        <v>1</v>
      </c>
      <c r="C375" s="22">
        <v>45083</v>
      </c>
      <c r="D375" s="2" t="s">
        <v>1075</v>
      </c>
      <c r="E375" s="2" t="s">
        <v>707</v>
      </c>
      <c r="F375" t="s">
        <v>1076</v>
      </c>
      <c r="G375" t="s">
        <v>58</v>
      </c>
      <c r="H375" t="s">
        <v>2362</v>
      </c>
      <c r="I375">
        <f t="shared" si="27"/>
        <v>0</v>
      </c>
      <c r="J375">
        <f t="shared" si="28"/>
        <v>1</v>
      </c>
      <c r="K375">
        <f t="shared" si="25"/>
        <v>0</v>
      </c>
      <c r="N375">
        <f t="shared" si="29"/>
        <v>1</v>
      </c>
      <c r="O375">
        <v>80</v>
      </c>
      <c r="P375">
        <v>5</v>
      </c>
      <c r="Q375">
        <v>160</v>
      </c>
      <c r="R375">
        <v>10</v>
      </c>
      <c r="S375">
        <v>20</v>
      </c>
      <c r="T375">
        <v>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D375">
        <v>0</v>
      </c>
      <c r="AE375">
        <v>0</v>
      </c>
      <c r="AF375">
        <v>0</v>
      </c>
      <c r="AG375">
        <v>135</v>
      </c>
      <c r="AH375">
        <v>9</v>
      </c>
      <c r="AI375">
        <v>0</v>
      </c>
      <c r="AJ375">
        <v>0</v>
      </c>
      <c r="AK375">
        <v>0</v>
      </c>
      <c r="AL375">
        <v>0</v>
      </c>
      <c r="AM375">
        <v>99</v>
      </c>
      <c r="AN375">
        <v>7</v>
      </c>
      <c r="AO375">
        <v>0</v>
      </c>
      <c r="AP375">
        <v>0</v>
      </c>
      <c r="AQ375">
        <v>0</v>
      </c>
      <c r="AR375">
        <v>0</v>
      </c>
      <c r="AS375">
        <v>91</v>
      </c>
      <c r="AT375">
        <v>5</v>
      </c>
      <c r="AU375">
        <v>0</v>
      </c>
      <c r="AV375">
        <v>0</v>
      </c>
      <c r="AW375">
        <v>0</v>
      </c>
      <c r="AX375">
        <v>0</v>
      </c>
      <c r="AY375">
        <v>13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hidden="1" x14ac:dyDescent="0.25">
      <c r="A376" t="s">
        <v>55</v>
      </c>
      <c r="B376">
        <f t="shared" si="26"/>
        <v>1</v>
      </c>
      <c r="C376" s="22">
        <v>39682</v>
      </c>
      <c r="D376" s="2" t="s">
        <v>1081</v>
      </c>
      <c r="E376" s="2" t="s">
        <v>707</v>
      </c>
      <c r="F376" t="s">
        <v>1076</v>
      </c>
      <c r="G376" t="s">
        <v>56</v>
      </c>
      <c r="H376" t="s">
        <v>2362</v>
      </c>
      <c r="I376">
        <f t="shared" si="27"/>
        <v>0</v>
      </c>
      <c r="J376">
        <f t="shared" si="28"/>
        <v>0</v>
      </c>
      <c r="K376">
        <f t="shared" si="25"/>
        <v>1</v>
      </c>
      <c r="N376">
        <f t="shared" si="29"/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68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55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31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</row>
    <row r="377" spans="1:69" hidden="1" x14ac:dyDescent="0.25">
      <c r="A377" t="s">
        <v>55</v>
      </c>
      <c r="B377">
        <f t="shared" si="26"/>
        <v>1</v>
      </c>
      <c r="C377" s="22">
        <v>41404</v>
      </c>
      <c r="D377" s="2" t="s">
        <v>1399</v>
      </c>
      <c r="E377" s="2" t="s">
        <v>707</v>
      </c>
      <c r="F377" t="s">
        <v>1076</v>
      </c>
      <c r="G377" t="s">
        <v>56</v>
      </c>
      <c r="H377" t="s">
        <v>361</v>
      </c>
      <c r="I377">
        <f t="shared" si="27"/>
        <v>0</v>
      </c>
      <c r="J377">
        <f t="shared" si="28"/>
        <v>0</v>
      </c>
      <c r="K377">
        <f t="shared" si="25"/>
        <v>1</v>
      </c>
      <c r="N377">
        <f t="shared" si="29"/>
        <v>0</v>
      </c>
      <c r="O377">
        <v>35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D377">
        <v>0</v>
      </c>
      <c r="AE377">
        <v>0</v>
      </c>
      <c r="AF377">
        <v>0</v>
      </c>
      <c r="AG377">
        <v>60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10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hidden="1" x14ac:dyDescent="0.25">
      <c r="A378" t="s">
        <v>55</v>
      </c>
      <c r="B378">
        <f t="shared" si="26"/>
        <v>1</v>
      </c>
      <c r="C378" s="22">
        <v>40605</v>
      </c>
      <c r="D378" s="2" t="s">
        <v>1106</v>
      </c>
      <c r="E378" s="2" t="s">
        <v>707</v>
      </c>
      <c r="F378" t="s">
        <v>1107</v>
      </c>
      <c r="G378" t="s">
        <v>56</v>
      </c>
      <c r="H378" t="s">
        <v>2362</v>
      </c>
      <c r="I378">
        <f t="shared" si="27"/>
        <v>0</v>
      </c>
      <c r="J378">
        <f t="shared" si="28"/>
        <v>0</v>
      </c>
      <c r="K378">
        <f t="shared" si="25"/>
        <v>1</v>
      </c>
      <c r="N378">
        <f t="shared" si="29"/>
        <v>1</v>
      </c>
      <c r="O378">
        <v>0</v>
      </c>
      <c r="P378">
        <v>0</v>
      </c>
      <c r="Q378">
        <v>40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D378">
        <v>0</v>
      </c>
      <c r="AE378">
        <v>0</v>
      </c>
      <c r="AF378">
        <v>0</v>
      </c>
      <c r="AG378">
        <v>12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23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7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hidden="1" x14ac:dyDescent="0.25">
      <c r="A379" t="s">
        <v>55</v>
      </c>
      <c r="B379">
        <f t="shared" si="26"/>
        <v>1</v>
      </c>
      <c r="C379" s="22">
        <v>38544</v>
      </c>
      <c r="D379" s="2" t="s">
        <v>1384</v>
      </c>
      <c r="E379" s="2" t="s">
        <v>707</v>
      </c>
      <c r="F379" t="s">
        <v>1385</v>
      </c>
      <c r="G379" t="s">
        <v>58</v>
      </c>
      <c r="H379" t="s">
        <v>2362</v>
      </c>
      <c r="I379">
        <f t="shared" si="27"/>
        <v>0</v>
      </c>
      <c r="J379">
        <f t="shared" si="28"/>
        <v>1</v>
      </c>
      <c r="K379">
        <f t="shared" si="25"/>
        <v>0</v>
      </c>
      <c r="N379">
        <f t="shared" si="29"/>
        <v>1</v>
      </c>
      <c r="O379">
        <v>30</v>
      </c>
      <c r="P379">
        <v>4</v>
      </c>
      <c r="Q379">
        <v>60</v>
      </c>
      <c r="R379">
        <v>2</v>
      </c>
      <c r="S379">
        <v>70</v>
      </c>
      <c r="T379">
        <v>6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D379">
        <v>0</v>
      </c>
      <c r="AE379">
        <v>0</v>
      </c>
      <c r="AF379">
        <v>0</v>
      </c>
      <c r="AG379">
        <v>50</v>
      </c>
      <c r="AH379">
        <v>2</v>
      </c>
      <c r="AI379">
        <v>0</v>
      </c>
      <c r="AJ379">
        <v>0</v>
      </c>
      <c r="AK379">
        <v>0</v>
      </c>
      <c r="AL379">
        <v>0</v>
      </c>
      <c r="AM379">
        <v>33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30</v>
      </c>
      <c r="AT379">
        <v>1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hidden="1" x14ac:dyDescent="0.25">
      <c r="A380" t="s">
        <v>55</v>
      </c>
      <c r="B380">
        <f t="shared" si="26"/>
        <v>1</v>
      </c>
      <c r="C380" s="22">
        <v>41849</v>
      </c>
      <c r="D380" s="2" t="s">
        <v>808</v>
      </c>
      <c r="E380" s="2" t="s">
        <v>707</v>
      </c>
      <c r="F380" t="s">
        <v>809</v>
      </c>
      <c r="G380" t="s">
        <v>56</v>
      </c>
      <c r="H380" t="s">
        <v>2362</v>
      </c>
      <c r="I380">
        <f t="shared" si="27"/>
        <v>0</v>
      </c>
      <c r="J380">
        <f t="shared" si="28"/>
        <v>0</v>
      </c>
      <c r="K380">
        <f t="shared" si="25"/>
        <v>1</v>
      </c>
      <c r="N380">
        <f t="shared" si="29"/>
        <v>1</v>
      </c>
      <c r="O380">
        <v>36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D380">
        <v>1</v>
      </c>
      <c r="AE380">
        <v>2</v>
      </c>
      <c r="AF380">
        <v>0</v>
      </c>
      <c r="AG380">
        <v>51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6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3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hidden="1" x14ac:dyDescent="0.25">
      <c r="A381" t="s">
        <v>55</v>
      </c>
      <c r="B381">
        <f t="shared" si="26"/>
        <v>1</v>
      </c>
      <c r="C381" s="22">
        <v>41596</v>
      </c>
      <c r="D381" s="2" t="s">
        <v>1529</v>
      </c>
      <c r="E381" s="2" t="s">
        <v>707</v>
      </c>
      <c r="F381" t="s">
        <v>1530</v>
      </c>
      <c r="G381" t="s">
        <v>56</v>
      </c>
      <c r="H381" t="s">
        <v>2362</v>
      </c>
      <c r="I381">
        <f t="shared" si="27"/>
        <v>0</v>
      </c>
      <c r="J381">
        <f t="shared" si="28"/>
        <v>0</v>
      </c>
      <c r="K381">
        <f t="shared" si="25"/>
        <v>1</v>
      </c>
      <c r="N381">
        <f t="shared" si="29"/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80</v>
      </c>
      <c r="AB381">
        <v>0</v>
      </c>
      <c r="AC381" t="s">
        <v>2179</v>
      </c>
      <c r="AD381">
        <v>2</v>
      </c>
      <c r="AE381">
        <v>8</v>
      </c>
      <c r="AF381">
        <v>0</v>
      </c>
      <c r="AG381">
        <v>53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13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6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hidden="1" x14ac:dyDescent="0.25">
      <c r="A382" t="s">
        <v>55</v>
      </c>
      <c r="B382">
        <f t="shared" si="26"/>
        <v>1</v>
      </c>
      <c r="C382" s="22">
        <v>41166</v>
      </c>
      <c r="D382" s="2" t="s">
        <v>1393</v>
      </c>
      <c r="E382" s="2" t="s">
        <v>707</v>
      </c>
      <c r="F382" t="s">
        <v>1394</v>
      </c>
      <c r="G382" t="s">
        <v>56</v>
      </c>
      <c r="H382" t="s">
        <v>2362</v>
      </c>
      <c r="I382">
        <f t="shared" si="27"/>
        <v>0</v>
      </c>
      <c r="J382">
        <f t="shared" si="28"/>
        <v>0</v>
      </c>
      <c r="K382">
        <f t="shared" si="25"/>
        <v>1</v>
      </c>
      <c r="N382">
        <f t="shared" si="29"/>
        <v>1</v>
      </c>
      <c r="O382">
        <v>76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D382">
        <v>0</v>
      </c>
      <c r="AE382">
        <v>0</v>
      </c>
      <c r="AF382">
        <v>0</v>
      </c>
      <c r="AG382">
        <v>92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14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8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hidden="1" x14ac:dyDescent="0.25">
      <c r="A383" t="s">
        <v>55</v>
      </c>
      <c r="B383">
        <f t="shared" si="26"/>
        <v>1</v>
      </c>
      <c r="C383" s="22">
        <v>41072</v>
      </c>
      <c r="D383" s="2" t="s">
        <v>712</v>
      </c>
      <c r="E383" s="2" t="s">
        <v>707</v>
      </c>
      <c r="F383" t="s">
        <v>713</v>
      </c>
      <c r="G383" t="s">
        <v>56</v>
      </c>
      <c r="H383" t="s">
        <v>2362</v>
      </c>
      <c r="I383">
        <f t="shared" si="27"/>
        <v>0</v>
      </c>
      <c r="J383">
        <f t="shared" si="28"/>
        <v>0</v>
      </c>
      <c r="K383">
        <f t="shared" si="25"/>
        <v>1</v>
      </c>
      <c r="N383">
        <f t="shared" si="29"/>
        <v>1</v>
      </c>
      <c r="O383">
        <v>60</v>
      </c>
      <c r="P383">
        <v>0</v>
      </c>
      <c r="Q383">
        <v>16</v>
      </c>
      <c r="R383">
        <v>0</v>
      </c>
      <c r="S383">
        <v>20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D383">
        <v>0</v>
      </c>
      <c r="AE383">
        <v>0</v>
      </c>
      <c r="AF383">
        <v>0</v>
      </c>
      <c r="AG383">
        <v>79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120</v>
      </c>
      <c r="AN383">
        <v>0</v>
      </c>
      <c r="AO383">
        <v>1</v>
      </c>
      <c r="AP383">
        <v>0</v>
      </c>
      <c r="AQ383">
        <v>0</v>
      </c>
      <c r="AR383">
        <v>0</v>
      </c>
      <c r="AS383">
        <v>29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hidden="1" x14ac:dyDescent="0.25">
      <c r="A384" t="s">
        <v>55</v>
      </c>
      <c r="B384">
        <f t="shared" si="26"/>
        <v>1</v>
      </c>
      <c r="C384" s="22">
        <v>39156</v>
      </c>
      <c r="D384" s="2" t="s">
        <v>736</v>
      </c>
      <c r="E384" s="2" t="s">
        <v>707</v>
      </c>
      <c r="F384" t="s">
        <v>713</v>
      </c>
      <c r="G384" t="s">
        <v>56</v>
      </c>
      <c r="H384" t="s">
        <v>2362</v>
      </c>
      <c r="I384">
        <f t="shared" si="27"/>
        <v>0</v>
      </c>
      <c r="J384">
        <f t="shared" si="28"/>
        <v>0</v>
      </c>
      <c r="K384">
        <f t="shared" si="25"/>
        <v>1</v>
      </c>
      <c r="N384">
        <f t="shared" si="29"/>
        <v>1</v>
      </c>
      <c r="O384">
        <v>112</v>
      </c>
      <c r="P384">
        <v>0</v>
      </c>
      <c r="Q384">
        <v>112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4</v>
      </c>
      <c r="X384">
        <v>0</v>
      </c>
      <c r="Y384">
        <v>0</v>
      </c>
      <c r="Z384">
        <v>0</v>
      </c>
      <c r="AA384">
        <v>0</v>
      </c>
      <c r="AB384">
        <v>0</v>
      </c>
      <c r="AD384">
        <v>0</v>
      </c>
      <c r="AE384">
        <v>0</v>
      </c>
      <c r="AF384">
        <v>0</v>
      </c>
      <c r="AG384">
        <v>15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35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2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hidden="1" x14ac:dyDescent="0.25">
      <c r="A385" t="s">
        <v>55</v>
      </c>
      <c r="B385">
        <f t="shared" si="26"/>
        <v>1</v>
      </c>
      <c r="C385" s="22">
        <v>37766</v>
      </c>
      <c r="D385" s="2" t="s">
        <v>746</v>
      </c>
      <c r="E385" s="2" t="s">
        <v>707</v>
      </c>
      <c r="F385" t="s">
        <v>713</v>
      </c>
      <c r="G385" t="s">
        <v>56</v>
      </c>
      <c r="H385" t="s">
        <v>2362</v>
      </c>
      <c r="I385">
        <f t="shared" si="27"/>
        <v>0</v>
      </c>
      <c r="J385">
        <f t="shared" si="28"/>
        <v>0</v>
      </c>
      <c r="K385">
        <f t="shared" si="25"/>
        <v>1</v>
      </c>
      <c r="N385">
        <f t="shared" si="29"/>
        <v>1</v>
      </c>
      <c r="O385">
        <v>0</v>
      </c>
      <c r="P385">
        <v>0</v>
      </c>
      <c r="Q385">
        <v>138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D385">
        <v>0</v>
      </c>
      <c r="AE385">
        <v>0</v>
      </c>
      <c r="AF385">
        <v>0</v>
      </c>
      <c r="AG385">
        <v>42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96</v>
      </c>
      <c r="AN385">
        <v>0</v>
      </c>
      <c r="AO385">
        <v>2</v>
      </c>
      <c r="AP385">
        <v>0</v>
      </c>
      <c r="AQ385">
        <v>0</v>
      </c>
      <c r="AR385">
        <v>0</v>
      </c>
      <c r="AS385">
        <v>10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hidden="1" x14ac:dyDescent="0.25">
      <c r="A386" t="s">
        <v>55</v>
      </c>
      <c r="B386">
        <f t="shared" si="26"/>
        <v>1</v>
      </c>
      <c r="C386" s="22">
        <v>41527</v>
      </c>
      <c r="D386" s="2" t="s">
        <v>919</v>
      </c>
      <c r="E386" s="2" t="s">
        <v>707</v>
      </c>
      <c r="F386" t="s">
        <v>713</v>
      </c>
      <c r="G386" t="s">
        <v>56</v>
      </c>
      <c r="H386" t="s">
        <v>2370</v>
      </c>
      <c r="I386">
        <f t="shared" si="27"/>
        <v>0</v>
      </c>
      <c r="J386">
        <f t="shared" si="28"/>
        <v>0</v>
      </c>
      <c r="K386">
        <f t="shared" ref="K386:K449" si="30">IF(G386 = "Masculino", 1, 0)</f>
        <v>1</v>
      </c>
      <c r="N386">
        <f t="shared" si="29"/>
        <v>0</v>
      </c>
      <c r="O386">
        <v>100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D386">
        <v>0</v>
      </c>
      <c r="AE386">
        <v>0</v>
      </c>
      <c r="AF386">
        <v>0</v>
      </c>
      <c r="AG386">
        <v>160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hidden="1" x14ac:dyDescent="0.25">
      <c r="A387" t="s">
        <v>55</v>
      </c>
      <c r="B387">
        <f t="shared" ref="B387:B450" si="31">IF(A387 = "Complete", 1, 0)</f>
        <v>1</v>
      </c>
      <c r="C387" s="22">
        <v>37819</v>
      </c>
      <c r="D387" s="2" t="s">
        <v>963</v>
      </c>
      <c r="E387" s="2" t="s">
        <v>707</v>
      </c>
      <c r="F387" t="s">
        <v>713</v>
      </c>
      <c r="G387" t="s">
        <v>56</v>
      </c>
      <c r="H387" t="s">
        <v>2362</v>
      </c>
      <c r="I387">
        <f t="shared" ref="I387:I450" si="32">IF(G387 = "Feminino", 1, 0)</f>
        <v>0</v>
      </c>
      <c r="J387">
        <f t="shared" ref="J387:J450" si="33">IF(G387 = "Misto", 1, 0)</f>
        <v>0</v>
      </c>
      <c r="K387">
        <f t="shared" si="30"/>
        <v>1</v>
      </c>
      <c r="N387">
        <f t="shared" ref="N387:N450" si="34">IF(H387 = "Publica", 1, 0)</f>
        <v>1</v>
      </c>
      <c r="O387">
        <v>0</v>
      </c>
      <c r="P387">
        <v>0</v>
      </c>
      <c r="Q387">
        <v>144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252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hidden="1" x14ac:dyDescent="0.25">
      <c r="A388" t="s">
        <v>55</v>
      </c>
      <c r="B388">
        <f t="shared" si="31"/>
        <v>1</v>
      </c>
      <c r="C388" s="22">
        <v>35796</v>
      </c>
      <c r="D388" s="2" t="s">
        <v>966</v>
      </c>
      <c r="E388" s="2" t="s">
        <v>707</v>
      </c>
      <c r="F388" t="s">
        <v>713</v>
      </c>
      <c r="G388" t="s">
        <v>56</v>
      </c>
      <c r="H388" t="s">
        <v>2370</v>
      </c>
      <c r="I388">
        <f t="shared" si="32"/>
        <v>0</v>
      </c>
      <c r="J388">
        <f t="shared" si="33"/>
        <v>0</v>
      </c>
      <c r="K388">
        <f t="shared" si="30"/>
        <v>1</v>
      </c>
      <c r="N388">
        <f t="shared" si="34"/>
        <v>0</v>
      </c>
      <c r="O388">
        <v>250</v>
      </c>
      <c r="P388">
        <v>0</v>
      </c>
      <c r="Q388">
        <v>250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D388">
        <v>0</v>
      </c>
      <c r="AE388">
        <v>0</v>
      </c>
      <c r="AF388">
        <v>0</v>
      </c>
      <c r="AG388">
        <v>449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153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37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25">
      <c r="A389" t="s">
        <v>55</v>
      </c>
      <c r="B389">
        <f t="shared" si="31"/>
        <v>1</v>
      </c>
      <c r="C389" s="22"/>
      <c r="D389" s="2" t="s">
        <v>979</v>
      </c>
      <c r="E389" s="2" t="s">
        <v>707</v>
      </c>
      <c r="F389" t="s">
        <v>713</v>
      </c>
      <c r="I389">
        <f t="shared" si="32"/>
        <v>0</v>
      </c>
      <c r="J389">
        <f t="shared" si="33"/>
        <v>0</v>
      </c>
      <c r="K389">
        <f t="shared" si="30"/>
        <v>0</v>
      </c>
      <c r="N389">
        <f t="shared" si="34"/>
        <v>0</v>
      </c>
      <c r="AG389">
        <v>3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4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2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9</v>
      </c>
    </row>
    <row r="390" spans="1:69" hidden="1" x14ac:dyDescent="0.25">
      <c r="A390" t="s">
        <v>55</v>
      </c>
      <c r="B390">
        <f t="shared" si="31"/>
        <v>1</v>
      </c>
      <c r="C390" s="22">
        <v>40400</v>
      </c>
      <c r="D390" s="2" t="s">
        <v>1025</v>
      </c>
      <c r="E390" s="2" t="s">
        <v>707</v>
      </c>
      <c r="F390" t="s">
        <v>713</v>
      </c>
      <c r="G390" t="s">
        <v>57</v>
      </c>
      <c r="H390" t="s">
        <v>2362</v>
      </c>
      <c r="I390">
        <f t="shared" si="32"/>
        <v>1</v>
      </c>
      <c r="J390">
        <f t="shared" si="33"/>
        <v>0</v>
      </c>
      <c r="K390">
        <f t="shared" si="30"/>
        <v>0</v>
      </c>
      <c r="N390">
        <f t="shared" si="34"/>
        <v>1</v>
      </c>
      <c r="O390">
        <v>0</v>
      </c>
      <c r="P390">
        <v>102</v>
      </c>
      <c r="Q390">
        <v>0</v>
      </c>
      <c r="R390">
        <v>102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D390">
        <v>0</v>
      </c>
      <c r="AE390">
        <v>0</v>
      </c>
      <c r="AF390">
        <v>0</v>
      </c>
      <c r="AG390">
        <v>0</v>
      </c>
      <c r="AH390">
        <v>102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55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26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1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hidden="1" x14ac:dyDescent="0.25">
      <c r="A391" t="s">
        <v>55</v>
      </c>
      <c r="B391">
        <f t="shared" si="31"/>
        <v>1</v>
      </c>
      <c r="C391" s="22">
        <v>41565</v>
      </c>
      <c r="D391" s="2" t="s">
        <v>1036</v>
      </c>
      <c r="E391" s="2" t="s">
        <v>707</v>
      </c>
      <c r="F391" t="s">
        <v>713</v>
      </c>
      <c r="G391" t="s">
        <v>56</v>
      </c>
      <c r="H391" t="s">
        <v>2362</v>
      </c>
      <c r="I391">
        <f t="shared" si="32"/>
        <v>0</v>
      </c>
      <c r="J391">
        <f t="shared" si="33"/>
        <v>0</v>
      </c>
      <c r="K391">
        <f t="shared" si="30"/>
        <v>1</v>
      </c>
      <c r="N391">
        <f t="shared" si="34"/>
        <v>1</v>
      </c>
      <c r="O391">
        <v>0</v>
      </c>
      <c r="P391">
        <v>0</v>
      </c>
      <c r="Q391">
        <v>0</v>
      </c>
      <c r="R391">
        <v>0</v>
      </c>
      <c r="S391">
        <v>100</v>
      </c>
      <c r="T391">
        <v>100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D391">
        <v>2</v>
      </c>
      <c r="AE391">
        <v>16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84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hidden="1" x14ac:dyDescent="0.25">
      <c r="A392" t="s">
        <v>55</v>
      </c>
      <c r="B392">
        <f t="shared" si="31"/>
        <v>1</v>
      </c>
      <c r="C392" s="22">
        <v>24088</v>
      </c>
      <c r="D392" s="2" t="s">
        <v>1204</v>
      </c>
      <c r="E392" s="2" t="s">
        <v>707</v>
      </c>
      <c r="F392" t="s">
        <v>713</v>
      </c>
      <c r="G392" t="s">
        <v>56</v>
      </c>
      <c r="H392" t="s">
        <v>2362</v>
      </c>
      <c r="I392">
        <f t="shared" si="32"/>
        <v>0</v>
      </c>
      <c r="J392">
        <f t="shared" si="33"/>
        <v>0</v>
      </c>
      <c r="K392">
        <f t="shared" si="30"/>
        <v>1</v>
      </c>
      <c r="N392">
        <f t="shared" si="34"/>
        <v>1</v>
      </c>
      <c r="O392">
        <v>0</v>
      </c>
      <c r="P392">
        <v>0</v>
      </c>
      <c r="Q392">
        <v>0</v>
      </c>
      <c r="R392">
        <v>0</v>
      </c>
      <c r="S392">
        <v>390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D392">
        <v>20</v>
      </c>
      <c r="AE392">
        <v>20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143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hidden="1" x14ac:dyDescent="0.25">
      <c r="A393" t="s">
        <v>55</v>
      </c>
      <c r="B393">
        <f t="shared" si="31"/>
        <v>1</v>
      </c>
      <c r="C393" s="22">
        <v>39562</v>
      </c>
      <c r="D393" s="2" t="s">
        <v>1249</v>
      </c>
      <c r="E393" s="2" t="s">
        <v>707</v>
      </c>
      <c r="F393" t="s">
        <v>713</v>
      </c>
      <c r="G393" t="s">
        <v>56</v>
      </c>
      <c r="H393" t="s">
        <v>2362</v>
      </c>
      <c r="I393">
        <f t="shared" si="32"/>
        <v>0</v>
      </c>
      <c r="J393">
        <f t="shared" si="33"/>
        <v>0</v>
      </c>
      <c r="K393">
        <f t="shared" si="30"/>
        <v>1</v>
      </c>
      <c r="N393">
        <f t="shared" si="34"/>
        <v>1</v>
      </c>
      <c r="O393">
        <v>402</v>
      </c>
      <c r="P393">
        <v>0</v>
      </c>
      <c r="Q393">
        <v>402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D393">
        <v>0</v>
      </c>
      <c r="AE393">
        <v>0</v>
      </c>
      <c r="AF393">
        <v>0</v>
      </c>
      <c r="AG393">
        <v>416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416</v>
      </c>
    </row>
    <row r="394" spans="1:69" hidden="1" x14ac:dyDescent="0.25">
      <c r="A394" t="s">
        <v>55</v>
      </c>
      <c r="B394">
        <f t="shared" si="31"/>
        <v>1</v>
      </c>
      <c r="C394" s="22">
        <v>33459</v>
      </c>
      <c r="D394" s="2" t="s">
        <v>1400</v>
      </c>
      <c r="E394" s="2" t="s">
        <v>707</v>
      </c>
      <c r="F394" t="s">
        <v>713</v>
      </c>
      <c r="G394" t="s">
        <v>56</v>
      </c>
      <c r="H394" t="s">
        <v>2362</v>
      </c>
      <c r="I394">
        <f t="shared" si="32"/>
        <v>0</v>
      </c>
      <c r="J394">
        <f t="shared" si="33"/>
        <v>0</v>
      </c>
      <c r="K394">
        <f t="shared" si="30"/>
        <v>1</v>
      </c>
      <c r="N394">
        <f t="shared" si="34"/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29</v>
      </c>
      <c r="AZ394">
        <v>0</v>
      </c>
      <c r="BA394">
        <v>1</v>
      </c>
      <c r="BB394">
        <v>0</v>
      </c>
      <c r="BC394">
        <v>3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hidden="1" x14ac:dyDescent="0.25">
      <c r="A395" t="s">
        <v>55</v>
      </c>
      <c r="B395">
        <f t="shared" si="31"/>
        <v>1</v>
      </c>
      <c r="C395" s="22">
        <v>37257</v>
      </c>
      <c r="D395" s="2" t="s">
        <v>1519</v>
      </c>
      <c r="E395" s="2" t="s">
        <v>707</v>
      </c>
      <c r="F395" t="s">
        <v>713</v>
      </c>
      <c r="G395" t="s">
        <v>56</v>
      </c>
      <c r="H395" t="s">
        <v>2362</v>
      </c>
      <c r="I395">
        <f t="shared" si="32"/>
        <v>0</v>
      </c>
      <c r="J395">
        <f t="shared" si="33"/>
        <v>0</v>
      </c>
      <c r="K395">
        <f t="shared" si="30"/>
        <v>1</v>
      </c>
      <c r="N395">
        <f t="shared" si="34"/>
        <v>1</v>
      </c>
      <c r="O395">
        <v>160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hidden="1" x14ac:dyDescent="0.25">
      <c r="A396" t="s">
        <v>55</v>
      </c>
      <c r="B396">
        <f t="shared" si="31"/>
        <v>1</v>
      </c>
      <c r="C396" s="22">
        <v>41711</v>
      </c>
      <c r="D396" s="2" t="s">
        <v>1522</v>
      </c>
      <c r="E396" s="2" t="s">
        <v>707</v>
      </c>
      <c r="F396" t="s">
        <v>713</v>
      </c>
      <c r="G396" t="s">
        <v>56</v>
      </c>
      <c r="H396" t="s">
        <v>2362</v>
      </c>
      <c r="I396">
        <f t="shared" si="32"/>
        <v>0</v>
      </c>
      <c r="J396">
        <f t="shared" si="33"/>
        <v>0</v>
      </c>
      <c r="K396">
        <f t="shared" si="30"/>
        <v>1</v>
      </c>
      <c r="N396">
        <f t="shared" si="34"/>
        <v>1</v>
      </c>
      <c r="O396">
        <v>173</v>
      </c>
      <c r="P396">
        <v>0</v>
      </c>
      <c r="Q396">
        <v>79</v>
      </c>
      <c r="R396">
        <v>0</v>
      </c>
      <c r="S396">
        <v>20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D396">
        <v>0</v>
      </c>
      <c r="AE396">
        <v>0</v>
      </c>
      <c r="AF396">
        <v>0</v>
      </c>
      <c r="AG396">
        <v>173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79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20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hidden="1" x14ac:dyDescent="0.25">
      <c r="A397" t="s">
        <v>55</v>
      </c>
      <c r="B397">
        <f t="shared" si="31"/>
        <v>1</v>
      </c>
      <c r="C397" s="22">
        <v>38528</v>
      </c>
      <c r="D397" s="2" t="s">
        <v>750</v>
      </c>
      <c r="E397" s="2" t="s">
        <v>707</v>
      </c>
      <c r="F397" t="s">
        <v>751</v>
      </c>
      <c r="G397" t="s">
        <v>58</v>
      </c>
      <c r="H397" t="s">
        <v>2362</v>
      </c>
      <c r="I397">
        <f t="shared" si="32"/>
        <v>0</v>
      </c>
      <c r="J397">
        <f t="shared" si="33"/>
        <v>1</v>
      </c>
      <c r="K397">
        <f t="shared" si="30"/>
        <v>0</v>
      </c>
      <c r="N397">
        <f t="shared" si="34"/>
        <v>1</v>
      </c>
      <c r="O397">
        <v>0</v>
      </c>
      <c r="P397">
        <v>0</v>
      </c>
      <c r="Q397">
        <v>0</v>
      </c>
      <c r="R397">
        <v>0</v>
      </c>
      <c r="S397">
        <v>168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D397">
        <v>0</v>
      </c>
      <c r="AE397">
        <v>0</v>
      </c>
      <c r="AF397">
        <v>0</v>
      </c>
    </row>
    <row r="398" spans="1:69" hidden="1" x14ac:dyDescent="0.25">
      <c r="A398" t="s">
        <v>55</v>
      </c>
      <c r="B398">
        <f t="shared" si="31"/>
        <v>1</v>
      </c>
      <c r="C398" s="22">
        <v>41438</v>
      </c>
      <c r="D398" s="2" t="s">
        <v>1040</v>
      </c>
      <c r="E398" s="2" t="s">
        <v>707</v>
      </c>
      <c r="F398" t="s">
        <v>917</v>
      </c>
      <c r="G398" t="s">
        <v>56</v>
      </c>
      <c r="H398" t="s">
        <v>2362</v>
      </c>
      <c r="I398">
        <f t="shared" si="32"/>
        <v>0</v>
      </c>
      <c r="J398">
        <f t="shared" si="33"/>
        <v>0</v>
      </c>
      <c r="K398">
        <f t="shared" si="30"/>
        <v>1</v>
      </c>
      <c r="N398">
        <f t="shared" si="34"/>
        <v>1</v>
      </c>
      <c r="O398">
        <v>30</v>
      </c>
      <c r="P398">
        <v>0</v>
      </c>
      <c r="Q398">
        <v>20</v>
      </c>
      <c r="R398">
        <v>0</v>
      </c>
      <c r="S398">
        <v>26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D398">
        <v>0</v>
      </c>
      <c r="AE398">
        <v>0</v>
      </c>
      <c r="AF398">
        <v>0</v>
      </c>
      <c r="AG398">
        <v>20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30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16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hidden="1" x14ac:dyDescent="0.25">
      <c r="A399" t="s">
        <v>55</v>
      </c>
      <c r="B399">
        <f t="shared" si="31"/>
        <v>1</v>
      </c>
      <c r="C399" s="22">
        <v>40163</v>
      </c>
      <c r="D399" t="s">
        <v>1093</v>
      </c>
      <c r="E399" t="s">
        <v>432</v>
      </c>
      <c r="F399" t="s">
        <v>1093</v>
      </c>
      <c r="G399" t="s">
        <v>58</v>
      </c>
      <c r="H399" t="s">
        <v>2362</v>
      </c>
      <c r="I399">
        <f t="shared" si="32"/>
        <v>0</v>
      </c>
      <c r="J399">
        <f t="shared" si="33"/>
        <v>1</v>
      </c>
      <c r="K399">
        <f t="shared" si="30"/>
        <v>0</v>
      </c>
      <c r="N399">
        <f t="shared" si="34"/>
        <v>1</v>
      </c>
      <c r="O399">
        <v>31</v>
      </c>
      <c r="P399">
        <v>6</v>
      </c>
      <c r="Q399">
        <v>30</v>
      </c>
      <c r="R399">
        <v>6</v>
      </c>
      <c r="S399">
        <v>9</v>
      </c>
      <c r="T399">
        <v>2</v>
      </c>
      <c r="U399">
        <v>9</v>
      </c>
      <c r="V399">
        <v>2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D399">
        <v>0</v>
      </c>
      <c r="AE399">
        <v>0</v>
      </c>
      <c r="AF399">
        <v>0</v>
      </c>
      <c r="AG399">
        <v>34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55</v>
      </c>
      <c r="AN399">
        <v>6</v>
      </c>
      <c r="AO399">
        <v>0</v>
      </c>
      <c r="AP399">
        <v>0</v>
      </c>
      <c r="AQ399">
        <v>1</v>
      </c>
      <c r="AR399">
        <v>0</v>
      </c>
      <c r="AS399">
        <v>13</v>
      </c>
      <c r="AT399">
        <v>2</v>
      </c>
      <c r="AU399">
        <v>0</v>
      </c>
      <c r="AV399">
        <v>0</v>
      </c>
      <c r="AW399">
        <v>0</v>
      </c>
      <c r="AX399">
        <v>0</v>
      </c>
      <c r="AY399">
        <v>14</v>
      </c>
      <c r="AZ399">
        <v>1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hidden="1" x14ac:dyDescent="0.25">
      <c r="A400" t="s">
        <v>55</v>
      </c>
      <c r="B400">
        <f t="shared" si="31"/>
        <v>1</v>
      </c>
      <c r="C400" s="22">
        <v>48070</v>
      </c>
      <c r="D400" t="s">
        <v>797</v>
      </c>
      <c r="E400" t="s">
        <v>432</v>
      </c>
      <c r="F400" t="s">
        <v>797</v>
      </c>
      <c r="G400" t="s">
        <v>56</v>
      </c>
      <c r="H400" t="s">
        <v>2362</v>
      </c>
      <c r="I400">
        <f t="shared" si="32"/>
        <v>0</v>
      </c>
      <c r="J400">
        <f t="shared" si="33"/>
        <v>0</v>
      </c>
      <c r="K400">
        <f t="shared" si="30"/>
        <v>1</v>
      </c>
      <c r="N400">
        <f t="shared" si="34"/>
        <v>1</v>
      </c>
      <c r="O400">
        <v>36</v>
      </c>
      <c r="P400">
        <v>0</v>
      </c>
      <c r="Q400">
        <v>0</v>
      </c>
      <c r="R400">
        <v>0</v>
      </c>
      <c r="S400">
        <v>30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D400">
        <v>0</v>
      </c>
      <c r="AE400">
        <v>0</v>
      </c>
      <c r="AF400">
        <v>0</v>
      </c>
      <c r="AG400">
        <v>32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28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33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hidden="1" x14ac:dyDescent="0.25">
      <c r="A401" t="s">
        <v>55</v>
      </c>
      <c r="B401">
        <f t="shared" si="31"/>
        <v>1</v>
      </c>
      <c r="C401" s="22">
        <v>40673</v>
      </c>
      <c r="D401" t="s">
        <v>882</v>
      </c>
      <c r="E401" t="s">
        <v>432</v>
      </c>
      <c r="F401" t="s">
        <v>882</v>
      </c>
      <c r="G401" t="s">
        <v>58</v>
      </c>
      <c r="H401" t="s">
        <v>2362</v>
      </c>
      <c r="I401">
        <f t="shared" si="32"/>
        <v>0</v>
      </c>
      <c r="J401">
        <f t="shared" si="33"/>
        <v>1</v>
      </c>
      <c r="K401">
        <f t="shared" si="30"/>
        <v>0</v>
      </c>
      <c r="N401">
        <f t="shared" si="34"/>
        <v>1</v>
      </c>
      <c r="O401">
        <v>20</v>
      </c>
      <c r="P401">
        <v>2</v>
      </c>
      <c r="Q401">
        <v>20</v>
      </c>
      <c r="R401">
        <v>2</v>
      </c>
      <c r="S401">
        <v>8</v>
      </c>
      <c r="T401">
        <v>1</v>
      </c>
      <c r="U401">
        <v>4</v>
      </c>
      <c r="V401">
        <v>1</v>
      </c>
      <c r="W401">
        <v>0</v>
      </c>
      <c r="X401">
        <v>0</v>
      </c>
      <c r="Y401">
        <v>0</v>
      </c>
      <c r="Z401">
        <v>0</v>
      </c>
      <c r="AD401">
        <v>58</v>
      </c>
      <c r="AE401">
        <v>52</v>
      </c>
      <c r="AF401">
        <v>6</v>
      </c>
      <c r="AG401">
        <v>28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20</v>
      </c>
      <c r="AN401">
        <v>2</v>
      </c>
      <c r="AO401">
        <v>0</v>
      </c>
      <c r="AP401">
        <v>0</v>
      </c>
      <c r="AQ401">
        <v>0</v>
      </c>
      <c r="AR401">
        <v>0</v>
      </c>
      <c r="AS401">
        <v>14</v>
      </c>
      <c r="AT401">
        <v>2</v>
      </c>
      <c r="AU401">
        <v>0</v>
      </c>
      <c r="AV401">
        <v>0</v>
      </c>
      <c r="AW401">
        <v>0</v>
      </c>
      <c r="AX401">
        <v>0</v>
      </c>
      <c r="AY401">
        <v>6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hidden="1" x14ac:dyDescent="0.25">
      <c r="A402" t="s">
        <v>55</v>
      </c>
      <c r="B402">
        <f t="shared" si="31"/>
        <v>1</v>
      </c>
      <c r="C402" s="22">
        <v>39710</v>
      </c>
      <c r="D402" t="s">
        <v>785</v>
      </c>
      <c r="E402" t="s">
        <v>432</v>
      </c>
      <c r="F402" t="s">
        <v>785</v>
      </c>
      <c r="G402" t="s">
        <v>58</v>
      </c>
      <c r="H402" t="s">
        <v>2362</v>
      </c>
      <c r="I402">
        <f t="shared" si="32"/>
        <v>0</v>
      </c>
      <c r="J402">
        <f t="shared" si="33"/>
        <v>1</v>
      </c>
      <c r="K402">
        <f t="shared" si="30"/>
        <v>0</v>
      </c>
      <c r="N402">
        <f t="shared" si="34"/>
        <v>1</v>
      </c>
      <c r="O402">
        <v>80</v>
      </c>
      <c r="P402">
        <v>6</v>
      </c>
      <c r="Q402">
        <v>58</v>
      </c>
      <c r="R402">
        <v>4</v>
      </c>
      <c r="S402">
        <v>32</v>
      </c>
      <c r="T402">
        <v>2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D402">
        <v>0</v>
      </c>
      <c r="AE402">
        <v>0</v>
      </c>
      <c r="AF402">
        <v>0</v>
      </c>
      <c r="AG402">
        <v>212</v>
      </c>
      <c r="AH402">
        <v>10</v>
      </c>
      <c r="AI402">
        <v>0</v>
      </c>
      <c r="AJ402">
        <v>0</v>
      </c>
      <c r="AK402">
        <v>0</v>
      </c>
      <c r="AL402">
        <v>0</v>
      </c>
      <c r="AM402">
        <v>108</v>
      </c>
      <c r="AN402">
        <v>4</v>
      </c>
      <c r="AO402">
        <v>0</v>
      </c>
      <c r="AP402">
        <v>0</v>
      </c>
      <c r="AQ402">
        <v>0</v>
      </c>
      <c r="AR402">
        <v>0</v>
      </c>
      <c r="AS402">
        <v>22</v>
      </c>
      <c r="AT402">
        <v>1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hidden="1" x14ac:dyDescent="0.25">
      <c r="A403" t="s">
        <v>55</v>
      </c>
      <c r="B403">
        <f t="shared" si="31"/>
        <v>1</v>
      </c>
      <c r="C403" s="22">
        <v>40080</v>
      </c>
      <c r="D403" t="s">
        <v>921</v>
      </c>
      <c r="E403" t="s">
        <v>432</v>
      </c>
      <c r="F403" t="s">
        <v>921</v>
      </c>
      <c r="G403" t="s">
        <v>58</v>
      </c>
      <c r="H403" t="s">
        <v>2362</v>
      </c>
      <c r="I403">
        <f t="shared" si="32"/>
        <v>0</v>
      </c>
      <c r="J403">
        <f t="shared" si="33"/>
        <v>1</v>
      </c>
      <c r="K403">
        <f t="shared" si="30"/>
        <v>0</v>
      </c>
      <c r="N403">
        <f t="shared" si="34"/>
        <v>1</v>
      </c>
      <c r="O403">
        <v>53</v>
      </c>
      <c r="P403">
        <v>4</v>
      </c>
      <c r="Q403">
        <v>46</v>
      </c>
      <c r="R403">
        <v>2</v>
      </c>
      <c r="S403">
        <v>0</v>
      </c>
      <c r="T403">
        <v>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D403">
        <v>0</v>
      </c>
      <c r="AE403">
        <v>0</v>
      </c>
      <c r="AF403">
        <v>0</v>
      </c>
      <c r="AG403">
        <v>84</v>
      </c>
      <c r="AH403">
        <v>21</v>
      </c>
      <c r="AI403">
        <v>0</v>
      </c>
      <c r="AJ403">
        <v>0</v>
      </c>
      <c r="AK403">
        <v>0</v>
      </c>
      <c r="AL403">
        <v>0</v>
      </c>
      <c r="AM403">
        <v>30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28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18</v>
      </c>
      <c r="AZ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hidden="1" x14ac:dyDescent="0.25">
      <c r="A404" t="s">
        <v>55</v>
      </c>
      <c r="B404">
        <f t="shared" si="31"/>
        <v>1</v>
      </c>
      <c r="C404" s="22">
        <v>39423</v>
      </c>
      <c r="D404" t="s">
        <v>898</v>
      </c>
      <c r="E404" t="s">
        <v>432</v>
      </c>
      <c r="F404" t="s">
        <v>898</v>
      </c>
      <c r="G404" t="s">
        <v>58</v>
      </c>
      <c r="H404" t="s">
        <v>2362</v>
      </c>
      <c r="I404">
        <f t="shared" si="32"/>
        <v>0</v>
      </c>
      <c r="J404">
        <f t="shared" si="33"/>
        <v>1</v>
      </c>
      <c r="K404">
        <f t="shared" si="30"/>
        <v>0</v>
      </c>
      <c r="N404">
        <f t="shared" si="34"/>
        <v>1</v>
      </c>
      <c r="O404">
        <v>0</v>
      </c>
      <c r="P404">
        <v>0</v>
      </c>
      <c r="Q404">
        <v>55</v>
      </c>
      <c r="R404">
        <v>5</v>
      </c>
      <c r="S404">
        <v>17</v>
      </c>
      <c r="T404">
        <v>1</v>
      </c>
      <c r="U404">
        <v>1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D404">
        <v>0</v>
      </c>
      <c r="AE404">
        <v>0</v>
      </c>
      <c r="AF404">
        <v>0</v>
      </c>
      <c r="AG404">
        <v>73</v>
      </c>
      <c r="AH404">
        <v>4</v>
      </c>
      <c r="AI404">
        <v>0</v>
      </c>
      <c r="AJ404">
        <v>0</v>
      </c>
      <c r="AK404">
        <v>0</v>
      </c>
      <c r="AL404">
        <v>0</v>
      </c>
      <c r="AM404">
        <v>70</v>
      </c>
      <c r="AN404">
        <v>4</v>
      </c>
      <c r="AO404">
        <v>0</v>
      </c>
      <c r="AP404">
        <v>0</v>
      </c>
      <c r="AQ404">
        <v>0</v>
      </c>
      <c r="AR404">
        <v>0</v>
      </c>
      <c r="AS404">
        <v>23</v>
      </c>
      <c r="AT404">
        <v>3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</row>
    <row r="405" spans="1:69" hidden="1" x14ac:dyDescent="0.25">
      <c r="A405" t="s">
        <v>55</v>
      </c>
      <c r="B405">
        <f t="shared" si="31"/>
        <v>1</v>
      </c>
      <c r="C405" s="22">
        <v>38526</v>
      </c>
      <c r="D405" t="s">
        <v>2252</v>
      </c>
      <c r="E405" t="s">
        <v>432</v>
      </c>
      <c r="F405" t="s">
        <v>1280</v>
      </c>
      <c r="G405" t="s">
        <v>58</v>
      </c>
      <c r="H405" t="s">
        <v>2362</v>
      </c>
      <c r="I405">
        <f t="shared" si="32"/>
        <v>0</v>
      </c>
      <c r="J405">
        <f t="shared" si="33"/>
        <v>1</v>
      </c>
      <c r="K405">
        <f t="shared" si="30"/>
        <v>0</v>
      </c>
      <c r="N405">
        <f t="shared" si="34"/>
        <v>1</v>
      </c>
      <c r="O405">
        <v>55</v>
      </c>
      <c r="P405">
        <v>7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D405">
        <v>0</v>
      </c>
      <c r="AE405">
        <v>0</v>
      </c>
      <c r="AF405">
        <v>0</v>
      </c>
      <c r="AG405">
        <v>64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35</v>
      </c>
      <c r="AN405">
        <v>3</v>
      </c>
      <c r="AO405">
        <v>0</v>
      </c>
      <c r="AP405">
        <v>0</v>
      </c>
      <c r="AQ405">
        <v>0</v>
      </c>
      <c r="AR405">
        <v>0</v>
      </c>
      <c r="AS405">
        <v>20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23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6" spans="1:69" hidden="1" x14ac:dyDescent="0.25">
      <c r="A406" t="s">
        <v>55</v>
      </c>
      <c r="B406">
        <f t="shared" si="31"/>
        <v>1</v>
      </c>
      <c r="C406" s="22">
        <v>38170</v>
      </c>
      <c r="D406" t="s">
        <v>853</v>
      </c>
      <c r="E406" t="s">
        <v>432</v>
      </c>
      <c r="F406" t="s">
        <v>853</v>
      </c>
      <c r="G406" t="s">
        <v>58</v>
      </c>
      <c r="H406" t="s">
        <v>2362</v>
      </c>
      <c r="I406">
        <f t="shared" si="32"/>
        <v>0</v>
      </c>
      <c r="J406">
        <f t="shared" si="33"/>
        <v>1</v>
      </c>
      <c r="K406">
        <f t="shared" si="30"/>
        <v>0</v>
      </c>
      <c r="N406">
        <f t="shared" si="34"/>
        <v>1</v>
      </c>
      <c r="O406">
        <v>105</v>
      </c>
      <c r="P406">
        <v>24</v>
      </c>
      <c r="Q406">
        <v>0</v>
      </c>
      <c r="R406">
        <v>0</v>
      </c>
      <c r="S406">
        <v>16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D406">
        <v>0</v>
      </c>
      <c r="AE406">
        <v>0</v>
      </c>
      <c r="AF406">
        <v>0</v>
      </c>
      <c r="AG406">
        <v>121</v>
      </c>
      <c r="AH406">
        <v>11</v>
      </c>
      <c r="AI406">
        <v>0</v>
      </c>
      <c r="AJ406">
        <v>0</v>
      </c>
      <c r="AK406">
        <v>0</v>
      </c>
      <c r="AL406">
        <v>0</v>
      </c>
      <c r="AM406">
        <v>34</v>
      </c>
      <c r="AN406">
        <v>4</v>
      </c>
      <c r="AO406">
        <v>0</v>
      </c>
      <c r="AP406">
        <v>0</v>
      </c>
      <c r="AQ406">
        <v>0</v>
      </c>
      <c r="AR406">
        <v>0</v>
      </c>
      <c r="AS406">
        <v>22</v>
      </c>
      <c r="AT406">
        <v>5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</row>
    <row r="407" spans="1:69" hidden="1" x14ac:dyDescent="0.25">
      <c r="A407" t="s">
        <v>55</v>
      </c>
      <c r="B407">
        <f t="shared" si="31"/>
        <v>1</v>
      </c>
      <c r="C407" s="22">
        <v>39443</v>
      </c>
      <c r="D407" t="s">
        <v>1133</v>
      </c>
      <c r="E407" t="s">
        <v>432</v>
      </c>
      <c r="F407" t="s">
        <v>1133</v>
      </c>
      <c r="G407" t="s">
        <v>58</v>
      </c>
      <c r="H407" t="s">
        <v>2362</v>
      </c>
      <c r="I407">
        <f t="shared" si="32"/>
        <v>0</v>
      </c>
      <c r="J407">
        <f t="shared" si="33"/>
        <v>1</v>
      </c>
      <c r="K407">
        <f t="shared" si="30"/>
        <v>0</v>
      </c>
      <c r="N407">
        <f t="shared" si="34"/>
        <v>1</v>
      </c>
      <c r="O407">
        <v>110</v>
      </c>
      <c r="P407">
        <v>18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D407">
        <v>0</v>
      </c>
      <c r="AE407">
        <v>0</v>
      </c>
      <c r="AF407">
        <v>0</v>
      </c>
      <c r="AG407">
        <v>248</v>
      </c>
      <c r="AH407">
        <v>33</v>
      </c>
      <c r="AI407">
        <v>0</v>
      </c>
      <c r="AJ407">
        <v>0</v>
      </c>
      <c r="AK407">
        <v>2</v>
      </c>
      <c r="AL407">
        <v>0</v>
      </c>
      <c r="AM407">
        <v>40</v>
      </c>
      <c r="AN407">
        <v>2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</row>
    <row r="408" spans="1:69" hidden="1" x14ac:dyDescent="0.25">
      <c r="A408" t="s">
        <v>55</v>
      </c>
      <c r="B408">
        <f t="shared" si="31"/>
        <v>1</v>
      </c>
      <c r="C408" s="22">
        <v>41710</v>
      </c>
      <c r="D408" t="s">
        <v>805</v>
      </c>
      <c r="E408" t="s">
        <v>432</v>
      </c>
      <c r="F408" t="s">
        <v>806</v>
      </c>
      <c r="G408" t="s">
        <v>56</v>
      </c>
      <c r="H408" t="s">
        <v>2362</v>
      </c>
      <c r="I408">
        <f t="shared" si="32"/>
        <v>0</v>
      </c>
      <c r="J408">
        <f t="shared" si="33"/>
        <v>0</v>
      </c>
      <c r="K408">
        <f t="shared" si="30"/>
        <v>1</v>
      </c>
      <c r="N408">
        <f t="shared" si="34"/>
        <v>1</v>
      </c>
      <c r="O408">
        <v>16</v>
      </c>
      <c r="P408">
        <v>2</v>
      </c>
      <c r="Q408">
        <v>17</v>
      </c>
      <c r="R408">
        <v>2</v>
      </c>
      <c r="S408">
        <v>16</v>
      </c>
      <c r="T408">
        <v>2</v>
      </c>
      <c r="U408">
        <v>10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D408">
        <v>0</v>
      </c>
      <c r="AE408">
        <v>0</v>
      </c>
      <c r="AF408">
        <v>0</v>
      </c>
      <c r="AG408">
        <v>82</v>
      </c>
      <c r="AH408">
        <v>6</v>
      </c>
      <c r="AI408">
        <v>0</v>
      </c>
      <c r="AJ408">
        <v>0</v>
      </c>
      <c r="AK408">
        <v>0</v>
      </c>
      <c r="AL408">
        <v>0</v>
      </c>
      <c r="AM408">
        <v>11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4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</row>
    <row r="409" spans="1:69" hidden="1" x14ac:dyDescent="0.25">
      <c r="A409" t="s">
        <v>55</v>
      </c>
      <c r="B409">
        <f t="shared" si="31"/>
        <v>1</v>
      </c>
      <c r="C409" s="22">
        <v>37312</v>
      </c>
      <c r="D409" t="s">
        <v>1210</v>
      </c>
      <c r="E409" t="s">
        <v>432</v>
      </c>
      <c r="F409" t="s">
        <v>806</v>
      </c>
      <c r="G409" t="s">
        <v>56</v>
      </c>
      <c r="H409" t="s">
        <v>360</v>
      </c>
      <c r="I409">
        <f t="shared" si="32"/>
        <v>0</v>
      </c>
      <c r="J409">
        <f t="shared" si="33"/>
        <v>0</v>
      </c>
      <c r="K409">
        <f t="shared" si="30"/>
        <v>1</v>
      </c>
      <c r="N409">
        <f t="shared" si="34"/>
        <v>0</v>
      </c>
      <c r="O409">
        <v>0</v>
      </c>
      <c r="P409">
        <v>0</v>
      </c>
      <c r="Q409">
        <v>22</v>
      </c>
      <c r="R409">
        <v>0</v>
      </c>
      <c r="S409">
        <v>11</v>
      </c>
      <c r="T409">
        <v>0</v>
      </c>
      <c r="U409">
        <v>6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21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9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5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</v>
      </c>
    </row>
    <row r="410" spans="1:69" hidden="1" x14ac:dyDescent="0.25">
      <c r="A410" t="s">
        <v>55</v>
      </c>
      <c r="B410">
        <f t="shared" si="31"/>
        <v>1</v>
      </c>
      <c r="C410" s="22">
        <v>38191</v>
      </c>
      <c r="D410" t="s">
        <v>1112</v>
      </c>
      <c r="E410" t="s">
        <v>432</v>
      </c>
      <c r="F410" t="s">
        <v>1112</v>
      </c>
      <c r="G410" t="s">
        <v>56</v>
      </c>
      <c r="H410" t="s">
        <v>2362</v>
      </c>
      <c r="I410">
        <f t="shared" si="32"/>
        <v>0</v>
      </c>
      <c r="J410">
        <f t="shared" si="33"/>
        <v>0</v>
      </c>
      <c r="K410">
        <f t="shared" si="30"/>
        <v>1</v>
      </c>
      <c r="N410">
        <f t="shared" si="34"/>
        <v>1</v>
      </c>
      <c r="O410">
        <v>26</v>
      </c>
      <c r="P410">
        <v>0</v>
      </c>
      <c r="Q410">
        <v>8</v>
      </c>
      <c r="R410">
        <v>0</v>
      </c>
      <c r="S410">
        <v>12</v>
      </c>
      <c r="T410">
        <v>0</v>
      </c>
      <c r="U410">
        <v>5</v>
      </c>
      <c r="V410">
        <v>0</v>
      </c>
      <c r="W410">
        <v>0</v>
      </c>
      <c r="X410">
        <v>0</v>
      </c>
      <c r="Y410">
        <v>0</v>
      </c>
      <c r="Z410">
        <v>0</v>
      </c>
      <c r="AD410">
        <v>0</v>
      </c>
      <c r="AE410">
        <v>0</v>
      </c>
      <c r="AF410">
        <v>0</v>
      </c>
      <c r="AG410">
        <v>28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9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23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</row>
    <row r="411" spans="1:69" hidden="1" x14ac:dyDescent="0.25">
      <c r="A411" t="s">
        <v>55</v>
      </c>
      <c r="B411">
        <f t="shared" si="31"/>
        <v>1</v>
      </c>
      <c r="C411" s="22">
        <v>40487</v>
      </c>
      <c r="D411" t="s">
        <v>783</v>
      </c>
      <c r="E411" t="s">
        <v>432</v>
      </c>
      <c r="F411" t="s">
        <v>783</v>
      </c>
      <c r="G411" t="s">
        <v>56</v>
      </c>
      <c r="H411" t="s">
        <v>360</v>
      </c>
      <c r="I411">
        <f t="shared" si="32"/>
        <v>0</v>
      </c>
      <c r="J411">
        <f t="shared" si="33"/>
        <v>0</v>
      </c>
      <c r="K411">
        <f t="shared" si="30"/>
        <v>1</v>
      </c>
      <c r="N411">
        <f t="shared" si="34"/>
        <v>0</v>
      </c>
      <c r="O411">
        <v>27</v>
      </c>
      <c r="P411">
        <v>0</v>
      </c>
      <c r="Q411">
        <v>27</v>
      </c>
      <c r="R411">
        <v>0</v>
      </c>
      <c r="S411">
        <v>6</v>
      </c>
      <c r="T411">
        <v>0</v>
      </c>
      <c r="U411">
        <v>6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D411">
        <v>0</v>
      </c>
      <c r="AE411">
        <v>0</v>
      </c>
      <c r="AF411">
        <v>0</v>
      </c>
      <c r="AG411">
        <v>138</v>
      </c>
      <c r="AH411">
        <v>0</v>
      </c>
      <c r="AI411">
        <v>0</v>
      </c>
      <c r="AJ411">
        <v>0</v>
      </c>
      <c r="AK411">
        <v>1</v>
      </c>
      <c r="AL411">
        <v>0</v>
      </c>
      <c r="AM411">
        <v>29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22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3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</row>
    <row r="412" spans="1:69" hidden="1" x14ac:dyDescent="0.25">
      <c r="A412" t="s">
        <v>55</v>
      </c>
      <c r="B412">
        <f t="shared" si="31"/>
        <v>1</v>
      </c>
      <c r="C412" s="22">
        <v>10773</v>
      </c>
      <c r="D412" t="s">
        <v>1077</v>
      </c>
      <c r="E412" t="s">
        <v>432</v>
      </c>
      <c r="F412" t="s">
        <v>1078</v>
      </c>
      <c r="G412" t="s">
        <v>58</v>
      </c>
      <c r="H412" t="s">
        <v>2362</v>
      </c>
      <c r="I412">
        <f t="shared" si="32"/>
        <v>0</v>
      </c>
      <c r="J412">
        <f t="shared" si="33"/>
        <v>1</v>
      </c>
      <c r="K412">
        <f t="shared" si="30"/>
        <v>0</v>
      </c>
      <c r="N412">
        <f t="shared" si="34"/>
        <v>1</v>
      </c>
      <c r="O412">
        <v>0</v>
      </c>
      <c r="P412">
        <v>0</v>
      </c>
      <c r="Q412">
        <v>171</v>
      </c>
      <c r="R412">
        <v>54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D412">
        <v>0</v>
      </c>
      <c r="AE412">
        <v>15</v>
      </c>
      <c r="AF412">
        <v>9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40</v>
      </c>
      <c r="AN412">
        <v>26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111</v>
      </c>
      <c r="BF412">
        <v>24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201</v>
      </c>
    </row>
    <row r="413" spans="1:69" hidden="1" x14ac:dyDescent="0.25">
      <c r="A413" t="s">
        <v>55</v>
      </c>
      <c r="B413">
        <f t="shared" si="31"/>
        <v>1</v>
      </c>
      <c r="C413" s="22">
        <v>39786</v>
      </c>
      <c r="D413" t="s">
        <v>1078</v>
      </c>
      <c r="E413" t="s">
        <v>432</v>
      </c>
      <c r="F413" t="s">
        <v>1078</v>
      </c>
      <c r="G413" t="s">
        <v>58</v>
      </c>
      <c r="H413" t="s">
        <v>2362</v>
      </c>
      <c r="I413">
        <f t="shared" si="32"/>
        <v>0</v>
      </c>
      <c r="J413">
        <f t="shared" si="33"/>
        <v>1</v>
      </c>
      <c r="K413">
        <f t="shared" si="30"/>
        <v>0</v>
      </c>
      <c r="N413">
        <f t="shared" si="34"/>
        <v>1</v>
      </c>
      <c r="O413">
        <v>102</v>
      </c>
      <c r="P413">
        <v>8</v>
      </c>
      <c r="Q413">
        <v>0</v>
      </c>
      <c r="R413">
        <v>0</v>
      </c>
      <c r="S413">
        <v>0</v>
      </c>
      <c r="T413">
        <v>0</v>
      </c>
      <c r="U413">
        <v>18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D413">
        <v>0</v>
      </c>
      <c r="AE413">
        <v>0</v>
      </c>
      <c r="AF413">
        <v>0</v>
      </c>
      <c r="AG413">
        <v>273</v>
      </c>
      <c r="AH413">
        <v>16</v>
      </c>
      <c r="AI413">
        <v>0</v>
      </c>
      <c r="AJ413">
        <v>0</v>
      </c>
      <c r="AK413">
        <v>0</v>
      </c>
      <c r="AL413">
        <v>0</v>
      </c>
      <c r="AM413">
        <v>24</v>
      </c>
      <c r="AN413">
        <v>2</v>
      </c>
      <c r="AO413">
        <v>0</v>
      </c>
      <c r="AP413">
        <v>0</v>
      </c>
      <c r="AQ413">
        <v>0</v>
      </c>
      <c r="AR413">
        <v>0</v>
      </c>
      <c r="AS413">
        <v>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4</v>
      </c>
      <c r="AZ413">
        <v>1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</row>
    <row r="414" spans="1:69" hidden="1" x14ac:dyDescent="0.25">
      <c r="A414" t="s">
        <v>55</v>
      </c>
      <c r="B414">
        <f t="shared" si="31"/>
        <v>1</v>
      </c>
      <c r="C414" s="22">
        <v>47769</v>
      </c>
      <c r="D414" t="s">
        <v>856</v>
      </c>
      <c r="E414" t="s">
        <v>432</v>
      </c>
      <c r="F414" t="s">
        <v>857</v>
      </c>
      <c r="G414" t="s">
        <v>56</v>
      </c>
      <c r="H414" t="s">
        <v>2362</v>
      </c>
      <c r="I414">
        <f t="shared" si="32"/>
        <v>0</v>
      </c>
      <c r="J414">
        <f t="shared" si="33"/>
        <v>0</v>
      </c>
      <c r="K414">
        <f t="shared" si="30"/>
        <v>1</v>
      </c>
      <c r="N414">
        <f t="shared" si="34"/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64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D414">
        <v>0</v>
      </c>
      <c r="AE414">
        <v>0</v>
      </c>
      <c r="AF414">
        <v>0</v>
      </c>
      <c r="AG414">
        <v>11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70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</row>
    <row r="415" spans="1:69" hidden="1" x14ac:dyDescent="0.25">
      <c r="A415" t="s">
        <v>55</v>
      </c>
      <c r="B415">
        <f t="shared" si="31"/>
        <v>1</v>
      </c>
      <c r="C415" s="22">
        <v>15252</v>
      </c>
      <c r="D415" t="s">
        <v>867</v>
      </c>
      <c r="E415" t="s">
        <v>432</v>
      </c>
      <c r="F415" t="s">
        <v>857</v>
      </c>
      <c r="G415" t="s">
        <v>57</v>
      </c>
      <c r="H415" t="s">
        <v>2362</v>
      </c>
      <c r="I415">
        <f t="shared" si="32"/>
        <v>1</v>
      </c>
      <c r="J415">
        <f t="shared" si="33"/>
        <v>0</v>
      </c>
      <c r="K415">
        <f t="shared" si="30"/>
        <v>0</v>
      </c>
      <c r="N415">
        <f t="shared" si="34"/>
        <v>1</v>
      </c>
      <c r="O415">
        <v>0</v>
      </c>
      <c r="P415">
        <v>150</v>
      </c>
      <c r="Q415">
        <v>0</v>
      </c>
      <c r="R415">
        <v>68</v>
      </c>
      <c r="S415">
        <v>0</v>
      </c>
      <c r="T415">
        <v>106</v>
      </c>
      <c r="U415">
        <v>0</v>
      </c>
      <c r="V415">
        <v>50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D415">
        <v>0</v>
      </c>
      <c r="AE415">
        <v>0</v>
      </c>
      <c r="AF415">
        <v>2</v>
      </c>
      <c r="AG415">
        <v>0</v>
      </c>
      <c r="AH415">
        <v>164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93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83</v>
      </c>
      <c r="AU415">
        <v>0</v>
      </c>
      <c r="AV415">
        <v>2</v>
      </c>
      <c r="AW415">
        <v>0</v>
      </c>
      <c r="AX415">
        <v>0</v>
      </c>
      <c r="AY415">
        <v>0</v>
      </c>
      <c r="AZ415">
        <v>23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</row>
    <row r="416" spans="1:69" hidden="1" x14ac:dyDescent="0.25">
      <c r="A416" t="s">
        <v>55</v>
      </c>
      <c r="B416">
        <f t="shared" si="31"/>
        <v>1</v>
      </c>
      <c r="C416" s="22">
        <v>39227</v>
      </c>
      <c r="D416" t="s">
        <v>905</v>
      </c>
      <c r="E416" t="s">
        <v>432</v>
      </c>
      <c r="F416" t="s">
        <v>857</v>
      </c>
      <c r="G416" t="s">
        <v>57</v>
      </c>
      <c r="H416" t="s">
        <v>2362</v>
      </c>
      <c r="I416">
        <f t="shared" si="32"/>
        <v>1</v>
      </c>
      <c r="J416">
        <f t="shared" si="33"/>
        <v>0</v>
      </c>
      <c r="K416">
        <f t="shared" si="30"/>
        <v>0</v>
      </c>
      <c r="N416">
        <f t="shared" si="34"/>
        <v>1</v>
      </c>
      <c r="O416">
        <v>0</v>
      </c>
      <c r="P416">
        <v>0</v>
      </c>
      <c r="Q416">
        <v>0</v>
      </c>
      <c r="R416">
        <v>90</v>
      </c>
      <c r="S416">
        <v>0</v>
      </c>
      <c r="T416">
        <v>1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D416">
        <v>0</v>
      </c>
      <c r="AE416">
        <v>0</v>
      </c>
      <c r="AF416">
        <v>0</v>
      </c>
      <c r="AG416">
        <v>0</v>
      </c>
      <c r="AH416">
        <v>110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17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</row>
    <row r="417" spans="1:69" hidden="1" x14ac:dyDescent="0.25">
      <c r="A417" t="s">
        <v>55</v>
      </c>
      <c r="B417">
        <f t="shared" si="31"/>
        <v>1</v>
      </c>
      <c r="C417" s="22">
        <v>36670</v>
      </c>
      <c r="D417" t="s">
        <v>965</v>
      </c>
      <c r="E417" t="s">
        <v>432</v>
      </c>
      <c r="F417" t="s">
        <v>857</v>
      </c>
      <c r="G417" t="s">
        <v>56</v>
      </c>
      <c r="H417" t="s">
        <v>2362</v>
      </c>
      <c r="I417">
        <f t="shared" si="32"/>
        <v>0</v>
      </c>
      <c r="J417">
        <f t="shared" si="33"/>
        <v>0</v>
      </c>
      <c r="K417">
        <f t="shared" si="30"/>
        <v>1</v>
      </c>
      <c r="N417">
        <f t="shared" si="34"/>
        <v>1</v>
      </c>
      <c r="O417">
        <v>404</v>
      </c>
      <c r="P417">
        <v>0</v>
      </c>
      <c r="Q417">
        <v>75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D417">
        <v>0</v>
      </c>
      <c r="AE417">
        <v>0</v>
      </c>
      <c r="AF417">
        <v>0</v>
      </c>
      <c r="AG417">
        <v>640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194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</row>
    <row r="418" spans="1:69" hidden="1" x14ac:dyDescent="0.25">
      <c r="A418" t="s">
        <v>55</v>
      </c>
      <c r="B418">
        <f t="shared" si="31"/>
        <v>1</v>
      </c>
      <c r="C418" s="22">
        <v>36770</v>
      </c>
      <c r="D418" t="s">
        <v>786</v>
      </c>
      <c r="E418" t="s">
        <v>432</v>
      </c>
      <c r="F418" t="s">
        <v>787</v>
      </c>
      <c r="G418" t="s">
        <v>56</v>
      </c>
      <c r="H418" t="s">
        <v>2362</v>
      </c>
      <c r="I418">
        <f t="shared" si="32"/>
        <v>0</v>
      </c>
      <c r="J418">
        <f t="shared" si="33"/>
        <v>0</v>
      </c>
      <c r="K418">
        <f t="shared" si="30"/>
        <v>1</v>
      </c>
      <c r="N418">
        <f t="shared" si="34"/>
        <v>1</v>
      </c>
      <c r="O418">
        <v>404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D418">
        <v>0</v>
      </c>
      <c r="AE418">
        <v>0</v>
      </c>
      <c r="AF418">
        <v>0</v>
      </c>
      <c r="AG418">
        <v>1022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216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31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2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</row>
    <row r="419" spans="1:69" hidden="1" x14ac:dyDescent="0.25">
      <c r="A419" t="s">
        <v>55</v>
      </c>
      <c r="B419">
        <f t="shared" si="31"/>
        <v>1</v>
      </c>
      <c r="C419" s="22">
        <v>40687</v>
      </c>
      <c r="D419" t="s">
        <v>1067</v>
      </c>
      <c r="E419" t="s">
        <v>432</v>
      </c>
      <c r="F419" t="s">
        <v>1067</v>
      </c>
      <c r="G419" t="s">
        <v>56</v>
      </c>
      <c r="H419" t="s">
        <v>2362</v>
      </c>
      <c r="I419">
        <f t="shared" si="32"/>
        <v>0</v>
      </c>
      <c r="J419">
        <f t="shared" si="33"/>
        <v>0</v>
      </c>
      <c r="K419">
        <f t="shared" si="30"/>
        <v>1</v>
      </c>
      <c r="N419">
        <f t="shared" si="34"/>
        <v>1</v>
      </c>
      <c r="O419">
        <v>80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D419">
        <v>0</v>
      </c>
      <c r="AE419">
        <v>80</v>
      </c>
      <c r="AF419">
        <v>0</v>
      </c>
      <c r="AG419">
        <v>77</v>
      </c>
      <c r="AH419">
        <v>6</v>
      </c>
      <c r="AI419">
        <v>0</v>
      </c>
      <c r="AJ419">
        <v>0</v>
      </c>
      <c r="AK419">
        <v>0</v>
      </c>
      <c r="AL419">
        <v>0</v>
      </c>
      <c r="AM419">
        <v>50</v>
      </c>
      <c r="AN419">
        <v>3</v>
      </c>
      <c r="AO419">
        <v>0</v>
      </c>
      <c r="AP419">
        <v>0</v>
      </c>
      <c r="AQ419">
        <v>0</v>
      </c>
      <c r="AR419">
        <v>0</v>
      </c>
      <c r="AS419">
        <v>14</v>
      </c>
      <c r="AT419">
        <v>3</v>
      </c>
      <c r="AU419">
        <v>0</v>
      </c>
      <c r="AV419">
        <v>0</v>
      </c>
      <c r="AW419">
        <v>0</v>
      </c>
      <c r="AX419">
        <v>0</v>
      </c>
      <c r="AY419">
        <v>5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</row>
    <row r="420" spans="1:69" hidden="1" x14ac:dyDescent="0.25">
      <c r="A420" t="s">
        <v>55</v>
      </c>
      <c r="B420">
        <f t="shared" si="31"/>
        <v>1</v>
      </c>
      <c r="C420" s="22">
        <v>40170</v>
      </c>
      <c r="D420" t="s">
        <v>1096</v>
      </c>
      <c r="E420" t="s">
        <v>432</v>
      </c>
      <c r="F420" t="s">
        <v>1096</v>
      </c>
      <c r="G420" t="s">
        <v>56</v>
      </c>
      <c r="H420" t="s">
        <v>2362</v>
      </c>
      <c r="I420">
        <f t="shared" si="32"/>
        <v>0</v>
      </c>
      <c r="J420">
        <f t="shared" si="33"/>
        <v>0</v>
      </c>
      <c r="K420">
        <f t="shared" si="30"/>
        <v>1</v>
      </c>
      <c r="N420">
        <f t="shared" si="34"/>
        <v>1</v>
      </c>
      <c r="O420">
        <v>33</v>
      </c>
      <c r="P420">
        <v>0</v>
      </c>
      <c r="Q420">
        <v>8</v>
      </c>
      <c r="R420">
        <v>0</v>
      </c>
      <c r="S420">
        <v>12</v>
      </c>
      <c r="T420">
        <v>0</v>
      </c>
      <c r="U420">
        <v>20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D420">
        <v>0</v>
      </c>
      <c r="AE420">
        <v>0</v>
      </c>
      <c r="AF420">
        <v>0</v>
      </c>
      <c r="AG420">
        <v>41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17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13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5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</row>
    <row r="421" spans="1:69" hidden="1" x14ac:dyDescent="0.25">
      <c r="A421" t="s">
        <v>55</v>
      </c>
      <c r="B421">
        <f t="shared" si="31"/>
        <v>1</v>
      </c>
      <c r="C421" s="22">
        <v>41947</v>
      </c>
      <c r="D421" t="s">
        <v>1130</v>
      </c>
      <c r="E421" t="s">
        <v>432</v>
      </c>
      <c r="F421" t="s">
        <v>1130</v>
      </c>
      <c r="G421" t="s">
        <v>56</v>
      </c>
      <c r="H421" t="s">
        <v>2362</v>
      </c>
      <c r="I421">
        <f t="shared" si="32"/>
        <v>0</v>
      </c>
      <c r="J421">
        <f t="shared" si="33"/>
        <v>0</v>
      </c>
      <c r="K421">
        <f t="shared" si="30"/>
        <v>1</v>
      </c>
      <c r="N421">
        <f t="shared" si="34"/>
        <v>1</v>
      </c>
      <c r="O421">
        <v>49</v>
      </c>
      <c r="P421">
        <v>0</v>
      </c>
      <c r="Q421">
        <v>49</v>
      </c>
      <c r="R421">
        <v>0</v>
      </c>
      <c r="S421">
        <v>49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D421">
        <v>0</v>
      </c>
      <c r="AE421">
        <v>0</v>
      </c>
      <c r="AF421">
        <v>0</v>
      </c>
      <c r="AG421">
        <v>57</v>
      </c>
      <c r="AH421">
        <v>0</v>
      </c>
      <c r="AI421">
        <v>0</v>
      </c>
      <c r="AJ421">
        <v>0</v>
      </c>
      <c r="AK421">
        <v>1</v>
      </c>
      <c r="AL421">
        <v>0</v>
      </c>
      <c r="AM421">
        <v>43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</row>
    <row r="422" spans="1:69" hidden="1" x14ac:dyDescent="0.25">
      <c r="A422" t="s">
        <v>55</v>
      </c>
      <c r="B422">
        <f t="shared" si="31"/>
        <v>1</v>
      </c>
      <c r="C422" s="22">
        <v>41158</v>
      </c>
      <c r="D422" t="s">
        <v>1055</v>
      </c>
      <c r="E422" t="s">
        <v>432</v>
      </c>
      <c r="F422" t="s">
        <v>1055</v>
      </c>
      <c r="G422" t="s">
        <v>57</v>
      </c>
      <c r="H422" t="s">
        <v>2362</v>
      </c>
      <c r="I422">
        <f t="shared" si="32"/>
        <v>1</v>
      </c>
      <c r="J422">
        <f t="shared" si="33"/>
        <v>0</v>
      </c>
      <c r="K422">
        <f t="shared" si="30"/>
        <v>0</v>
      </c>
      <c r="N422">
        <f t="shared" si="34"/>
        <v>1</v>
      </c>
      <c r="O422">
        <v>60</v>
      </c>
      <c r="P422">
        <v>6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D422">
        <v>0</v>
      </c>
      <c r="AE422">
        <v>0</v>
      </c>
      <c r="AF422">
        <v>0</v>
      </c>
      <c r="AG422">
        <v>128</v>
      </c>
      <c r="AH422">
        <v>10</v>
      </c>
      <c r="AI422">
        <v>0</v>
      </c>
      <c r="AJ422">
        <v>0</v>
      </c>
      <c r="AK422">
        <v>0</v>
      </c>
      <c r="AL422">
        <v>0</v>
      </c>
      <c r="AM422">
        <v>15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6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</row>
    <row r="423" spans="1:69" hidden="1" x14ac:dyDescent="0.25">
      <c r="A423" t="s">
        <v>55</v>
      </c>
      <c r="B423">
        <f t="shared" si="31"/>
        <v>1</v>
      </c>
      <c r="C423" s="22">
        <v>38315</v>
      </c>
      <c r="D423" t="s">
        <v>1231</v>
      </c>
      <c r="E423" t="s">
        <v>432</v>
      </c>
      <c r="F423" t="s">
        <v>1055</v>
      </c>
      <c r="G423" t="s">
        <v>56</v>
      </c>
      <c r="H423" t="s">
        <v>360</v>
      </c>
      <c r="I423">
        <f t="shared" si="32"/>
        <v>0</v>
      </c>
      <c r="J423">
        <f t="shared" si="33"/>
        <v>0</v>
      </c>
      <c r="K423">
        <f t="shared" si="30"/>
        <v>1</v>
      </c>
      <c r="N423">
        <f t="shared" si="34"/>
        <v>0</v>
      </c>
      <c r="O423">
        <v>0</v>
      </c>
      <c r="P423">
        <v>0</v>
      </c>
      <c r="Q423">
        <v>40</v>
      </c>
      <c r="R423">
        <v>0</v>
      </c>
      <c r="S423">
        <v>28</v>
      </c>
      <c r="T423">
        <v>0</v>
      </c>
      <c r="U423">
        <v>16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28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17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</row>
    <row r="424" spans="1:69" hidden="1" x14ac:dyDescent="0.25">
      <c r="A424" t="s">
        <v>55</v>
      </c>
      <c r="B424">
        <f t="shared" si="31"/>
        <v>1</v>
      </c>
      <c r="C424" s="22">
        <v>40758</v>
      </c>
      <c r="D424" t="s">
        <v>833</v>
      </c>
      <c r="E424" t="s">
        <v>432</v>
      </c>
      <c r="F424" t="s">
        <v>833</v>
      </c>
      <c r="G424" t="s">
        <v>58</v>
      </c>
      <c r="H424" t="s">
        <v>2362</v>
      </c>
      <c r="I424">
        <f t="shared" si="32"/>
        <v>0</v>
      </c>
      <c r="J424">
        <f t="shared" si="33"/>
        <v>1</v>
      </c>
      <c r="K424">
        <f t="shared" si="30"/>
        <v>0</v>
      </c>
      <c r="N424">
        <f t="shared" si="34"/>
        <v>1</v>
      </c>
      <c r="O424">
        <v>33</v>
      </c>
      <c r="P424">
        <v>4</v>
      </c>
      <c r="Q424">
        <v>0</v>
      </c>
      <c r="R424">
        <v>0</v>
      </c>
      <c r="S424">
        <v>12</v>
      </c>
      <c r="T424">
        <v>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D424">
        <v>0</v>
      </c>
      <c r="AE424">
        <v>0</v>
      </c>
      <c r="AF424">
        <v>0</v>
      </c>
      <c r="AG424">
        <v>35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46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25</v>
      </c>
      <c r="AT424">
        <v>3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</row>
    <row r="425" spans="1:69" hidden="1" x14ac:dyDescent="0.25">
      <c r="A425" t="s">
        <v>55</v>
      </c>
      <c r="B425">
        <f t="shared" si="31"/>
        <v>1</v>
      </c>
      <c r="C425" s="22">
        <v>39016</v>
      </c>
      <c r="D425" t="s">
        <v>1206</v>
      </c>
      <c r="E425" t="s">
        <v>432</v>
      </c>
      <c r="F425" t="s">
        <v>1207</v>
      </c>
      <c r="G425" t="s">
        <v>56</v>
      </c>
      <c r="H425" t="s">
        <v>2370</v>
      </c>
      <c r="I425">
        <f t="shared" si="32"/>
        <v>0</v>
      </c>
      <c r="J425">
        <f t="shared" si="33"/>
        <v>0</v>
      </c>
      <c r="K425">
        <f t="shared" si="30"/>
        <v>1</v>
      </c>
      <c r="N425">
        <f t="shared" si="34"/>
        <v>0</v>
      </c>
      <c r="O425">
        <v>0</v>
      </c>
      <c r="P425">
        <v>0</v>
      </c>
      <c r="Q425">
        <v>12</v>
      </c>
      <c r="R425">
        <v>0</v>
      </c>
      <c r="S425">
        <v>8</v>
      </c>
      <c r="T425">
        <v>0</v>
      </c>
      <c r="U425">
        <v>10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7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12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</row>
    <row r="426" spans="1:69" hidden="1" x14ac:dyDescent="0.25">
      <c r="A426" t="s">
        <v>55</v>
      </c>
      <c r="B426">
        <f t="shared" si="31"/>
        <v>1</v>
      </c>
      <c r="C426" s="22">
        <v>41612</v>
      </c>
      <c r="D426" t="s">
        <v>444</v>
      </c>
      <c r="E426" t="s">
        <v>432</v>
      </c>
      <c r="F426" t="s">
        <v>444</v>
      </c>
      <c r="G426" t="s">
        <v>56</v>
      </c>
      <c r="H426" t="s">
        <v>2362</v>
      </c>
      <c r="I426">
        <f t="shared" si="32"/>
        <v>0</v>
      </c>
      <c r="J426">
        <f t="shared" si="33"/>
        <v>0</v>
      </c>
      <c r="K426">
        <f t="shared" si="30"/>
        <v>1</v>
      </c>
      <c r="N426">
        <f t="shared" si="34"/>
        <v>1</v>
      </c>
      <c r="O426">
        <v>60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D426">
        <v>0</v>
      </c>
      <c r="AE426">
        <v>0</v>
      </c>
      <c r="AF426">
        <v>0</v>
      </c>
      <c r="AG426">
        <v>41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1</v>
      </c>
      <c r="AR426">
        <v>0</v>
      </c>
      <c r="AS426">
        <v>3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9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</row>
    <row r="427" spans="1:69" hidden="1" x14ac:dyDescent="0.25">
      <c r="A427" t="s">
        <v>55</v>
      </c>
      <c r="B427">
        <f t="shared" si="31"/>
        <v>1</v>
      </c>
      <c r="C427" s="22">
        <v>40415</v>
      </c>
      <c r="D427" t="s">
        <v>1196</v>
      </c>
      <c r="E427" t="s">
        <v>432</v>
      </c>
      <c r="F427" t="s">
        <v>1197</v>
      </c>
      <c r="G427" t="s">
        <v>56</v>
      </c>
      <c r="H427" t="s">
        <v>2370</v>
      </c>
      <c r="I427">
        <f t="shared" si="32"/>
        <v>0</v>
      </c>
      <c r="J427">
        <f t="shared" si="33"/>
        <v>0</v>
      </c>
      <c r="K427">
        <f t="shared" si="30"/>
        <v>1</v>
      </c>
      <c r="N427">
        <f t="shared" si="34"/>
        <v>0</v>
      </c>
      <c r="O427">
        <v>0</v>
      </c>
      <c r="P427">
        <v>0</v>
      </c>
      <c r="Q427">
        <v>50</v>
      </c>
      <c r="R427">
        <v>0</v>
      </c>
      <c r="S427">
        <v>38</v>
      </c>
      <c r="T427">
        <v>0</v>
      </c>
      <c r="U427">
        <v>32</v>
      </c>
      <c r="V427">
        <v>0</v>
      </c>
      <c r="W427">
        <v>0</v>
      </c>
      <c r="X427">
        <v>0</v>
      </c>
      <c r="Y427">
        <v>0</v>
      </c>
      <c r="Z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48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38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</row>
    <row r="428" spans="1:69" hidden="1" x14ac:dyDescent="0.25">
      <c r="A428" t="s">
        <v>55</v>
      </c>
      <c r="B428">
        <f t="shared" si="31"/>
        <v>1</v>
      </c>
      <c r="C428" s="22">
        <v>39617</v>
      </c>
      <c r="D428" t="s">
        <v>1197</v>
      </c>
      <c r="E428" t="s">
        <v>432</v>
      </c>
      <c r="F428" t="s">
        <v>1197</v>
      </c>
      <c r="G428" t="s">
        <v>58</v>
      </c>
      <c r="H428" t="s">
        <v>2362</v>
      </c>
      <c r="I428">
        <f t="shared" si="32"/>
        <v>0</v>
      </c>
      <c r="J428">
        <f t="shared" si="33"/>
        <v>1</v>
      </c>
      <c r="K428">
        <f t="shared" si="30"/>
        <v>0</v>
      </c>
      <c r="N428">
        <f t="shared" si="34"/>
        <v>1</v>
      </c>
      <c r="O428">
        <v>182</v>
      </c>
      <c r="P428">
        <v>12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D428">
        <v>0</v>
      </c>
      <c r="AE428">
        <v>0</v>
      </c>
      <c r="AF428">
        <v>0</v>
      </c>
      <c r="AG428">
        <v>182</v>
      </c>
      <c r="AH428">
        <v>6</v>
      </c>
      <c r="AI428">
        <v>0</v>
      </c>
      <c r="AJ428">
        <v>0</v>
      </c>
      <c r="AK428">
        <v>2</v>
      </c>
      <c r="AL428">
        <v>0</v>
      </c>
      <c r="AM428">
        <v>125</v>
      </c>
      <c r="AN428">
        <v>3</v>
      </c>
      <c r="AO428">
        <v>0</v>
      </c>
      <c r="AP428">
        <v>0</v>
      </c>
      <c r="AQ428">
        <v>0</v>
      </c>
      <c r="AR428">
        <v>0</v>
      </c>
      <c r="AS428">
        <v>14</v>
      </c>
      <c r="AT428">
        <v>2</v>
      </c>
      <c r="AU428">
        <v>0</v>
      </c>
      <c r="AV428">
        <v>0</v>
      </c>
      <c r="AW428">
        <v>0</v>
      </c>
      <c r="AX428">
        <v>0</v>
      </c>
      <c r="AY428">
        <v>20</v>
      </c>
      <c r="AZ428">
        <v>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</row>
    <row r="429" spans="1:69" hidden="1" x14ac:dyDescent="0.25">
      <c r="A429" t="s">
        <v>55</v>
      </c>
      <c r="B429">
        <f t="shared" si="31"/>
        <v>1</v>
      </c>
      <c r="C429" s="22">
        <v>37530</v>
      </c>
      <c r="D429" t="s">
        <v>1088</v>
      </c>
      <c r="E429" t="s">
        <v>432</v>
      </c>
      <c r="F429" t="s">
        <v>1089</v>
      </c>
      <c r="G429" t="s">
        <v>56</v>
      </c>
      <c r="H429" t="s">
        <v>2362</v>
      </c>
      <c r="I429">
        <f t="shared" si="32"/>
        <v>0</v>
      </c>
      <c r="J429">
        <f t="shared" si="33"/>
        <v>0</v>
      </c>
      <c r="K429">
        <f t="shared" si="30"/>
        <v>1</v>
      </c>
      <c r="N429">
        <f t="shared" si="34"/>
        <v>1</v>
      </c>
      <c r="O429">
        <v>99</v>
      </c>
      <c r="P429">
        <v>12</v>
      </c>
      <c r="Q429">
        <v>48</v>
      </c>
      <c r="R429">
        <v>1</v>
      </c>
      <c r="S429">
        <v>114</v>
      </c>
      <c r="T429">
        <v>12</v>
      </c>
      <c r="U429">
        <v>12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D429">
        <v>0</v>
      </c>
      <c r="AE429">
        <v>0</v>
      </c>
      <c r="AF429">
        <v>0</v>
      </c>
      <c r="AG429">
        <v>162</v>
      </c>
      <c r="AH429">
        <v>16</v>
      </c>
      <c r="AI429">
        <v>0</v>
      </c>
      <c r="AJ429">
        <v>0</v>
      </c>
      <c r="AK429">
        <v>0</v>
      </c>
      <c r="AL429">
        <v>0</v>
      </c>
      <c r="AM429">
        <v>192</v>
      </c>
      <c r="AN429">
        <v>9</v>
      </c>
      <c r="AO429">
        <v>1</v>
      </c>
      <c r="AP429">
        <v>0</v>
      </c>
      <c r="AQ429">
        <v>0</v>
      </c>
      <c r="AR429">
        <v>0</v>
      </c>
      <c r="AS429">
        <v>84</v>
      </c>
      <c r="AT429">
        <v>12</v>
      </c>
      <c r="AU429">
        <v>0</v>
      </c>
      <c r="AV429">
        <v>0</v>
      </c>
      <c r="AW429">
        <v>0</v>
      </c>
      <c r="AX429">
        <v>0</v>
      </c>
      <c r="AY429">
        <v>10</v>
      </c>
      <c r="AZ429">
        <v>1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</row>
    <row r="430" spans="1:69" hidden="1" x14ac:dyDescent="0.25">
      <c r="A430" t="s">
        <v>55</v>
      </c>
      <c r="B430">
        <f t="shared" si="31"/>
        <v>1</v>
      </c>
      <c r="C430" s="22">
        <v>36656</v>
      </c>
      <c r="D430" t="s">
        <v>782</v>
      </c>
      <c r="E430" t="s">
        <v>432</v>
      </c>
      <c r="F430" t="s">
        <v>782</v>
      </c>
      <c r="G430" t="s">
        <v>58</v>
      </c>
      <c r="H430" t="s">
        <v>2362</v>
      </c>
      <c r="I430">
        <f t="shared" si="32"/>
        <v>0</v>
      </c>
      <c r="J430">
        <f t="shared" si="33"/>
        <v>1</v>
      </c>
      <c r="K430">
        <f t="shared" si="30"/>
        <v>0</v>
      </c>
      <c r="N430">
        <f t="shared" si="34"/>
        <v>1</v>
      </c>
      <c r="O430">
        <v>30</v>
      </c>
      <c r="P430">
        <v>3</v>
      </c>
      <c r="Q430">
        <v>40</v>
      </c>
      <c r="R430">
        <v>5</v>
      </c>
      <c r="S430">
        <v>40</v>
      </c>
      <c r="T430">
        <v>4</v>
      </c>
      <c r="U430">
        <v>20</v>
      </c>
      <c r="V430">
        <v>3</v>
      </c>
      <c r="W430">
        <v>0</v>
      </c>
      <c r="X430">
        <v>0</v>
      </c>
      <c r="Y430">
        <v>0</v>
      </c>
      <c r="Z430">
        <v>0</v>
      </c>
      <c r="AD430">
        <v>0</v>
      </c>
      <c r="AE430">
        <v>0</v>
      </c>
      <c r="AF430">
        <v>0</v>
      </c>
      <c r="AG430">
        <v>48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59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44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25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</row>
    <row r="431" spans="1:69" hidden="1" x14ac:dyDescent="0.25">
      <c r="A431" t="s">
        <v>55</v>
      </c>
      <c r="B431">
        <f t="shared" si="31"/>
        <v>1</v>
      </c>
      <c r="C431" s="22">
        <v>39555</v>
      </c>
      <c r="D431" t="s">
        <v>1100</v>
      </c>
      <c r="E431" t="s">
        <v>432</v>
      </c>
      <c r="F431" t="s">
        <v>1100</v>
      </c>
      <c r="G431" t="s">
        <v>57</v>
      </c>
      <c r="H431" t="s">
        <v>2362</v>
      </c>
      <c r="I431">
        <f t="shared" si="32"/>
        <v>1</v>
      </c>
      <c r="J431">
        <f t="shared" si="33"/>
        <v>0</v>
      </c>
      <c r="K431">
        <f t="shared" si="30"/>
        <v>0</v>
      </c>
      <c r="N431">
        <f t="shared" si="34"/>
        <v>1</v>
      </c>
      <c r="O431">
        <v>0</v>
      </c>
      <c r="P431">
        <v>40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D431">
        <v>0</v>
      </c>
      <c r="AE431">
        <v>0</v>
      </c>
      <c r="AF431">
        <v>0</v>
      </c>
      <c r="AG431">
        <v>0</v>
      </c>
      <c r="AH431">
        <v>22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57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8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</row>
    <row r="432" spans="1:69" hidden="1" x14ac:dyDescent="0.25">
      <c r="A432" t="s">
        <v>55</v>
      </c>
      <c r="B432">
        <f t="shared" si="31"/>
        <v>1</v>
      </c>
      <c r="C432" s="22">
        <v>40177</v>
      </c>
      <c r="D432" t="s">
        <v>842</v>
      </c>
      <c r="E432" t="s">
        <v>432</v>
      </c>
      <c r="F432" t="s">
        <v>842</v>
      </c>
      <c r="G432" t="s">
        <v>56</v>
      </c>
      <c r="H432" t="s">
        <v>2362</v>
      </c>
      <c r="I432">
        <f t="shared" si="32"/>
        <v>0</v>
      </c>
      <c r="J432">
        <f t="shared" si="33"/>
        <v>0</v>
      </c>
      <c r="K432">
        <f t="shared" si="30"/>
        <v>1</v>
      </c>
      <c r="N432">
        <f t="shared" si="34"/>
        <v>1</v>
      </c>
      <c r="O432">
        <v>0</v>
      </c>
      <c r="P432">
        <v>9</v>
      </c>
      <c r="Q432">
        <v>42</v>
      </c>
      <c r="R432">
        <v>6</v>
      </c>
      <c r="S432">
        <v>4</v>
      </c>
      <c r="T432">
        <v>6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D432">
        <v>0</v>
      </c>
      <c r="AE432">
        <v>0</v>
      </c>
      <c r="AF432">
        <v>0</v>
      </c>
      <c r="AG432">
        <v>50</v>
      </c>
      <c r="AH432">
        <v>1</v>
      </c>
      <c r="AI432">
        <v>0</v>
      </c>
      <c r="AJ432">
        <v>0</v>
      </c>
      <c r="AK432">
        <v>1</v>
      </c>
      <c r="AL432">
        <v>0</v>
      </c>
      <c r="AM432">
        <v>20</v>
      </c>
      <c r="AN432">
        <v>2</v>
      </c>
      <c r="AO432">
        <v>0</v>
      </c>
      <c r="AP432">
        <v>0</v>
      </c>
      <c r="AQ432">
        <v>0</v>
      </c>
      <c r="AR432">
        <v>0</v>
      </c>
      <c r="AS432">
        <v>21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</row>
    <row r="433" spans="1:69" hidden="1" x14ac:dyDescent="0.25">
      <c r="A433" t="s">
        <v>55</v>
      </c>
      <c r="B433">
        <f t="shared" si="31"/>
        <v>1</v>
      </c>
      <c r="C433" s="22">
        <v>39602</v>
      </c>
      <c r="D433" t="s">
        <v>877</v>
      </c>
      <c r="E433" t="s">
        <v>432</v>
      </c>
      <c r="F433" t="s">
        <v>877</v>
      </c>
      <c r="G433" t="s">
        <v>58</v>
      </c>
      <c r="H433" t="s">
        <v>2362</v>
      </c>
      <c r="I433">
        <f t="shared" si="32"/>
        <v>0</v>
      </c>
      <c r="J433">
        <f t="shared" si="33"/>
        <v>1</v>
      </c>
      <c r="K433">
        <f t="shared" si="30"/>
        <v>0</v>
      </c>
      <c r="N433">
        <f t="shared" si="34"/>
        <v>1</v>
      </c>
      <c r="O433">
        <v>272</v>
      </c>
      <c r="P433">
        <v>18</v>
      </c>
      <c r="Q433">
        <v>56</v>
      </c>
      <c r="R433">
        <v>3</v>
      </c>
      <c r="S433">
        <v>1</v>
      </c>
      <c r="T433">
        <v>1</v>
      </c>
      <c r="U433">
        <v>14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D433">
        <v>0</v>
      </c>
      <c r="AE433">
        <v>0</v>
      </c>
      <c r="AF433">
        <v>0</v>
      </c>
      <c r="AG433">
        <v>272</v>
      </c>
      <c r="AH433">
        <v>18</v>
      </c>
      <c r="AI433">
        <v>0</v>
      </c>
      <c r="AJ433">
        <v>0</v>
      </c>
      <c r="AK433">
        <v>0</v>
      </c>
      <c r="AL433">
        <v>0</v>
      </c>
      <c r="AM433">
        <v>56</v>
      </c>
      <c r="AN433">
        <v>3</v>
      </c>
      <c r="AO433">
        <v>0</v>
      </c>
      <c r="AP433">
        <v>0</v>
      </c>
      <c r="AQ433">
        <v>0</v>
      </c>
      <c r="AR433">
        <v>0</v>
      </c>
      <c r="AS433">
        <v>1</v>
      </c>
      <c r="AT433">
        <v>1</v>
      </c>
      <c r="AU433">
        <v>0</v>
      </c>
      <c r="AV433">
        <v>0</v>
      </c>
      <c r="AW433">
        <v>0</v>
      </c>
      <c r="AX433">
        <v>0</v>
      </c>
      <c r="AY433">
        <v>14</v>
      </c>
      <c r="AZ433">
        <v>1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</row>
    <row r="434" spans="1:69" hidden="1" x14ac:dyDescent="0.25">
      <c r="A434" t="s">
        <v>55</v>
      </c>
      <c r="B434">
        <f t="shared" si="31"/>
        <v>1</v>
      </c>
      <c r="C434" s="22">
        <v>41661</v>
      </c>
      <c r="D434" t="s">
        <v>1416</v>
      </c>
      <c r="E434" t="s">
        <v>432</v>
      </c>
      <c r="F434" t="s">
        <v>877</v>
      </c>
      <c r="G434" t="s">
        <v>56</v>
      </c>
      <c r="H434" t="s">
        <v>2362</v>
      </c>
      <c r="I434">
        <f t="shared" si="32"/>
        <v>0</v>
      </c>
      <c r="J434">
        <f t="shared" si="33"/>
        <v>0</v>
      </c>
      <c r="K434">
        <f t="shared" si="30"/>
        <v>1</v>
      </c>
      <c r="N434">
        <f t="shared" si="34"/>
        <v>1</v>
      </c>
      <c r="O434">
        <v>0</v>
      </c>
      <c r="P434">
        <v>0</v>
      </c>
      <c r="Q434">
        <v>30</v>
      </c>
      <c r="R434">
        <v>0</v>
      </c>
      <c r="S434">
        <v>50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29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41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</row>
    <row r="435" spans="1:69" hidden="1" x14ac:dyDescent="0.25">
      <c r="A435" t="s">
        <v>55</v>
      </c>
      <c r="B435">
        <f t="shared" si="31"/>
        <v>1</v>
      </c>
      <c r="C435" s="22">
        <v>40143</v>
      </c>
      <c r="D435" t="s">
        <v>807</v>
      </c>
      <c r="E435" t="s">
        <v>432</v>
      </c>
      <c r="F435" t="s">
        <v>807</v>
      </c>
      <c r="G435" t="s">
        <v>58</v>
      </c>
      <c r="H435" t="s">
        <v>2362</v>
      </c>
      <c r="I435">
        <f t="shared" si="32"/>
        <v>0</v>
      </c>
      <c r="J435">
        <f t="shared" si="33"/>
        <v>1</v>
      </c>
      <c r="K435">
        <f t="shared" si="30"/>
        <v>0</v>
      </c>
      <c r="N435">
        <f t="shared" si="34"/>
        <v>1</v>
      </c>
      <c r="O435">
        <v>8</v>
      </c>
      <c r="P435">
        <v>77</v>
      </c>
      <c r="Q435">
        <v>8</v>
      </c>
      <c r="R435">
        <v>77</v>
      </c>
      <c r="S435">
        <v>7</v>
      </c>
      <c r="T435">
        <v>20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D435">
        <v>0</v>
      </c>
      <c r="AE435">
        <v>0</v>
      </c>
      <c r="AF435">
        <v>0</v>
      </c>
      <c r="AG435">
        <v>78</v>
      </c>
      <c r="AH435">
        <v>7</v>
      </c>
      <c r="AI435">
        <v>0</v>
      </c>
      <c r="AJ435">
        <v>0</v>
      </c>
      <c r="AK435">
        <v>0</v>
      </c>
      <c r="AL435">
        <v>0</v>
      </c>
      <c r="AM435">
        <v>12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4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</row>
    <row r="436" spans="1:69" hidden="1" x14ac:dyDescent="0.25">
      <c r="A436" t="s">
        <v>55</v>
      </c>
      <c r="B436">
        <f t="shared" si="31"/>
        <v>1</v>
      </c>
      <c r="D436" t="s">
        <v>1105</v>
      </c>
      <c r="E436" t="s">
        <v>432</v>
      </c>
      <c r="F436" t="s">
        <v>1114</v>
      </c>
      <c r="G436" t="s">
        <v>56</v>
      </c>
      <c r="H436" t="s">
        <v>2362</v>
      </c>
      <c r="I436">
        <f t="shared" si="32"/>
        <v>0</v>
      </c>
      <c r="J436">
        <f t="shared" si="33"/>
        <v>0</v>
      </c>
      <c r="K436">
        <f t="shared" si="30"/>
        <v>1</v>
      </c>
      <c r="N436">
        <f t="shared" si="34"/>
        <v>1</v>
      </c>
      <c r="O436">
        <v>95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D436">
        <v>0</v>
      </c>
      <c r="AE436">
        <v>0</v>
      </c>
      <c r="AF436">
        <v>0</v>
      </c>
      <c r="AG436">
        <v>65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32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</row>
    <row r="437" spans="1:69" hidden="1" x14ac:dyDescent="0.25">
      <c r="A437" t="s">
        <v>55</v>
      </c>
      <c r="B437">
        <f t="shared" si="31"/>
        <v>1</v>
      </c>
      <c r="C437" s="22">
        <v>32234</v>
      </c>
      <c r="D437" t="s">
        <v>1113</v>
      </c>
      <c r="E437" t="s">
        <v>432</v>
      </c>
      <c r="F437" t="s">
        <v>1114</v>
      </c>
      <c r="G437" t="s">
        <v>56</v>
      </c>
      <c r="H437" t="s">
        <v>2362</v>
      </c>
      <c r="I437">
        <f t="shared" si="32"/>
        <v>0</v>
      </c>
      <c r="J437">
        <f t="shared" si="33"/>
        <v>0</v>
      </c>
      <c r="K437">
        <f t="shared" si="30"/>
        <v>1</v>
      </c>
      <c r="N437">
        <f t="shared" si="34"/>
        <v>1</v>
      </c>
      <c r="O437">
        <v>0</v>
      </c>
      <c r="P437">
        <v>0</v>
      </c>
      <c r="Q437">
        <v>938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1036</v>
      </c>
      <c r="AB437">
        <v>0</v>
      </c>
      <c r="AC437" t="s">
        <v>2167</v>
      </c>
      <c r="AD437">
        <v>2</v>
      </c>
      <c r="AE437">
        <v>2</v>
      </c>
      <c r="AF437">
        <v>0</v>
      </c>
      <c r="AG437">
        <v>872</v>
      </c>
      <c r="AH437">
        <v>0</v>
      </c>
      <c r="AI437">
        <v>86</v>
      </c>
      <c r="AJ437">
        <v>0</v>
      </c>
      <c r="AK437">
        <v>0</v>
      </c>
      <c r="AL437">
        <v>0</v>
      </c>
      <c r="AM437">
        <v>975</v>
      </c>
      <c r="AN437">
        <v>0</v>
      </c>
      <c r="AO437">
        <v>55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</row>
    <row r="438" spans="1:69" hidden="1" x14ac:dyDescent="0.25">
      <c r="A438" t="s">
        <v>55</v>
      </c>
      <c r="B438">
        <f t="shared" si="31"/>
        <v>1</v>
      </c>
      <c r="C438" s="22">
        <v>40144</v>
      </c>
      <c r="D438" t="s">
        <v>1217</v>
      </c>
      <c r="E438" t="s">
        <v>432</v>
      </c>
      <c r="F438" t="s">
        <v>1114</v>
      </c>
      <c r="G438" t="s">
        <v>56</v>
      </c>
      <c r="H438" t="s">
        <v>360</v>
      </c>
      <c r="I438">
        <f t="shared" si="32"/>
        <v>0</v>
      </c>
      <c r="J438">
        <f t="shared" si="33"/>
        <v>0</v>
      </c>
      <c r="K438">
        <f t="shared" si="30"/>
        <v>1</v>
      </c>
      <c r="N438">
        <f t="shared" si="34"/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50</v>
      </c>
      <c r="V438">
        <v>0</v>
      </c>
      <c r="W438">
        <v>0</v>
      </c>
      <c r="X438">
        <v>0</v>
      </c>
      <c r="Y438">
        <v>0</v>
      </c>
      <c r="Z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39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39</v>
      </c>
    </row>
    <row r="439" spans="1:69" hidden="1" x14ac:dyDescent="0.25">
      <c r="A439" t="s">
        <v>55</v>
      </c>
      <c r="B439">
        <f t="shared" si="31"/>
        <v>1</v>
      </c>
      <c r="C439" s="22">
        <v>39443</v>
      </c>
      <c r="D439" t="s">
        <v>831</v>
      </c>
      <c r="E439" t="s">
        <v>432</v>
      </c>
      <c r="F439" t="s">
        <v>832</v>
      </c>
      <c r="G439" t="s">
        <v>58</v>
      </c>
      <c r="H439" t="s">
        <v>2362</v>
      </c>
      <c r="I439">
        <f t="shared" si="32"/>
        <v>0</v>
      </c>
      <c r="J439">
        <f t="shared" si="33"/>
        <v>1</v>
      </c>
      <c r="K439">
        <f t="shared" si="30"/>
        <v>0</v>
      </c>
      <c r="N439">
        <f t="shared" si="34"/>
        <v>1</v>
      </c>
      <c r="O439">
        <v>48</v>
      </c>
      <c r="P439">
        <v>6</v>
      </c>
      <c r="Q439">
        <v>0</v>
      </c>
      <c r="R439">
        <v>0</v>
      </c>
      <c r="S439">
        <v>6</v>
      </c>
      <c r="T439">
        <v>1</v>
      </c>
      <c r="U439">
        <v>4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D439">
        <v>0</v>
      </c>
      <c r="AE439">
        <v>0</v>
      </c>
      <c r="AF439">
        <v>0</v>
      </c>
      <c r="AG439">
        <v>35</v>
      </c>
      <c r="AH439">
        <v>5</v>
      </c>
      <c r="AI439">
        <v>0</v>
      </c>
      <c r="AJ439">
        <v>0</v>
      </c>
      <c r="AK439">
        <v>0</v>
      </c>
      <c r="AL439">
        <v>0</v>
      </c>
      <c r="AM439">
        <v>19</v>
      </c>
      <c r="AN439">
        <v>3</v>
      </c>
      <c r="AO439">
        <v>0</v>
      </c>
      <c r="AP439">
        <v>0</v>
      </c>
      <c r="AQ439">
        <v>0</v>
      </c>
      <c r="AR439">
        <v>0</v>
      </c>
      <c r="AS439">
        <v>7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</row>
    <row r="440" spans="1:69" hidden="1" x14ac:dyDescent="0.25">
      <c r="A440" t="s">
        <v>55</v>
      </c>
      <c r="B440">
        <f t="shared" si="31"/>
        <v>1</v>
      </c>
      <c r="C440" s="22">
        <v>37126</v>
      </c>
      <c r="D440" t="s">
        <v>880</v>
      </c>
      <c r="E440" t="s">
        <v>432</v>
      </c>
      <c r="F440" t="s">
        <v>880</v>
      </c>
      <c r="G440" t="s">
        <v>58</v>
      </c>
      <c r="H440" t="s">
        <v>2362</v>
      </c>
      <c r="I440">
        <f t="shared" si="32"/>
        <v>0</v>
      </c>
      <c r="J440">
        <f t="shared" si="33"/>
        <v>1</v>
      </c>
      <c r="K440">
        <f t="shared" si="30"/>
        <v>0</v>
      </c>
      <c r="N440">
        <f t="shared" si="34"/>
        <v>1</v>
      </c>
      <c r="O440">
        <v>182</v>
      </c>
      <c r="P440">
        <v>12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D440">
        <v>0</v>
      </c>
      <c r="AE440">
        <v>0</v>
      </c>
      <c r="AF440">
        <v>0</v>
      </c>
      <c r="AG440">
        <v>153</v>
      </c>
      <c r="AH440">
        <v>26</v>
      </c>
      <c r="AI440">
        <v>0</v>
      </c>
      <c r="AJ440">
        <v>0</v>
      </c>
      <c r="AK440">
        <v>0</v>
      </c>
      <c r="AL440">
        <v>0</v>
      </c>
      <c r="AM440">
        <v>61</v>
      </c>
      <c r="AN440">
        <v>6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</row>
    <row r="441" spans="1:69" hidden="1" x14ac:dyDescent="0.25">
      <c r="A441" t="s">
        <v>55</v>
      </c>
      <c r="B441">
        <f t="shared" si="31"/>
        <v>1</v>
      </c>
      <c r="C441" s="22">
        <v>39735</v>
      </c>
      <c r="D441" t="s">
        <v>817</v>
      </c>
      <c r="E441" t="s">
        <v>432</v>
      </c>
      <c r="F441" t="s">
        <v>817</v>
      </c>
      <c r="G441" t="s">
        <v>58</v>
      </c>
      <c r="H441" t="s">
        <v>2362</v>
      </c>
      <c r="I441">
        <f t="shared" si="32"/>
        <v>0</v>
      </c>
      <c r="J441">
        <f t="shared" si="33"/>
        <v>1</v>
      </c>
      <c r="K441">
        <f t="shared" si="30"/>
        <v>0</v>
      </c>
      <c r="N441">
        <f t="shared" si="34"/>
        <v>1</v>
      </c>
      <c r="O441">
        <v>52</v>
      </c>
      <c r="P441">
        <v>10</v>
      </c>
      <c r="Q441">
        <v>0</v>
      </c>
      <c r="R441">
        <v>0</v>
      </c>
      <c r="S441">
        <v>16</v>
      </c>
      <c r="T441">
        <v>1</v>
      </c>
      <c r="U441">
        <v>24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D441">
        <v>0</v>
      </c>
      <c r="AE441">
        <v>0</v>
      </c>
      <c r="AF441">
        <v>0</v>
      </c>
      <c r="AG441">
        <v>162</v>
      </c>
      <c r="AH441">
        <v>17</v>
      </c>
      <c r="AI441">
        <v>0</v>
      </c>
      <c r="AJ441">
        <v>0</v>
      </c>
      <c r="AK441">
        <v>0</v>
      </c>
      <c r="AL441">
        <v>0</v>
      </c>
      <c r="AM441">
        <v>52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11</v>
      </c>
      <c r="AT441">
        <v>2</v>
      </c>
      <c r="AU441">
        <v>0</v>
      </c>
      <c r="AV441">
        <v>0</v>
      </c>
      <c r="AW441">
        <v>0</v>
      </c>
      <c r="AX441">
        <v>0</v>
      </c>
      <c r="AY441">
        <v>25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</row>
    <row r="442" spans="1:69" hidden="1" x14ac:dyDescent="0.25">
      <c r="A442" t="s">
        <v>55</v>
      </c>
      <c r="B442">
        <f t="shared" si="31"/>
        <v>1</v>
      </c>
      <c r="C442" s="22">
        <v>40644</v>
      </c>
      <c r="D442" t="s">
        <v>1189</v>
      </c>
      <c r="E442" t="s">
        <v>432</v>
      </c>
      <c r="F442" t="s">
        <v>1189</v>
      </c>
      <c r="G442" t="s">
        <v>58</v>
      </c>
      <c r="H442" t="s">
        <v>2362</v>
      </c>
      <c r="I442">
        <f t="shared" si="32"/>
        <v>0</v>
      </c>
      <c r="J442">
        <f t="shared" si="33"/>
        <v>1</v>
      </c>
      <c r="K442">
        <f t="shared" si="30"/>
        <v>0</v>
      </c>
      <c r="N442">
        <f t="shared" si="34"/>
        <v>1</v>
      </c>
      <c r="O442">
        <v>43</v>
      </c>
      <c r="P442">
        <v>3</v>
      </c>
      <c r="Q442">
        <v>30</v>
      </c>
      <c r="R442">
        <v>3</v>
      </c>
      <c r="S442">
        <v>13</v>
      </c>
      <c r="T442">
        <v>2</v>
      </c>
      <c r="U442">
        <v>6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D442">
        <v>0</v>
      </c>
      <c r="AE442">
        <v>0</v>
      </c>
      <c r="AF442">
        <v>0</v>
      </c>
      <c r="AG442">
        <v>98</v>
      </c>
      <c r="AH442">
        <v>2</v>
      </c>
      <c r="AI442">
        <v>0</v>
      </c>
      <c r="AJ442">
        <v>0</v>
      </c>
      <c r="AK442">
        <v>0</v>
      </c>
      <c r="AL442">
        <v>0</v>
      </c>
      <c r="AM442">
        <v>18</v>
      </c>
      <c r="AN442">
        <v>3</v>
      </c>
      <c r="AO442">
        <v>0</v>
      </c>
      <c r="AP442">
        <v>0</v>
      </c>
      <c r="AQ442">
        <v>0</v>
      </c>
      <c r="AR442">
        <v>0</v>
      </c>
      <c r="AS442">
        <v>45</v>
      </c>
      <c r="AT442">
        <v>5</v>
      </c>
      <c r="AU442">
        <v>0</v>
      </c>
      <c r="AV442">
        <v>0</v>
      </c>
      <c r="AW442">
        <v>0</v>
      </c>
      <c r="AX442">
        <v>0</v>
      </c>
      <c r="AY442">
        <v>19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</row>
    <row r="443" spans="1:69" hidden="1" x14ac:dyDescent="0.25">
      <c r="A443" t="s">
        <v>55</v>
      </c>
      <c r="B443">
        <f t="shared" si="31"/>
        <v>1</v>
      </c>
      <c r="C443" s="22">
        <v>48597</v>
      </c>
      <c r="D443" t="s">
        <v>1057</v>
      </c>
      <c r="E443" t="s">
        <v>432</v>
      </c>
      <c r="F443" t="s">
        <v>1057</v>
      </c>
      <c r="G443" t="s">
        <v>58</v>
      </c>
      <c r="H443" t="s">
        <v>2362</v>
      </c>
      <c r="I443">
        <f t="shared" si="32"/>
        <v>0</v>
      </c>
      <c r="J443">
        <f t="shared" si="33"/>
        <v>1</v>
      </c>
      <c r="K443">
        <f t="shared" si="30"/>
        <v>0</v>
      </c>
      <c r="N443">
        <f t="shared" si="34"/>
        <v>1</v>
      </c>
      <c r="O443">
        <v>219</v>
      </c>
      <c r="P443">
        <v>18</v>
      </c>
      <c r="Q443">
        <v>0</v>
      </c>
      <c r="R443">
        <v>0</v>
      </c>
      <c r="S443">
        <v>40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D443">
        <v>2</v>
      </c>
      <c r="AE443">
        <v>4</v>
      </c>
      <c r="AF443">
        <v>0</v>
      </c>
      <c r="AG443">
        <v>373</v>
      </c>
      <c r="AH443">
        <v>27</v>
      </c>
      <c r="AI443">
        <v>0</v>
      </c>
      <c r="AJ443">
        <v>0</v>
      </c>
      <c r="AK443">
        <v>0</v>
      </c>
      <c r="AL443">
        <v>0</v>
      </c>
      <c r="AM443">
        <v>109</v>
      </c>
      <c r="AN443">
        <v>6</v>
      </c>
      <c r="AO443">
        <v>3</v>
      </c>
      <c r="AP443">
        <v>0</v>
      </c>
      <c r="AQ443">
        <v>0</v>
      </c>
      <c r="AR443">
        <v>0</v>
      </c>
      <c r="AS443">
        <v>81</v>
      </c>
      <c r="AT443">
        <v>4</v>
      </c>
      <c r="AU443">
        <v>1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</row>
    <row r="444" spans="1:69" hidden="1" x14ac:dyDescent="0.25">
      <c r="A444" t="s">
        <v>55</v>
      </c>
      <c r="B444">
        <f t="shared" si="31"/>
        <v>1</v>
      </c>
      <c r="C444" s="22">
        <v>41007</v>
      </c>
      <c r="D444" t="s">
        <v>1056</v>
      </c>
      <c r="E444" t="s">
        <v>432</v>
      </c>
      <c r="F444" t="s">
        <v>1056</v>
      </c>
      <c r="G444" t="s">
        <v>58</v>
      </c>
      <c r="H444" t="s">
        <v>2362</v>
      </c>
      <c r="I444">
        <f t="shared" si="32"/>
        <v>0</v>
      </c>
      <c r="J444">
        <f t="shared" si="33"/>
        <v>1</v>
      </c>
      <c r="K444">
        <f t="shared" si="30"/>
        <v>0</v>
      </c>
      <c r="N444">
        <f t="shared" si="34"/>
        <v>1</v>
      </c>
      <c r="O444">
        <v>15</v>
      </c>
      <c r="P444">
        <v>0</v>
      </c>
      <c r="Q444">
        <v>7</v>
      </c>
      <c r="R444">
        <v>1</v>
      </c>
      <c r="S444">
        <v>20</v>
      </c>
      <c r="T444">
        <v>0</v>
      </c>
      <c r="U444">
        <v>12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D444">
        <v>0</v>
      </c>
      <c r="AE444">
        <v>0</v>
      </c>
      <c r="AF444">
        <v>0</v>
      </c>
      <c r="AG444">
        <v>25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28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16</v>
      </c>
      <c r="AT444">
        <v>1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</row>
    <row r="445" spans="1:69" hidden="1" x14ac:dyDescent="0.25">
      <c r="A445" t="s">
        <v>55</v>
      </c>
      <c r="B445">
        <f t="shared" si="31"/>
        <v>1</v>
      </c>
      <c r="C445" s="22">
        <v>41368</v>
      </c>
      <c r="D445" t="s">
        <v>1154</v>
      </c>
      <c r="E445" t="s">
        <v>432</v>
      </c>
      <c r="F445" t="s">
        <v>1154</v>
      </c>
      <c r="G445" t="s">
        <v>56</v>
      </c>
      <c r="H445" t="s">
        <v>2362</v>
      </c>
      <c r="I445">
        <f t="shared" si="32"/>
        <v>0</v>
      </c>
      <c r="J445">
        <f t="shared" si="33"/>
        <v>0</v>
      </c>
      <c r="K445">
        <f t="shared" si="30"/>
        <v>1</v>
      </c>
      <c r="N445">
        <f t="shared" si="34"/>
        <v>1</v>
      </c>
      <c r="O445">
        <v>43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D445">
        <v>1</v>
      </c>
      <c r="AE445">
        <v>5</v>
      </c>
      <c r="AF445">
        <v>0</v>
      </c>
      <c r="AG445">
        <v>79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</row>
    <row r="446" spans="1:69" hidden="1" x14ac:dyDescent="0.25">
      <c r="A446" t="s">
        <v>55</v>
      </c>
      <c r="B446">
        <f t="shared" si="31"/>
        <v>1</v>
      </c>
      <c r="C446" s="22">
        <v>39308</v>
      </c>
      <c r="D446" t="s">
        <v>886</v>
      </c>
      <c r="E446" t="s">
        <v>432</v>
      </c>
      <c r="F446" t="s">
        <v>886</v>
      </c>
      <c r="G446" t="s">
        <v>58</v>
      </c>
      <c r="H446" t="s">
        <v>2362</v>
      </c>
      <c r="I446">
        <f t="shared" si="32"/>
        <v>0</v>
      </c>
      <c r="J446">
        <f t="shared" si="33"/>
        <v>1</v>
      </c>
      <c r="K446">
        <f t="shared" si="30"/>
        <v>0</v>
      </c>
      <c r="N446">
        <f t="shared" si="34"/>
        <v>1</v>
      </c>
      <c r="O446">
        <v>34</v>
      </c>
      <c r="P446">
        <v>0</v>
      </c>
      <c r="Q446">
        <v>224</v>
      </c>
      <c r="R446">
        <v>0</v>
      </c>
      <c r="S446">
        <v>138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D446">
        <v>0</v>
      </c>
      <c r="AE446">
        <v>0</v>
      </c>
      <c r="AF446">
        <v>0</v>
      </c>
      <c r="AG446">
        <v>427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222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105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</row>
    <row r="447" spans="1:69" hidden="1" x14ac:dyDescent="0.25">
      <c r="A447" t="s">
        <v>55</v>
      </c>
      <c r="B447">
        <f t="shared" si="31"/>
        <v>1</v>
      </c>
      <c r="C447" s="22">
        <v>38307</v>
      </c>
      <c r="D447" t="s">
        <v>1213</v>
      </c>
      <c r="E447" t="s">
        <v>432</v>
      </c>
      <c r="F447" t="s">
        <v>1213</v>
      </c>
      <c r="G447" t="s">
        <v>56</v>
      </c>
      <c r="H447" t="s">
        <v>2362</v>
      </c>
      <c r="I447">
        <f t="shared" si="32"/>
        <v>0</v>
      </c>
      <c r="J447">
        <f t="shared" si="33"/>
        <v>0</v>
      </c>
      <c r="K447">
        <f t="shared" si="30"/>
        <v>1</v>
      </c>
      <c r="N447">
        <f t="shared" si="34"/>
        <v>1</v>
      </c>
      <c r="O447">
        <v>61</v>
      </c>
      <c r="P447">
        <v>0</v>
      </c>
      <c r="Q447">
        <v>264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3</v>
      </c>
      <c r="X447">
        <v>0</v>
      </c>
      <c r="Y447">
        <v>0</v>
      </c>
      <c r="Z447">
        <v>0</v>
      </c>
      <c r="AA447">
        <v>0</v>
      </c>
      <c r="AB447">
        <v>0</v>
      </c>
      <c r="AD447">
        <v>0</v>
      </c>
      <c r="AE447">
        <v>0</v>
      </c>
      <c r="AF447">
        <v>0</v>
      </c>
      <c r="AG447">
        <v>61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267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3</v>
      </c>
    </row>
    <row r="448" spans="1:69" hidden="1" x14ac:dyDescent="0.25">
      <c r="A448" t="s">
        <v>55</v>
      </c>
      <c r="B448">
        <f t="shared" si="31"/>
        <v>1</v>
      </c>
      <c r="C448" s="22">
        <v>40100</v>
      </c>
      <c r="D448" t="s">
        <v>802</v>
      </c>
      <c r="E448" t="s">
        <v>432</v>
      </c>
      <c r="F448" t="s">
        <v>802</v>
      </c>
      <c r="G448" t="s">
        <v>58</v>
      </c>
      <c r="H448" t="s">
        <v>2362</v>
      </c>
      <c r="I448">
        <f t="shared" si="32"/>
        <v>0</v>
      </c>
      <c r="J448">
        <f t="shared" si="33"/>
        <v>1</v>
      </c>
      <c r="K448">
        <f t="shared" si="30"/>
        <v>0</v>
      </c>
      <c r="N448">
        <f t="shared" si="34"/>
        <v>1</v>
      </c>
      <c r="O448">
        <v>102</v>
      </c>
      <c r="P448">
        <v>6</v>
      </c>
      <c r="Q448">
        <v>100</v>
      </c>
      <c r="R448">
        <v>6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D448">
        <v>0</v>
      </c>
      <c r="AE448">
        <v>0</v>
      </c>
      <c r="AF448">
        <v>0</v>
      </c>
      <c r="AG448">
        <v>171</v>
      </c>
      <c r="AH448">
        <v>15</v>
      </c>
      <c r="AI448">
        <v>0</v>
      </c>
      <c r="AJ448">
        <v>0</v>
      </c>
      <c r="AK448">
        <v>0</v>
      </c>
      <c r="AL448">
        <v>0</v>
      </c>
      <c r="AM448">
        <v>10</v>
      </c>
      <c r="AN448">
        <v>6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</row>
    <row r="449" spans="1:69" hidden="1" x14ac:dyDescent="0.25">
      <c r="A449" t="s">
        <v>55</v>
      </c>
      <c r="B449">
        <f t="shared" si="31"/>
        <v>1</v>
      </c>
      <c r="C449" s="22">
        <v>40315</v>
      </c>
      <c r="D449" t="s">
        <v>1225</v>
      </c>
      <c r="E449" t="s">
        <v>432</v>
      </c>
      <c r="F449" t="s">
        <v>802</v>
      </c>
      <c r="G449" t="s">
        <v>56</v>
      </c>
      <c r="H449" t="s">
        <v>360</v>
      </c>
      <c r="I449">
        <f t="shared" si="32"/>
        <v>0</v>
      </c>
      <c r="J449">
        <f t="shared" si="33"/>
        <v>0</v>
      </c>
      <c r="K449">
        <f t="shared" si="30"/>
        <v>1</v>
      </c>
      <c r="N449">
        <f t="shared" si="34"/>
        <v>0</v>
      </c>
      <c r="O449">
        <v>0</v>
      </c>
      <c r="P449">
        <v>0</v>
      </c>
      <c r="Q449">
        <v>80</v>
      </c>
      <c r="R449">
        <v>0</v>
      </c>
      <c r="S449">
        <v>40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58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44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5</v>
      </c>
    </row>
    <row r="450" spans="1:69" hidden="1" x14ac:dyDescent="0.25">
      <c r="A450" t="s">
        <v>55</v>
      </c>
      <c r="B450">
        <f t="shared" si="31"/>
        <v>1</v>
      </c>
      <c r="C450" s="22">
        <v>32186</v>
      </c>
      <c r="D450" t="s">
        <v>635</v>
      </c>
      <c r="E450" t="s">
        <v>432</v>
      </c>
      <c r="F450" t="s">
        <v>636</v>
      </c>
      <c r="G450" t="s">
        <v>56</v>
      </c>
      <c r="H450" t="s">
        <v>2362</v>
      </c>
      <c r="I450">
        <f t="shared" si="32"/>
        <v>0</v>
      </c>
      <c r="J450">
        <f t="shared" si="33"/>
        <v>0</v>
      </c>
      <c r="K450">
        <f t="shared" ref="K450:K513" si="35">IF(G450 = "Masculino", 1, 0)</f>
        <v>1</v>
      </c>
      <c r="N450">
        <f t="shared" si="34"/>
        <v>1</v>
      </c>
      <c r="O450">
        <v>0</v>
      </c>
      <c r="P450">
        <v>0</v>
      </c>
      <c r="Q450">
        <v>322</v>
      </c>
      <c r="R450">
        <v>0</v>
      </c>
      <c r="S450">
        <v>130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D450">
        <v>84</v>
      </c>
      <c r="AE450">
        <v>112</v>
      </c>
      <c r="AF450">
        <v>0</v>
      </c>
      <c r="AG450">
        <v>177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443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210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</row>
    <row r="451" spans="1:69" hidden="1" x14ac:dyDescent="0.25">
      <c r="A451" t="s">
        <v>55</v>
      </c>
      <c r="B451">
        <f t="shared" ref="B451:B514" si="36">IF(A451 = "Complete", 1, 0)</f>
        <v>1</v>
      </c>
      <c r="C451" s="22">
        <v>41847</v>
      </c>
      <c r="D451" t="s">
        <v>636</v>
      </c>
      <c r="E451" t="s">
        <v>432</v>
      </c>
      <c r="F451" t="s">
        <v>636</v>
      </c>
      <c r="G451" t="s">
        <v>56</v>
      </c>
      <c r="H451" t="s">
        <v>2362</v>
      </c>
      <c r="I451">
        <f t="shared" ref="I451:I514" si="37">IF(G451 = "Feminino", 1, 0)</f>
        <v>0</v>
      </c>
      <c r="J451">
        <f t="shared" ref="J451:J514" si="38">IF(G451 = "Misto", 1, 0)</f>
        <v>0</v>
      </c>
      <c r="K451">
        <f t="shared" si="35"/>
        <v>1</v>
      </c>
      <c r="N451">
        <f t="shared" ref="N451:N514" si="39">IF(H451 = "Publica", 1, 0)</f>
        <v>1</v>
      </c>
      <c r="O451">
        <v>260</v>
      </c>
      <c r="P451">
        <v>30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D451">
        <v>0</v>
      </c>
      <c r="AE451">
        <v>0</v>
      </c>
      <c r="AF451">
        <v>0</v>
      </c>
      <c r="AG451">
        <v>345</v>
      </c>
      <c r="AH451">
        <v>26</v>
      </c>
      <c r="AI451">
        <v>0</v>
      </c>
      <c r="AJ451">
        <v>0</v>
      </c>
      <c r="AK451">
        <v>4</v>
      </c>
      <c r="AL451">
        <v>0</v>
      </c>
      <c r="AM451">
        <v>281</v>
      </c>
      <c r="AN451">
        <v>5</v>
      </c>
      <c r="AO451">
        <v>1</v>
      </c>
      <c r="AP451">
        <v>0</v>
      </c>
      <c r="AQ451">
        <v>0</v>
      </c>
      <c r="AR451">
        <v>0</v>
      </c>
      <c r="AS451">
        <v>102</v>
      </c>
      <c r="AT451">
        <v>2</v>
      </c>
      <c r="AU451">
        <v>2</v>
      </c>
      <c r="AV451">
        <v>0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</row>
    <row r="452" spans="1:69" hidden="1" x14ac:dyDescent="0.25">
      <c r="A452" t="s">
        <v>55</v>
      </c>
      <c r="B452">
        <f t="shared" si="36"/>
        <v>1</v>
      </c>
      <c r="C452" s="22">
        <v>39615</v>
      </c>
      <c r="D452" t="s">
        <v>2245</v>
      </c>
      <c r="E452" t="s">
        <v>432</v>
      </c>
      <c r="F452" t="s">
        <v>636</v>
      </c>
      <c r="G452" t="s">
        <v>57</v>
      </c>
      <c r="H452" t="s">
        <v>360</v>
      </c>
      <c r="I452">
        <f t="shared" si="37"/>
        <v>1</v>
      </c>
      <c r="J452">
        <f t="shared" si="38"/>
        <v>0</v>
      </c>
      <c r="K452">
        <f t="shared" si="35"/>
        <v>0</v>
      </c>
      <c r="N452">
        <f t="shared" si="39"/>
        <v>0</v>
      </c>
      <c r="O452">
        <v>0</v>
      </c>
      <c r="P452">
        <v>0</v>
      </c>
      <c r="Q452">
        <v>0</v>
      </c>
      <c r="R452">
        <v>42</v>
      </c>
      <c r="S452">
        <v>0</v>
      </c>
      <c r="T452">
        <v>12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36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11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</row>
    <row r="453" spans="1:69" hidden="1" x14ac:dyDescent="0.25">
      <c r="A453" t="s">
        <v>55</v>
      </c>
      <c r="B453">
        <f t="shared" si="36"/>
        <v>1</v>
      </c>
      <c r="C453" s="22">
        <v>41696</v>
      </c>
      <c r="D453" t="s">
        <v>441</v>
      </c>
      <c r="E453" t="s">
        <v>432</v>
      </c>
      <c r="F453" t="s">
        <v>442</v>
      </c>
      <c r="G453" t="s">
        <v>58</v>
      </c>
      <c r="H453" t="s">
        <v>2362</v>
      </c>
      <c r="I453">
        <f t="shared" si="37"/>
        <v>0</v>
      </c>
      <c r="J453">
        <f t="shared" si="38"/>
        <v>1</v>
      </c>
      <c r="K453">
        <f t="shared" si="35"/>
        <v>0</v>
      </c>
      <c r="N453">
        <f t="shared" si="39"/>
        <v>1</v>
      </c>
      <c r="O453">
        <v>9</v>
      </c>
      <c r="P453">
        <v>3</v>
      </c>
      <c r="Q453">
        <v>83</v>
      </c>
      <c r="R453">
        <v>6</v>
      </c>
      <c r="S453">
        <v>18</v>
      </c>
      <c r="T453">
        <v>0</v>
      </c>
      <c r="U453">
        <v>6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D453">
        <v>2</v>
      </c>
      <c r="AE453">
        <v>9</v>
      </c>
      <c r="AF453">
        <v>0</v>
      </c>
      <c r="AG453">
        <v>39</v>
      </c>
      <c r="AH453">
        <v>7</v>
      </c>
      <c r="AI453">
        <v>0</v>
      </c>
      <c r="AJ453">
        <v>0</v>
      </c>
      <c r="AK453">
        <v>0</v>
      </c>
      <c r="AL453">
        <v>0</v>
      </c>
      <c r="AM453">
        <v>34</v>
      </c>
      <c r="AN453">
        <v>4</v>
      </c>
      <c r="AO453">
        <v>0</v>
      </c>
      <c r="AP453">
        <v>0</v>
      </c>
      <c r="AQ453">
        <v>0</v>
      </c>
      <c r="AR453">
        <v>0</v>
      </c>
      <c r="AS453">
        <v>21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11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</row>
    <row r="454" spans="1:69" hidden="1" x14ac:dyDescent="0.25">
      <c r="A454" t="s">
        <v>55</v>
      </c>
      <c r="B454">
        <f t="shared" si="36"/>
        <v>1</v>
      </c>
      <c r="C454" s="22">
        <v>40158</v>
      </c>
      <c r="D454" t="s">
        <v>1103</v>
      </c>
      <c r="E454" t="s">
        <v>432</v>
      </c>
      <c r="F454" t="s">
        <v>1103</v>
      </c>
      <c r="G454" t="s">
        <v>56</v>
      </c>
      <c r="H454" t="s">
        <v>2362</v>
      </c>
      <c r="I454">
        <f t="shared" si="37"/>
        <v>0</v>
      </c>
      <c r="J454">
        <f t="shared" si="38"/>
        <v>0</v>
      </c>
      <c r="K454">
        <f t="shared" si="35"/>
        <v>1</v>
      </c>
      <c r="N454">
        <f t="shared" si="39"/>
        <v>1</v>
      </c>
      <c r="O454">
        <v>102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D454">
        <v>0</v>
      </c>
      <c r="AE454">
        <v>0</v>
      </c>
      <c r="AF454">
        <v>0</v>
      </c>
      <c r="AG454">
        <v>94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29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7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</row>
    <row r="455" spans="1:69" hidden="1" x14ac:dyDescent="0.25">
      <c r="A455" t="s">
        <v>55</v>
      </c>
      <c r="B455">
        <f t="shared" si="36"/>
        <v>1</v>
      </c>
      <c r="C455" s="22">
        <v>40113</v>
      </c>
      <c r="D455" t="s">
        <v>949</v>
      </c>
      <c r="E455" t="s">
        <v>432</v>
      </c>
      <c r="F455" t="s">
        <v>949</v>
      </c>
      <c r="G455" t="s">
        <v>58</v>
      </c>
      <c r="H455" t="s">
        <v>2362</v>
      </c>
      <c r="I455">
        <f t="shared" si="37"/>
        <v>0</v>
      </c>
      <c r="J455">
        <f t="shared" si="38"/>
        <v>1</v>
      </c>
      <c r="K455">
        <f t="shared" si="35"/>
        <v>0</v>
      </c>
      <c r="N455">
        <f t="shared" si="39"/>
        <v>1</v>
      </c>
      <c r="O455">
        <v>15</v>
      </c>
      <c r="P455">
        <v>2</v>
      </c>
      <c r="Q455">
        <v>6</v>
      </c>
      <c r="R455">
        <v>1</v>
      </c>
      <c r="S455">
        <v>6</v>
      </c>
      <c r="T455">
        <v>1</v>
      </c>
      <c r="U455">
        <v>8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D455">
        <v>0</v>
      </c>
      <c r="AE455">
        <v>0</v>
      </c>
      <c r="AF455">
        <v>0</v>
      </c>
      <c r="AG455">
        <v>59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16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9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14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</row>
    <row r="456" spans="1:69" hidden="1" x14ac:dyDescent="0.25">
      <c r="A456" t="s">
        <v>55</v>
      </c>
      <c r="B456">
        <f t="shared" si="36"/>
        <v>1</v>
      </c>
      <c r="C456" s="22">
        <v>41406</v>
      </c>
      <c r="D456" t="s">
        <v>1273</v>
      </c>
      <c r="E456" t="s">
        <v>432</v>
      </c>
      <c r="F456" t="s">
        <v>949</v>
      </c>
      <c r="G456" t="s">
        <v>56</v>
      </c>
      <c r="H456" t="s">
        <v>360</v>
      </c>
      <c r="I456">
        <f t="shared" si="37"/>
        <v>0</v>
      </c>
      <c r="J456">
        <f t="shared" si="38"/>
        <v>0</v>
      </c>
      <c r="K456">
        <f t="shared" si="35"/>
        <v>1</v>
      </c>
      <c r="N456">
        <f t="shared" si="39"/>
        <v>0</v>
      </c>
      <c r="O456">
        <v>0</v>
      </c>
      <c r="P456">
        <v>0</v>
      </c>
      <c r="Q456">
        <v>34</v>
      </c>
      <c r="R456">
        <v>0</v>
      </c>
      <c r="S456">
        <v>24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17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27</v>
      </c>
    </row>
    <row r="457" spans="1:69" hidden="1" x14ac:dyDescent="0.25">
      <c r="A457" t="s">
        <v>55</v>
      </c>
      <c r="B457">
        <f t="shared" si="36"/>
        <v>1</v>
      </c>
      <c r="C457" s="22">
        <v>34592</v>
      </c>
      <c r="D457" t="s">
        <v>798</v>
      </c>
      <c r="E457" t="s">
        <v>432</v>
      </c>
      <c r="F457" t="s">
        <v>799</v>
      </c>
      <c r="G457" t="s">
        <v>56</v>
      </c>
      <c r="H457" t="s">
        <v>2362</v>
      </c>
      <c r="I457">
        <f t="shared" si="37"/>
        <v>0</v>
      </c>
      <c r="J457">
        <f t="shared" si="38"/>
        <v>0</v>
      </c>
      <c r="K457">
        <f t="shared" si="35"/>
        <v>1</v>
      </c>
      <c r="N457">
        <f t="shared" si="39"/>
        <v>1</v>
      </c>
      <c r="O457">
        <v>0</v>
      </c>
      <c r="P457">
        <v>0</v>
      </c>
      <c r="Q457">
        <v>382</v>
      </c>
      <c r="R457">
        <v>0</v>
      </c>
      <c r="S457">
        <v>2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D457">
        <v>0</v>
      </c>
      <c r="AE457">
        <v>0</v>
      </c>
      <c r="AF457">
        <v>0</v>
      </c>
      <c r="AG457">
        <v>225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284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126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</row>
    <row r="458" spans="1:69" hidden="1" x14ac:dyDescent="0.25">
      <c r="A458" t="s">
        <v>55</v>
      </c>
      <c r="B458">
        <f t="shared" si="36"/>
        <v>1</v>
      </c>
      <c r="C458" s="22">
        <v>39567</v>
      </c>
      <c r="D458" t="s">
        <v>641</v>
      </c>
      <c r="E458" t="s">
        <v>432</v>
      </c>
      <c r="F458" t="s">
        <v>642</v>
      </c>
      <c r="G458" t="s">
        <v>58</v>
      </c>
      <c r="H458" t="s">
        <v>2362</v>
      </c>
      <c r="I458">
        <f t="shared" si="37"/>
        <v>0</v>
      </c>
      <c r="J458">
        <f t="shared" si="38"/>
        <v>1</v>
      </c>
      <c r="K458">
        <f t="shared" si="35"/>
        <v>0</v>
      </c>
      <c r="N458">
        <f t="shared" si="39"/>
        <v>1</v>
      </c>
      <c r="O458">
        <v>170</v>
      </c>
      <c r="P458">
        <v>7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D458">
        <v>0</v>
      </c>
      <c r="AE458">
        <v>0</v>
      </c>
      <c r="AF458">
        <v>0</v>
      </c>
      <c r="AG458">
        <v>453</v>
      </c>
      <c r="AH458">
        <v>45</v>
      </c>
      <c r="AI458">
        <v>2</v>
      </c>
      <c r="AJ458">
        <v>0</v>
      </c>
      <c r="AK458">
        <v>0</v>
      </c>
      <c r="AL458">
        <v>0</v>
      </c>
      <c r="AM458">
        <v>122</v>
      </c>
      <c r="AN458">
        <v>15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</row>
    <row r="459" spans="1:69" hidden="1" x14ac:dyDescent="0.25">
      <c r="A459" t="s">
        <v>55</v>
      </c>
      <c r="B459">
        <f t="shared" si="36"/>
        <v>1</v>
      </c>
      <c r="C459" s="22">
        <v>39714</v>
      </c>
      <c r="D459" t="s">
        <v>1062</v>
      </c>
      <c r="E459" t="s">
        <v>432</v>
      </c>
      <c r="F459" t="s">
        <v>1062</v>
      </c>
      <c r="G459" t="s">
        <v>56</v>
      </c>
      <c r="H459" t="s">
        <v>2362</v>
      </c>
      <c r="I459">
        <f t="shared" si="37"/>
        <v>0</v>
      </c>
      <c r="J459">
        <f t="shared" si="38"/>
        <v>0</v>
      </c>
      <c r="K459">
        <f t="shared" si="35"/>
        <v>1</v>
      </c>
      <c r="N459">
        <f t="shared" si="39"/>
        <v>1</v>
      </c>
      <c r="O459">
        <v>82</v>
      </c>
      <c r="P459">
        <v>0</v>
      </c>
      <c r="Q459">
        <v>80</v>
      </c>
      <c r="R459">
        <v>0</v>
      </c>
      <c r="S459">
        <v>12</v>
      </c>
      <c r="T459">
        <v>0</v>
      </c>
      <c r="U459">
        <v>20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D459">
        <v>0</v>
      </c>
      <c r="AE459">
        <v>0</v>
      </c>
      <c r="AF459">
        <v>0</v>
      </c>
      <c r="AG459">
        <v>191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62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29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17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</row>
    <row r="460" spans="1:69" hidden="1" x14ac:dyDescent="0.25">
      <c r="A460" t="s">
        <v>55</v>
      </c>
      <c r="B460">
        <f t="shared" si="36"/>
        <v>1</v>
      </c>
      <c r="C460" s="22">
        <v>41654</v>
      </c>
      <c r="D460" s="14" t="s">
        <v>2045</v>
      </c>
      <c r="E460" s="12" t="s">
        <v>432</v>
      </c>
      <c r="F460" t="s">
        <v>2045</v>
      </c>
      <c r="G460" t="s">
        <v>56</v>
      </c>
      <c r="H460" t="s">
        <v>2362</v>
      </c>
      <c r="I460">
        <f t="shared" si="37"/>
        <v>0</v>
      </c>
      <c r="J460">
        <f t="shared" si="38"/>
        <v>0</v>
      </c>
      <c r="K460">
        <f t="shared" si="35"/>
        <v>1</v>
      </c>
      <c r="N460">
        <f t="shared" si="39"/>
        <v>1</v>
      </c>
      <c r="O460">
        <v>42</v>
      </c>
      <c r="AD460">
        <v>1</v>
      </c>
      <c r="AG460">
        <v>60</v>
      </c>
      <c r="AH460">
        <v>3</v>
      </c>
      <c r="AI460">
        <v>0</v>
      </c>
      <c r="AJ460">
        <v>0</v>
      </c>
      <c r="AK460">
        <v>0</v>
      </c>
      <c r="AL460">
        <v>0</v>
      </c>
      <c r="AM460">
        <v>6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</row>
    <row r="461" spans="1:69" hidden="1" x14ac:dyDescent="0.25">
      <c r="A461" t="s">
        <v>55</v>
      </c>
      <c r="B461">
        <f t="shared" si="36"/>
        <v>1</v>
      </c>
      <c r="D461" t="s">
        <v>1092</v>
      </c>
      <c r="E461" t="s">
        <v>432</v>
      </c>
      <c r="F461" t="s">
        <v>1092</v>
      </c>
      <c r="G461" t="s">
        <v>56</v>
      </c>
      <c r="H461" t="s">
        <v>2362</v>
      </c>
      <c r="I461">
        <f t="shared" si="37"/>
        <v>0</v>
      </c>
      <c r="J461">
        <f t="shared" si="38"/>
        <v>0</v>
      </c>
      <c r="K461">
        <f t="shared" si="35"/>
        <v>1</v>
      </c>
      <c r="N461">
        <f t="shared" si="39"/>
        <v>1</v>
      </c>
      <c r="O461">
        <v>176</v>
      </c>
      <c r="P461">
        <v>0</v>
      </c>
      <c r="Q461">
        <v>88</v>
      </c>
      <c r="R461">
        <v>0</v>
      </c>
      <c r="S461">
        <v>19</v>
      </c>
      <c r="T461">
        <v>0</v>
      </c>
      <c r="U461">
        <v>19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G461">
        <v>309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161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85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2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</row>
    <row r="462" spans="1:69" hidden="1" x14ac:dyDescent="0.25">
      <c r="A462" t="s">
        <v>55</v>
      </c>
      <c r="B462">
        <f t="shared" si="36"/>
        <v>1</v>
      </c>
      <c r="C462" s="22">
        <v>40707</v>
      </c>
      <c r="D462" t="s">
        <v>847</v>
      </c>
      <c r="E462" t="s">
        <v>432</v>
      </c>
      <c r="F462" t="s">
        <v>847</v>
      </c>
      <c r="G462" t="s">
        <v>58</v>
      </c>
      <c r="H462" t="s">
        <v>360</v>
      </c>
      <c r="I462">
        <f t="shared" si="37"/>
        <v>0</v>
      </c>
      <c r="J462">
        <f t="shared" si="38"/>
        <v>1</v>
      </c>
      <c r="K462">
        <f t="shared" si="35"/>
        <v>0</v>
      </c>
      <c r="N462">
        <f t="shared" si="39"/>
        <v>0</v>
      </c>
      <c r="O462">
        <v>0</v>
      </c>
      <c r="P462">
        <v>0</v>
      </c>
      <c r="Q462">
        <v>72</v>
      </c>
      <c r="R462">
        <v>2</v>
      </c>
      <c r="S462">
        <v>1</v>
      </c>
      <c r="T462">
        <v>1</v>
      </c>
      <c r="U462">
        <v>1</v>
      </c>
      <c r="V462">
        <v>1</v>
      </c>
      <c r="W462">
        <v>0</v>
      </c>
      <c r="X462">
        <v>0</v>
      </c>
      <c r="Y462">
        <v>3</v>
      </c>
      <c r="Z462">
        <v>0</v>
      </c>
      <c r="AD462">
        <v>0</v>
      </c>
      <c r="AE462">
        <v>0</v>
      </c>
      <c r="AF462">
        <v>0</v>
      </c>
      <c r="AG462">
        <v>62</v>
      </c>
      <c r="AH462">
        <v>5</v>
      </c>
      <c r="AI462">
        <v>0</v>
      </c>
      <c r="AJ462">
        <v>0</v>
      </c>
      <c r="AK462">
        <v>1</v>
      </c>
      <c r="AL462">
        <v>0</v>
      </c>
      <c r="AM462">
        <v>20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24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21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3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</row>
    <row r="463" spans="1:69" hidden="1" x14ac:dyDescent="0.25">
      <c r="A463" t="s">
        <v>55</v>
      </c>
      <c r="B463">
        <f t="shared" si="36"/>
        <v>1</v>
      </c>
      <c r="C463" s="22">
        <v>39777</v>
      </c>
      <c r="D463" t="s">
        <v>813</v>
      </c>
      <c r="E463" t="s">
        <v>432</v>
      </c>
      <c r="F463" t="s">
        <v>813</v>
      </c>
      <c r="G463" t="s">
        <v>58</v>
      </c>
      <c r="H463" t="s">
        <v>2362</v>
      </c>
      <c r="I463">
        <f t="shared" si="37"/>
        <v>0</v>
      </c>
      <c r="J463">
        <f t="shared" si="38"/>
        <v>1</v>
      </c>
      <c r="K463">
        <f t="shared" si="35"/>
        <v>0</v>
      </c>
      <c r="N463">
        <f t="shared" si="39"/>
        <v>1</v>
      </c>
      <c r="O463">
        <v>0</v>
      </c>
      <c r="P463">
        <v>0</v>
      </c>
      <c r="Q463">
        <v>60</v>
      </c>
      <c r="R463">
        <v>5</v>
      </c>
      <c r="S463">
        <v>5</v>
      </c>
      <c r="T463">
        <v>0</v>
      </c>
      <c r="U463">
        <v>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D463">
        <v>0</v>
      </c>
      <c r="AE463">
        <v>0</v>
      </c>
      <c r="AF463">
        <v>0</v>
      </c>
      <c r="AG463">
        <v>53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50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16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8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</row>
    <row r="464" spans="1:69" hidden="1" x14ac:dyDescent="0.25">
      <c r="A464" t="s">
        <v>55</v>
      </c>
      <c r="B464">
        <f t="shared" si="36"/>
        <v>1</v>
      </c>
      <c r="C464" s="22">
        <v>40274</v>
      </c>
      <c r="D464" t="s">
        <v>927</v>
      </c>
      <c r="E464" t="s">
        <v>432</v>
      </c>
      <c r="F464" t="s">
        <v>927</v>
      </c>
      <c r="G464" t="s">
        <v>56</v>
      </c>
      <c r="H464" t="s">
        <v>2362</v>
      </c>
      <c r="I464">
        <f t="shared" si="37"/>
        <v>0</v>
      </c>
      <c r="J464">
        <f t="shared" si="38"/>
        <v>0</v>
      </c>
      <c r="K464">
        <f t="shared" si="35"/>
        <v>1</v>
      </c>
      <c r="N464">
        <f t="shared" si="39"/>
        <v>1</v>
      </c>
      <c r="O464">
        <v>35</v>
      </c>
      <c r="P464">
        <v>0</v>
      </c>
      <c r="Q464">
        <v>18</v>
      </c>
      <c r="R464">
        <v>0</v>
      </c>
      <c r="S464">
        <v>17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B464">
        <v>0</v>
      </c>
      <c r="AD464">
        <v>0</v>
      </c>
      <c r="AE464">
        <v>0</v>
      </c>
      <c r="AF464">
        <v>0</v>
      </c>
      <c r="AG464">
        <v>161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28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6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3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</row>
    <row r="465" spans="1:69" hidden="1" x14ac:dyDescent="0.25">
      <c r="A465" t="s">
        <v>55</v>
      </c>
      <c r="B465">
        <f t="shared" si="36"/>
        <v>1</v>
      </c>
      <c r="C465" s="22">
        <v>37463</v>
      </c>
      <c r="D465" t="s">
        <v>1214</v>
      </c>
      <c r="E465" t="s">
        <v>432</v>
      </c>
      <c r="F465" t="s">
        <v>927</v>
      </c>
      <c r="G465" t="s">
        <v>57</v>
      </c>
      <c r="H465" t="s">
        <v>360</v>
      </c>
      <c r="I465">
        <f t="shared" si="37"/>
        <v>1</v>
      </c>
      <c r="J465">
        <f t="shared" si="38"/>
        <v>0</v>
      </c>
      <c r="K465">
        <f t="shared" si="35"/>
        <v>0</v>
      </c>
      <c r="N465">
        <f t="shared" si="39"/>
        <v>0</v>
      </c>
      <c r="O465">
        <v>0</v>
      </c>
      <c r="P465">
        <v>0</v>
      </c>
      <c r="Q465">
        <v>0</v>
      </c>
      <c r="R465">
        <v>20</v>
      </c>
      <c r="S465">
        <v>0</v>
      </c>
      <c r="T465">
        <v>12</v>
      </c>
      <c r="U465">
        <v>0</v>
      </c>
      <c r="V465">
        <v>5</v>
      </c>
      <c r="W465">
        <v>0</v>
      </c>
      <c r="X465">
        <v>0</v>
      </c>
      <c r="Y465">
        <v>0</v>
      </c>
      <c r="Z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14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14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5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</row>
    <row r="466" spans="1:69" hidden="1" x14ac:dyDescent="0.25">
      <c r="A466" t="s">
        <v>55</v>
      </c>
      <c r="B466">
        <f t="shared" si="36"/>
        <v>1</v>
      </c>
      <c r="C466" s="22">
        <v>31414</v>
      </c>
      <c r="D466" t="s">
        <v>1234</v>
      </c>
      <c r="E466" t="s">
        <v>432</v>
      </c>
      <c r="F466" t="s">
        <v>927</v>
      </c>
      <c r="G466" t="s">
        <v>56</v>
      </c>
      <c r="H466" t="s">
        <v>360</v>
      </c>
      <c r="I466">
        <f t="shared" si="37"/>
        <v>0</v>
      </c>
      <c r="J466">
        <f t="shared" si="38"/>
        <v>0</v>
      </c>
      <c r="K466">
        <f t="shared" si="35"/>
        <v>1</v>
      </c>
      <c r="N466">
        <f t="shared" si="39"/>
        <v>0</v>
      </c>
      <c r="O466">
        <v>0</v>
      </c>
      <c r="P466">
        <v>0</v>
      </c>
      <c r="Q466">
        <v>70</v>
      </c>
      <c r="R466">
        <v>0</v>
      </c>
      <c r="S466">
        <v>50</v>
      </c>
      <c r="T466">
        <v>0</v>
      </c>
      <c r="U466">
        <v>43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58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62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36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</row>
    <row r="467" spans="1:69" hidden="1" x14ac:dyDescent="0.25">
      <c r="A467" t="s">
        <v>55</v>
      </c>
      <c r="B467">
        <f t="shared" si="36"/>
        <v>1</v>
      </c>
      <c r="C467" s="22">
        <v>49399</v>
      </c>
      <c r="D467" t="s">
        <v>431</v>
      </c>
      <c r="E467" t="s">
        <v>432</v>
      </c>
      <c r="F467" t="s">
        <v>431</v>
      </c>
      <c r="G467" t="s">
        <v>58</v>
      </c>
      <c r="H467" t="s">
        <v>2362</v>
      </c>
      <c r="I467">
        <f t="shared" si="37"/>
        <v>0</v>
      </c>
      <c r="J467">
        <f t="shared" si="38"/>
        <v>1</v>
      </c>
      <c r="K467">
        <f t="shared" si="35"/>
        <v>0</v>
      </c>
      <c r="N467">
        <f t="shared" si="39"/>
        <v>1</v>
      </c>
      <c r="O467">
        <v>148</v>
      </c>
      <c r="P467">
        <v>18</v>
      </c>
      <c r="Q467">
        <v>36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D467">
        <v>0</v>
      </c>
      <c r="AE467">
        <v>0</v>
      </c>
      <c r="AF467">
        <v>0</v>
      </c>
      <c r="AG467">
        <v>177</v>
      </c>
      <c r="AH467">
        <v>15</v>
      </c>
      <c r="AI467">
        <v>0</v>
      </c>
      <c r="AJ467">
        <v>0</v>
      </c>
      <c r="AK467">
        <v>0</v>
      </c>
      <c r="AL467">
        <v>0</v>
      </c>
      <c r="AM467">
        <v>73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</row>
    <row r="468" spans="1:69" hidden="1" x14ac:dyDescent="0.25">
      <c r="A468" t="s">
        <v>55</v>
      </c>
      <c r="B468">
        <f t="shared" si="36"/>
        <v>1</v>
      </c>
      <c r="C468" s="22">
        <v>36980</v>
      </c>
      <c r="D468" t="s">
        <v>1205</v>
      </c>
      <c r="E468" t="s">
        <v>432</v>
      </c>
      <c r="F468" t="s">
        <v>431</v>
      </c>
      <c r="G468" t="s">
        <v>56</v>
      </c>
      <c r="H468" t="s">
        <v>360</v>
      </c>
      <c r="I468">
        <f t="shared" si="37"/>
        <v>0</v>
      </c>
      <c r="J468">
        <f t="shared" si="38"/>
        <v>0</v>
      </c>
      <c r="K468">
        <f t="shared" si="35"/>
        <v>1</v>
      </c>
      <c r="N468">
        <f t="shared" si="39"/>
        <v>0</v>
      </c>
      <c r="O468">
        <v>0</v>
      </c>
      <c r="P468">
        <v>0</v>
      </c>
      <c r="Q468">
        <v>0</v>
      </c>
      <c r="R468">
        <v>0</v>
      </c>
      <c r="S468">
        <v>60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60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</row>
    <row r="469" spans="1:69" hidden="1" x14ac:dyDescent="0.25">
      <c r="A469" t="s">
        <v>55</v>
      </c>
      <c r="B469">
        <f t="shared" si="36"/>
        <v>1</v>
      </c>
      <c r="C469" s="22">
        <v>41543</v>
      </c>
      <c r="D469" t="s">
        <v>848</v>
      </c>
      <c r="E469" t="s">
        <v>432</v>
      </c>
      <c r="F469" t="s">
        <v>848</v>
      </c>
      <c r="G469" t="s">
        <v>58</v>
      </c>
      <c r="H469" t="s">
        <v>2362</v>
      </c>
      <c r="I469">
        <f t="shared" si="37"/>
        <v>0</v>
      </c>
      <c r="J469">
        <f t="shared" si="38"/>
        <v>1</v>
      </c>
      <c r="K469">
        <f t="shared" si="35"/>
        <v>0</v>
      </c>
      <c r="N469">
        <f t="shared" si="39"/>
        <v>1</v>
      </c>
      <c r="O469">
        <v>20</v>
      </c>
      <c r="P469">
        <v>5</v>
      </c>
      <c r="Q469">
        <v>10</v>
      </c>
      <c r="R469">
        <v>4</v>
      </c>
      <c r="S469">
        <v>10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D469">
        <v>0</v>
      </c>
      <c r="AE469">
        <v>0</v>
      </c>
      <c r="AF469">
        <v>0</v>
      </c>
      <c r="AG469">
        <v>73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20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11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</row>
    <row r="470" spans="1:69" hidden="1" x14ac:dyDescent="0.25">
      <c r="A470" t="s">
        <v>55</v>
      </c>
      <c r="B470">
        <f t="shared" si="36"/>
        <v>1</v>
      </c>
      <c r="C470" s="22">
        <v>40518</v>
      </c>
      <c r="D470" t="s">
        <v>1262</v>
      </c>
      <c r="E470" t="s">
        <v>432</v>
      </c>
      <c r="F470" t="s">
        <v>1262</v>
      </c>
      <c r="G470" t="s">
        <v>56</v>
      </c>
      <c r="H470" t="s">
        <v>2362</v>
      </c>
      <c r="I470">
        <f t="shared" si="37"/>
        <v>0</v>
      </c>
      <c r="J470">
        <f t="shared" si="38"/>
        <v>0</v>
      </c>
      <c r="K470">
        <f t="shared" si="35"/>
        <v>1</v>
      </c>
      <c r="N470">
        <f t="shared" si="39"/>
        <v>1</v>
      </c>
      <c r="O470">
        <v>6</v>
      </c>
      <c r="P470">
        <v>0</v>
      </c>
      <c r="Q470">
        <v>6</v>
      </c>
      <c r="R470">
        <v>0</v>
      </c>
      <c r="S470">
        <v>6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D470">
        <v>1</v>
      </c>
      <c r="AE470">
        <v>12</v>
      </c>
      <c r="AF470">
        <v>0</v>
      </c>
      <c r="AG470">
        <v>28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8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</row>
    <row r="471" spans="1:69" hidden="1" x14ac:dyDescent="0.25">
      <c r="A471" t="s">
        <v>55</v>
      </c>
      <c r="B471">
        <f t="shared" si="36"/>
        <v>1</v>
      </c>
      <c r="C471" s="22">
        <v>40122</v>
      </c>
      <c r="D471" t="s">
        <v>1230</v>
      </c>
      <c r="E471" t="s">
        <v>432</v>
      </c>
      <c r="F471" t="s">
        <v>1230</v>
      </c>
      <c r="G471" t="s">
        <v>58</v>
      </c>
      <c r="H471" t="s">
        <v>360</v>
      </c>
      <c r="I471">
        <f t="shared" si="37"/>
        <v>0</v>
      </c>
      <c r="J471">
        <f t="shared" si="38"/>
        <v>1</v>
      </c>
      <c r="K471">
        <f t="shared" si="35"/>
        <v>0</v>
      </c>
      <c r="N471">
        <f t="shared" si="39"/>
        <v>0</v>
      </c>
      <c r="O471">
        <v>0</v>
      </c>
      <c r="P471">
        <v>0</v>
      </c>
      <c r="Q471">
        <v>166</v>
      </c>
      <c r="R471">
        <v>7</v>
      </c>
      <c r="S471">
        <v>9</v>
      </c>
      <c r="T471">
        <v>2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173</v>
      </c>
      <c r="AN471">
        <v>7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2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</row>
    <row r="472" spans="1:69" hidden="1" x14ac:dyDescent="0.25">
      <c r="A472" t="s">
        <v>55</v>
      </c>
      <c r="B472">
        <f t="shared" si="36"/>
        <v>1</v>
      </c>
      <c r="C472" s="22">
        <v>40155</v>
      </c>
      <c r="D472" t="s">
        <v>814</v>
      </c>
      <c r="E472" t="s">
        <v>432</v>
      </c>
      <c r="F472" t="s">
        <v>814</v>
      </c>
      <c r="G472" t="s">
        <v>58</v>
      </c>
      <c r="H472" t="s">
        <v>2362</v>
      </c>
      <c r="I472">
        <f t="shared" si="37"/>
        <v>0</v>
      </c>
      <c r="J472">
        <f t="shared" si="38"/>
        <v>1</v>
      </c>
      <c r="K472">
        <f t="shared" si="35"/>
        <v>0</v>
      </c>
      <c r="N472">
        <f t="shared" si="39"/>
        <v>1</v>
      </c>
      <c r="O472">
        <v>52</v>
      </c>
      <c r="P472">
        <v>4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D472">
        <v>0</v>
      </c>
      <c r="AE472">
        <v>0</v>
      </c>
      <c r="AF472">
        <v>0</v>
      </c>
      <c r="AG472">
        <v>61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30</v>
      </c>
      <c r="AN472">
        <v>4</v>
      </c>
      <c r="AO472">
        <v>0</v>
      </c>
      <c r="AP472">
        <v>0</v>
      </c>
      <c r="AQ472">
        <v>0</v>
      </c>
      <c r="AR472">
        <v>0</v>
      </c>
      <c r="AS472">
        <v>9</v>
      </c>
      <c r="AT472">
        <v>2</v>
      </c>
      <c r="AU472">
        <v>0</v>
      </c>
      <c r="AV472">
        <v>0</v>
      </c>
      <c r="AW472">
        <v>0</v>
      </c>
      <c r="AX472">
        <v>0</v>
      </c>
      <c r="AY472">
        <v>14</v>
      </c>
      <c r="AZ472">
        <v>2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</row>
    <row r="473" spans="1:69" hidden="1" x14ac:dyDescent="0.25">
      <c r="A473" t="s">
        <v>55</v>
      </c>
      <c r="B473">
        <f t="shared" si="36"/>
        <v>1</v>
      </c>
      <c r="C473" s="22">
        <v>40298</v>
      </c>
      <c r="D473" t="s">
        <v>1216</v>
      </c>
      <c r="E473" t="s">
        <v>432</v>
      </c>
      <c r="F473" t="s">
        <v>814</v>
      </c>
      <c r="G473" t="s">
        <v>56</v>
      </c>
      <c r="H473" t="s">
        <v>360</v>
      </c>
      <c r="I473">
        <f t="shared" si="37"/>
        <v>0</v>
      </c>
      <c r="J473">
        <f t="shared" si="38"/>
        <v>0</v>
      </c>
      <c r="K473">
        <f t="shared" si="35"/>
        <v>1</v>
      </c>
      <c r="N473">
        <f t="shared" si="39"/>
        <v>0</v>
      </c>
      <c r="O473">
        <v>0</v>
      </c>
      <c r="P473">
        <v>0</v>
      </c>
      <c r="Q473">
        <v>11</v>
      </c>
      <c r="R473">
        <v>0</v>
      </c>
      <c r="S473">
        <v>0</v>
      </c>
      <c r="T473">
        <v>0</v>
      </c>
      <c r="U473">
        <v>9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40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18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15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</row>
    <row r="474" spans="1:69" hidden="1" x14ac:dyDescent="0.25">
      <c r="A474" t="s">
        <v>55</v>
      </c>
      <c r="B474">
        <f t="shared" si="36"/>
        <v>1</v>
      </c>
      <c r="C474" s="22">
        <v>41444</v>
      </c>
      <c r="D474" t="s">
        <v>936</v>
      </c>
      <c r="E474" t="s">
        <v>432</v>
      </c>
      <c r="F474" t="s">
        <v>936</v>
      </c>
      <c r="G474" t="s">
        <v>58</v>
      </c>
      <c r="H474" t="s">
        <v>2362</v>
      </c>
      <c r="I474">
        <f t="shared" si="37"/>
        <v>0</v>
      </c>
      <c r="J474">
        <f t="shared" si="38"/>
        <v>1</v>
      </c>
      <c r="K474">
        <f t="shared" si="35"/>
        <v>0</v>
      </c>
      <c r="N474">
        <f t="shared" si="39"/>
        <v>1</v>
      </c>
      <c r="O474">
        <v>38</v>
      </c>
      <c r="P474">
        <v>4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D474">
        <v>0</v>
      </c>
      <c r="AE474">
        <v>0</v>
      </c>
      <c r="AF474">
        <v>0</v>
      </c>
      <c r="AG474">
        <v>42</v>
      </c>
      <c r="AH474">
        <v>7</v>
      </c>
      <c r="AI474">
        <v>0</v>
      </c>
      <c r="AJ474">
        <v>0</v>
      </c>
      <c r="AK474">
        <v>0</v>
      </c>
      <c r="AL474">
        <v>0</v>
      </c>
      <c r="AM474">
        <v>31</v>
      </c>
      <c r="AN474">
        <v>2</v>
      </c>
      <c r="AO474">
        <v>0</v>
      </c>
      <c r="AP474">
        <v>0</v>
      </c>
      <c r="AQ474">
        <v>0</v>
      </c>
      <c r="AR474">
        <v>0</v>
      </c>
      <c r="AS474">
        <v>27</v>
      </c>
      <c r="AT474">
        <v>1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</row>
    <row r="475" spans="1:69" hidden="1" x14ac:dyDescent="0.25">
      <c r="A475" t="s">
        <v>55</v>
      </c>
      <c r="B475">
        <f t="shared" si="36"/>
        <v>1</v>
      </c>
      <c r="C475" s="22">
        <v>39742</v>
      </c>
      <c r="D475" t="s">
        <v>841</v>
      </c>
      <c r="E475" t="s">
        <v>432</v>
      </c>
      <c r="F475" t="s">
        <v>841</v>
      </c>
      <c r="G475" t="s">
        <v>56</v>
      </c>
      <c r="H475" t="s">
        <v>2362</v>
      </c>
      <c r="I475">
        <f t="shared" si="37"/>
        <v>0</v>
      </c>
      <c r="J475">
        <f t="shared" si="38"/>
        <v>0</v>
      </c>
      <c r="K475">
        <f t="shared" si="35"/>
        <v>1</v>
      </c>
      <c r="N475">
        <f t="shared" si="39"/>
        <v>1</v>
      </c>
      <c r="O475">
        <v>77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D475">
        <v>0</v>
      </c>
      <c r="AE475">
        <v>0</v>
      </c>
      <c r="AF475">
        <v>0</v>
      </c>
      <c r="AG475">
        <v>101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89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</row>
    <row r="476" spans="1:69" hidden="1" x14ac:dyDescent="0.25">
      <c r="A476" t="s">
        <v>55</v>
      </c>
      <c r="B476">
        <f t="shared" si="36"/>
        <v>1</v>
      </c>
      <c r="C476" s="22">
        <v>39611</v>
      </c>
      <c r="D476" t="s">
        <v>627</v>
      </c>
      <c r="E476" t="s">
        <v>432</v>
      </c>
      <c r="F476" t="s">
        <v>627</v>
      </c>
      <c r="G476" t="s">
        <v>58</v>
      </c>
      <c r="H476" t="s">
        <v>2362</v>
      </c>
      <c r="I476">
        <f t="shared" si="37"/>
        <v>0</v>
      </c>
      <c r="J476">
        <f t="shared" si="38"/>
        <v>1</v>
      </c>
      <c r="K476">
        <f t="shared" si="35"/>
        <v>0</v>
      </c>
      <c r="N476">
        <f t="shared" si="39"/>
        <v>1</v>
      </c>
      <c r="O476">
        <v>132</v>
      </c>
      <c r="P476">
        <v>13</v>
      </c>
      <c r="Q476">
        <v>45</v>
      </c>
      <c r="R476">
        <v>0</v>
      </c>
      <c r="S476">
        <v>25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D476">
        <v>0</v>
      </c>
      <c r="AE476">
        <v>0</v>
      </c>
      <c r="AF476">
        <v>0</v>
      </c>
      <c r="AG476">
        <v>132</v>
      </c>
      <c r="AH476">
        <v>13</v>
      </c>
      <c r="AI476">
        <v>0</v>
      </c>
      <c r="AJ476">
        <v>0</v>
      </c>
      <c r="AK476">
        <v>0</v>
      </c>
      <c r="AL476">
        <v>0</v>
      </c>
      <c r="AM476">
        <v>45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25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</row>
    <row r="477" spans="1:69" hidden="1" x14ac:dyDescent="0.25">
      <c r="A477" t="s">
        <v>55</v>
      </c>
      <c r="B477">
        <f t="shared" si="36"/>
        <v>1</v>
      </c>
      <c r="C477" s="22">
        <v>40156</v>
      </c>
      <c r="D477" t="s">
        <v>1229</v>
      </c>
      <c r="E477" t="s">
        <v>432</v>
      </c>
      <c r="F477" t="s">
        <v>1229</v>
      </c>
      <c r="G477" t="s">
        <v>56</v>
      </c>
      <c r="H477" t="s">
        <v>2362</v>
      </c>
      <c r="I477">
        <f t="shared" si="37"/>
        <v>0</v>
      </c>
      <c r="J477">
        <f t="shared" si="38"/>
        <v>0</v>
      </c>
      <c r="K477">
        <f t="shared" si="35"/>
        <v>1</v>
      </c>
      <c r="N477">
        <f t="shared" si="39"/>
        <v>1</v>
      </c>
      <c r="O477">
        <v>36</v>
      </c>
      <c r="P477">
        <v>0</v>
      </c>
      <c r="Q477">
        <v>24</v>
      </c>
      <c r="R477">
        <v>0</v>
      </c>
      <c r="S477">
        <v>18</v>
      </c>
      <c r="T477">
        <v>0</v>
      </c>
      <c r="U477">
        <v>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4</v>
      </c>
      <c r="AB477">
        <v>0</v>
      </c>
      <c r="AC477" t="s">
        <v>2169</v>
      </c>
      <c r="AD477">
        <v>0</v>
      </c>
      <c r="AE477">
        <v>0</v>
      </c>
      <c r="AF477">
        <v>0</v>
      </c>
      <c r="AG477">
        <v>69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47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32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6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</row>
    <row r="478" spans="1:69" hidden="1" x14ac:dyDescent="0.25">
      <c r="A478" t="s">
        <v>55</v>
      </c>
      <c r="B478">
        <f t="shared" si="36"/>
        <v>1</v>
      </c>
      <c r="C478" s="22">
        <v>36708</v>
      </c>
      <c r="D478" t="s">
        <v>845</v>
      </c>
      <c r="E478" t="s">
        <v>432</v>
      </c>
      <c r="F478" t="s">
        <v>846</v>
      </c>
      <c r="G478" t="s">
        <v>56</v>
      </c>
      <c r="H478" t="s">
        <v>2362</v>
      </c>
      <c r="I478">
        <f t="shared" si="37"/>
        <v>0</v>
      </c>
      <c r="J478">
        <f t="shared" si="38"/>
        <v>0</v>
      </c>
      <c r="K478">
        <f t="shared" si="35"/>
        <v>1</v>
      </c>
      <c r="N478">
        <f t="shared" si="39"/>
        <v>1</v>
      </c>
      <c r="O478">
        <v>332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D478">
        <v>0</v>
      </c>
      <c r="AE478">
        <v>0</v>
      </c>
      <c r="AF478">
        <v>0</v>
      </c>
      <c r="AG478">
        <v>578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230</v>
      </c>
      <c r="AN478">
        <v>0</v>
      </c>
      <c r="AO478">
        <v>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</row>
    <row r="479" spans="1:69" hidden="1" x14ac:dyDescent="0.25">
      <c r="A479" t="s">
        <v>55</v>
      </c>
      <c r="B479">
        <f t="shared" si="36"/>
        <v>1</v>
      </c>
      <c r="C479" s="22">
        <v>31017</v>
      </c>
      <c r="D479" t="s">
        <v>862</v>
      </c>
      <c r="E479" t="s">
        <v>432</v>
      </c>
      <c r="F479" t="s">
        <v>846</v>
      </c>
      <c r="G479" t="s">
        <v>56</v>
      </c>
      <c r="H479" t="s">
        <v>2362</v>
      </c>
      <c r="I479">
        <f t="shared" si="37"/>
        <v>0</v>
      </c>
      <c r="J479">
        <f t="shared" si="38"/>
        <v>0</v>
      </c>
      <c r="K479">
        <f t="shared" si="35"/>
        <v>1</v>
      </c>
      <c r="N479">
        <f t="shared" si="39"/>
        <v>1</v>
      </c>
      <c r="O479">
        <v>0</v>
      </c>
      <c r="P479">
        <v>0</v>
      </c>
      <c r="Q479">
        <v>100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D479">
        <v>0</v>
      </c>
      <c r="AE479">
        <v>2</v>
      </c>
      <c r="AF479">
        <v>0</v>
      </c>
      <c r="AG479">
        <v>78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</row>
    <row r="480" spans="1:69" hidden="1" x14ac:dyDescent="0.25">
      <c r="A480" t="s">
        <v>55</v>
      </c>
      <c r="B480">
        <f t="shared" si="36"/>
        <v>1</v>
      </c>
      <c r="C480" s="22">
        <v>24127</v>
      </c>
      <c r="D480" t="s">
        <v>870</v>
      </c>
      <c r="E480" t="s">
        <v>432</v>
      </c>
      <c r="F480" t="s">
        <v>846</v>
      </c>
      <c r="G480" t="s">
        <v>56</v>
      </c>
      <c r="H480" t="s">
        <v>2362</v>
      </c>
      <c r="I480">
        <f t="shared" si="37"/>
        <v>0</v>
      </c>
      <c r="J480">
        <f t="shared" si="38"/>
        <v>0</v>
      </c>
      <c r="K480">
        <f t="shared" si="35"/>
        <v>1</v>
      </c>
      <c r="N480">
        <f t="shared" si="39"/>
        <v>1</v>
      </c>
      <c r="O480">
        <v>0</v>
      </c>
      <c r="P480">
        <v>0</v>
      </c>
      <c r="Q480">
        <v>0</v>
      </c>
      <c r="R480">
        <v>0</v>
      </c>
      <c r="S480">
        <v>438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D480">
        <v>3</v>
      </c>
      <c r="AE480">
        <v>0</v>
      </c>
      <c r="AF480">
        <v>0</v>
      </c>
      <c r="AG480">
        <v>111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34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282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19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446</v>
      </c>
    </row>
    <row r="481" spans="1:69" hidden="1" x14ac:dyDescent="0.25">
      <c r="A481" t="s">
        <v>55</v>
      </c>
      <c r="B481">
        <f t="shared" si="36"/>
        <v>1</v>
      </c>
      <c r="C481" s="22">
        <v>38203</v>
      </c>
      <c r="D481" t="s">
        <v>1253</v>
      </c>
      <c r="E481" t="s">
        <v>432</v>
      </c>
      <c r="F481" t="s">
        <v>846</v>
      </c>
      <c r="G481" t="s">
        <v>58</v>
      </c>
      <c r="H481" t="s">
        <v>2362</v>
      </c>
      <c r="I481">
        <f t="shared" si="37"/>
        <v>0</v>
      </c>
      <c r="J481">
        <f t="shared" si="38"/>
        <v>1</v>
      </c>
      <c r="K481">
        <f t="shared" si="35"/>
        <v>0</v>
      </c>
      <c r="N481">
        <f t="shared" si="39"/>
        <v>1</v>
      </c>
      <c r="O481">
        <v>0</v>
      </c>
      <c r="P481">
        <v>0</v>
      </c>
      <c r="Q481">
        <v>256</v>
      </c>
      <c r="R481">
        <v>138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D481">
        <v>1</v>
      </c>
      <c r="AE481">
        <v>1</v>
      </c>
      <c r="AF481">
        <v>0</v>
      </c>
      <c r="AG481">
        <v>224</v>
      </c>
      <c r="AH481">
        <v>86</v>
      </c>
      <c r="AI481">
        <v>0</v>
      </c>
      <c r="AJ481">
        <v>0</v>
      </c>
      <c r="AK481">
        <v>0</v>
      </c>
      <c r="AL481">
        <v>0</v>
      </c>
      <c r="AM481">
        <v>238</v>
      </c>
      <c r="AN481">
        <v>3</v>
      </c>
      <c r="AO481">
        <v>1</v>
      </c>
      <c r="AP481">
        <v>2</v>
      </c>
      <c r="AQ481">
        <v>0</v>
      </c>
      <c r="AR481">
        <v>0</v>
      </c>
      <c r="AS481">
        <v>12</v>
      </c>
      <c r="AT481">
        <v>15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9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</row>
    <row r="482" spans="1:69" hidden="1" x14ac:dyDescent="0.25">
      <c r="A482" t="s">
        <v>55</v>
      </c>
      <c r="B482">
        <f t="shared" si="36"/>
        <v>1</v>
      </c>
      <c r="C482" s="22">
        <v>40164</v>
      </c>
      <c r="D482" t="s">
        <v>1058</v>
      </c>
      <c r="E482" t="s">
        <v>432</v>
      </c>
      <c r="F482" t="s">
        <v>1058</v>
      </c>
      <c r="G482" t="s">
        <v>58</v>
      </c>
      <c r="H482" t="s">
        <v>2362</v>
      </c>
      <c r="I482">
        <f t="shared" si="37"/>
        <v>0</v>
      </c>
      <c r="J482">
        <f t="shared" si="38"/>
        <v>1</v>
      </c>
      <c r="K482">
        <f t="shared" si="35"/>
        <v>0</v>
      </c>
      <c r="N482">
        <f t="shared" si="39"/>
        <v>1</v>
      </c>
      <c r="O482">
        <v>53</v>
      </c>
      <c r="P482">
        <v>6</v>
      </c>
      <c r="Q482">
        <v>53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D482">
        <v>0</v>
      </c>
      <c r="AE482">
        <v>0</v>
      </c>
      <c r="AF482">
        <v>0</v>
      </c>
      <c r="AG482">
        <v>65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63</v>
      </c>
      <c r="AN482">
        <v>2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</row>
    <row r="483" spans="1:69" hidden="1" x14ac:dyDescent="0.25">
      <c r="A483" t="s">
        <v>55</v>
      </c>
      <c r="B483">
        <f t="shared" si="36"/>
        <v>1</v>
      </c>
      <c r="C483" s="22">
        <v>38520</v>
      </c>
      <c r="D483" t="s">
        <v>2243</v>
      </c>
      <c r="E483" t="s">
        <v>432</v>
      </c>
      <c r="F483" t="s">
        <v>1058</v>
      </c>
      <c r="G483" t="s">
        <v>56</v>
      </c>
      <c r="H483" t="s">
        <v>360</v>
      </c>
      <c r="I483">
        <f t="shared" si="37"/>
        <v>0</v>
      </c>
      <c r="J483">
        <f t="shared" si="38"/>
        <v>0</v>
      </c>
      <c r="K483">
        <f t="shared" si="35"/>
        <v>1</v>
      </c>
      <c r="N483">
        <f t="shared" si="39"/>
        <v>0</v>
      </c>
      <c r="O483">
        <v>0</v>
      </c>
      <c r="P483">
        <v>0</v>
      </c>
      <c r="Q483">
        <v>70</v>
      </c>
      <c r="R483">
        <v>0</v>
      </c>
      <c r="S483">
        <v>32</v>
      </c>
      <c r="T483">
        <v>0</v>
      </c>
      <c r="U483">
        <v>28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64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26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22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</row>
    <row r="484" spans="1:69" hidden="1" x14ac:dyDescent="0.25">
      <c r="A484" t="s">
        <v>55</v>
      </c>
      <c r="B484">
        <f t="shared" si="36"/>
        <v>1</v>
      </c>
      <c r="C484" s="22">
        <v>40168</v>
      </c>
      <c r="D484" t="s">
        <v>1064</v>
      </c>
      <c r="E484" t="s">
        <v>432</v>
      </c>
      <c r="F484" t="s">
        <v>1064</v>
      </c>
      <c r="G484" t="s">
        <v>56</v>
      </c>
      <c r="H484" t="s">
        <v>2362</v>
      </c>
      <c r="I484">
        <f t="shared" si="37"/>
        <v>0</v>
      </c>
      <c r="J484">
        <f t="shared" si="38"/>
        <v>0</v>
      </c>
      <c r="K484">
        <f t="shared" si="35"/>
        <v>1</v>
      </c>
      <c r="N484">
        <f t="shared" si="39"/>
        <v>1</v>
      </c>
      <c r="O484">
        <v>46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D484">
        <v>0</v>
      </c>
      <c r="AE484">
        <v>0</v>
      </c>
      <c r="AF484">
        <v>0</v>
      </c>
      <c r="AG484">
        <v>59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22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5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</row>
    <row r="485" spans="1:69" hidden="1" x14ac:dyDescent="0.25">
      <c r="A485" t="s">
        <v>55</v>
      </c>
      <c r="B485">
        <f t="shared" si="36"/>
        <v>1</v>
      </c>
      <c r="C485" s="22">
        <v>39409</v>
      </c>
      <c r="D485" t="s">
        <v>894</v>
      </c>
      <c r="E485" t="s">
        <v>432</v>
      </c>
      <c r="F485" t="s">
        <v>894</v>
      </c>
      <c r="G485" t="s">
        <v>56</v>
      </c>
      <c r="H485" t="s">
        <v>2362</v>
      </c>
      <c r="I485">
        <f t="shared" si="37"/>
        <v>0</v>
      </c>
      <c r="J485">
        <f t="shared" si="38"/>
        <v>0</v>
      </c>
      <c r="K485">
        <f t="shared" si="35"/>
        <v>1</v>
      </c>
      <c r="N485">
        <f t="shared" si="39"/>
        <v>1</v>
      </c>
      <c r="O485">
        <v>58</v>
      </c>
      <c r="P485">
        <v>1</v>
      </c>
      <c r="Q485">
        <v>30</v>
      </c>
      <c r="R485">
        <v>0</v>
      </c>
      <c r="S485">
        <v>24</v>
      </c>
      <c r="T485">
        <v>1</v>
      </c>
      <c r="U485">
        <v>1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D485">
        <v>0</v>
      </c>
      <c r="AE485">
        <v>0</v>
      </c>
      <c r="AF485">
        <v>0</v>
      </c>
      <c r="AG485">
        <v>109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82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45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4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</row>
    <row r="486" spans="1:69" hidden="1" x14ac:dyDescent="0.25">
      <c r="A486" t="s">
        <v>55</v>
      </c>
      <c r="B486">
        <f t="shared" si="36"/>
        <v>1</v>
      </c>
      <c r="C486" s="22">
        <v>40147</v>
      </c>
      <c r="D486" t="s">
        <v>791</v>
      </c>
      <c r="E486" t="s">
        <v>432</v>
      </c>
      <c r="F486" t="s">
        <v>791</v>
      </c>
      <c r="G486" t="s">
        <v>58</v>
      </c>
      <c r="H486" t="s">
        <v>2362</v>
      </c>
      <c r="I486">
        <f t="shared" si="37"/>
        <v>0</v>
      </c>
      <c r="J486">
        <f t="shared" si="38"/>
        <v>1</v>
      </c>
      <c r="K486">
        <f t="shared" si="35"/>
        <v>0</v>
      </c>
      <c r="N486">
        <f t="shared" si="39"/>
        <v>1</v>
      </c>
      <c r="O486">
        <v>34</v>
      </c>
      <c r="P486">
        <v>4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D486">
        <v>0</v>
      </c>
      <c r="AE486">
        <v>0</v>
      </c>
      <c r="AF486">
        <v>0</v>
      </c>
      <c r="AG486">
        <v>62</v>
      </c>
      <c r="AH486">
        <v>4</v>
      </c>
      <c r="AI486">
        <v>0</v>
      </c>
      <c r="AJ486">
        <v>0</v>
      </c>
      <c r="AK486">
        <v>2</v>
      </c>
      <c r="AL486">
        <v>0</v>
      </c>
      <c r="AM486">
        <v>13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11</v>
      </c>
      <c r="AT486">
        <v>1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</row>
    <row r="487" spans="1:69" hidden="1" x14ac:dyDescent="0.25">
      <c r="A487" t="s">
        <v>55</v>
      </c>
      <c r="B487">
        <f t="shared" si="36"/>
        <v>1</v>
      </c>
      <c r="C487" s="22">
        <v>41430</v>
      </c>
      <c r="D487" t="s">
        <v>790</v>
      </c>
      <c r="E487" t="s">
        <v>432</v>
      </c>
      <c r="F487" t="s">
        <v>790</v>
      </c>
      <c r="G487" t="s">
        <v>56</v>
      </c>
      <c r="H487" t="s">
        <v>2362</v>
      </c>
      <c r="I487">
        <f t="shared" si="37"/>
        <v>0</v>
      </c>
      <c r="J487">
        <f t="shared" si="38"/>
        <v>0</v>
      </c>
      <c r="K487">
        <f t="shared" si="35"/>
        <v>1</v>
      </c>
      <c r="N487">
        <f t="shared" si="39"/>
        <v>1</v>
      </c>
      <c r="O487">
        <v>26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D487">
        <v>0</v>
      </c>
      <c r="AE487">
        <v>0</v>
      </c>
      <c r="AF487">
        <v>0</v>
      </c>
      <c r="AG487">
        <v>88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18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6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</row>
    <row r="488" spans="1:69" hidden="1" x14ac:dyDescent="0.25">
      <c r="A488" t="s">
        <v>55</v>
      </c>
      <c r="B488">
        <f t="shared" si="36"/>
        <v>1</v>
      </c>
      <c r="C488" s="22">
        <v>49370</v>
      </c>
      <c r="D488" t="s">
        <v>890</v>
      </c>
      <c r="E488" t="s">
        <v>432</v>
      </c>
      <c r="F488" t="s">
        <v>890</v>
      </c>
      <c r="G488" t="s">
        <v>58</v>
      </c>
      <c r="H488" t="s">
        <v>2362</v>
      </c>
      <c r="I488">
        <f t="shared" si="37"/>
        <v>0</v>
      </c>
      <c r="J488">
        <f t="shared" si="38"/>
        <v>1</v>
      </c>
      <c r="K488">
        <f t="shared" si="35"/>
        <v>0</v>
      </c>
      <c r="N488">
        <f t="shared" si="39"/>
        <v>1</v>
      </c>
      <c r="O488">
        <v>59</v>
      </c>
      <c r="P488">
        <v>6</v>
      </c>
      <c r="Q488">
        <v>0</v>
      </c>
      <c r="R488">
        <v>0</v>
      </c>
      <c r="S488">
        <v>6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D488">
        <v>0</v>
      </c>
      <c r="AE488">
        <v>0</v>
      </c>
      <c r="AF488">
        <v>0</v>
      </c>
      <c r="AG488">
        <v>146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8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5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6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</row>
    <row r="489" spans="1:69" hidden="1" x14ac:dyDescent="0.25">
      <c r="A489" t="s">
        <v>55</v>
      </c>
      <c r="B489">
        <f t="shared" si="36"/>
        <v>1</v>
      </c>
      <c r="C489" s="22">
        <v>41075</v>
      </c>
      <c r="D489" t="s">
        <v>1219</v>
      </c>
      <c r="E489" t="s">
        <v>432</v>
      </c>
      <c r="F489" t="s">
        <v>890</v>
      </c>
      <c r="G489" t="s">
        <v>56</v>
      </c>
      <c r="H489" t="s">
        <v>360</v>
      </c>
      <c r="I489">
        <f t="shared" si="37"/>
        <v>0</v>
      </c>
      <c r="J489">
        <f t="shared" si="38"/>
        <v>0</v>
      </c>
      <c r="K489">
        <f t="shared" si="35"/>
        <v>1</v>
      </c>
      <c r="N489">
        <f t="shared" si="39"/>
        <v>0</v>
      </c>
      <c r="O489">
        <v>0</v>
      </c>
      <c r="P489">
        <v>0</v>
      </c>
      <c r="Q489">
        <v>2</v>
      </c>
      <c r="R489">
        <v>0</v>
      </c>
      <c r="S489">
        <v>24</v>
      </c>
      <c r="T489">
        <v>0</v>
      </c>
      <c r="U489">
        <v>21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50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28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3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</row>
    <row r="490" spans="1:69" hidden="1" x14ac:dyDescent="0.25">
      <c r="A490" t="s">
        <v>55</v>
      </c>
      <c r="B490">
        <f t="shared" si="36"/>
        <v>1</v>
      </c>
      <c r="C490" s="22">
        <v>41591</v>
      </c>
      <c r="D490" t="s">
        <v>1164</v>
      </c>
      <c r="E490" t="s">
        <v>432</v>
      </c>
      <c r="F490" t="s">
        <v>1164</v>
      </c>
      <c r="G490" t="s">
        <v>58</v>
      </c>
      <c r="H490" t="s">
        <v>2362</v>
      </c>
      <c r="I490">
        <f t="shared" si="37"/>
        <v>0</v>
      </c>
      <c r="J490">
        <f t="shared" si="38"/>
        <v>1</v>
      </c>
      <c r="K490">
        <f t="shared" si="35"/>
        <v>0</v>
      </c>
      <c r="N490">
        <f t="shared" si="39"/>
        <v>1</v>
      </c>
      <c r="O490">
        <v>97</v>
      </c>
      <c r="P490">
        <v>15</v>
      </c>
      <c r="Q490">
        <v>0</v>
      </c>
      <c r="R490">
        <v>0</v>
      </c>
      <c r="S490">
        <v>15</v>
      </c>
      <c r="T490">
        <v>0</v>
      </c>
      <c r="U490">
        <v>15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D490">
        <v>0</v>
      </c>
      <c r="AE490">
        <v>0</v>
      </c>
      <c r="AF490">
        <v>0</v>
      </c>
      <c r="AG490">
        <v>82</v>
      </c>
      <c r="AH490">
        <v>17</v>
      </c>
      <c r="AI490">
        <v>0</v>
      </c>
      <c r="AJ490">
        <v>0</v>
      </c>
      <c r="AK490">
        <v>0</v>
      </c>
      <c r="AL490">
        <v>0</v>
      </c>
      <c r="AM490">
        <v>22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4</v>
      </c>
      <c r="AZ490">
        <v>2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</row>
    <row r="491" spans="1:69" hidden="1" x14ac:dyDescent="0.25">
      <c r="A491" t="s">
        <v>55</v>
      </c>
      <c r="B491">
        <f t="shared" si="36"/>
        <v>1</v>
      </c>
      <c r="C491" s="22">
        <v>40141</v>
      </c>
      <c r="D491" t="s">
        <v>899</v>
      </c>
      <c r="E491" t="s">
        <v>432</v>
      </c>
      <c r="F491" t="s">
        <v>899</v>
      </c>
      <c r="G491" t="s">
        <v>58</v>
      </c>
      <c r="H491" t="s">
        <v>2362</v>
      </c>
      <c r="I491">
        <f t="shared" si="37"/>
        <v>0</v>
      </c>
      <c r="J491">
        <f t="shared" si="38"/>
        <v>1</v>
      </c>
      <c r="K491">
        <f t="shared" si="35"/>
        <v>0</v>
      </c>
      <c r="N491">
        <f t="shared" si="39"/>
        <v>1</v>
      </c>
      <c r="O491">
        <v>37</v>
      </c>
      <c r="P491">
        <v>8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D491">
        <v>6</v>
      </c>
      <c r="AE491">
        <v>63</v>
      </c>
      <c r="AF491">
        <v>0</v>
      </c>
      <c r="AG491">
        <v>36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24</v>
      </c>
      <c r="AN491">
        <v>2</v>
      </c>
      <c r="AO491">
        <v>0</v>
      </c>
      <c r="AP491">
        <v>0</v>
      </c>
      <c r="AQ491">
        <v>0</v>
      </c>
      <c r="AR491">
        <v>0</v>
      </c>
      <c r="AS491">
        <v>14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17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1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</row>
    <row r="492" spans="1:69" hidden="1" x14ac:dyDescent="0.25">
      <c r="A492" t="s">
        <v>55</v>
      </c>
      <c r="B492">
        <f t="shared" si="36"/>
        <v>1</v>
      </c>
      <c r="C492" s="22">
        <v>40638</v>
      </c>
      <c r="D492" t="s">
        <v>1097</v>
      </c>
      <c r="E492" t="s">
        <v>432</v>
      </c>
      <c r="F492" t="s">
        <v>1097</v>
      </c>
      <c r="G492" t="s">
        <v>58</v>
      </c>
      <c r="H492" t="s">
        <v>2362</v>
      </c>
      <c r="I492">
        <f t="shared" si="37"/>
        <v>0</v>
      </c>
      <c r="J492">
        <f t="shared" si="38"/>
        <v>1</v>
      </c>
      <c r="K492">
        <f t="shared" si="35"/>
        <v>0</v>
      </c>
      <c r="N492">
        <f t="shared" si="39"/>
        <v>1</v>
      </c>
      <c r="O492">
        <v>0</v>
      </c>
      <c r="P492">
        <v>0</v>
      </c>
      <c r="Q492">
        <v>89</v>
      </c>
      <c r="R492">
        <v>10</v>
      </c>
      <c r="S492">
        <v>8</v>
      </c>
      <c r="T492">
        <v>1</v>
      </c>
      <c r="U492">
        <v>1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D492">
        <v>0</v>
      </c>
      <c r="AE492">
        <v>0</v>
      </c>
      <c r="AF492">
        <v>0</v>
      </c>
      <c r="AG492">
        <v>74</v>
      </c>
      <c r="AH492">
        <v>6</v>
      </c>
      <c r="AI492">
        <v>0</v>
      </c>
      <c r="AJ492">
        <v>0</v>
      </c>
      <c r="AK492">
        <v>0</v>
      </c>
      <c r="AL492">
        <v>0</v>
      </c>
      <c r="AM492">
        <v>37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22</v>
      </c>
      <c r="AT492">
        <v>2</v>
      </c>
      <c r="AU492">
        <v>0</v>
      </c>
      <c r="AV492">
        <v>0</v>
      </c>
      <c r="AW492">
        <v>0</v>
      </c>
      <c r="AX492">
        <v>0</v>
      </c>
      <c r="AY492">
        <v>16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</row>
    <row r="493" spans="1:69" hidden="1" x14ac:dyDescent="0.25">
      <c r="A493" t="s">
        <v>55</v>
      </c>
      <c r="B493">
        <f t="shared" si="36"/>
        <v>1</v>
      </c>
      <c r="C493" s="22">
        <v>40073</v>
      </c>
      <c r="D493" t="s">
        <v>1242</v>
      </c>
      <c r="E493" t="s">
        <v>432</v>
      </c>
      <c r="F493" t="s">
        <v>1242</v>
      </c>
      <c r="G493" t="s">
        <v>56</v>
      </c>
      <c r="H493" t="s">
        <v>2362</v>
      </c>
      <c r="I493">
        <f t="shared" si="37"/>
        <v>0</v>
      </c>
      <c r="J493">
        <f t="shared" si="38"/>
        <v>0</v>
      </c>
      <c r="K493">
        <f t="shared" si="35"/>
        <v>1</v>
      </c>
      <c r="N493">
        <f t="shared" si="39"/>
        <v>1</v>
      </c>
      <c r="O493">
        <v>63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D493">
        <v>0</v>
      </c>
      <c r="AE493">
        <v>0</v>
      </c>
      <c r="AF493">
        <v>0</v>
      </c>
      <c r="AG493">
        <v>92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14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3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</row>
    <row r="494" spans="1:69" hidden="1" x14ac:dyDescent="0.25">
      <c r="A494" t="s">
        <v>55</v>
      </c>
      <c r="B494">
        <f t="shared" si="36"/>
        <v>1</v>
      </c>
      <c r="C494" s="22">
        <v>41949</v>
      </c>
      <c r="D494" t="s">
        <v>1208</v>
      </c>
      <c r="E494" t="s">
        <v>432</v>
      </c>
      <c r="F494" t="s">
        <v>1209</v>
      </c>
      <c r="G494" t="s">
        <v>56</v>
      </c>
      <c r="H494" t="s">
        <v>360</v>
      </c>
      <c r="I494">
        <f t="shared" si="37"/>
        <v>0</v>
      </c>
      <c r="J494">
        <f t="shared" si="38"/>
        <v>0</v>
      </c>
      <c r="K494">
        <f t="shared" si="35"/>
        <v>1</v>
      </c>
      <c r="N494">
        <f t="shared" si="39"/>
        <v>0</v>
      </c>
      <c r="O494">
        <v>0</v>
      </c>
      <c r="P494">
        <v>0</v>
      </c>
      <c r="Q494">
        <v>0</v>
      </c>
      <c r="R494">
        <v>0</v>
      </c>
      <c r="S494">
        <v>15</v>
      </c>
      <c r="T494">
        <v>0</v>
      </c>
      <c r="U494">
        <v>15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14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6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17</v>
      </c>
    </row>
    <row r="495" spans="1:69" hidden="1" x14ac:dyDescent="0.25">
      <c r="A495" t="s">
        <v>55</v>
      </c>
      <c r="B495">
        <f t="shared" si="36"/>
        <v>1</v>
      </c>
      <c r="C495" s="22">
        <v>41451</v>
      </c>
      <c r="D495" t="s">
        <v>1134</v>
      </c>
      <c r="E495" t="s">
        <v>432</v>
      </c>
      <c r="F495" t="s">
        <v>1134</v>
      </c>
      <c r="G495" t="s">
        <v>56</v>
      </c>
      <c r="H495" t="s">
        <v>2362</v>
      </c>
      <c r="I495">
        <f t="shared" si="37"/>
        <v>0</v>
      </c>
      <c r="J495">
        <f t="shared" si="38"/>
        <v>0</v>
      </c>
      <c r="K495">
        <f t="shared" si="35"/>
        <v>1</v>
      </c>
      <c r="N495">
        <f t="shared" si="39"/>
        <v>1</v>
      </c>
      <c r="O495">
        <v>72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D495">
        <v>0</v>
      </c>
      <c r="AE495">
        <v>0</v>
      </c>
      <c r="AF495">
        <v>0</v>
      </c>
      <c r="AG495">
        <v>67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41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12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</row>
    <row r="496" spans="1:69" hidden="1" x14ac:dyDescent="0.25">
      <c r="A496" t="s">
        <v>55</v>
      </c>
      <c r="B496">
        <f t="shared" si="36"/>
        <v>1</v>
      </c>
      <c r="D496" t="s">
        <v>935</v>
      </c>
      <c r="E496" t="s">
        <v>432</v>
      </c>
      <c r="F496" t="s">
        <v>935</v>
      </c>
      <c r="G496" t="s">
        <v>56</v>
      </c>
      <c r="H496" t="s">
        <v>2362</v>
      </c>
      <c r="I496">
        <f t="shared" si="37"/>
        <v>0</v>
      </c>
      <c r="J496">
        <f t="shared" si="38"/>
        <v>0</v>
      </c>
      <c r="K496">
        <f t="shared" si="35"/>
        <v>1</v>
      </c>
      <c r="N496">
        <f t="shared" si="39"/>
        <v>1</v>
      </c>
      <c r="O496">
        <v>352</v>
      </c>
      <c r="P496">
        <v>0</v>
      </c>
      <c r="Q496">
        <v>240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817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217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</row>
    <row r="497" spans="1:69" hidden="1" x14ac:dyDescent="0.25">
      <c r="A497" t="s">
        <v>55</v>
      </c>
      <c r="B497">
        <f t="shared" si="36"/>
        <v>1</v>
      </c>
      <c r="C497" s="22">
        <v>39406</v>
      </c>
      <c r="D497" t="s">
        <v>1063</v>
      </c>
      <c r="E497" t="s">
        <v>432</v>
      </c>
      <c r="F497" t="s">
        <v>935</v>
      </c>
      <c r="G497" t="s">
        <v>58</v>
      </c>
      <c r="H497" t="s">
        <v>2362</v>
      </c>
      <c r="I497">
        <f t="shared" si="37"/>
        <v>0</v>
      </c>
      <c r="J497">
        <f t="shared" si="38"/>
        <v>1</v>
      </c>
      <c r="K497">
        <f t="shared" si="35"/>
        <v>0</v>
      </c>
      <c r="N497">
        <f t="shared" si="39"/>
        <v>1</v>
      </c>
      <c r="O497">
        <v>0</v>
      </c>
      <c r="P497">
        <v>20</v>
      </c>
      <c r="Q497">
        <v>1</v>
      </c>
      <c r="R497">
        <v>20</v>
      </c>
      <c r="S497">
        <v>180</v>
      </c>
      <c r="T497">
        <v>2</v>
      </c>
      <c r="U497">
        <v>40</v>
      </c>
      <c r="V497">
        <v>0</v>
      </c>
      <c r="W497">
        <v>0</v>
      </c>
      <c r="X497">
        <v>0</v>
      </c>
      <c r="Y497">
        <v>0</v>
      </c>
      <c r="Z497">
        <v>0</v>
      </c>
      <c r="AD497">
        <v>0</v>
      </c>
      <c r="AE497">
        <v>221</v>
      </c>
      <c r="AF497">
        <v>42</v>
      </c>
      <c r="AG497">
        <v>0</v>
      </c>
      <c r="AH497">
        <v>40</v>
      </c>
      <c r="AI497">
        <v>0</v>
      </c>
      <c r="AJ497">
        <v>0</v>
      </c>
      <c r="AK497">
        <v>5</v>
      </c>
      <c r="AL497">
        <v>0</v>
      </c>
      <c r="AM497">
        <v>0</v>
      </c>
      <c r="AN497">
        <v>20</v>
      </c>
      <c r="AO497">
        <v>0</v>
      </c>
      <c r="AP497">
        <v>0</v>
      </c>
      <c r="AQ497">
        <v>0</v>
      </c>
      <c r="AR497">
        <v>0</v>
      </c>
      <c r="AS497">
        <v>210</v>
      </c>
      <c r="AT497">
        <v>4</v>
      </c>
      <c r="AU497">
        <v>1</v>
      </c>
      <c r="AV497">
        <v>0</v>
      </c>
      <c r="AW497">
        <v>0</v>
      </c>
      <c r="AX497">
        <v>0</v>
      </c>
      <c r="AY497">
        <v>45</v>
      </c>
      <c r="AZ497">
        <v>2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</row>
    <row r="498" spans="1:69" hidden="1" x14ac:dyDescent="0.25">
      <c r="A498" t="s">
        <v>55</v>
      </c>
      <c r="B498">
        <f t="shared" si="36"/>
        <v>1</v>
      </c>
      <c r="C498" s="22">
        <v>38792</v>
      </c>
      <c r="D498" t="s">
        <v>851</v>
      </c>
      <c r="E498" t="s">
        <v>432</v>
      </c>
      <c r="F498" t="s">
        <v>852</v>
      </c>
      <c r="G498" t="s">
        <v>58</v>
      </c>
      <c r="H498" t="s">
        <v>2362</v>
      </c>
      <c r="I498">
        <f t="shared" si="37"/>
        <v>0</v>
      </c>
      <c r="J498">
        <f t="shared" si="38"/>
        <v>1</v>
      </c>
      <c r="K498">
        <f t="shared" si="35"/>
        <v>0</v>
      </c>
      <c r="N498">
        <f t="shared" si="39"/>
        <v>1</v>
      </c>
      <c r="O498">
        <v>12</v>
      </c>
      <c r="P498">
        <v>12</v>
      </c>
      <c r="Q498">
        <v>224</v>
      </c>
      <c r="R498">
        <v>10</v>
      </c>
      <c r="S498">
        <v>138</v>
      </c>
      <c r="T498">
        <v>24</v>
      </c>
      <c r="U498">
        <v>30</v>
      </c>
      <c r="V498">
        <v>0</v>
      </c>
      <c r="W498">
        <v>0</v>
      </c>
      <c r="X498">
        <v>0</v>
      </c>
      <c r="Y498">
        <v>0</v>
      </c>
      <c r="Z498">
        <v>0</v>
      </c>
      <c r="AB498">
        <v>0</v>
      </c>
      <c r="AD498">
        <v>0</v>
      </c>
      <c r="AE498">
        <v>0</v>
      </c>
      <c r="AF498">
        <v>0</v>
      </c>
      <c r="AG498">
        <v>204</v>
      </c>
      <c r="AH498">
        <v>34</v>
      </c>
      <c r="AI498">
        <v>0</v>
      </c>
      <c r="AJ498">
        <v>0</v>
      </c>
      <c r="AK498">
        <v>0</v>
      </c>
      <c r="AL498">
        <v>0</v>
      </c>
      <c r="AM498">
        <v>274</v>
      </c>
      <c r="AN498">
        <v>12</v>
      </c>
      <c r="AO498">
        <v>0</v>
      </c>
      <c r="AP498">
        <v>0</v>
      </c>
      <c r="AQ498">
        <v>0</v>
      </c>
      <c r="AR498">
        <v>0</v>
      </c>
      <c r="AS498">
        <v>149</v>
      </c>
      <c r="AT498">
        <v>10</v>
      </c>
      <c r="AU498">
        <v>0</v>
      </c>
      <c r="AV498">
        <v>0</v>
      </c>
      <c r="AW498">
        <v>0</v>
      </c>
      <c r="AX498">
        <v>0</v>
      </c>
      <c r="AY498">
        <v>27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</row>
    <row r="499" spans="1:69" hidden="1" x14ac:dyDescent="0.25">
      <c r="A499" t="s">
        <v>55</v>
      </c>
      <c r="B499">
        <f t="shared" si="36"/>
        <v>1</v>
      </c>
      <c r="C499" s="22">
        <v>39780</v>
      </c>
      <c r="D499" t="s">
        <v>852</v>
      </c>
      <c r="E499" t="s">
        <v>432</v>
      </c>
      <c r="F499" t="s">
        <v>852</v>
      </c>
      <c r="G499" t="s">
        <v>56</v>
      </c>
      <c r="H499" t="s">
        <v>2362</v>
      </c>
      <c r="I499">
        <f t="shared" si="37"/>
        <v>0</v>
      </c>
      <c r="J499">
        <f t="shared" si="38"/>
        <v>0</v>
      </c>
      <c r="K499">
        <f t="shared" si="35"/>
        <v>1</v>
      </c>
      <c r="N499">
        <f t="shared" si="39"/>
        <v>1</v>
      </c>
      <c r="O499">
        <v>89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D499">
        <v>0</v>
      </c>
      <c r="AE499">
        <v>0</v>
      </c>
      <c r="AF499">
        <v>0</v>
      </c>
      <c r="AG499">
        <v>96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</row>
    <row r="500" spans="1:69" hidden="1" x14ac:dyDescent="0.25">
      <c r="A500" t="s">
        <v>55</v>
      </c>
      <c r="B500">
        <f t="shared" si="36"/>
        <v>1</v>
      </c>
      <c r="C500" s="22">
        <v>40623</v>
      </c>
      <c r="D500" t="s">
        <v>1061</v>
      </c>
      <c r="E500" t="s">
        <v>432</v>
      </c>
      <c r="F500" t="s">
        <v>1061</v>
      </c>
      <c r="G500" t="s">
        <v>58</v>
      </c>
      <c r="H500" t="s">
        <v>2362</v>
      </c>
      <c r="I500">
        <f t="shared" si="37"/>
        <v>0</v>
      </c>
      <c r="J500">
        <f t="shared" si="38"/>
        <v>1</v>
      </c>
      <c r="K500">
        <f t="shared" si="35"/>
        <v>0</v>
      </c>
      <c r="N500">
        <f t="shared" si="39"/>
        <v>1</v>
      </c>
      <c r="O500">
        <v>100</v>
      </c>
      <c r="P500">
        <v>14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D500">
        <v>0</v>
      </c>
      <c r="AE500">
        <v>0</v>
      </c>
      <c r="AF500">
        <v>0</v>
      </c>
      <c r="AG500">
        <v>88</v>
      </c>
      <c r="AH500">
        <v>15</v>
      </c>
      <c r="AI500">
        <v>0</v>
      </c>
      <c r="AJ500">
        <v>0</v>
      </c>
      <c r="AK500">
        <v>0</v>
      </c>
      <c r="AL500">
        <v>0</v>
      </c>
      <c r="AM500">
        <v>37</v>
      </c>
      <c r="AN500">
        <v>5</v>
      </c>
      <c r="AO500">
        <v>0</v>
      </c>
      <c r="AP500">
        <v>0</v>
      </c>
      <c r="AQ500">
        <v>0</v>
      </c>
      <c r="AR500">
        <v>0</v>
      </c>
      <c r="AS500">
        <v>28</v>
      </c>
      <c r="AT500">
        <v>2</v>
      </c>
      <c r="AU500">
        <v>0</v>
      </c>
      <c r="AV500">
        <v>0</v>
      </c>
      <c r="AW500">
        <v>0</v>
      </c>
      <c r="AX500">
        <v>0</v>
      </c>
      <c r="AY500">
        <v>15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</row>
    <row r="501" spans="1:69" hidden="1" x14ac:dyDescent="0.25">
      <c r="A501" t="s">
        <v>55</v>
      </c>
      <c r="B501">
        <f t="shared" si="36"/>
        <v>1</v>
      </c>
      <c r="C501" s="22">
        <v>40169</v>
      </c>
      <c r="D501" t="s">
        <v>1028</v>
      </c>
      <c r="E501" t="s">
        <v>432</v>
      </c>
      <c r="F501" t="s">
        <v>1028</v>
      </c>
      <c r="G501" t="s">
        <v>56</v>
      </c>
      <c r="H501" t="s">
        <v>2362</v>
      </c>
      <c r="I501">
        <f t="shared" si="37"/>
        <v>0</v>
      </c>
      <c r="J501">
        <f t="shared" si="38"/>
        <v>0</v>
      </c>
      <c r="K501">
        <f t="shared" si="35"/>
        <v>1</v>
      </c>
      <c r="N501">
        <f t="shared" si="39"/>
        <v>1</v>
      </c>
      <c r="O501">
        <v>0</v>
      </c>
      <c r="P501">
        <v>0</v>
      </c>
      <c r="Q501">
        <v>96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D501">
        <v>0</v>
      </c>
      <c r="AE501">
        <v>0</v>
      </c>
      <c r="AF501">
        <v>0</v>
      </c>
      <c r="AG501">
        <v>89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10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</row>
    <row r="502" spans="1:69" hidden="1" x14ac:dyDescent="0.25">
      <c r="A502" t="s">
        <v>55</v>
      </c>
      <c r="B502">
        <f t="shared" si="36"/>
        <v>1</v>
      </c>
      <c r="C502" s="22">
        <v>38131</v>
      </c>
      <c r="D502" t="s">
        <v>1267</v>
      </c>
      <c r="E502" t="s">
        <v>432</v>
      </c>
      <c r="F502" t="s">
        <v>1267</v>
      </c>
      <c r="G502" t="s">
        <v>58</v>
      </c>
      <c r="H502" t="s">
        <v>2362</v>
      </c>
      <c r="I502">
        <f t="shared" si="37"/>
        <v>0</v>
      </c>
      <c r="J502">
        <f t="shared" si="38"/>
        <v>1</v>
      </c>
      <c r="K502">
        <f t="shared" si="35"/>
        <v>0</v>
      </c>
      <c r="N502">
        <f t="shared" si="39"/>
        <v>1</v>
      </c>
      <c r="O502">
        <v>116</v>
      </c>
      <c r="P502">
        <v>6</v>
      </c>
      <c r="Q502">
        <v>23</v>
      </c>
      <c r="R502">
        <v>2</v>
      </c>
      <c r="S502">
        <v>28</v>
      </c>
      <c r="T502">
        <v>0</v>
      </c>
      <c r="U502">
        <v>1</v>
      </c>
      <c r="V502">
        <v>1</v>
      </c>
      <c r="W502">
        <v>0</v>
      </c>
      <c r="X502">
        <v>0</v>
      </c>
      <c r="Y502">
        <v>0</v>
      </c>
      <c r="Z502">
        <v>0</v>
      </c>
      <c r="AD502">
        <v>0</v>
      </c>
      <c r="AE502">
        <v>0</v>
      </c>
      <c r="AF502">
        <v>0</v>
      </c>
      <c r="AG502">
        <v>116</v>
      </c>
      <c r="AH502">
        <v>6</v>
      </c>
      <c r="AI502">
        <v>0</v>
      </c>
      <c r="AJ502">
        <v>0</v>
      </c>
      <c r="AK502">
        <v>0</v>
      </c>
      <c r="AL502">
        <v>0</v>
      </c>
      <c r="AM502">
        <v>23</v>
      </c>
      <c r="AN502">
        <v>2</v>
      </c>
      <c r="AO502">
        <v>0</v>
      </c>
      <c r="AP502">
        <v>0</v>
      </c>
      <c r="AQ502">
        <v>0</v>
      </c>
      <c r="AR502">
        <v>0</v>
      </c>
      <c r="AS502">
        <v>28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1</v>
      </c>
      <c r="AZ502">
        <v>1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</row>
    <row r="503" spans="1:69" hidden="1" x14ac:dyDescent="0.25">
      <c r="A503" t="s">
        <v>55</v>
      </c>
      <c r="B503">
        <f t="shared" si="36"/>
        <v>1</v>
      </c>
      <c r="C503" s="22">
        <v>41722</v>
      </c>
      <c r="D503" t="s">
        <v>836</v>
      </c>
      <c r="E503" t="s">
        <v>432</v>
      </c>
      <c r="F503" t="s">
        <v>836</v>
      </c>
      <c r="G503" t="s">
        <v>58</v>
      </c>
      <c r="H503" t="s">
        <v>2362</v>
      </c>
      <c r="I503">
        <f t="shared" si="37"/>
        <v>0</v>
      </c>
      <c r="J503">
        <f t="shared" si="38"/>
        <v>1</v>
      </c>
      <c r="K503">
        <f t="shared" si="35"/>
        <v>0</v>
      </c>
      <c r="N503">
        <f t="shared" si="39"/>
        <v>1</v>
      </c>
      <c r="O503">
        <v>50</v>
      </c>
      <c r="P503">
        <v>2</v>
      </c>
      <c r="Q503">
        <v>20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43</v>
      </c>
      <c r="AH503">
        <v>2</v>
      </c>
      <c r="AI503">
        <v>0</v>
      </c>
      <c r="AJ503">
        <v>0</v>
      </c>
      <c r="AK503">
        <v>0</v>
      </c>
      <c r="AL503">
        <v>0</v>
      </c>
      <c r="AM503">
        <v>30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9</v>
      </c>
      <c r="AT503">
        <v>2</v>
      </c>
      <c r="AU503">
        <v>0</v>
      </c>
      <c r="AV503">
        <v>0</v>
      </c>
      <c r="AW503">
        <v>0</v>
      </c>
      <c r="AX503">
        <v>0</v>
      </c>
      <c r="AY503">
        <v>21</v>
      </c>
      <c r="AZ503">
        <v>1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1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</row>
    <row r="504" spans="1:69" hidden="1" x14ac:dyDescent="0.25">
      <c r="A504" t="s">
        <v>55</v>
      </c>
      <c r="B504">
        <f t="shared" si="36"/>
        <v>1</v>
      </c>
      <c r="C504" s="22">
        <v>41396</v>
      </c>
      <c r="D504" t="s">
        <v>952</v>
      </c>
      <c r="E504" t="s">
        <v>432</v>
      </c>
      <c r="F504" t="s">
        <v>953</v>
      </c>
      <c r="G504" t="s">
        <v>58</v>
      </c>
      <c r="H504" t="s">
        <v>2362</v>
      </c>
      <c r="I504">
        <f t="shared" si="37"/>
        <v>0</v>
      </c>
      <c r="J504">
        <f t="shared" si="38"/>
        <v>1</v>
      </c>
      <c r="K504">
        <f t="shared" si="35"/>
        <v>0</v>
      </c>
      <c r="N504">
        <f t="shared" si="39"/>
        <v>1</v>
      </c>
      <c r="O504">
        <v>82</v>
      </c>
      <c r="P504">
        <v>10</v>
      </c>
      <c r="Q504">
        <v>0</v>
      </c>
      <c r="R504">
        <v>0</v>
      </c>
      <c r="S504">
        <v>19</v>
      </c>
      <c r="T504">
        <v>1</v>
      </c>
      <c r="U504">
        <v>1</v>
      </c>
      <c r="V504">
        <v>1</v>
      </c>
      <c r="W504">
        <v>0</v>
      </c>
      <c r="X504">
        <v>0</v>
      </c>
      <c r="Y504">
        <v>0</v>
      </c>
      <c r="Z504">
        <v>0</v>
      </c>
      <c r="AD504">
        <v>0</v>
      </c>
      <c r="AE504">
        <v>102</v>
      </c>
      <c r="AF504">
        <v>12</v>
      </c>
      <c r="AG504">
        <v>135</v>
      </c>
      <c r="AH504">
        <v>7</v>
      </c>
      <c r="AI504">
        <v>0</v>
      </c>
      <c r="AJ504">
        <v>0</v>
      </c>
      <c r="AK504">
        <v>3</v>
      </c>
      <c r="AL504">
        <v>0</v>
      </c>
      <c r="AM504">
        <v>64</v>
      </c>
      <c r="AN504">
        <v>6</v>
      </c>
      <c r="AO504">
        <v>0</v>
      </c>
      <c r="AP504">
        <v>0</v>
      </c>
      <c r="AQ504">
        <v>0</v>
      </c>
      <c r="AR504">
        <v>0</v>
      </c>
      <c r="AS504">
        <v>40</v>
      </c>
      <c r="AT504">
        <v>1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</row>
    <row r="505" spans="1:69" hidden="1" x14ac:dyDescent="0.25">
      <c r="A505" t="s">
        <v>55</v>
      </c>
      <c r="B505">
        <f t="shared" si="36"/>
        <v>1</v>
      </c>
      <c r="C505" s="22">
        <v>41501</v>
      </c>
      <c r="D505" t="s">
        <v>788</v>
      </c>
      <c r="E505" t="s">
        <v>432</v>
      </c>
      <c r="F505" t="s">
        <v>789</v>
      </c>
      <c r="G505" t="s">
        <v>58</v>
      </c>
      <c r="H505" t="s">
        <v>2362</v>
      </c>
      <c r="I505">
        <f t="shared" si="37"/>
        <v>0</v>
      </c>
      <c r="J505">
        <f t="shared" si="38"/>
        <v>1</v>
      </c>
      <c r="K505">
        <f t="shared" si="35"/>
        <v>0</v>
      </c>
      <c r="N505">
        <f t="shared" si="39"/>
        <v>1</v>
      </c>
      <c r="O505">
        <v>81</v>
      </c>
      <c r="P505">
        <v>9</v>
      </c>
      <c r="Q505">
        <v>81</v>
      </c>
      <c r="R505">
        <v>9</v>
      </c>
      <c r="S505">
        <v>0</v>
      </c>
      <c r="T505">
        <v>0</v>
      </c>
      <c r="U505">
        <v>12</v>
      </c>
      <c r="V505">
        <v>8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D505">
        <v>0</v>
      </c>
      <c r="AE505">
        <v>0</v>
      </c>
      <c r="AF505">
        <v>0</v>
      </c>
      <c r="AG505">
        <v>28</v>
      </c>
      <c r="AH505">
        <v>9</v>
      </c>
      <c r="AI505">
        <v>0</v>
      </c>
      <c r="AJ505">
        <v>0</v>
      </c>
      <c r="AK505">
        <v>0</v>
      </c>
      <c r="AL505">
        <v>0</v>
      </c>
      <c r="AM505">
        <v>61</v>
      </c>
      <c r="AN505">
        <v>3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6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</row>
    <row r="506" spans="1:69" hidden="1" x14ac:dyDescent="0.25">
      <c r="A506" t="s">
        <v>55</v>
      </c>
      <c r="B506">
        <f t="shared" si="36"/>
        <v>1</v>
      </c>
      <c r="C506" s="22">
        <v>39603</v>
      </c>
      <c r="D506" t="s">
        <v>849</v>
      </c>
      <c r="E506" t="s">
        <v>432</v>
      </c>
      <c r="F506" t="s">
        <v>849</v>
      </c>
      <c r="G506" t="s">
        <v>58</v>
      </c>
      <c r="H506" t="s">
        <v>2362</v>
      </c>
      <c r="I506">
        <f t="shared" si="37"/>
        <v>0</v>
      </c>
      <c r="J506">
        <f t="shared" si="38"/>
        <v>1</v>
      </c>
      <c r="K506">
        <f t="shared" si="35"/>
        <v>0</v>
      </c>
      <c r="N506">
        <f t="shared" si="39"/>
        <v>1</v>
      </c>
      <c r="O506">
        <v>58</v>
      </c>
      <c r="P506">
        <v>6</v>
      </c>
      <c r="Q506">
        <v>0</v>
      </c>
      <c r="R506">
        <v>0</v>
      </c>
      <c r="S506">
        <v>36</v>
      </c>
      <c r="T506">
        <v>4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D506">
        <v>0</v>
      </c>
      <c r="AE506">
        <v>0</v>
      </c>
      <c r="AF506">
        <v>0</v>
      </c>
      <c r="AG506">
        <v>143</v>
      </c>
      <c r="AH506">
        <v>8</v>
      </c>
      <c r="AI506">
        <v>0</v>
      </c>
      <c r="AJ506">
        <v>0</v>
      </c>
      <c r="AK506">
        <v>0</v>
      </c>
      <c r="AL506">
        <v>0</v>
      </c>
      <c r="AM506">
        <v>25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22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</row>
    <row r="507" spans="1:69" hidden="1" x14ac:dyDescent="0.25">
      <c r="A507" t="s">
        <v>55</v>
      </c>
      <c r="B507">
        <f t="shared" si="36"/>
        <v>1</v>
      </c>
      <c r="C507" s="22">
        <v>37978</v>
      </c>
      <c r="D507" t="s">
        <v>878</v>
      </c>
      <c r="E507" t="s">
        <v>432</v>
      </c>
      <c r="F507" t="s">
        <v>879</v>
      </c>
      <c r="G507" t="s">
        <v>58</v>
      </c>
      <c r="H507" t="s">
        <v>2362</v>
      </c>
      <c r="I507">
        <f t="shared" si="37"/>
        <v>0</v>
      </c>
      <c r="J507">
        <f t="shared" si="38"/>
        <v>1</v>
      </c>
      <c r="K507">
        <f t="shared" si="35"/>
        <v>0</v>
      </c>
      <c r="N507">
        <f t="shared" si="39"/>
        <v>1</v>
      </c>
      <c r="O507">
        <v>112</v>
      </c>
      <c r="P507">
        <v>14</v>
      </c>
      <c r="Q507">
        <v>112</v>
      </c>
      <c r="R507">
        <v>14</v>
      </c>
      <c r="S507">
        <v>138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D507">
        <v>0</v>
      </c>
      <c r="AE507">
        <v>0</v>
      </c>
      <c r="AF507">
        <v>0</v>
      </c>
      <c r="AG507">
        <v>493</v>
      </c>
      <c r="AH507">
        <v>63</v>
      </c>
      <c r="AI507">
        <v>0</v>
      </c>
      <c r="AJ507">
        <v>0</v>
      </c>
      <c r="AK507">
        <v>0</v>
      </c>
      <c r="AL507">
        <v>0</v>
      </c>
      <c r="AM507">
        <v>224</v>
      </c>
      <c r="AN507">
        <v>15</v>
      </c>
      <c r="AO507">
        <v>2</v>
      </c>
      <c r="AP507">
        <v>1</v>
      </c>
      <c r="AQ507">
        <v>0</v>
      </c>
      <c r="AR507">
        <v>0</v>
      </c>
      <c r="AS507">
        <v>47</v>
      </c>
      <c r="AT507">
        <v>6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</row>
    <row r="508" spans="1:69" hidden="1" x14ac:dyDescent="0.25">
      <c r="A508" t="s">
        <v>55</v>
      </c>
      <c r="B508">
        <f t="shared" si="36"/>
        <v>1</v>
      </c>
      <c r="C508" s="22">
        <v>39756</v>
      </c>
      <c r="D508" t="s">
        <v>837</v>
      </c>
      <c r="E508" t="s">
        <v>432</v>
      </c>
      <c r="F508" t="s">
        <v>837</v>
      </c>
      <c r="G508" t="s">
        <v>58</v>
      </c>
      <c r="H508" t="s">
        <v>2362</v>
      </c>
      <c r="I508">
        <f t="shared" si="37"/>
        <v>0</v>
      </c>
      <c r="J508">
        <f t="shared" si="38"/>
        <v>1</v>
      </c>
      <c r="K508">
        <f t="shared" si="35"/>
        <v>0</v>
      </c>
      <c r="N508">
        <f t="shared" si="39"/>
        <v>1</v>
      </c>
      <c r="O508">
        <v>124</v>
      </c>
      <c r="P508">
        <v>11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D508">
        <v>0</v>
      </c>
      <c r="AE508">
        <v>0</v>
      </c>
      <c r="AF508">
        <v>0</v>
      </c>
      <c r="AG508">
        <v>137</v>
      </c>
      <c r="AH508">
        <v>7</v>
      </c>
      <c r="AI508">
        <v>0</v>
      </c>
      <c r="AJ508">
        <v>0</v>
      </c>
      <c r="AK508">
        <v>0</v>
      </c>
      <c r="AL508">
        <v>0</v>
      </c>
      <c r="AM508">
        <v>119</v>
      </c>
      <c r="AN508">
        <v>5</v>
      </c>
      <c r="AO508">
        <v>0</v>
      </c>
      <c r="AP508">
        <v>0</v>
      </c>
      <c r="AQ508">
        <v>0</v>
      </c>
      <c r="AR508">
        <v>0</v>
      </c>
      <c r="AS508">
        <v>33</v>
      </c>
      <c r="AT508">
        <v>1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</row>
    <row r="509" spans="1:69" hidden="1" x14ac:dyDescent="0.25">
      <c r="A509" t="s">
        <v>55</v>
      </c>
      <c r="B509">
        <f t="shared" si="36"/>
        <v>1</v>
      </c>
      <c r="C509" s="22">
        <v>40323</v>
      </c>
      <c r="D509" t="s">
        <v>1223</v>
      </c>
      <c r="E509" t="s">
        <v>432</v>
      </c>
      <c r="F509" t="s">
        <v>837</v>
      </c>
      <c r="G509" t="s">
        <v>56</v>
      </c>
      <c r="H509" t="s">
        <v>2370</v>
      </c>
      <c r="I509">
        <f t="shared" si="37"/>
        <v>0</v>
      </c>
      <c r="J509">
        <f t="shared" si="38"/>
        <v>0</v>
      </c>
      <c r="K509">
        <f t="shared" si="35"/>
        <v>1</v>
      </c>
      <c r="N509">
        <f t="shared" si="39"/>
        <v>0</v>
      </c>
      <c r="O509">
        <v>0</v>
      </c>
      <c r="P509">
        <v>0</v>
      </c>
      <c r="Q509">
        <v>70</v>
      </c>
      <c r="R509">
        <v>0</v>
      </c>
      <c r="S509">
        <v>64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63</v>
      </c>
      <c r="AN509">
        <v>0</v>
      </c>
      <c r="AO509">
        <v>1</v>
      </c>
      <c r="AP509">
        <v>0</v>
      </c>
      <c r="AQ509">
        <v>0</v>
      </c>
      <c r="AR509">
        <v>0</v>
      </c>
      <c r="AS509">
        <v>36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</row>
    <row r="510" spans="1:69" hidden="1" x14ac:dyDescent="0.25">
      <c r="A510" t="s">
        <v>55</v>
      </c>
      <c r="B510">
        <f t="shared" si="36"/>
        <v>1</v>
      </c>
      <c r="C510" s="22">
        <v>40323</v>
      </c>
      <c r="D510" t="s">
        <v>1574</v>
      </c>
      <c r="E510" t="s">
        <v>432</v>
      </c>
      <c r="F510" t="s">
        <v>837</v>
      </c>
      <c r="G510" t="s">
        <v>56</v>
      </c>
      <c r="H510" t="s">
        <v>361</v>
      </c>
      <c r="I510">
        <f t="shared" si="37"/>
        <v>0</v>
      </c>
      <c r="J510">
        <f t="shared" si="38"/>
        <v>0</v>
      </c>
      <c r="K510">
        <f t="shared" si="35"/>
        <v>1</v>
      </c>
      <c r="N510">
        <f t="shared" si="39"/>
        <v>0</v>
      </c>
      <c r="O510">
        <v>0</v>
      </c>
      <c r="P510">
        <v>0</v>
      </c>
      <c r="Q510">
        <v>70</v>
      </c>
      <c r="R510">
        <v>0</v>
      </c>
      <c r="S510">
        <v>64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20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30</v>
      </c>
    </row>
    <row r="511" spans="1:69" hidden="1" x14ac:dyDescent="0.25">
      <c r="A511" t="s">
        <v>55</v>
      </c>
      <c r="B511">
        <f t="shared" si="36"/>
        <v>1</v>
      </c>
      <c r="C511" s="22">
        <v>41830</v>
      </c>
      <c r="D511" t="s">
        <v>1268</v>
      </c>
      <c r="E511" t="s">
        <v>432</v>
      </c>
      <c r="F511" t="s">
        <v>1268</v>
      </c>
      <c r="G511" t="s">
        <v>57</v>
      </c>
      <c r="H511" t="s">
        <v>2362</v>
      </c>
      <c r="I511">
        <f t="shared" si="37"/>
        <v>1</v>
      </c>
      <c r="J511">
        <f t="shared" si="38"/>
        <v>0</v>
      </c>
      <c r="K511">
        <f t="shared" si="35"/>
        <v>0</v>
      </c>
      <c r="N511">
        <f t="shared" si="39"/>
        <v>1</v>
      </c>
      <c r="O511">
        <v>0</v>
      </c>
      <c r="P511">
        <v>22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D511">
        <v>0</v>
      </c>
      <c r="AE511">
        <v>0</v>
      </c>
      <c r="AF511">
        <v>0</v>
      </c>
      <c r="AG511">
        <v>0</v>
      </c>
      <c r="AH511">
        <v>27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8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3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</row>
    <row r="512" spans="1:69" hidden="1" x14ac:dyDescent="0.25">
      <c r="A512" t="s">
        <v>55</v>
      </c>
      <c r="B512">
        <f t="shared" si="36"/>
        <v>1</v>
      </c>
      <c r="C512" s="22">
        <v>39429</v>
      </c>
      <c r="D512" t="s">
        <v>2242</v>
      </c>
      <c r="E512" t="s">
        <v>432</v>
      </c>
      <c r="F512" t="s">
        <v>1191</v>
      </c>
      <c r="G512" t="s">
        <v>58</v>
      </c>
      <c r="H512" t="s">
        <v>2362</v>
      </c>
      <c r="I512">
        <f t="shared" si="37"/>
        <v>0</v>
      </c>
      <c r="J512">
        <f t="shared" si="38"/>
        <v>1</v>
      </c>
      <c r="K512">
        <f t="shared" si="35"/>
        <v>0</v>
      </c>
      <c r="N512">
        <f t="shared" si="39"/>
        <v>1</v>
      </c>
      <c r="O512">
        <v>0</v>
      </c>
      <c r="P512">
        <v>0</v>
      </c>
      <c r="Q512">
        <v>112</v>
      </c>
      <c r="R512">
        <v>22</v>
      </c>
      <c r="S512">
        <v>37</v>
      </c>
      <c r="T512">
        <v>9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D512">
        <v>0</v>
      </c>
      <c r="AE512">
        <v>0</v>
      </c>
      <c r="AF512">
        <v>0</v>
      </c>
      <c r="AG512">
        <v>168</v>
      </c>
      <c r="AH512">
        <v>21</v>
      </c>
      <c r="AI512">
        <v>0</v>
      </c>
      <c r="AJ512">
        <v>0</v>
      </c>
      <c r="AK512">
        <v>0</v>
      </c>
      <c r="AL512">
        <v>0</v>
      </c>
      <c r="AM512">
        <v>43</v>
      </c>
      <c r="AN512">
        <v>4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</row>
    <row r="513" spans="1:69" hidden="1" x14ac:dyDescent="0.25">
      <c r="A513" t="s">
        <v>55</v>
      </c>
      <c r="B513">
        <f t="shared" si="36"/>
        <v>1</v>
      </c>
      <c r="C513" s="22">
        <v>36494</v>
      </c>
      <c r="D513" t="s">
        <v>2250</v>
      </c>
      <c r="E513" t="s">
        <v>432</v>
      </c>
      <c r="F513" t="s">
        <v>1191</v>
      </c>
      <c r="G513" t="s">
        <v>56</v>
      </c>
      <c r="H513" t="s">
        <v>2362</v>
      </c>
      <c r="I513">
        <f t="shared" si="37"/>
        <v>0</v>
      </c>
      <c r="J513">
        <f t="shared" si="38"/>
        <v>0</v>
      </c>
      <c r="K513">
        <f t="shared" si="35"/>
        <v>1</v>
      </c>
      <c r="N513">
        <f t="shared" si="39"/>
        <v>1</v>
      </c>
      <c r="O513">
        <v>0</v>
      </c>
      <c r="P513">
        <v>0</v>
      </c>
      <c r="Q513">
        <v>78</v>
      </c>
      <c r="R513">
        <v>0</v>
      </c>
      <c r="S513">
        <v>60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50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38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13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</row>
    <row r="514" spans="1:69" hidden="1" x14ac:dyDescent="0.25">
      <c r="A514" t="s">
        <v>55</v>
      </c>
      <c r="B514">
        <f t="shared" si="36"/>
        <v>1</v>
      </c>
      <c r="C514" s="22">
        <v>36122</v>
      </c>
      <c r="D514" t="s">
        <v>950</v>
      </c>
      <c r="E514" t="s">
        <v>432</v>
      </c>
      <c r="F514" t="s">
        <v>951</v>
      </c>
      <c r="G514" t="s">
        <v>58</v>
      </c>
      <c r="H514" t="s">
        <v>2362</v>
      </c>
      <c r="I514">
        <f t="shared" si="37"/>
        <v>0</v>
      </c>
      <c r="J514">
        <f t="shared" si="38"/>
        <v>1</v>
      </c>
      <c r="K514">
        <f t="shared" ref="K514:K577" si="40">IF(G514 = "Masculino", 1, 0)</f>
        <v>0</v>
      </c>
      <c r="N514">
        <f t="shared" si="39"/>
        <v>1</v>
      </c>
      <c r="O514">
        <v>145</v>
      </c>
      <c r="P514">
        <v>6</v>
      </c>
      <c r="Q514">
        <v>0</v>
      </c>
      <c r="R514">
        <v>0</v>
      </c>
      <c r="S514">
        <v>14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D514">
        <v>0</v>
      </c>
      <c r="AE514">
        <v>0</v>
      </c>
      <c r="AF514">
        <v>0</v>
      </c>
      <c r="AG514">
        <v>207</v>
      </c>
      <c r="AH514">
        <v>12</v>
      </c>
      <c r="AI514">
        <v>0</v>
      </c>
      <c r="AJ514">
        <v>0</v>
      </c>
      <c r="AK514">
        <v>0</v>
      </c>
      <c r="AL514">
        <v>0</v>
      </c>
      <c r="AM514">
        <v>71</v>
      </c>
      <c r="AN514">
        <v>2</v>
      </c>
      <c r="AO514">
        <v>0</v>
      </c>
      <c r="AP514">
        <v>0</v>
      </c>
      <c r="AQ514">
        <v>0</v>
      </c>
      <c r="AR514">
        <v>0</v>
      </c>
      <c r="AS514">
        <v>22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</row>
    <row r="515" spans="1:69" hidden="1" x14ac:dyDescent="0.25">
      <c r="A515" t="s">
        <v>55</v>
      </c>
      <c r="B515">
        <f t="shared" ref="B515:B578" si="41">IF(A515 = "Complete", 1, 0)</f>
        <v>1</v>
      </c>
      <c r="C515" s="22">
        <v>38784</v>
      </c>
      <c r="D515" t="s">
        <v>800</v>
      </c>
      <c r="E515" t="s">
        <v>432</v>
      </c>
      <c r="F515" t="s">
        <v>801</v>
      </c>
      <c r="G515" t="s">
        <v>58</v>
      </c>
      <c r="H515" t="s">
        <v>2362</v>
      </c>
      <c r="I515">
        <f t="shared" ref="I515:I578" si="42">IF(G515 = "Feminino", 1, 0)</f>
        <v>0</v>
      </c>
      <c r="J515">
        <f t="shared" ref="J515:J578" si="43">IF(G515 = "Misto", 1, 0)</f>
        <v>1</v>
      </c>
      <c r="K515">
        <f t="shared" si="40"/>
        <v>0</v>
      </c>
      <c r="N515">
        <f t="shared" ref="N515:N578" si="44">IF(H515 = "Publica", 1, 0)</f>
        <v>1</v>
      </c>
      <c r="O515">
        <v>302</v>
      </c>
      <c r="P515">
        <v>0</v>
      </c>
      <c r="Q515">
        <v>224</v>
      </c>
      <c r="R515">
        <v>10</v>
      </c>
      <c r="S515">
        <v>138</v>
      </c>
      <c r="T515">
        <v>24</v>
      </c>
      <c r="U515">
        <v>24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D515">
        <v>0</v>
      </c>
      <c r="AE515">
        <v>0</v>
      </c>
      <c r="AF515">
        <v>0</v>
      </c>
      <c r="AG515">
        <v>344</v>
      </c>
      <c r="AH515">
        <v>25</v>
      </c>
      <c r="AI515">
        <v>0</v>
      </c>
      <c r="AJ515">
        <v>0</v>
      </c>
      <c r="AK515">
        <v>0</v>
      </c>
      <c r="AL515">
        <v>0</v>
      </c>
      <c r="AM515">
        <v>466</v>
      </c>
      <c r="AN515">
        <v>13</v>
      </c>
      <c r="AO515">
        <v>1</v>
      </c>
      <c r="AP515">
        <v>0</v>
      </c>
      <c r="AQ515">
        <v>0</v>
      </c>
      <c r="AR515">
        <v>0</v>
      </c>
      <c r="AS515">
        <v>240</v>
      </c>
      <c r="AT515">
        <v>11</v>
      </c>
      <c r="AU515">
        <v>1</v>
      </c>
      <c r="AV515">
        <v>0</v>
      </c>
      <c r="AW515">
        <v>0</v>
      </c>
      <c r="AX515">
        <v>0</v>
      </c>
      <c r="AY515">
        <v>16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</row>
    <row r="516" spans="1:69" hidden="1" x14ac:dyDescent="0.25">
      <c r="A516" t="s">
        <v>55</v>
      </c>
      <c r="B516">
        <f t="shared" si="41"/>
        <v>1</v>
      </c>
      <c r="C516" s="22">
        <v>35385</v>
      </c>
      <c r="D516" t="s">
        <v>1222</v>
      </c>
      <c r="E516" t="s">
        <v>432</v>
      </c>
      <c r="F516" t="s">
        <v>801</v>
      </c>
      <c r="G516" t="s">
        <v>56</v>
      </c>
      <c r="H516" t="s">
        <v>360</v>
      </c>
      <c r="I516">
        <f t="shared" si="42"/>
        <v>0</v>
      </c>
      <c r="J516">
        <f t="shared" si="43"/>
        <v>0</v>
      </c>
      <c r="K516">
        <f t="shared" si="40"/>
        <v>1</v>
      </c>
      <c r="N516">
        <f t="shared" si="44"/>
        <v>0</v>
      </c>
      <c r="O516">
        <v>0</v>
      </c>
      <c r="P516">
        <v>0</v>
      </c>
      <c r="Q516">
        <v>28</v>
      </c>
      <c r="R516">
        <v>0</v>
      </c>
      <c r="S516">
        <v>27</v>
      </c>
      <c r="T516">
        <v>0</v>
      </c>
      <c r="U516">
        <v>3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58</v>
      </c>
      <c r="AB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28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27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3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</row>
    <row r="517" spans="1:69" hidden="1" x14ac:dyDescent="0.25">
      <c r="A517" t="s">
        <v>55</v>
      </c>
      <c r="B517">
        <f t="shared" si="41"/>
        <v>1</v>
      </c>
      <c r="C517" s="22">
        <v>41614</v>
      </c>
      <c r="D517" t="s">
        <v>804</v>
      </c>
      <c r="E517" t="s">
        <v>432</v>
      </c>
      <c r="F517" t="s">
        <v>804</v>
      </c>
      <c r="G517" t="s">
        <v>58</v>
      </c>
      <c r="H517" t="s">
        <v>2362</v>
      </c>
      <c r="I517">
        <f t="shared" si="42"/>
        <v>0</v>
      </c>
      <c r="J517">
        <f t="shared" si="43"/>
        <v>1</v>
      </c>
      <c r="K517">
        <f t="shared" si="40"/>
        <v>0</v>
      </c>
      <c r="N517">
        <f t="shared" si="44"/>
        <v>1</v>
      </c>
      <c r="O517">
        <v>46</v>
      </c>
      <c r="P517">
        <v>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D517">
        <v>0</v>
      </c>
      <c r="AE517">
        <v>0</v>
      </c>
      <c r="AF517">
        <v>0</v>
      </c>
      <c r="AG517">
        <v>66</v>
      </c>
      <c r="AH517">
        <v>2</v>
      </c>
      <c r="AI517">
        <v>0</v>
      </c>
      <c r="AJ517">
        <v>0</v>
      </c>
      <c r="AK517">
        <v>0</v>
      </c>
      <c r="AL517">
        <v>0</v>
      </c>
      <c r="AM517">
        <v>12</v>
      </c>
      <c r="AN517">
        <v>2</v>
      </c>
      <c r="AO517">
        <v>0</v>
      </c>
      <c r="AP517">
        <v>0</v>
      </c>
      <c r="AQ517">
        <v>0</v>
      </c>
      <c r="AR517">
        <v>0</v>
      </c>
      <c r="AS517">
        <v>5</v>
      </c>
      <c r="AT517">
        <v>2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</row>
    <row r="518" spans="1:69" hidden="1" x14ac:dyDescent="0.25">
      <c r="A518" t="s">
        <v>55</v>
      </c>
      <c r="B518">
        <f t="shared" si="41"/>
        <v>1</v>
      </c>
      <c r="C518" s="22">
        <v>41131</v>
      </c>
      <c r="D518" t="s">
        <v>1224</v>
      </c>
      <c r="E518" t="s">
        <v>432</v>
      </c>
      <c r="F518" t="s">
        <v>804</v>
      </c>
      <c r="G518" t="s">
        <v>56</v>
      </c>
      <c r="H518" t="s">
        <v>361</v>
      </c>
      <c r="I518">
        <f t="shared" si="42"/>
        <v>0</v>
      </c>
      <c r="J518">
        <f t="shared" si="43"/>
        <v>0</v>
      </c>
      <c r="K518">
        <f t="shared" si="40"/>
        <v>1</v>
      </c>
      <c r="N518">
        <f t="shared" si="44"/>
        <v>0</v>
      </c>
      <c r="O518">
        <v>0</v>
      </c>
      <c r="P518">
        <v>0</v>
      </c>
      <c r="Q518">
        <v>1</v>
      </c>
      <c r="R518">
        <v>0</v>
      </c>
      <c r="S518">
        <v>5</v>
      </c>
      <c r="T518">
        <v>0</v>
      </c>
      <c r="U518">
        <v>4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23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9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</row>
    <row r="519" spans="1:69" hidden="1" x14ac:dyDescent="0.25">
      <c r="A519" t="s">
        <v>55</v>
      </c>
      <c r="B519">
        <f t="shared" si="41"/>
        <v>1</v>
      </c>
      <c r="C519" s="22">
        <v>39031</v>
      </c>
      <c r="D519" t="s">
        <v>1265</v>
      </c>
      <c r="E519" t="s">
        <v>432</v>
      </c>
      <c r="F519" t="s">
        <v>1265</v>
      </c>
      <c r="G519" t="s">
        <v>56</v>
      </c>
      <c r="H519" t="s">
        <v>2362</v>
      </c>
      <c r="I519">
        <f t="shared" si="42"/>
        <v>0</v>
      </c>
      <c r="J519">
        <f t="shared" si="43"/>
        <v>0</v>
      </c>
      <c r="K519">
        <f t="shared" si="40"/>
        <v>1</v>
      </c>
      <c r="N519">
        <f t="shared" si="44"/>
        <v>1</v>
      </c>
      <c r="O519">
        <v>80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</row>
    <row r="520" spans="1:69" hidden="1" x14ac:dyDescent="0.25">
      <c r="A520" t="s">
        <v>55</v>
      </c>
      <c r="B520">
        <f t="shared" si="41"/>
        <v>1</v>
      </c>
      <c r="C520" s="22">
        <v>37937</v>
      </c>
      <c r="D520" t="s">
        <v>2244</v>
      </c>
      <c r="E520" t="s">
        <v>432</v>
      </c>
      <c r="F520" t="s">
        <v>1211</v>
      </c>
      <c r="G520" t="s">
        <v>56</v>
      </c>
      <c r="H520" t="s">
        <v>360</v>
      </c>
      <c r="I520">
        <f t="shared" si="42"/>
        <v>0</v>
      </c>
      <c r="J520">
        <f t="shared" si="43"/>
        <v>0</v>
      </c>
      <c r="K520">
        <f t="shared" si="40"/>
        <v>1</v>
      </c>
      <c r="N520">
        <f t="shared" si="44"/>
        <v>0</v>
      </c>
      <c r="O520">
        <v>0</v>
      </c>
      <c r="P520">
        <v>0</v>
      </c>
      <c r="Q520">
        <v>30</v>
      </c>
      <c r="R520">
        <v>0</v>
      </c>
      <c r="S520">
        <v>10</v>
      </c>
      <c r="T520">
        <v>0</v>
      </c>
      <c r="U520">
        <v>8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23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12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2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</row>
    <row r="521" spans="1:69" hidden="1" x14ac:dyDescent="0.25">
      <c r="A521" t="s">
        <v>55</v>
      </c>
      <c r="B521">
        <f t="shared" si="41"/>
        <v>1</v>
      </c>
      <c r="C521" s="22">
        <v>40296</v>
      </c>
      <c r="D521" t="s">
        <v>885</v>
      </c>
      <c r="E521" t="s">
        <v>432</v>
      </c>
      <c r="F521" t="s">
        <v>885</v>
      </c>
      <c r="G521" t="s">
        <v>58</v>
      </c>
      <c r="H521" t="s">
        <v>2362</v>
      </c>
      <c r="I521">
        <f t="shared" si="42"/>
        <v>0</v>
      </c>
      <c r="J521">
        <f t="shared" si="43"/>
        <v>1</v>
      </c>
      <c r="K521">
        <f t="shared" si="40"/>
        <v>0</v>
      </c>
      <c r="N521">
        <f t="shared" si="44"/>
        <v>1</v>
      </c>
      <c r="O521">
        <v>51</v>
      </c>
      <c r="P521">
        <v>7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D521">
        <v>1</v>
      </c>
      <c r="AE521">
        <v>2</v>
      </c>
      <c r="AF521">
        <v>0</v>
      </c>
      <c r="AG521">
        <v>125</v>
      </c>
      <c r="AH521">
        <v>9</v>
      </c>
      <c r="AI521">
        <v>0</v>
      </c>
      <c r="AJ521">
        <v>0</v>
      </c>
      <c r="AK521">
        <v>0</v>
      </c>
      <c r="AL521">
        <v>0</v>
      </c>
      <c r="AM521">
        <v>31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1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</row>
    <row r="522" spans="1:69" hidden="1" x14ac:dyDescent="0.25">
      <c r="A522" t="s">
        <v>55</v>
      </c>
      <c r="B522">
        <f t="shared" si="41"/>
        <v>1</v>
      </c>
      <c r="C522" s="22">
        <v>40274</v>
      </c>
      <c r="D522" t="s">
        <v>2249</v>
      </c>
      <c r="E522" t="s">
        <v>432</v>
      </c>
      <c r="F522" t="s">
        <v>885</v>
      </c>
      <c r="G522" t="s">
        <v>56</v>
      </c>
      <c r="H522" t="s">
        <v>360</v>
      </c>
      <c r="I522">
        <f t="shared" si="42"/>
        <v>0</v>
      </c>
      <c r="J522">
        <f t="shared" si="43"/>
        <v>0</v>
      </c>
      <c r="K522">
        <f t="shared" si="40"/>
        <v>1</v>
      </c>
      <c r="N522">
        <f t="shared" si="44"/>
        <v>0</v>
      </c>
      <c r="O522">
        <v>0</v>
      </c>
      <c r="P522">
        <v>0</v>
      </c>
      <c r="Q522">
        <v>54</v>
      </c>
      <c r="R522">
        <v>0</v>
      </c>
      <c r="S522">
        <v>70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46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33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</row>
    <row r="523" spans="1:69" hidden="1" x14ac:dyDescent="0.25">
      <c r="A523" t="s">
        <v>55</v>
      </c>
      <c r="B523">
        <f t="shared" si="41"/>
        <v>1</v>
      </c>
      <c r="C523" s="22">
        <v>41459</v>
      </c>
      <c r="D523" t="s">
        <v>443</v>
      </c>
      <c r="E523" t="s">
        <v>432</v>
      </c>
      <c r="F523" t="s">
        <v>443</v>
      </c>
      <c r="G523" t="s">
        <v>56</v>
      </c>
      <c r="H523" t="s">
        <v>2362</v>
      </c>
      <c r="I523">
        <f t="shared" si="42"/>
        <v>0</v>
      </c>
      <c r="J523">
        <f t="shared" si="43"/>
        <v>0</v>
      </c>
      <c r="K523">
        <f t="shared" si="40"/>
        <v>1</v>
      </c>
      <c r="N523">
        <f t="shared" si="44"/>
        <v>1</v>
      </c>
      <c r="O523">
        <v>27</v>
      </c>
      <c r="P523">
        <v>0</v>
      </c>
      <c r="Q523">
        <v>15</v>
      </c>
      <c r="R523">
        <v>0</v>
      </c>
      <c r="S523">
        <v>10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D523">
        <v>0</v>
      </c>
      <c r="AE523">
        <v>0</v>
      </c>
      <c r="AF523">
        <v>0</v>
      </c>
      <c r="AG523">
        <v>74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12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6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1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</row>
    <row r="524" spans="1:69" hidden="1" x14ac:dyDescent="0.25">
      <c r="A524" t="s">
        <v>55</v>
      </c>
      <c r="B524">
        <f t="shared" si="41"/>
        <v>1</v>
      </c>
      <c r="C524" s="22">
        <v>36677</v>
      </c>
      <c r="D524" t="s">
        <v>1109</v>
      </c>
      <c r="E524" t="s">
        <v>432</v>
      </c>
      <c r="F524" t="s">
        <v>1109</v>
      </c>
      <c r="G524" t="s">
        <v>58</v>
      </c>
      <c r="H524" t="s">
        <v>2362</v>
      </c>
      <c r="I524">
        <f t="shared" si="42"/>
        <v>0</v>
      </c>
      <c r="J524">
        <f t="shared" si="43"/>
        <v>1</v>
      </c>
      <c r="K524">
        <f t="shared" si="40"/>
        <v>0</v>
      </c>
      <c r="N524">
        <f t="shared" si="44"/>
        <v>1</v>
      </c>
      <c r="O524">
        <v>86</v>
      </c>
      <c r="P524">
        <v>10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D524">
        <v>0</v>
      </c>
      <c r="AE524">
        <v>0</v>
      </c>
      <c r="AF524">
        <v>0</v>
      </c>
      <c r="AG524">
        <v>81</v>
      </c>
      <c r="AH524">
        <v>11</v>
      </c>
      <c r="AI524">
        <v>0</v>
      </c>
      <c r="AJ524">
        <v>0</v>
      </c>
      <c r="AK524">
        <v>0</v>
      </c>
      <c r="AL524">
        <v>0</v>
      </c>
      <c r="AM524">
        <v>61</v>
      </c>
      <c r="AN524">
        <v>3</v>
      </c>
      <c r="AO524">
        <v>0</v>
      </c>
      <c r="AP524">
        <v>0</v>
      </c>
      <c r="AQ524">
        <v>0</v>
      </c>
      <c r="AR524">
        <v>0</v>
      </c>
      <c r="AS524">
        <v>8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</row>
    <row r="525" spans="1:69" hidden="1" x14ac:dyDescent="0.25">
      <c r="A525" t="s">
        <v>55</v>
      </c>
      <c r="B525">
        <f t="shared" si="41"/>
        <v>1</v>
      </c>
      <c r="C525" s="22">
        <v>39798</v>
      </c>
      <c r="D525" t="s">
        <v>939</v>
      </c>
      <c r="E525" t="s">
        <v>432</v>
      </c>
      <c r="F525" t="s">
        <v>939</v>
      </c>
      <c r="G525" t="s">
        <v>58</v>
      </c>
      <c r="H525" t="s">
        <v>2362</v>
      </c>
      <c r="I525">
        <f t="shared" si="42"/>
        <v>0</v>
      </c>
      <c r="J525">
        <f t="shared" si="43"/>
        <v>1</v>
      </c>
      <c r="K525">
        <f t="shared" si="40"/>
        <v>0</v>
      </c>
      <c r="N525">
        <f t="shared" si="44"/>
        <v>1</v>
      </c>
      <c r="O525">
        <v>60</v>
      </c>
      <c r="P525">
        <v>16</v>
      </c>
      <c r="Q525">
        <v>28</v>
      </c>
      <c r="R525">
        <v>0</v>
      </c>
      <c r="S525">
        <v>3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2</v>
      </c>
      <c r="AB525">
        <v>0</v>
      </c>
      <c r="AC525" t="s">
        <v>2241</v>
      </c>
      <c r="AD525">
        <v>1</v>
      </c>
      <c r="AE525">
        <v>16</v>
      </c>
      <c r="AF525">
        <v>0</v>
      </c>
      <c r="AG525">
        <v>161</v>
      </c>
      <c r="AH525">
        <v>17</v>
      </c>
      <c r="AI525">
        <v>0</v>
      </c>
      <c r="AJ525">
        <v>0</v>
      </c>
      <c r="AK525">
        <v>0</v>
      </c>
      <c r="AL525">
        <v>0</v>
      </c>
      <c r="AM525">
        <v>14</v>
      </c>
      <c r="AN525">
        <v>2</v>
      </c>
      <c r="AO525">
        <v>0</v>
      </c>
      <c r="AP525">
        <v>0</v>
      </c>
      <c r="AQ525">
        <v>0</v>
      </c>
      <c r="AR525">
        <v>0</v>
      </c>
      <c r="AS525">
        <v>8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</row>
    <row r="526" spans="1:69" hidden="1" x14ac:dyDescent="0.25">
      <c r="A526" t="s">
        <v>55</v>
      </c>
      <c r="B526">
        <f t="shared" si="41"/>
        <v>1</v>
      </c>
      <c r="C526" s="22">
        <v>41577</v>
      </c>
      <c r="D526" t="s">
        <v>891</v>
      </c>
      <c r="E526" t="s">
        <v>432</v>
      </c>
      <c r="F526" t="s">
        <v>892</v>
      </c>
      <c r="G526" t="s">
        <v>58</v>
      </c>
      <c r="H526" t="s">
        <v>2362</v>
      </c>
      <c r="I526">
        <f t="shared" si="42"/>
        <v>0</v>
      </c>
      <c r="J526">
        <f t="shared" si="43"/>
        <v>1</v>
      </c>
      <c r="K526">
        <f t="shared" si="40"/>
        <v>0</v>
      </c>
      <c r="N526">
        <f t="shared" si="44"/>
        <v>1</v>
      </c>
      <c r="O526">
        <v>22</v>
      </c>
      <c r="P526">
        <v>6</v>
      </c>
      <c r="Q526">
        <v>18</v>
      </c>
      <c r="R526">
        <v>6</v>
      </c>
      <c r="S526">
        <v>14</v>
      </c>
      <c r="T526">
        <v>0</v>
      </c>
      <c r="U526">
        <v>12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D526">
        <v>2</v>
      </c>
      <c r="AE526">
        <v>15</v>
      </c>
      <c r="AF526">
        <v>0</v>
      </c>
      <c r="AG526">
        <v>53</v>
      </c>
      <c r="AH526">
        <v>2</v>
      </c>
      <c r="AI526">
        <v>0</v>
      </c>
      <c r="AJ526">
        <v>0</v>
      </c>
      <c r="AK526">
        <v>0</v>
      </c>
      <c r="AL526">
        <v>0</v>
      </c>
      <c r="AM526">
        <v>39</v>
      </c>
      <c r="AN526">
        <v>3</v>
      </c>
      <c r="AO526">
        <v>0</v>
      </c>
      <c r="AP526">
        <v>0</v>
      </c>
      <c r="AQ526">
        <v>2</v>
      </c>
      <c r="AR526">
        <v>0</v>
      </c>
      <c r="AS526">
        <v>21</v>
      </c>
      <c r="AT526">
        <v>3</v>
      </c>
      <c r="AU526">
        <v>0</v>
      </c>
      <c r="AV526">
        <v>0</v>
      </c>
      <c r="AW526">
        <v>0</v>
      </c>
      <c r="AX526">
        <v>0</v>
      </c>
      <c r="AY526">
        <v>7</v>
      </c>
      <c r="AZ526">
        <v>1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</row>
    <row r="527" spans="1:69" hidden="1" x14ac:dyDescent="0.25">
      <c r="A527" t="s">
        <v>55</v>
      </c>
      <c r="B527">
        <f t="shared" si="41"/>
        <v>1</v>
      </c>
      <c r="C527" s="22">
        <v>40149</v>
      </c>
      <c r="D527" t="s">
        <v>906</v>
      </c>
      <c r="E527" t="s">
        <v>432</v>
      </c>
      <c r="F527" t="s">
        <v>907</v>
      </c>
      <c r="G527" t="s">
        <v>58</v>
      </c>
      <c r="H527" t="s">
        <v>2362</v>
      </c>
      <c r="I527">
        <f t="shared" si="42"/>
        <v>0</v>
      </c>
      <c r="J527">
        <f t="shared" si="43"/>
        <v>1</v>
      </c>
      <c r="K527">
        <f t="shared" si="40"/>
        <v>0</v>
      </c>
      <c r="N527">
        <f t="shared" si="44"/>
        <v>1</v>
      </c>
      <c r="O527">
        <v>0</v>
      </c>
      <c r="P527">
        <v>0</v>
      </c>
      <c r="Q527">
        <v>560</v>
      </c>
      <c r="R527">
        <v>24</v>
      </c>
      <c r="S527">
        <v>90</v>
      </c>
      <c r="T527">
        <v>10</v>
      </c>
      <c r="U527">
        <v>10</v>
      </c>
      <c r="V527">
        <v>10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D527">
        <v>0</v>
      </c>
      <c r="AE527">
        <v>0</v>
      </c>
      <c r="AF527">
        <v>0</v>
      </c>
      <c r="AG527">
        <v>219</v>
      </c>
      <c r="AH527">
        <v>27</v>
      </c>
      <c r="AI527">
        <v>0</v>
      </c>
      <c r="AJ527">
        <v>0</v>
      </c>
      <c r="AK527">
        <v>0</v>
      </c>
      <c r="AL527">
        <v>0</v>
      </c>
      <c r="AM527">
        <v>594</v>
      </c>
      <c r="AN527">
        <v>30</v>
      </c>
      <c r="AO527">
        <v>0</v>
      </c>
      <c r="AP527">
        <v>0</v>
      </c>
      <c r="AQ527">
        <v>1</v>
      </c>
      <c r="AR527">
        <v>0</v>
      </c>
      <c r="AS527">
        <v>185</v>
      </c>
      <c r="AT527">
        <v>14</v>
      </c>
      <c r="AU527">
        <v>0</v>
      </c>
      <c r="AV527">
        <v>0</v>
      </c>
      <c r="AW527">
        <v>0</v>
      </c>
      <c r="AX527">
        <v>0</v>
      </c>
      <c r="AY527">
        <v>39</v>
      </c>
      <c r="AZ527">
        <v>2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</row>
    <row r="528" spans="1:69" hidden="1" x14ac:dyDescent="0.25">
      <c r="A528" t="s">
        <v>55</v>
      </c>
      <c r="B528">
        <f t="shared" si="41"/>
        <v>1</v>
      </c>
      <c r="C528" s="22">
        <v>40129</v>
      </c>
      <c r="D528" t="s">
        <v>829</v>
      </c>
      <c r="E528" t="s">
        <v>432</v>
      </c>
      <c r="F528" t="s">
        <v>829</v>
      </c>
      <c r="G528" t="s">
        <v>58</v>
      </c>
      <c r="H528" t="s">
        <v>2362</v>
      </c>
      <c r="I528">
        <f t="shared" si="42"/>
        <v>0</v>
      </c>
      <c r="J528">
        <f t="shared" si="43"/>
        <v>1</v>
      </c>
      <c r="K528">
        <f t="shared" si="40"/>
        <v>0</v>
      </c>
      <c r="N528">
        <f t="shared" si="44"/>
        <v>1</v>
      </c>
      <c r="O528">
        <v>264</v>
      </c>
      <c r="P528">
        <v>38</v>
      </c>
      <c r="Q528">
        <v>0</v>
      </c>
      <c r="R528">
        <v>0</v>
      </c>
      <c r="S528">
        <v>0</v>
      </c>
      <c r="T528">
        <v>0</v>
      </c>
      <c r="U528">
        <v>60</v>
      </c>
      <c r="V528">
        <v>40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D528">
        <v>0</v>
      </c>
      <c r="AE528">
        <v>0</v>
      </c>
      <c r="AF528">
        <v>0</v>
      </c>
      <c r="AG528">
        <v>390</v>
      </c>
      <c r="AH528">
        <v>54</v>
      </c>
      <c r="AI528">
        <v>0</v>
      </c>
      <c r="AJ528">
        <v>0</v>
      </c>
      <c r="AK528">
        <v>0</v>
      </c>
      <c r="AL528">
        <v>0</v>
      </c>
      <c r="AM528">
        <v>113</v>
      </c>
      <c r="AN528">
        <v>0</v>
      </c>
      <c r="AO528">
        <v>3</v>
      </c>
      <c r="AP528">
        <v>0</v>
      </c>
      <c r="AQ528">
        <v>0</v>
      </c>
      <c r="AR528">
        <v>0</v>
      </c>
      <c r="AS528">
        <v>89</v>
      </c>
      <c r="AT528">
        <v>6</v>
      </c>
      <c r="AU528">
        <v>1</v>
      </c>
      <c r="AV528">
        <v>0</v>
      </c>
      <c r="AW528">
        <v>0</v>
      </c>
      <c r="AX528">
        <v>0</v>
      </c>
      <c r="AY528">
        <v>35</v>
      </c>
      <c r="AZ528">
        <v>6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</row>
    <row r="529" spans="1:69" hidden="1" x14ac:dyDescent="0.25">
      <c r="A529" t="s">
        <v>55</v>
      </c>
      <c r="B529">
        <f t="shared" si="41"/>
        <v>1</v>
      </c>
      <c r="C529" s="22">
        <v>37921</v>
      </c>
      <c r="D529" t="s">
        <v>1218</v>
      </c>
      <c r="E529" t="s">
        <v>432</v>
      </c>
      <c r="F529" t="s">
        <v>829</v>
      </c>
      <c r="G529" t="s">
        <v>56</v>
      </c>
      <c r="H529" t="s">
        <v>360</v>
      </c>
      <c r="I529">
        <f t="shared" si="42"/>
        <v>0</v>
      </c>
      <c r="J529">
        <f t="shared" si="43"/>
        <v>0</v>
      </c>
      <c r="K529">
        <f t="shared" si="40"/>
        <v>1</v>
      </c>
      <c r="N529">
        <f t="shared" si="44"/>
        <v>0</v>
      </c>
      <c r="O529">
        <v>0</v>
      </c>
      <c r="P529">
        <v>0</v>
      </c>
      <c r="Q529">
        <v>96</v>
      </c>
      <c r="R529">
        <v>0</v>
      </c>
      <c r="S529">
        <v>60</v>
      </c>
      <c r="T529">
        <v>0</v>
      </c>
      <c r="U529">
        <v>40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82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40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19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</row>
    <row r="530" spans="1:69" hidden="1" x14ac:dyDescent="0.25">
      <c r="A530" t="s">
        <v>55</v>
      </c>
      <c r="B530">
        <f t="shared" si="41"/>
        <v>1</v>
      </c>
      <c r="C530" s="22">
        <v>41092</v>
      </c>
      <c r="D530" t="s">
        <v>1272</v>
      </c>
      <c r="E530" t="s">
        <v>432</v>
      </c>
      <c r="F530" t="s">
        <v>829</v>
      </c>
      <c r="G530" t="s">
        <v>57</v>
      </c>
      <c r="H530" t="s">
        <v>360</v>
      </c>
      <c r="I530">
        <f t="shared" si="42"/>
        <v>1</v>
      </c>
      <c r="J530">
        <f t="shared" si="43"/>
        <v>0</v>
      </c>
      <c r="K530">
        <f t="shared" si="40"/>
        <v>0</v>
      </c>
      <c r="N530">
        <f t="shared" si="44"/>
        <v>0</v>
      </c>
      <c r="O530">
        <v>0</v>
      </c>
      <c r="P530">
        <v>0</v>
      </c>
      <c r="Q530">
        <v>0</v>
      </c>
      <c r="R530">
        <v>8</v>
      </c>
      <c r="S530">
        <v>0</v>
      </c>
      <c r="T530">
        <v>12</v>
      </c>
      <c r="U530">
        <v>0</v>
      </c>
      <c r="V530">
        <v>8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7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6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1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</row>
    <row r="531" spans="1:69" hidden="1" x14ac:dyDescent="0.25">
      <c r="A531" t="s">
        <v>55</v>
      </c>
      <c r="B531">
        <f t="shared" si="41"/>
        <v>1</v>
      </c>
      <c r="C531" s="22">
        <v>40693</v>
      </c>
      <c r="D531" t="s">
        <v>937</v>
      </c>
      <c r="E531" t="s">
        <v>432</v>
      </c>
      <c r="F531" t="s">
        <v>937</v>
      </c>
      <c r="G531" t="s">
        <v>58</v>
      </c>
      <c r="H531" t="s">
        <v>2362</v>
      </c>
      <c r="I531">
        <f t="shared" si="42"/>
        <v>0</v>
      </c>
      <c r="J531">
        <f t="shared" si="43"/>
        <v>1</v>
      </c>
      <c r="K531">
        <f t="shared" si="40"/>
        <v>0</v>
      </c>
      <c r="N531">
        <f t="shared" si="44"/>
        <v>1</v>
      </c>
      <c r="O531">
        <v>12</v>
      </c>
      <c r="P531">
        <v>0</v>
      </c>
      <c r="Q531">
        <v>12</v>
      </c>
      <c r="R531">
        <v>6</v>
      </c>
      <c r="S531">
        <v>0</v>
      </c>
      <c r="T531">
        <v>0</v>
      </c>
      <c r="U531">
        <v>6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D531">
        <v>0</v>
      </c>
      <c r="AE531">
        <v>0</v>
      </c>
      <c r="AF531">
        <v>0</v>
      </c>
      <c r="AG531">
        <v>40</v>
      </c>
      <c r="AH531">
        <v>7</v>
      </c>
      <c r="AI531">
        <v>0</v>
      </c>
      <c r="AJ531">
        <v>0</v>
      </c>
      <c r="AK531">
        <v>0</v>
      </c>
      <c r="AL531">
        <v>0</v>
      </c>
      <c r="AM531">
        <v>26</v>
      </c>
      <c r="AN531">
        <v>3</v>
      </c>
      <c r="AO531">
        <v>0</v>
      </c>
      <c r="AP531">
        <v>0</v>
      </c>
      <c r="AQ531">
        <v>0</v>
      </c>
      <c r="AR531">
        <v>0</v>
      </c>
      <c r="AS531">
        <v>7</v>
      </c>
      <c r="AT531">
        <v>2</v>
      </c>
      <c r="AU531">
        <v>0</v>
      </c>
      <c r="AV531">
        <v>0</v>
      </c>
      <c r="AW531">
        <v>0</v>
      </c>
      <c r="AX531">
        <v>0</v>
      </c>
      <c r="AY531">
        <v>4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</row>
    <row r="532" spans="1:69" hidden="1" x14ac:dyDescent="0.25">
      <c r="A532" t="s">
        <v>55</v>
      </c>
      <c r="B532">
        <f t="shared" si="41"/>
        <v>1</v>
      </c>
      <c r="C532" s="22">
        <v>39507</v>
      </c>
      <c r="D532" t="s">
        <v>913</v>
      </c>
      <c r="E532" t="s">
        <v>432</v>
      </c>
      <c r="F532" t="s">
        <v>913</v>
      </c>
      <c r="G532" t="s">
        <v>58</v>
      </c>
      <c r="H532" t="s">
        <v>2362</v>
      </c>
      <c r="I532">
        <f t="shared" si="42"/>
        <v>0</v>
      </c>
      <c r="J532">
        <f t="shared" si="43"/>
        <v>1</v>
      </c>
      <c r="K532">
        <f t="shared" si="40"/>
        <v>0</v>
      </c>
      <c r="N532">
        <f t="shared" si="44"/>
        <v>1</v>
      </c>
      <c r="O532">
        <v>60</v>
      </c>
      <c r="P532">
        <v>6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D532">
        <v>0</v>
      </c>
      <c r="AE532">
        <v>0</v>
      </c>
      <c r="AF532">
        <v>0</v>
      </c>
      <c r="AG532">
        <v>32</v>
      </c>
      <c r="AH532">
        <v>2</v>
      </c>
      <c r="AI532">
        <v>0</v>
      </c>
      <c r="AJ532">
        <v>0</v>
      </c>
      <c r="AK532">
        <v>0</v>
      </c>
      <c r="AL532">
        <v>0</v>
      </c>
      <c r="AM532">
        <v>28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4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12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</row>
    <row r="533" spans="1:69" hidden="1" x14ac:dyDescent="0.25">
      <c r="A533" t="s">
        <v>55</v>
      </c>
      <c r="B533">
        <f t="shared" si="41"/>
        <v>1</v>
      </c>
      <c r="C533" s="22">
        <v>30149</v>
      </c>
      <c r="D533" t="s">
        <v>900</v>
      </c>
      <c r="E533" t="s">
        <v>432</v>
      </c>
      <c r="F533" t="s">
        <v>901</v>
      </c>
      <c r="G533" t="s">
        <v>57</v>
      </c>
      <c r="H533" t="s">
        <v>2362</v>
      </c>
      <c r="I533">
        <f t="shared" si="42"/>
        <v>1</v>
      </c>
      <c r="J533">
        <f t="shared" si="43"/>
        <v>0</v>
      </c>
      <c r="K533">
        <f t="shared" si="40"/>
        <v>0</v>
      </c>
      <c r="N533">
        <f t="shared" si="44"/>
        <v>1</v>
      </c>
      <c r="O533">
        <v>0</v>
      </c>
      <c r="P533">
        <v>60</v>
      </c>
      <c r="Q533">
        <v>0</v>
      </c>
      <c r="R533">
        <v>36</v>
      </c>
      <c r="S533">
        <v>0</v>
      </c>
      <c r="T533">
        <v>26</v>
      </c>
      <c r="U533">
        <v>0</v>
      </c>
      <c r="V533">
        <v>4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D533">
        <v>0</v>
      </c>
      <c r="AE533">
        <v>0</v>
      </c>
      <c r="AF533">
        <v>0</v>
      </c>
      <c r="AG533">
        <v>0</v>
      </c>
      <c r="AH533">
        <v>55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51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23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</row>
    <row r="534" spans="1:69" hidden="1" x14ac:dyDescent="0.25">
      <c r="A534" t="s">
        <v>55</v>
      </c>
      <c r="B534">
        <f t="shared" si="41"/>
        <v>1</v>
      </c>
      <c r="C534" s="22">
        <v>38749</v>
      </c>
      <c r="D534" t="s">
        <v>1017</v>
      </c>
      <c r="E534" t="s">
        <v>432</v>
      </c>
      <c r="F534" t="s">
        <v>901</v>
      </c>
      <c r="G534" t="s">
        <v>56</v>
      </c>
      <c r="H534" t="s">
        <v>2362</v>
      </c>
      <c r="I534">
        <f t="shared" si="42"/>
        <v>0</v>
      </c>
      <c r="J534">
        <f t="shared" si="43"/>
        <v>0</v>
      </c>
      <c r="K534">
        <f t="shared" si="40"/>
        <v>1</v>
      </c>
      <c r="N534">
        <f t="shared" si="44"/>
        <v>1</v>
      </c>
      <c r="O534">
        <v>820</v>
      </c>
      <c r="P534">
        <v>0</v>
      </c>
      <c r="Q534">
        <v>800</v>
      </c>
      <c r="R534">
        <v>0</v>
      </c>
      <c r="S534">
        <v>10</v>
      </c>
      <c r="T534">
        <v>0</v>
      </c>
      <c r="U534">
        <v>10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D534">
        <v>0</v>
      </c>
      <c r="AE534">
        <v>0</v>
      </c>
      <c r="AF534">
        <v>0</v>
      </c>
      <c r="AG534">
        <v>1259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693</v>
      </c>
      <c r="AN534">
        <v>0</v>
      </c>
      <c r="AO534">
        <v>3</v>
      </c>
      <c r="AP534">
        <v>0</v>
      </c>
      <c r="AQ534">
        <v>0</v>
      </c>
      <c r="AR534">
        <v>0</v>
      </c>
      <c r="AS534">
        <v>166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14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5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</row>
    <row r="535" spans="1:69" hidden="1" x14ac:dyDescent="0.25">
      <c r="A535" t="s">
        <v>55</v>
      </c>
      <c r="B535">
        <f t="shared" si="41"/>
        <v>1</v>
      </c>
      <c r="C535" s="22">
        <v>13714</v>
      </c>
      <c r="D535" t="s">
        <v>1060</v>
      </c>
      <c r="E535" t="s">
        <v>432</v>
      </c>
      <c r="F535" t="s">
        <v>901</v>
      </c>
      <c r="G535" t="s">
        <v>56</v>
      </c>
      <c r="H535" t="s">
        <v>2362</v>
      </c>
      <c r="I535">
        <f t="shared" si="42"/>
        <v>0</v>
      </c>
      <c r="J535">
        <f t="shared" si="43"/>
        <v>0</v>
      </c>
      <c r="K535">
        <f t="shared" si="40"/>
        <v>1</v>
      </c>
      <c r="N535">
        <f t="shared" si="44"/>
        <v>1</v>
      </c>
      <c r="O535">
        <v>0</v>
      </c>
      <c r="P535">
        <v>0</v>
      </c>
      <c r="Q535">
        <v>100</v>
      </c>
      <c r="R535">
        <v>0</v>
      </c>
      <c r="S535">
        <v>730</v>
      </c>
      <c r="T535">
        <v>0</v>
      </c>
      <c r="U535">
        <v>332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D535">
        <v>31</v>
      </c>
      <c r="AE535">
        <v>0</v>
      </c>
      <c r="AF535">
        <v>0</v>
      </c>
      <c r="AG535">
        <v>421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389</v>
      </c>
      <c r="AN535">
        <v>0</v>
      </c>
      <c r="AO535">
        <v>2</v>
      </c>
      <c r="AP535">
        <v>0</v>
      </c>
      <c r="AQ535">
        <v>0</v>
      </c>
      <c r="AR535">
        <v>0</v>
      </c>
      <c r="AS535">
        <v>833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11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</row>
    <row r="536" spans="1:69" hidden="1" x14ac:dyDescent="0.25">
      <c r="A536" t="s">
        <v>55</v>
      </c>
      <c r="B536">
        <f t="shared" si="41"/>
        <v>1</v>
      </c>
      <c r="C536" s="22">
        <v>41302</v>
      </c>
      <c r="D536" t="s">
        <v>1177</v>
      </c>
      <c r="E536" t="s">
        <v>432</v>
      </c>
      <c r="F536" t="s">
        <v>901</v>
      </c>
      <c r="G536" t="s">
        <v>56</v>
      </c>
      <c r="H536" t="s">
        <v>361</v>
      </c>
      <c r="I536">
        <f t="shared" si="42"/>
        <v>0</v>
      </c>
      <c r="J536">
        <f t="shared" si="43"/>
        <v>0</v>
      </c>
      <c r="K536">
        <f t="shared" si="40"/>
        <v>1</v>
      </c>
      <c r="N536">
        <f t="shared" si="44"/>
        <v>0</v>
      </c>
      <c r="O536">
        <v>0</v>
      </c>
      <c r="P536">
        <v>0</v>
      </c>
      <c r="Q536">
        <v>672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665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hidden="1" x14ac:dyDescent="0.25">
      <c r="A537" t="s">
        <v>55</v>
      </c>
      <c r="B537">
        <f t="shared" si="41"/>
        <v>1</v>
      </c>
      <c r="C537" s="22">
        <v>41806</v>
      </c>
      <c r="D537" t="s">
        <v>1178</v>
      </c>
      <c r="E537" t="s">
        <v>432</v>
      </c>
      <c r="F537" t="s">
        <v>901</v>
      </c>
      <c r="G537" t="s">
        <v>56</v>
      </c>
      <c r="H537" t="s">
        <v>361</v>
      </c>
      <c r="I537">
        <f t="shared" si="42"/>
        <v>0</v>
      </c>
      <c r="J537">
        <f t="shared" si="43"/>
        <v>0</v>
      </c>
      <c r="K537">
        <f t="shared" si="40"/>
        <v>1</v>
      </c>
      <c r="N537">
        <f t="shared" si="44"/>
        <v>0</v>
      </c>
      <c r="O537">
        <v>0</v>
      </c>
      <c r="P537">
        <v>0</v>
      </c>
      <c r="Q537">
        <v>0</v>
      </c>
      <c r="R537">
        <v>0</v>
      </c>
      <c r="S537">
        <v>646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D537">
        <v>1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646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</row>
    <row r="538" spans="1:69" hidden="1" x14ac:dyDescent="0.25">
      <c r="A538" t="s">
        <v>55</v>
      </c>
      <c r="B538">
        <f t="shared" si="41"/>
        <v>1</v>
      </c>
      <c r="C538" s="22">
        <v>41540</v>
      </c>
      <c r="D538" t="s">
        <v>1188</v>
      </c>
      <c r="E538" t="s">
        <v>432</v>
      </c>
      <c r="F538" t="s">
        <v>901</v>
      </c>
      <c r="G538" t="s">
        <v>56</v>
      </c>
      <c r="H538" t="s">
        <v>361</v>
      </c>
      <c r="I538">
        <f t="shared" si="42"/>
        <v>0</v>
      </c>
      <c r="J538">
        <f t="shared" si="43"/>
        <v>0</v>
      </c>
      <c r="K538">
        <f t="shared" si="40"/>
        <v>1</v>
      </c>
      <c r="N538">
        <f t="shared" si="44"/>
        <v>0</v>
      </c>
      <c r="O538">
        <v>0</v>
      </c>
      <c r="P538">
        <v>0</v>
      </c>
      <c r="Q538">
        <v>672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648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</row>
    <row r="539" spans="1:69" hidden="1" x14ac:dyDescent="0.25">
      <c r="A539" t="s">
        <v>55</v>
      </c>
      <c r="B539">
        <f t="shared" si="41"/>
        <v>1</v>
      </c>
      <c r="C539" s="22">
        <v>37424</v>
      </c>
      <c r="D539" t="s">
        <v>1254</v>
      </c>
      <c r="E539" t="s">
        <v>432</v>
      </c>
      <c r="F539" t="s">
        <v>901</v>
      </c>
      <c r="G539" t="s">
        <v>56</v>
      </c>
      <c r="H539" t="s">
        <v>2362</v>
      </c>
      <c r="I539">
        <f t="shared" si="42"/>
        <v>0</v>
      </c>
      <c r="J539">
        <f t="shared" si="43"/>
        <v>0</v>
      </c>
      <c r="K539">
        <f t="shared" si="40"/>
        <v>1</v>
      </c>
      <c r="N539">
        <f t="shared" si="44"/>
        <v>1</v>
      </c>
      <c r="O539">
        <v>110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D539">
        <v>0</v>
      </c>
      <c r="AE539">
        <v>0</v>
      </c>
      <c r="AF539">
        <v>0</v>
      </c>
      <c r="AG539">
        <v>27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57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20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</row>
    <row r="540" spans="1:69" hidden="1" x14ac:dyDescent="0.25">
      <c r="A540" t="s">
        <v>55</v>
      </c>
      <c r="B540">
        <f t="shared" si="41"/>
        <v>1</v>
      </c>
      <c r="C540" s="22">
        <v>23838</v>
      </c>
      <c r="D540" t="s">
        <v>1271</v>
      </c>
      <c r="E540" t="s">
        <v>432</v>
      </c>
      <c r="F540" t="s">
        <v>901</v>
      </c>
      <c r="G540" t="s">
        <v>56</v>
      </c>
      <c r="H540" t="s">
        <v>2362</v>
      </c>
      <c r="I540">
        <f t="shared" si="42"/>
        <v>0</v>
      </c>
      <c r="J540">
        <f t="shared" si="43"/>
        <v>0</v>
      </c>
      <c r="K540">
        <f t="shared" si="40"/>
        <v>1</v>
      </c>
      <c r="N540">
        <f t="shared" si="44"/>
        <v>1</v>
      </c>
      <c r="O540">
        <v>741</v>
      </c>
      <c r="P540">
        <v>0</v>
      </c>
      <c r="Q540">
        <v>694</v>
      </c>
      <c r="R540">
        <v>0</v>
      </c>
      <c r="S540">
        <v>353</v>
      </c>
      <c r="T540">
        <v>0</v>
      </c>
      <c r="U540">
        <v>28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D540">
        <v>0</v>
      </c>
      <c r="AE540">
        <v>0</v>
      </c>
      <c r="AF540">
        <v>0</v>
      </c>
      <c r="AG540">
        <v>741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692</v>
      </c>
      <c r="AN540">
        <v>0</v>
      </c>
      <c r="AO540">
        <v>2</v>
      </c>
      <c r="AP540">
        <v>0</v>
      </c>
      <c r="AQ540">
        <v>0</v>
      </c>
      <c r="AR540">
        <v>0</v>
      </c>
      <c r="AS540">
        <v>350</v>
      </c>
      <c r="AT540">
        <v>0</v>
      </c>
      <c r="AU540">
        <v>3</v>
      </c>
      <c r="AV540">
        <v>0</v>
      </c>
      <c r="AW540">
        <v>0</v>
      </c>
      <c r="AX540">
        <v>0</v>
      </c>
      <c r="AY540">
        <v>28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</row>
    <row r="541" spans="1:69" hidden="1" x14ac:dyDescent="0.25">
      <c r="A541" t="s">
        <v>55</v>
      </c>
      <c r="B541">
        <f t="shared" si="41"/>
        <v>1</v>
      </c>
      <c r="C541" s="22">
        <v>41787</v>
      </c>
      <c r="D541" t="s">
        <v>1201</v>
      </c>
      <c r="E541" t="s">
        <v>432</v>
      </c>
      <c r="F541" t="s">
        <v>1202</v>
      </c>
      <c r="G541" t="s">
        <v>57</v>
      </c>
      <c r="H541" t="s">
        <v>360</v>
      </c>
      <c r="I541">
        <f t="shared" si="42"/>
        <v>1</v>
      </c>
      <c r="J541">
        <f t="shared" si="43"/>
        <v>0</v>
      </c>
      <c r="K541">
        <f t="shared" si="40"/>
        <v>0</v>
      </c>
      <c r="N541">
        <f t="shared" si="44"/>
        <v>0</v>
      </c>
      <c r="O541">
        <v>0</v>
      </c>
      <c r="P541">
        <v>0</v>
      </c>
      <c r="Q541">
        <v>0</v>
      </c>
      <c r="R541">
        <v>18</v>
      </c>
      <c r="S541">
        <v>0</v>
      </c>
      <c r="T541">
        <v>20</v>
      </c>
      <c r="U541">
        <v>0</v>
      </c>
      <c r="V541">
        <v>8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4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5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</row>
    <row r="542" spans="1:69" hidden="1" x14ac:dyDescent="0.25">
      <c r="A542" t="s">
        <v>55</v>
      </c>
      <c r="B542">
        <f t="shared" si="41"/>
        <v>1</v>
      </c>
      <c r="C542" s="22">
        <v>39712</v>
      </c>
      <c r="D542" t="s">
        <v>1202</v>
      </c>
      <c r="E542" t="s">
        <v>432</v>
      </c>
      <c r="F542" t="s">
        <v>1202</v>
      </c>
      <c r="G542" t="s">
        <v>57</v>
      </c>
      <c r="H542" t="s">
        <v>2362</v>
      </c>
      <c r="I542">
        <f t="shared" si="42"/>
        <v>1</v>
      </c>
      <c r="J542">
        <f t="shared" si="43"/>
        <v>0</v>
      </c>
      <c r="K542">
        <f t="shared" si="40"/>
        <v>0</v>
      </c>
      <c r="N542">
        <f t="shared" si="44"/>
        <v>1</v>
      </c>
      <c r="O542">
        <v>0</v>
      </c>
      <c r="P542">
        <v>17</v>
      </c>
      <c r="Q542">
        <v>0</v>
      </c>
      <c r="R542">
        <v>10</v>
      </c>
      <c r="S542">
        <v>0</v>
      </c>
      <c r="T542">
        <v>9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D542">
        <v>0</v>
      </c>
      <c r="AE542">
        <v>0</v>
      </c>
      <c r="AF542">
        <v>0</v>
      </c>
      <c r="AG542">
        <v>0</v>
      </c>
      <c r="AH542">
        <v>26</v>
      </c>
      <c r="AI542">
        <v>0</v>
      </c>
      <c r="AJ542">
        <v>1</v>
      </c>
      <c r="AK542">
        <v>0</v>
      </c>
      <c r="AL542">
        <v>0</v>
      </c>
      <c r="AM542">
        <v>0</v>
      </c>
      <c r="AN542">
        <v>15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7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</row>
    <row r="543" spans="1:69" hidden="1" x14ac:dyDescent="0.25">
      <c r="A543" t="s">
        <v>55</v>
      </c>
      <c r="B543">
        <f t="shared" si="41"/>
        <v>1</v>
      </c>
      <c r="C543" s="22">
        <v>40071</v>
      </c>
      <c r="D543" t="s">
        <v>1119</v>
      </c>
      <c r="E543" t="s">
        <v>432</v>
      </c>
      <c r="F543" t="s">
        <v>1119</v>
      </c>
      <c r="G543" t="s">
        <v>56</v>
      </c>
      <c r="H543" t="s">
        <v>2362</v>
      </c>
      <c r="I543">
        <f t="shared" si="42"/>
        <v>0</v>
      </c>
      <c r="J543">
        <f t="shared" si="43"/>
        <v>0</v>
      </c>
      <c r="K543">
        <f t="shared" si="40"/>
        <v>1</v>
      </c>
      <c r="N543">
        <f t="shared" si="44"/>
        <v>1</v>
      </c>
      <c r="O543">
        <v>0</v>
      </c>
      <c r="P543">
        <v>0</v>
      </c>
      <c r="Q543">
        <v>88</v>
      </c>
      <c r="R543">
        <v>0</v>
      </c>
      <c r="S543">
        <v>1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D543">
        <v>0</v>
      </c>
      <c r="AE543">
        <v>0</v>
      </c>
      <c r="AF543">
        <v>0</v>
      </c>
      <c r="AG543">
        <v>71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8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5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1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</row>
    <row r="544" spans="1:69" hidden="1" x14ac:dyDescent="0.25">
      <c r="A544" t="s">
        <v>55</v>
      </c>
      <c r="B544">
        <f t="shared" si="41"/>
        <v>1</v>
      </c>
      <c r="C544" s="22">
        <v>40476</v>
      </c>
      <c r="D544" t="s">
        <v>540</v>
      </c>
      <c r="E544" t="s">
        <v>432</v>
      </c>
      <c r="F544" t="s">
        <v>540</v>
      </c>
      <c r="G544" t="s">
        <v>58</v>
      </c>
      <c r="H544" t="s">
        <v>2362</v>
      </c>
      <c r="I544">
        <f t="shared" si="42"/>
        <v>0</v>
      </c>
      <c r="J544">
        <f t="shared" si="43"/>
        <v>1</v>
      </c>
      <c r="K544">
        <f t="shared" si="40"/>
        <v>0</v>
      </c>
      <c r="N544">
        <f t="shared" si="44"/>
        <v>1</v>
      </c>
      <c r="O544">
        <v>84</v>
      </c>
      <c r="P544">
        <v>16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D544">
        <v>0</v>
      </c>
      <c r="AE544">
        <v>0</v>
      </c>
      <c r="AF544">
        <v>0</v>
      </c>
      <c r="AG544">
        <v>56</v>
      </c>
      <c r="AH544">
        <v>5</v>
      </c>
      <c r="AI544">
        <v>0</v>
      </c>
      <c r="AJ544">
        <v>0</v>
      </c>
      <c r="AK544">
        <v>0</v>
      </c>
      <c r="AL544">
        <v>0</v>
      </c>
      <c r="AM544">
        <v>34</v>
      </c>
      <c r="AN544">
        <v>3</v>
      </c>
      <c r="AO544">
        <v>0</v>
      </c>
      <c r="AP544">
        <v>0</v>
      </c>
      <c r="AQ544">
        <v>0</v>
      </c>
      <c r="AR544">
        <v>0</v>
      </c>
      <c r="AS544">
        <v>11</v>
      </c>
      <c r="AT544">
        <v>1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</row>
    <row r="545" spans="1:69" hidden="1" x14ac:dyDescent="0.25">
      <c r="A545" t="s">
        <v>55</v>
      </c>
      <c r="B545">
        <f t="shared" si="41"/>
        <v>1</v>
      </c>
      <c r="C545" s="22">
        <v>37372</v>
      </c>
      <c r="D545" t="s">
        <v>1194</v>
      </c>
      <c r="E545" t="s">
        <v>432</v>
      </c>
      <c r="F545" t="s">
        <v>1195</v>
      </c>
      <c r="G545" t="s">
        <v>56</v>
      </c>
      <c r="H545" t="s">
        <v>360</v>
      </c>
      <c r="I545">
        <f t="shared" si="42"/>
        <v>0</v>
      </c>
      <c r="J545">
        <f t="shared" si="43"/>
        <v>0</v>
      </c>
      <c r="K545">
        <f t="shared" si="40"/>
        <v>1</v>
      </c>
      <c r="N545">
        <f t="shared" si="44"/>
        <v>0</v>
      </c>
      <c r="O545">
        <v>0</v>
      </c>
      <c r="P545">
        <v>0</v>
      </c>
      <c r="Q545">
        <v>32</v>
      </c>
      <c r="R545">
        <v>0</v>
      </c>
      <c r="S545">
        <v>18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30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16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</row>
    <row r="546" spans="1:69" hidden="1" x14ac:dyDescent="0.25">
      <c r="A546" t="s">
        <v>55</v>
      </c>
      <c r="B546">
        <f t="shared" si="41"/>
        <v>1</v>
      </c>
      <c r="C546" s="22">
        <v>38943</v>
      </c>
      <c r="D546" t="s">
        <v>2246</v>
      </c>
      <c r="E546" t="s">
        <v>432</v>
      </c>
      <c r="F546" t="s">
        <v>653</v>
      </c>
      <c r="G546" t="s">
        <v>56</v>
      </c>
      <c r="H546" t="s">
        <v>360</v>
      </c>
      <c r="I546">
        <f t="shared" si="42"/>
        <v>0</v>
      </c>
      <c r="J546">
        <f t="shared" si="43"/>
        <v>0</v>
      </c>
      <c r="K546">
        <f t="shared" si="40"/>
        <v>1</v>
      </c>
      <c r="N546">
        <f t="shared" si="44"/>
        <v>0</v>
      </c>
      <c r="O546">
        <v>0</v>
      </c>
      <c r="P546">
        <v>0</v>
      </c>
      <c r="Q546">
        <v>110</v>
      </c>
      <c r="R546">
        <v>0</v>
      </c>
      <c r="S546">
        <v>65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D546">
        <v>3</v>
      </c>
      <c r="AE546">
        <v>25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99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48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</row>
    <row r="547" spans="1:69" hidden="1" x14ac:dyDescent="0.25">
      <c r="A547" t="s">
        <v>55</v>
      </c>
      <c r="B547">
        <f t="shared" si="41"/>
        <v>1</v>
      </c>
      <c r="C547" s="22">
        <v>39542</v>
      </c>
      <c r="D547" t="s">
        <v>653</v>
      </c>
      <c r="E547" t="s">
        <v>432</v>
      </c>
      <c r="F547" t="s">
        <v>653</v>
      </c>
      <c r="G547" t="s">
        <v>56</v>
      </c>
      <c r="H547" t="s">
        <v>2362</v>
      </c>
      <c r="I547">
        <f t="shared" si="42"/>
        <v>0</v>
      </c>
      <c r="J547">
        <f t="shared" si="43"/>
        <v>0</v>
      </c>
      <c r="K547">
        <f t="shared" si="40"/>
        <v>1</v>
      </c>
      <c r="N547">
        <f t="shared" si="44"/>
        <v>1</v>
      </c>
      <c r="O547">
        <v>120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D547">
        <v>0</v>
      </c>
      <c r="AE547">
        <v>0</v>
      </c>
      <c r="AF547">
        <v>0</v>
      </c>
      <c r="AG547">
        <v>170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7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</row>
    <row r="548" spans="1:69" hidden="1" x14ac:dyDescent="0.25">
      <c r="A548" t="s">
        <v>55</v>
      </c>
      <c r="B548">
        <f t="shared" si="41"/>
        <v>1</v>
      </c>
      <c r="C548" s="22">
        <v>38037</v>
      </c>
      <c r="D548" t="s">
        <v>1433</v>
      </c>
      <c r="E548" t="s">
        <v>432</v>
      </c>
      <c r="F548" t="s">
        <v>1434</v>
      </c>
      <c r="G548" t="s">
        <v>56</v>
      </c>
      <c r="H548" t="s">
        <v>2370</v>
      </c>
      <c r="I548">
        <f t="shared" si="42"/>
        <v>0</v>
      </c>
      <c r="J548">
        <f t="shared" si="43"/>
        <v>0</v>
      </c>
      <c r="K548">
        <f t="shared" si="40"/>
        <v>1</v>
      </c>
      <c r="N548">
        <f t="shared" si="44"/>
        <v>0</v>
      </c>
      <c r="O548">
        <v>0</v>
      </c>
      <c r="P548">
        <v>0</v>
      </c>
      <c r="Q548">
        <v>32</v>
      </c>
      <c r="R548">
        <v>0</v>
      </c>
      <c r="S548">
        <v>20</v>
      </c>
      <c r="T548">
        <v>0</v>
      </c>
      <c r="U548">
        <v>20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14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15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12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</row>
    <row r="549" spans="1:69" hidden="1" x14ac:dyDescent="0.25">
      <c r="A549" t="s">
        <v>55</v>
      </c>
      <c r="B549">
        <f t="shared" si="41"/>
        <v>1</v>
      </c>
      <c r="C549" s="22">
        <v>40185</v>
      </c>
      <c r="D549" t="s">
        <v>920</v>
      </c>
      <c r="E549" t="s">
        <v>432</v>
      </c>
      <c r="F549" t="s">
        <v>920</v>
      </c>
      <c r="G549" t="s">
        <v>58</v>
      </c>
      <c r="H549" t="s">
        <v>2362</v>
      </c>
      <c r="I549">
        <f t="shared" si="42"/>
        <v>0</v>
      </c>
      <c r="J549">
        <f t="shared" si="43"/>
        <v>1</v>
      </c>
      <c r="K549">
        <f t="shared" si="40"/>
        <v>0</v>
      </c>
      <c r="N549">
        <f t="shared" si="44"/>
        <v>1</v>
      </c>
      <c r="O549">
        <v>50</v>
      </c>
      <c r="P549">
        <v>4</v>
      </c>
      <c r="Q549">
        <v>10</v>
      </c>
      <c r="R549">
        <v>4</v>
      </c>
      <c r="S549">
        <v>10</v>
      </c>
      <c r="T549">
        <v>4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D549">
        <v>0</v>
      </c>
      <c r="AE549">
        <v>0</v>
      </c>
      <c r="AF549">
        <v>0</v>
      </c>
      <c r="AG549">
        <v>76</v>
      </c>
      <c r="AH549">
        <v>5</v>
      </c>
      <c r="AI549">
        <v>3</v>
      </c>
      <c r="AJ549">
        <v>1</v>
      </c>
      <c r="AK549">
        <v>0</v>
      </c>
      <c r="AL549">
        <v>0</v>
      </c>
      <c r="AM549">
        <v>32</v>
      </c>
      <c r="AN549">
        <v>2</v>
      </c>
      <c r="AO549">
        <v>0</v>
      </c>
      <c r="AP549">
        <v>0</v>
      </c>
      <c r="AQ549">
        <v>0</v>
      </c>
      <c r="AR549">
        <v>0</v>
      </c>
      <c r="AS549">
        <v>18</v>
      </c>
      <c r="AT549">
        <v>2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</row>
    <row r="550" spans="1:69" hidden="1" x14ac:dyDescent="0.25">
      <c r="A550" t="s">
        <v>55</v>
      </c>
      <c r="B550">
        <f t="shared" si="41"/>
        <v>1</v>
      </c>
      <c r="C550" s="22">
        <v>40728</v>
      </c>
      <c r="D550" t="s">
        <v>893</v>
      </c>
      <c r="E550" t="s">
        <v>432</v>
      </c>
      <c r="F550" t="s">
        <v>893</v>
      </c>
      <c r="G550" t="s">
        <v>58</v>
      </c>
      <c r="H550" t="s">
        <v>2362</v>
      </c>
      <c r="I550">
        <f t="shared" si="42"/>
        <v>0</v>
      </c>
      <c r="J550">
        <f t="shared" si="43"/>
        <v>1</v>
      </c>
      <c r="K550">
        <f t="shared" si="40"/>
        <v>0</v>
      </c>
      <c r="N550">
        <f t="shared" si="44"/>
        <v>1</v>
      </c>
      <c r="O550">
        <v>48</v>
      </c>
      <c r="P550">
        <v>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D550">
        <v>0</v>
      </c>
      <c r="AE550">
        <v>0</v>
      </c>
      <c r="AF550">
        <v>0</v>
      </c>
      <c r="AG550">
        <v>26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28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18</v>
      </c>
      <c r="AT550">
        <v>1</v>
      </c>
      <c r="AU550">
        <v>0</v>
      </c>
      <c r="AV550">
        <v>0</v>
      </c>
      <c r="AW550">
        <v>0</v>
      </c>
      <c r="AX550">
        <v>0</v>
      </c>
      <c r="AY550">
        <v>40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</row>
    <row r="551" spans="1:69" hidden="1" x14ac:dyDescent="0.25">
      <c r="A551" t="s">
        <v>55</v>
      </c>
      <c r="B551">
        <f t="shared" si="41"/>
        <v>1</v>
      </c>
      <c r="C551" s="22">
        <v>40763</v>
      </c>
      <c r="D551" t="s">
        <v>1059</v>
      </c>
      <c r="E551" t="s">
        <v>432</v>
      </c>
      <c r="F551" t="s">
        <v>1059</v>
      </c>
      <c r="G551" t="s">
        <v>58</v>
      </c>
      <c r="H551" t="s">
        <v>2362</v>
      </c>
      <c r="I551">
        <f t="shared" si="42"/>
        <v>0</v>
      </c>
      <c r="J551">
        <f t="shared" si="43"/>
        <v>1</v>
      </c>
      <c r="K551">
        <f t="shared" si="40"/>
        <v>0</v>
      </c>
      <c r="N551">
        <f t="shared" si="44"/>
        <v>1</v>
      </c>
      <c r="O551">
        <v>25</v>
      </c>
      <c r="P551">
        <v>2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D551">
        <v>0</v>
      </c>
      <c r="AE551">
        <v>0</v>
      </c>
      <c r="AF551">
        <v>0</v>
      </c>
      <c r="AG551">
        <v>76</v>
      </c>
      <c r="AH551">
        <v>7</v>
      </c>
      <c r="AI551">
        <v>0</v>
      </c>
      <c r="AJ551">
        <v>0</v>
      </c>
      <c r="AK551">
        <v>0</v>
      </c>
      <c r="AL551">
        <v>0</v>
      </c>
      <c r="AM551">
        <v>9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24</v>
      </c>
      <c r="AT551">
        <v>2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</row>
    <row r="552" spans="1:69" hidden="1" x14ac:dyDescent="0.25">
      <c r="A552" t="s">
        <v>55</v>
      </c>
      <c r="B552">
        <f t="shared" si="41"/>
        <v>1</v>
      </c>
      <c r="C552" s="22">
        <v>39189</v>
      </c>
      <c r="D552" t="s">
        <v>876</v>
      </c>
      <c r="E552" t="s">
        <v>432</v>
      </c>
      <c r="F552" t="s">
        <v>876</v>
      </c>
      <c r="G552" t="s">
        <v>58</v>
      </c>
      <c r="H552" t="s">
        <v>2362</v>
      </c>
      <c r="I552">
        <f t="shared" si="42"/>
        <v>0</v>
      </c>
      <c r="J552">
        <f t="shared" si="43"/>
        <v>1</v>
      </c>
      <c r="K552">
        <f t="shared" si="40"/>
        <v>0</v>
      </c>
      <c r="N552">
        <f t="shared" si="44"/>
        <v>1</v>
      </c>
      <c r="O552">
        <v>267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D552">
        <v>0</v>
      </c>
      <c r="AE552">
        <v>0</v>
      </c>
      <c r="AF552">
        <v>0</v>
      </c>
      <c r="AG552">
        <v>361</v>
      </c>
      <c r="AH552">
        <v>6</v>
      </c>
      <c r="AI552">
        <v>0</v>
      </c>
      <c r="AJ552">
        <v>0</v>
      </c>
      <c r="AK552">
        <v>0</v>
      </c>
      <c r="AL552">
        <v>0</v>
      </c>
      <c r="AM552">
        <v>74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2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</row>
    <row r="553" spans="1:69" hidden="1" x14ac:dyDescent="0.25">
      <c r="A553" t="s">
        <v>55</v>
      </c>
      <c r="B553">
        <f t="shared" si="41"/>
        <v>1</v>
      </c>
      <c r="C553" s="22">
        <v>40700</v>
      </c>
      <c r="D553" t="s">
        <v>1200</v>
      </c>
      <c r="E553" t="s">
        <v>432</v>
      </c>
      <c r="F553" t="s">
        <v>876</v>
      </c>
      <c r="G553" t="s">
        <v>57</v>
      </c>
      <c r="H553" t="s">
        <v>360</v>
      </c>
      <c r="I553">
        <f t="shared" si="42"/>
        <v>1</v>
      </c>
      <c r="J553">
        <f t="shared" si="43"/>
        <v>0</v>
      </c>
      <c r="K553">
        <f t="shared" si="40"/>
        <v>0</v>
      </c>
      <c r="N553">
        <f t="shared" si="44"/>
        <v>0</v>
      </c>
      <c r="O553">
        <v>0</v>
      </c>
      <c r="P553">
        <v>20</v>
      </c>
      <c r="Q553">
        <v>0</v>
      </c>
      <c r="R553">
        <v>10</v>
      </c>
      <c r="S553">
        <v>0</v>
      </c>
      <c r="T553">
        <v>10</v>
      </c>
      <c r="U553">
        <v>0</v>
      </c>
      <c r="V553">
        <v>10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D553">
        <v>0</v>
      </c>
      <c r="AE553">
        <v>0</v>
      </c>
      <c r="AF553">
        <v>0</v>
      </c>
      <c r="AG553">
        <v>0</v>
      </c>
      <c r="AH553">
        <v>17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16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6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6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</row>
    <row r="554" spans="1:69" hidden="1" x14ac:dyDescent="0.25">
      <c r="A554" t="s">
        <v>55</v>
      </c>
      <c r="B554">
        <f t="shared" si="41"/>
        <v>1</v>
      </c>
      <c r="C554" s="22">
        <v>41599</v>
      </c>
      <c r="D554" t="s">
        <v>1215</v>
      </c>
      <c r="E554" t="s">
        <v>432</v>
      </c>
      <c r="F554" t="s">
        <v>876</v>
      </c>
      <c r="G554" t="s">
        <v>56</v>
      </c>
      <c r="H554" t="s">
        <v>360</v>
      </c>
      <c r="I554">
        <f t="shared" si="42"/>
        <v>0</v>
      </c>
      <c r="J554">
        <f t="shared" si="43"/>
        <v>0</v>
      </c>
      <c r="K554">
        <f t="shared" si="40"/>
        <v>1</v>
      </c>
      <c r="N554">
        <f t="shared" si="44"/>
        <v>0</v>
      </c>
      <c r="O554">
        <v>0</v>
      </c>
      <c r="P554">
        <v>0</v>
      </c>
      <c r="Q554">
        <v>80</v>
      </c>
      <c r="R554">
        <v>0</v>
      </c>
      <c r="S554">
        <v>56</v>
      </c>
      <c r="T554">
        <v>0</v>
      </c>
      <c r="U554">
        <v>32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61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107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</row>
    <row r="555" spans="1:69" hidden="1" x14ac:dyDescent="0.25">
      <c r="A555" t="s">
        <v>55</v>
      </c>
      <c r="B555">
        <f t="shared" si="41"/>
        <v>1</v>
      </c>
      <c r="C555" s="22">
        <v>38225</v>
      </c>
      <c r="D555" t="s">
        <v>1226</v>
      </c>
      <c r="E555" t="s">
        <v>432</v>
      </c>
      <c r="F555" t="s">
        <v>876</v>
      </c>
      <c r="G555" t="s">
        <v>56</v>
      </c>
      <c r="H555" t="s">
        <v>2370</v>
      </c>
      <c r="I555">
        <f t="shared" si="42"/>
        <v>0</v>
      </c>
      <c r="J555">
        <f t="shared" si="43"/>
        <v>0</v>
      </c>
      <c r="K555">
        <f t="shared" si="40"/>
        <v>1</v>
      </c>
      <c r="N555">
        <f t="shared" si="44"/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100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25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66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</row>
    <row r="556" spans="1:69" hidden="1" x14ac:dyDescent="0.25">
      <c r="A556" t="s">
        <v>55</v>
      </c>
      <c r="B556">
        <f t="shared" si="41"/>
        <v>1</v>
      </c>
      <c r="C556" s="22">
        <v>40002</v>
      </c>
      <c r="D556" t="s">
        <v>883</v>
      </c>
      <c r="E556" t="s">
        <v>432</v>
      </c>
      <c r="F556" t="s">
        <v>884</v>
      </c>
      <c r="G556" t="s">
        <v>58</v>
      </c>
      <c r="H556" t="s">
        <v>2362</v>
      </c>
      <c r="I556">
        <f t="shared" si="42"/>
        <v>0</v>
      </c>
      <c r="J556">
        <f t="shared" si="43"/>
        <v>1</v>
      </c>
      <c r="K556">
        <f t="shared" si="40"/>
        <v>0</v>
      </c>
      <c r="N556">
        <f t="shared" si="44"/>
        <v>1</v>
      </c>
      <c r="O556">
        <v>0</v>
      </c>
      <c r="P556">
        <v>0</v>
      </c>
      <c r="Q556">
        <v>592</v>
      </c>
      <c r="R556">
        <v>158</v>
      </c>
      <c r="S556">
        <v>1</v>
      </c>
      <c r="T556">
        <v>1</v>
      </c>
      <c r="U556">
        <v>1</v>
      </c>
      <c r="V556">
        <v>1</v>
      </c>
      <c r="W556">
        <v>0</v>
      </c>
      <c r="X556">
        <v>0</v>
      </c>
      <c r="Y556">
        <v>0</v>
      </c>
      <c r="Z556">
        <v>0</v>
      </c>
      <c r="AD556">
        <v>0</v>
      </c>
      <c r="AE556">
        <v>0</v>
      </c>
      <c r="AF556">
        <v>0</v>
      </c>
      <c r="AG556">
        <v>862</v>
      </c>
      <c r="AH556">
        <v>161</v>
      </c>
      <c r="AI556">
        <v>0</v>
      </c>
      <c r="AJ556">
        <v>0</v>
      </c>
      <c r="AK556">
        <v>0</v>
      </c>
      <c r="AL556">
        <v>0</v>
      </c>
      <c r="AM556">
        <v>565</v>
      </c>
      <c r="AN556">
        <v>79</v>
      </c>
      <c r="AO556">
        <v>0</v>
      </c>
      <c r="AP556">
        <v>0</v>
      </c>
      <c r="AQ556">
        <v>0</v>
      </c>
      <c r="AR556">
        <v>0</v>
      </c>
      <c r="AS556">
        <v>25</v>
      </c>
      <c r="AT556">
        <v>7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</row>
    <row r="557" spans="1:69" hidden="1" x14ac:dyDescent="0.25">
      <c r="A557" t="s">
        <v>55</v>
      </c>
      <c r="B557">
        <f t="shared" si="41"/>
        <v>1</v>
      </c>
      <c r="C557" s="22">
        <v>37944</v>
      </c>
      <c r="D557" t="s">
        <v>1108</v>
      </c>
      <c r="E557" t="s">
        <v>432</v>
      </c>
      <c r="F557" t="s">
        <v>884</v>
      </c>
      <c r="G557" t="s">
        <v>56</v>
      </c>
      <c r="H557" t="s">
        <v>2362</v>
      </c>
      <c r="I557">
        <f t="shared" si="42"/>
        <v>0</v>
      </c>
      <c r="J557">
        <f t="shared" si="43"/>
        <v>0</v>
      </c>
      <c r="K557">
        <f t="shared" si="40"/>
        <v>1</v>
      </c>
      <c r="N557">
        <f t="shared" si="44"/>
        <v>1</v>
      </c>
      <c r="O557">
        <v>0</v>
      </c>
      <c r="P557">
        <v>0</v>
      </c>
      <c r="Q557">
        <v>235</v>
      </c>
      <c r="R557">
        <v>0</v>
      </c>
      <c r="S557">
        <v>160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D557">
        <v>0</v>
      </c>
      <c r="AE557">
        <v>0</v>
      </c>
      <c r="AF557">
        <v>0</v>
      </c>
      <c r="AG557">
        <v>219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489</v>
      </c>
      <c r="AN557">
        <v>0</v>
      </c>
      <c r="AO557">
        <v>1</v>
      </c>
      <c r="AP557">
        <v>0</v>
      </c>
      <c r="AQ557">
        <v>0</v>
      </c>
      <c r="AR557">
        <v>0</v>
      </c>
      <c r="AS557">
        <v>33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</row>
    <row r="558" spans="1:69" hidden="1" x14ac:dyDescent="0.25">
      <c r="A558" t="s">
        <v>55</v>
      </c>
      <c r="B558">
        <f t="shared" si="41"/>
        <v>1</v>
      </c>
      <c r="C558" s="22">
        <v>38987</v>
      </c>
      <c r="D558" t="s">
        <v>1277</v>
      </c>
      <c r="E558" t="s">
        <v>432</v>
      </c>
      <c r="F558" t="s">
        <v>884</v>
      </c>
      <c r="G558" t="s">
        <v>56</v>
      </c>
      <c r="H558" t="s">
        <v>2362</v>
      </c>
      <c r="I558">
        <f t="shared" si="42"/>
        <v>0</v>
      </c>
      <c r="J558">
        <f t="shared" si="43"/>
        <v>0</v>
      </c>
      <c r="K558">
        <f t="shared" si="40"/>
        <v>1</v>
      </c>
      <c r="N558">
        <f t="shared" si="44"/>
        <v>1</v>
      </c>
      <c r="O558">
        <v>820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D558">
        <v>0</v>
      </c>
      <c r="AE558">
        <v>0</v>
      </c>
      <c r="AF558">
        <v>0</v>
      </c>
      <c r="AG558">
        <v>1110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973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hidden="1" x14ac:dyDescent="0.25">
      <c r="A559" t="s">
        <v>55</v>
      </c>
      <c r="B559">
        <f t="shared" si="41"/>
        <v>1</v>
      </c>
      <c r="C559" s="22">
        <v>39118</v>
      </c>
      <c r="D559" t="s">
        <v>889</v>
      </c>
      <c r="E559" t="s">
        <v>432</v>
      </c>
      <c r="F559" t="s">
        <v>889</v>
      </c>
      <c r="G559" t="s">
        <v>56</v>
      </c>
      <c r="H559" t="s">
        <v>2362</v>
      </c>
      <c r="I559">
        <f t="shared" si="42"/>
        <v>0</v>
      </c>
      <c r="J559">
        <f t="shared" si="43"/>
        <v>0</v>
      </c>
      <c r="K559">
        <f t="shared" si="40"/>
        <v>1</v>
      </c>
      <c r="N559">
        <f t="shared" si="44"/>
        <v>1</v>
      </c>
      <c r="O559">
        <v>0</v>
      </c>
      <c r="P559">
        <v>0</v>
      </c>
      <c r="Q559">
        <v>100</v>
      </c>
      <c r="R559">
        <v>0</v>
      </c>
      <c r="S559">
        <v>80</v>
      </c>
      <c r="T559">
        <v>0</v>
      </c>
      <c r="U559">
        <v>80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D559">
        <v>0</v>
      </c>
      <c r="AE559">
        <v>0</v>
      </c>
      <c r="AF559">
        <v>0</v>
      </c>
      <c r="AG559">
        <v>152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70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84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20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</row>
    <row r="560" spans="1:69" hidden="1" x14ac:dyDescent="0.25">
      <c r="A560" t="s">
        <v>55</v>
      </c>
      <c r="B560">
        <f t="shared" si="41"/>
        <v>1</v>
      </c>
      <c r="D560" t="s">
        <v>1102</v>
      </c>
      <c r="E560" t="s">
        <v>432</v>
      </c>
      <c r="F560" t="s">
        <v>1102</v>
      </c>
      <c r="G560" t="s">
        <v>58</v>
      </c>
      <c r="H560" t="s">
        <v>2362</v>
      </c>
      <c r="I560">
        <f t="shared" si="42"/>
        <v>0</v>
      </c>
      <c r="J560">
        <f t="shared" si="43"/>
        <v>1</v>
      </c>
      <c r="K560">
        <f t="shared" si="40"/>
        <v>0</v>
      </c>
      <c r="N560">
        <f t="shared" si="44"/>
        <v>1</v>
      </c>
      <c r="O560">
        <v>56</v>
      </c>
      <c r="P560">
        <v>9</v>
      </c>
      <c r="Q560">
        <v>32</v>
      </c>
      <c r="R560">
        <v>3</v>
      </c>
      <c r="S560">
        <v>22</v>
      </c>
      <c r="T560">
        <v>6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G560">
        <v>173</v>
      </c>
      <c r="AH560">
        <v>25</v>
      </c>
      <c r="AI560">
        <v>0</v>
      </c>
      <c r="AJ560">
        <v>0</v>
      </c>
      <c r="AK560">
        <v>0</v>
      </c>
      <c r="AL560">
        <v>0</v>
      </c>
      <c r="AM560">
        <v>76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hidden="1" x14ac:dyDescent="0.25">
      <c r="A561" t="s">
        <v>55</v>
      </c>
      <c r="B561">
        <f t="shared" si="41"/>
        <v>1</v>
      </c>
      <c r="C561" s="22">
        <v>37124</v>
      </c>
      <c r="D561" t="s">
        <v>2251</v>
      </c>
      <c r="E561" t="s">
        <v>432</v>
      </c>
      <c r="F561" t="s">
        <v>1244</v>
      </c>
      <c r="G561" t="s">
        <v>56</v>
      </c>
      <c r="H561" t="s">
        <v>360</v>
      </c>
      <c r="I561">
        <f t="shared" si="42"/>
        <v>0</v>
      </c>
      <c r="J561">
        <f t="shared" si="43"/>
        <v>0</v>
      </c>
      <c r="K561">
        <f t="shared" si="40"/>
        <v>1</v>
      </c>
      <c r="N561">
        <f t="shared" si="44"/>
        <v>0</v>
      </c>
      <c r="O561">
        <v>0</v>
      </c>
      <c r="P561">
        <v>0</v>
      </c>
      <c r="Q561">
        <v>60</v>
      </c>
      <c r="R561">
        <v>0</v>
      </c>
      <c r="S561">
        <v>40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46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35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</row>
    <row r="562" spans="1:69" hidden="1" x14ac:dyDescent="0.25">
      <c r="A562" t="s">
        <v>55</v>
      </c>
      <c r="B562">
        <f t="shared" si="41"/>
        <v>1</v>
      </c>
      <c r="C562" s="22">
        <v>39113</v>
      </c>
      <c r="D562" t="s">
        <v>1266</v>
      </c>
      <c r="E562" t="s">
        <v>432</v>
      </c>
      <c r="F562" t="s">
        <v>1244</v>
      </c>
      <c r="G562" t="s">
        <v>58</v>
      </c>
      <c r="H562" t="s">
        <v>2362</v>
      </c>
      <c r="I562">
        <f t="shared" si="42"/>
        <v>0</v>
      </c>
      <c r="J562">
        <f t="shared" si="43"/>
        <v>1</v>
      </c>
      <c r="K562">
        <f t="shared" si="40"/>
        <v>0</v>
      </c>
      <c r="N562">
        <f t="shared" si="44"/>
        <v>1</v>
      </c>
      <c r="O562">
        <v>262</v>
      </c>
      <c r="P562">
        <v>32</v>
      </c>
      <c r="Q562">
        <v>0</v>
      </c>
      <c r="R562">
        <v>0</v>
      </c>
      <c r="S562">
        <v>1</v>
      </c>
      <c r="T562">
        <v>1</v>
      </c>
      <c r="U562">
        <v>1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D562">
        <v>0</v>
      </c>
      <c r="AE562">
        <v>0</v>
      </c>
      <c r="AF562">
        <v>34</v>
      </c>
      <c r="AG562">
        <v>309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97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61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4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hidden="1" x14ac:dyDescent="0.25">
      <c r="A563" t="s">
        <v>55</v>
      </c>
      <c r="B563">
        <f t="shared" si="41"/>
        <v>1</v>
      </c>
      <c r="C563" s="22">
        <v>29587</v>
      </c>
      <c r="D563" t="s">
        <v>803</v>
      </c>
      <c r="E563" t="s">
        <v>432</v>
      </c>
      <c r="F563" t="s">
        <v>803</v>
      </c>
      <c r="G563" t="s">
        <v>56</v>
      </c>
      <c r="H563" t="s">
        <v>2362</v>
      </c>
      <c r="I563">
        <f t="shared" si="42"/>
        <v>0</v>
      </c>
      <c r="J563">
        <f t="shared" si="43"/>
        <v>0</v>
      </c>
      <c r="K563">
        <f t="shared" si="40"/>
        <v>1</v>
      </c>
      <c r="N563">
        <f t="shared" si="44"/>
        <v>1</v>
      </c>
      <c r="O563">
        <v>0</v>
      </c>
      <c r="P563">
        <v>0</v>
      </c>
      <c r="Q563">
        <v>40</v>
      </c>
      <c r="R563">
        <v>0</v>
      </c>
      <c r="S563">
        <v>260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D563">
        <v>61</v>
      </c>
      <c r="AE563">
        <v>0</v>
      </c>
      <c r="AF563">
        <v>0</v>
      </c>
      <c r="AG563">
        <v>30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158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142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hidden="1" x14ac:dyDescent="0.25">
      <c r="A564" t="s">
        <v>55</v>
      </c>
      <c r="B564">
        <f t="shared" si="41"/>
        <v>1</v>
      </c>
      <c r="C564" s="22">
        <v>39620</v>
      </c>
      <c r="D564" t="s">
        <v>803</v>
      </c>
      <c r="E564" t="s">
        <v>432</v>
      </c>
      <c r="F564" t="s">
        <v>803</v>
      </c>
      <c r="G564" t="s">
        <v>58</v>
      </c>
      <c r="H564" t="s">
        <v>2362</v>
      </c>
      <c r="I564">
        <f t="shared" si="42"/>
        <v>0</v>
      </c>
      <c r="J564">
        <f t="shared" si="43"/>
        <v>1</v>
      </c>
      <c r="K564">
        <f t="shared" si="40"/>
        <v>0</v>
      </c>
      <c r="N564">
        <f t="shared" si="44"/>
        <v>1</v>
      </c>
      <c r="O564">
        <v>88</v>
      </c>
      <c r="P564">
        <v>28</v>
      </c>
      <c r="Q564">
        <v>88</v>
      </c>
      <c r="R564">
        <v>4</v>
      </c>
      <c r="S564">
        <v>87</v>
      </c>
      <c r="T564">
        <v>1</v>
      </c>
      <c r="U564">
        <v>1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D564">
        <v>0</v>
      </c>
      <c r="AE564">
        <v>0</v>
      </c>
      <c r="AF564">
        <v>0</v>
      </c>
      <c r="AG564">
        <v>251</v>
      </c>
      <c r="AH564">
        <v>12</v>
      </c>
      <c r="AI564">
        <v>0</v>
      </c>
      <c r="AJ564">
        <v>0</v>
      </c>
      <c r="AK564">
        <v>0</v>
      </c>
      <c r="AL564">
        <v>0</v>
      </c>
      <c r="AM564">
        <v>149</v>
      </c>
      <c r="AN564">
        <v>4</v>
      </c>
      <c r="AO564">
        <v>11</v>
      </c>
      <c r="AP564">
        <v>2</v>
      </c>
      <c r="AQ564">
        <v>0</v>
      </c>
      <c r="AR564">
        <v>0</v>
      </c>
      <c r="AS564">
        <v>46</v>
      </c>
      <c r="AT564">
        <v>1</v>
      </c>
      <c r="AU564">
        <v>1</v>
      </c>
      <c r="AV564">
        <v>0</v>
      </c>
      <c r="AW564">
        <v>0</v>
      </c>
      <c r="AX564">
        <v>0</v>
      </c>
      <c r="AY564">
        <v>2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6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</row>
    <row r="565" spans="1:69" hidden="1" x14ac:dyDescent="0.25">
      <c r="A565" t="s">
        <v>55</v>
      </c>
      <c r="B565">
        <f t="shared" si="41"/>
        <v>1</v>
      </c>
      <c r="C565" s="22">
        <v>38192</v>
      </c>
      <c r="D565" t="s">
        <v>1257</v>
      </c>
      <c r="E565" t="s">
        <v>432</v>
      </c>
      <c r="F565" t="s">
        <v>803</v>
      </c>
      <c r="G565" t="s">
        <v>56</v>
      </c>
      <c r="H565" t="s">
        <v>360</v>
      </c>
      <c r="I565">
        <f t="shared" si="42"/>
        <v>0</v>
      </c>
      <c r="J565">
        <f t="shared" si="43"/>
        <v>0</v>
      </c>
      <c r="K565">
        <f t="shared" si="40"/>
        <v>1</v>
      </c>
      <c r="N565">
        <f t="shared" si="44"/>
        <v>0</v>
      </c>
      <c r="O565">
        <v>0</v>
      </c>
      <c r="P565">
        <v>0</v>
      </c>
      <c r="Q565">
        <v>24</v>
      </c>
      <c r="R565">
        <v>0</v>
      </c>
      <c r="S565">
        <v>20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14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26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hidden="1" x14ac:dyDescent="0.25">
      <c r="A566" t="s">
        <v>55</v>
      </c>
      <c r="B566">
        <f t="shared" si="41"/>
        <v>1</v>
      </c>
      <c r="C566" s="22">
        <v>40115</v>
      </c>
      <c r="D566" t="s">
        <v>1019</v>
      </c>
      <c r="E566" t="s">
        <v>432</v>
      </c>
      <c r="F566" t="s">
        <v>1019</v>
      </c>
      <c r="G566" t="s">
        <v>56</v>
      </c>
      <c r="H566" t="s">
        <v>2362</v>
      </c>
      <c r="I566">
        <f t="shared" si="42"/>
        <v>0</v>
      </c>
      <c r="J566">
        <f t="shared" si="43"/>
        <v>0</v>
      </c>
      <c r="K566">
        <f t="shared" si="40"/>
        <v>1</v>
      </c>
      <c r="N566">
        <f t="shared" si="44"/>
        <v>1</v>
      </c>
      <c r="O566">
        <v>80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D566">
        <v>0</v>
      </c>
      <c r="AE566">
        <v>80</v>
      </c>
      <c r="AF566">
        <v>0</v>
      </c>
      <c r="AG566">
        <v>119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36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7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</row>
    <row r="567" spans="1:69" hidden="1" x14ac:dyDescent="0.25">
      <c r="A567" t="s">
        <v>55</v>
      </c>
      <c r="B567">
        <f t="shared" si="41"/>
        <v>1</v>
      </c>
      <c r="C567" s="22">
        <v>38791</v>
      </c>
      <c r="D567" t="s">
        <v>1160</v>
      </c>
      <c r="E567" t="s">
        <v>432</v>
      </c>
      <c r="F567" t="s">
        <v>1160</v>
      </c>
      <c r="G567" t="s">
        <v>58</v>
      </c>
      <c r="H567" t="s">
        <v>2362</v>
      </c>
      <c r="I567">
        <f t="shared" si="42"/>
        <v>0</v>
      </c>
      <c r="J567">
        <f t="shared" si="43"/>
        <v>1</v>
      </c>
      <c r="K567">
        <f t="shared" si="40"/>
        <v>0</v>
      </c>
      <c r="N567">
        <f t="shared" si="44"/>
        <v>1</v>
      </c>
      <c r="O567">
        <v>124</v>
      </c>
      <c r="P567">
        <v>0</v>
      </c>
      <c r="Q567">
        <v>112</v>
      </c>
      <c r="R567">
        <v>34</v>
      </c>
      <c r="S567">
        <v>138</v>
      </c>
      <c r="T567">
        <v>0</v>
      </c>
      <c r="U567">
        <v>20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D567">
        <v>4</v>
      </c>
      <c r="AE567">
        <v>8</v>
      </c>
      <c r="AF567">
        <v>0</v>
      </c>
      <c r="AG567">
        <v>273</v>
      </c>
      <c r="AH567">
        <v>17</v>
      </c>
      <c r="AI567">
        <v>0</v>
      </c>
      <c r="AJ567">
        <v>0</v>
      </c>
      <c r="AK567">
        <v>0</v>
      </c>
      <c r="AL567">
        <v>0</v>
      </c>
      <c r="AM567">
        <v>573</v>
      </c>
      <c r="AN567">
        <v>27</v>
      </c>
      <c r="AO567">
        <v>0</v>
      </c>
      <c r="AP567">
        <v>0</v>
      </c>
      <c r="AQ567">
        <v>0</v>
      </c>
      <c r="AR567">
        <v>0</v>
      </c>
      <c r="AS567">
        <v>139</v>
      </c>
      <c r="AT567">
        <v>16</v>
      </c>
      <c r="AU567">
        <v>0</v>
      </c>
      <c r="AV567">
        <v>0</v>
      </c>
      <c r="AW567">
        <v>0</v>
      </c>
      <c r="AX567">
        <v>0</v>
      </c>
      <c r="AY567">
        <v>58</v>
      </c>
      <c r="AZ567">
        <v>2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</row>
    <row r="568" spans="1:69" hidden="1" x14ac:dyDescent="0.25">
      <c r="A568" t="s">
        <v>55</v>
      </c>
      <c r="B568">
        <f t="shared" si="41"/>
        <v>1</v>
      </c>
      <c r="D568" t="s">
        <v>1155</v>
      </c>
      <c r="E568" t="s">
        <v>432</v>
      </c>
      <c r="F568" t="s">
        <v>1155</v>
      </c>
      <c r="G568" t="s">
        <v>58</v>
      </c>
      <c r="H568" t="s">
        <v>2362</v>
      </c>
      <c r="I568">
        <f t="shared" si="42"/>
        <v>0</v>
      </c>
      <c r="J568">
        <f t="shared" si="43"/>
        <v>1</v>
      </c>
      <c r="K568">
        <f t="shared" si="40"/>
        <v>0</v>
      </c>
      <c r="N568">
        <f t="shared" si="44"/>
        <v>1</v>
      </c>
      <c r="O568">
        <v>22</v>
      </c>
      <c r="P568">
        <v>2</v>
      </c>
      <c r="Q568">
        <v>20</v>
      </c>
      <c r="R568">
        <v>3</v>
      </c>
      <c r="S568">
        <v>10</v>
      </c>
      <c r="T568">
        <v>2</v>
      </c>
      <c r="U568">
        <v>10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D568">
        <v>0</v>
      </c>
      <c r="AE568">
        <v>0</v>
      </c>
      <c r="AG568">
        <v>59</v>
      </c>
      <c r="AH568">
        <v>2</v>
      </c>
      <c r="AI568">
        <v>0</v>
      </c>
      <c r="AJ568">
        <v>0</v>
      </c>
      <c r="AK568">
        <v>0</v>
      </c>
      <c r="AL568">
        <v>0</v>
      </c>
      <c r="AM568">
        <v>41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47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13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hidden="1" x14ac:dyDescent="0.25">
      <c r="A569" t="s">
        <v>55</v>
      </c>
      <c r="B569">
        <f t="shared" si="41"/>
        <v>1</v>
      </c>
      <c r="C569" s="22">
        <v>41421</v>
      </c>
      <c r="D569" t="s">
        <v>1185</v>
      </c>
      <c r="E569" t="s">
        <v>432</v>
      </c>
      <c r="F569" t="s">
        <v>1186</v>
      </c>
      <c r="G569" t="s">
        <v>58</v>
      </c>
      <c r="H569" t="s">
        <v>2362</v>
      </c>
      <c r="I569">
        <f t="shared" si="42"/>
        <v>0</v>
      </c>
      <c r="J569">
        <f t="shared" si="43"/>
        <v>1</v>
      </c>
      <c r="K569">
        <f t="shared" si="40"/>
        <v>0</v>
      </c>
      <c r="N569">
        <f t="shared" si="44"/>
        <v>1</v>
      </c>
      <c r="O569">
        <v>49</v>
      </c>
      <c r="P569">
        <v>5</v>
      </c>
      <c r="Q569">
        <v>30</v>
      </c>
      <c r="R569">
        <v>5</v>
      </c>
      <c r="S569">
        <v>5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D569">
        <v>0</v>
      </c>
      <c r="AE569">
        <v>0</v>
      </c>
      <c r="AF569">
        <v>0</v>
      </c>
      <c r="AG569">
        <v>66</v>
      </c>
      <c r="AH569">
        <v>11</v>
      </c>
      <c r="AI569">
        <v>0</v>
      </c>
      <c r="AJ569">
        <v>0</v>
      </c>
      <c r="AK569">
        <v>0</v>
      </c>
      <c r="AL569">
        <v>0</v>
      </c>
      <c r="AM569">
        <v>43</v>
      </c>
      <c r="AN569">
        <v>3</v>
      </c>
      <c r="AO569">
        <v>0</v>
      </c>
      <c r="AP569">
        <v>0</v>
      </c>
      <c r="AQ569">
        <v>0</v>
      </c>
      <c r="AR569">
        <v>0</v>
      </c>
      <c r="AS569">
        <v>16</v>
      </c>
      <c r="AT569">
        <v>2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</row>
    <row r="570" spans="1:69" hidden="1" x14ac:dyDescent="0.25">
      <c r="A570" t="s">
        <v>55</v>
      </c>
      <c r="B570">
        <f t="shared" si="41"/>
        <v>1</v>
      </c>
      <c r="C570" s="22">
        <v>39644</v>
      </c>
      <c r="D570" t="s">
        <v>912</v>
      </c>
      <c r="E570" t="s">
        <v>432</v>
      </c>
      <c r="F570" t="s">
        <v>912</v>
      </c>
      <c r="G570" t="s">
        <v>58</v>
      </c>
      <c r="H570" t="s">
        <v>2362</v>
      </c>
      <c r="I570">
        <f t="shared" si="42"/>
        <v>0</v>
      </c>
      <c r="J570">
        <f t="shared" si="43"/>
        <v>1</v>
      </c>
      <c r="K570">
        <f t="shared" si="40"/>
        <v>0</v>
      </c>
      <c r="N570">
        <f t="shared" si="44"/>
        <v>1</v>
      </c>
      <c r="O570">
        <v>105</v>
      </c>
      <c r="P570">
        <v>15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D570">
        <v>0</v>
      </c>
      <c r="AE570">
        <v>0</v>
      </c>
      <c r="AF570">
        <v>0</v>
      </c>
      <c r="AG570">
        <v>186</v>
      </c>
      <c r="AH570">
        <v>8</v>
      </c>
      <c r="AI570">
        <v>0</v>
      </c>
      <c r="AJ570">
        <v>0</v>
      </c>
      <c r="AK570">
        <v>0</v>
      </c>
      <c r="AL570">
        <v>0</v>
      </c>
      <c r="AM570">
        <v>27</v>
      </c>
      <c r="AN570">
        <v>3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hidden="1" x14ac:dyDescent="0.25">
      <c r="A571" t="s">
        <v>55</v>
      </c>
      <c r="B571">
        <f t="shared" si="41"/>
        <v>1</v>
      </c>
      <c r="C571" s="22">
        <v>38784</v>
      </c>
      <c r="D571" t="s">
        <v>821</v>
      </c>
      <c r="E571" t="s">
        <v>432</v>
      </c>
      <c r="F571" t="s">
        <v>822</v>
      </c>
      <c r="G571" t="s">
        <v>58</v>
      </c>
      <c r="H571" t="s">
        <v>2362</v>
      </c>
      <c r="I571">
        <f t="shared" si="42"/>
        <v>0</v>
      </c>
      <c r="J571">
        <f t="shared" si="43"/>
        <v>1</v>
      </c>
      <c r="K571">
        <f t="shared" si="40"/>
        <v>0</v>
      </c>
      <c r="N571">
        <f t="shared" si="44"/>
        <v>1</v>
      </c>
      <c r="O571">
        <v>302</v>
      </c>
      <c r="P571">
        <v>0</v>
      </c>
      <c r="Q571">
        <v>224</v>
      </c>
      <c r="R571">
        <v>10</v>
      </c>
      <c r="S571">
        <v>138</v>
      </c>
      <c r="T571">
        <v>24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D571">
        <v>0</v>
      </c>
      <c r="AE571">
        <v>0</v>
      </c>
      <c r="AF571">
        <v>0</v>
      </c>
      <c r="AG571">
        <v>572</v>
      </c>
      <c r="AH571">
        <v>27</v>
      </c>
      <c r="AI571">
        <v>0</v>
      </c>
      <c r="AJ571">
        <v>0</v>
      </c>
      <c r="AK571">
        <v>0</v>
      </c>
      <c r="AL571">
        <v>0</v>
      </c>
      <c r="AM571">
        <v>526</v>
      </c>
      <c r="AN571">
        <v>28</v>
      </c>
      <c r="AO571">
        <v>0</v>
      </c>
      <c r="AP571">
        <v>0</v>
      </c>
      <c r="AQ571">
        <v>0</v>
      </c>
      <c r="AR571">
        <v>0</v>
      </c>
      <c r="AS571">
        <v>120</v>
      </c>
      <c r="AT571">
        <v>6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hidden="1" x14ac:dyDescent="0.25">
      <c r="A572" t="s">
        <v>55</v>
      </c>
      <c r="B572">
        <f t="shared" si="41"/>
        <v>1</v>
      </c>
      <c r="C572" s="22">
        <v>36054</v>
      </c>
      <c r="D572" t="s">
        <v>2240</v>
      </c>
      <c r="E572" t="s">
        <v>432</v>
      </c>
      <c r="F572" t="s">
        <v>828</v>
      </c>
      <c r="G572" t="s">
        <v>58</v>
      </c>
      <c r="H572" t="s">
        <v>2362</v>
      </c>
      <c r="I572">
        <f t="shared" si="42"/>
        <v>0</v>
      </c>
      <c r="J572">
        <f t="shared" si="43"/>
        <v>1</v>
      </c>
      <c r="K572">
        <f t="shared" si="40"/>
        <v>0</v>
      </c>
      <c r="N572">
        <f t="shared" si="44"/>
        <v>1</v>
      </c>
      <c r="O572">
        <v>0</v>
      </c>
      <c r="P572">
        <v>0</v>
      </c>
      <c r="Q572">
        <v>909</v>
      </c>
      <c r="R572">
        <v>27</v>
      </c>
      <c r="S572">
        <v>1</v>
      </c>
      <c r="T572">
        <v>1</v>
      </c>
      <c r="U572">
        <v>1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D572">
        <v>0</v>
      </c>
      <c r="AE572">
        <v>0</v>
      </c>
      <c r="AF572">
        <v>0</v>
      </c>
      <c r="AG572">
        <v>1038</v>
      </c>
      <c r="AH572">
        <v>70</v>
      </c>
      <c r="AI572">
        <v>0</v>
      </c>
      <c r="AJ572">
        <v>0</v>
      </c>
      <c r="AK572">
        <v>0</v>
      </c>
      <c r="AL572">
        <v>0</v>
      </c>
      <c r="AM572">
        <v>575</v>
      </c>
      <c r="AN572">
        <v>7</v>
      </c>
      <c r="AO572">
        <v>0</v>
      </c>
      <c r="AP572">
        <v>0</v>
      </c>
      <c r="AQ572">
        <v>0</v>
      </c>
      <c r="AR572">
        <v>0</v>
      </c>
      <c r="AS572">
        <v>259</v>
      </c>
      <c r="AT572">
        <v>4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hidden="1" x14ac:dyDescent="0.25">
      <c r="A573" t="s">
        <v>55</v>
      </c>
      <c r="B573">
        <f t="shared" si="41"/>
        <v>1</v>
      </c>
      <c r="C573" s="22">
        <v>37902</v>
      </c>
      <c r="D573" t="s">
        <v>1165</v>
      </c>
      <c r="E573" t="s">
        <v>432</v>
      </c>
      <c r="F573" t="s">
        <v>828</v>
      </c>
      <c r="G573" t="s">
        <v>58</v>
      </c>
      <c r="H573" t="s">
        <v>2362</v>
      </c>
      <c r="I573">
        <f t="shared" si="42"/>
        <v>0</v>
      </c>
      <c r="J573">
        <f t="shared" si="43"/>
        <v>1</v>
      </c>
      <c r="K573">
        <f t="shared" si="40"/>
        <v>0</v>
      </c>
      <c r="N573">
        <f t="shared" si="44"/>
        <v>1</v>
      </c>
      <c r="O573">
        <v>0</v>
      </c>
      <c r="P573">
        <v>0</v>
      </c>
      <c r="Q573">
        <v>224</v>
      </c>
      <c r="R573">
        <v>34</v>
      </c>
      <c r="S573">
        <v>138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421</v>
      </c>
      <c r="AN573">
        <v>21</v>
      </c>
      <c r="AO573">
        <v>0</v>
      </c>
      <c r="AP573">
        <v>0</v>
      </c>
      <c r="AQ573">
        <v>0</v>
      </c>
      <c r="AR573">
        <v>0</v>
      </c>
      <c r="AS573">
        <v>182</v>
      </c>
      <c r="AT573">
        <v>35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</row>
    <row r="574" spans="1:69" hidden="1" x14ac:dyDescent="0.25">
      <c r="A574" t="s">
        <v>55</v>
      </c>
      <c r="B574">
        <f t="shared" si="41"/>
        <v>1</v>
      </c>
      <c r="C574" s="22">
        <v>29189</v>
      </c>
      <c r="D574" t="s">
        <v>2247</v>
      </c>
      <c r="E574" t="s">
        <v>432</v>
      </c>
      <c r="F574" t="s">
        <v>828</v>
      </c>
      <c r="G574" t="s">
        <v>56</v>
      </c>
      <c r="H574" t="s">
        <v>360</v>
      </c>
      <c r="I574">
        <f t="shared" si="42"/>
        <v>0</v>
      </c>
      <c r="J574">
        <f t="shared" si="43"/>
        <v>0</v>
      </c>
      <c r="K574">
        <f t="shared" si="40"/>
        <v>1</v>
      </c>
      <c r="N574">
        <f t="shared" si="44"/>
        <v>0</v>
      </c>
      <c r="O574">
        <v>0</v>
      </c>
      <c r="P574">
        <v>0</v>
      </c>
      <c r="Q574">
        <v>0</v>
      </c>
      <c r="R574">
        <v>0</v>
      </c>
      <c r="S574">
        <v>40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33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hidden="1" x14ac:dyDescent="0.25">
      <c r="A575" t="s">
        <v>55</v>
      </c>
      <c r="B575">
        <f t="shared" si="41"/>
        <v>1</v>
      </c>
      <c r="C575" s="22">
        <v>34411</v>
      </c>
      <c r="D575" t="s">
        <v>795</v>
      </c>
      <c r="E575" t="s">
        <v>432</v>
      </c>
      <c r="F575" t="s">
        <v>796</v>
      </c>
      <c r="G575" t="s">
        <v>56</v>
      </c>
      <c r="H575" t="s">
        <v>2362</v>
      </c>
      <c r="I575">
        <f t="shared" si="42"/>
        <v>0</v>
      </c>
      <c r="J575">
        <f t="shared" si="43"/>
        <v>0</v>
      </c>
      <c r="K575">
        <f t="shared" si="40"/>
        <v>1</v>
      </c>
      <c r="N575">
        <f t="shared" si="44"/>
        <v>1</v>
      </c>
      <c r="O575">
        <v>0</v>
      </c>
      <c r="P575">
        <v>0</v>
      </c>
      <c r="Q575">
        <v>346</v>
      </c>
      <c r="R575">
        <v>0</v>
      </c>
      <c r="S575">
        <v>152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D575">
        <v>1</v>
      </c>
      <c r="AE575">
        <v>1</v>
      </c>
      <c r="AF575">
        <v>0</v>
      </c>
      <c r="AG575">
        <v>91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450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133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3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hidden="1" x14ac:dyDescent="0.25">
      <c r="A576" t="s">
        <v>55</v>
      </c>
      <c r="B576">
        <f t="shared" si="41"/>
        <v>1</v>
      </c>
      <c r="C576" s="22">
        <v>39346</v>
      </c>
      <c r="D576" t="s">
        <v>796</v>
      </c>
      <c r="E576" t="s">
        <v>432</v>
      </c>
      <c r="F576" t="s">
        <v>796</v>
      </c>
      <c r="G576" t="s">
        <v>58</v>
      </c>
      <c r="H576" t="s">
        <v>2362</v>
      </c>
      <c r="I576">
        <f t="shared" si="42"/>
        <v>0</v>
      </c>
      <c r="J576">
        <f t="shared" si="43"/>
        <v>1</v>
      </c>
      <c r="K576">
        <f t="shared" si="40"/>
        <v>0</v>
      </c>
      <c r="N576">
        <f t="shared" si="44"/>
        <v>1</v>
      </c>
      <c r="O576">
        <v>96</v>
      </c>
      <c r="P576">
        <v>6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D576">
        <v>0</v>
      </c>
      <c r="AE576">
        <v>0</v>
      </c>
      <c r="AF576">
        <v>0</v>
      </c>
      <c r="AG576">
        <v>150</v>
      </c>
      <c r="AH576">
        <v>12</v>
      </c>
      <c r="AI576">
        <v>1</v>
      </c>
      <c r="AJ576">
        <v>0</v>
      </c>
      <c r="AK576">
        <v>0</v>
      </c>
      <c r="AL576">
        <v>0</v>
      </c>
      <c r="AM576">
        <v>17</v>
      </c>
      <c r="AN576">
        <v>2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</row>
    <row r="577" spans="1:69" hidden="1" x14ac:dyDescent="0.25">
      <c r="A577" t="s">
        <v>55</v>
      </c>
      <c r="B577">
        <f t="shared" si="41"/>
        <v>1</v>
      </c>
      <c r="C577" s="22">
        <v>39751</v>
      </c>
      <c r="D577" t="s">
        <v>823</v>
      </c>
      <c r="E577" t="s">
        <v>432</v>
      </c>
      <c r="F577" t="s">
        <v>823</v>
      </c>
      <c r="G577" t="s">
        <v>58</v>
      </c>
      <c r="H577" t="s">
        <v>2362</v>
      </c>
      <c r="I577">
        <f t="shared" si="42"/>
        <v>0</v>
      </c>
      <c r="J577">
        <f t="shared" si="43"/>
        <v>1</v>
      </c>
      <c r="K577">
        <f t="shared" si="40"/>
        <v>0</v>
      </c>
      <c r="N577">
        <f t="shared" si="44"/>
        <v>1</v>
      </c>
      <c r="O577">
        <v>80</v>
      </c>
      <c r="P577">
        <v>12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D577">
        <v>1</v>
      </c>
      <c r="AE577">
        <v>0</v>
      </c>
      <c r="AF577">
        <v>0</v>
      </c>
      <c r="AG577">
        <v>151</v>
      </c>
      <c r="AH577">
        <v>12</v>
      </c>
      <c r="AI577">
        <v>0</v>
      </c>
      <c r="AJ577">
        <v>0</v>
      </c>
      <c r="AK577">
        <v>0</v>
      </c>
      <c r="AL577">
        <v>0</v>
      </c>
      <c r="AM577">
        <v>69</v>
      </c>
      <c r="AN577">
        <v>11</v>
      </c>
      <c r="AO577">
        <v>0</v>
      </c>
      <c r="AP577">
        <v>0</v>
      </c>
      <c r="AQ577">
        <v>0</v>
      </c>
      <c r="AR577">
        <v>0</v>
      </c>
      <c r="AS577">
        <v>28</v>
      </c>
      <c r="AT577">
        <v>2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hidden="1" x14ac:dyDescent="0.25">
      <c r="A578" t="s">
        <v>55</v>
      </c>
      <c r="B578">
        <f t="shared" si="41"/>
        <v>1</v>
      </c>
      <c r="C578" s="22">
        <v>38793</v>
      </c>
      <c r="D578" t="s">
        <v>440</v>
      </c>
      <c r="E578" t="s">
        <v>432</v>
      </c>
      <c r="F578" t="s">
        <v>440</v>
      </c>
      <c r="G578" t="s">
        <v>56</v>
      </c>
      <c r="H578" t="s">
        <v>2362</v>
      </c>
      <c r="I578">
        <f t="shared" si="42"/>
        <v>0</v>
      </c>
      <c r="J578">
        <f t="shared" si="43"/>
        <v>0</v>
      </c>
      <c r="K578">
        <f t="shared" ref="K578:K641" si="45">IF(G578 = "Masculino", 1, 0)</f>
        <v>1</v>
      </c>
      <c r="N578">
        <f t="shared" si="44"/>
        <v>1</v>
      </c>
      <c r="O578">
        <v>172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D578">
        <v>0</v>
      </c>
      <c r="AE578">
        <v>0</v>
      </c>
      <c r="AF578">
        <v>0</v>
      </c>
      <c r="AG578">
        <v>317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68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8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hidden="1" x14ac:dyDescent="0.25">
      <c r="A579" t="s">
        <v>55</v>
      </c>
      <c r="B579">
        <f t="shared" ref="B579:B642" si="46">IF(A579 = "Complete", 1, 0)</f>
        <v>1</v>
      </c>
      <c r="C579" s="22">
        <v>39834</v>
      </c>
      <c r="D579" t="s">
        <v>904</v>
      </c>
      <c r="E579" t="s">
        <v>432</v>
      </c>
      <c r="F579" t="s">
        <v>440</v>
      </c>
      <c r="G579" t="s">
        <v>57</v>
      </c>
      <c r="H579" t="s">
        <v>2370</v>
      </c>
      <c r="I579">
        <f t="shared" ref="I579:I642" si="47">IF(G579 = "Feminino", 1, 0)</f>
        <v>1</v>
      </c>
      <c r="J579">
        <f t="shared" ref="J579:J642" si="48">IF(G579 = "Misto", 1, 0)</f>
        <v>0</v>
      </c>
      <c r="K579">
        <f t="shared" si="45"/>
        <v>0</v>
      </c>
      <c r="N579">
        <f t="shared" ref="N579:N642" si="49">IF(H579 = "Publica", 1, 0)</f>
        <v>0</v>
      </c>
      <c r="O579">
        <v>0</v>
      </c>
      <c r="P579">
        <v>0</v>
      </c>
      <c r="Q579">
        <v>0</v>
      </c>
      <c r="R579">
        <v>76</v>
      </c>
      <c r="S579">
        <v>0</v>
      </c>
      <c r="T579">
        <v>1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D579">
        <v>0</v>
      </c>
      <c r="AE579">
        <v>0</v>
      </c>
      <c r="AF579">
        <v>0</v>
      </c>
      <c r="AG579">
        <v>0</v>
      </c>
      <c r="AH579">
        <v>56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9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3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hidden="1" x14ac:dyDescent="0.25">
      <c r="A580" t="s">
        <v>55</v>
      </c>
      <c r="B580">
        <f t="shared" si="46"/>
        <v>1</v>
      </c>
      <c r="C580" s="22">
        <v>38565</v>
      </c>
      <c r="D580" t="s">
        <v>489</v>
      </c>
      <c r="E580" t="s">
        <v>432</v>
      </c>
      <c r="F580" t="s">
        <v>489</v>
      </c>
      <c r="G580" t="s">
        <v>58</v>
      </c>
      <c r="H580" t="s">
        <v>2362</v>
      </c>
      <c r="I580">
        <f t="shared" si="47"/>
        <v>0</v>
      </c>
      <c r="J580">
        <f t="shared" si="48"/>
        <v>1</v>
      </c>
      <c r="K580">
        <f t="shared" si="45"/>
        <v>0</v>
      </c>
      <c r="N580">
        <f t="shared" si="49"/>
        <v>1</v>
      </c>
      <c r="O580">
        <v>66</v>
      </c>
      <c r="P580">
        <v>3</v>
      </c>
      <c r="Q580">
        <v>1</v>
      </c>
      <c r="R580">
        <v>1</v>
      </c>
      <c r="S580">
        <v>22</v>
      </c>
      <c r="T580">
        <v>1</v>
      </c>
      <c r="U580">
        <v>1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D580">
        <v>0</v>
      </c>
      <c r="AE580">
        <v>0</v>
      </c>
      <c r="AF580">
        <v>0</v>
      </c>
      <c r="AG580">
        <v>74</v>
      </c>
      <c r="AH580">
        <v>6</v>
      </c>
      <c r="AI580">
        <v>0</v>
      </c>
      <c r="AJ580">
        <v>0</v>
      </c>
      <c r="AK580">
        <v>0</v>
      </c>
      <c r="AL580">
        <v>0</v>
      </c>
      <c r="AM580">
        <v>21</v>
      </c>
      <c r="AN580">
        <v>3</v>
      </c>
      <c r="AO580">
        <v>0</v>
      </c>
      <c r="AP580">
        <v>0</v>
      </c>
      <c r="AQ580">
        <v>0</v>
      </c>
      <c r="AR580">
        <v>0</v>
      </c>
      <c r="AS580">
        <v>21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hidden="1" x14ac:dyDescent="0.25">
      <c r="A581" t="s">
        <v>55</v>
      </c>
      <c r="B581">
        <f t="shared" si="46"/>
        <v>1</v>
      </c>
      <c r="C581" s="22">
        <v>38108</v>
      </c>
      <c r="D581" t="s">
        <v>2248</v>
      </c>
      <c r="E581" t="s">
        <v>432</v>
      </c>
      <c r="F581" t="s">
        <v>489</v>
      </c>
      <c r="G581" t="s">
        <v>56</v>
      </c>
      <c r="H581" t="s">
        <v>360</v>
      </c>
      <c r="I581">
        <f t="shared" si="47"/>
        <v>0</v>
      </c>
      <c r="J581">
        <f t="shared" si="48"/>
        <v>0</v>
      </c>
      <c r="K581">
        <f t="shared" si="45"/>
        <v>1</v>
      </c>
      <c r="N581">
        <f t="shared" si="49"/>
        <v>0</v>
      </c>
      <c r="O581">
        <v>0</v>
      </c>
      <c r="P581">
        <v>0</v>
      </c>
      <c r="Q581">
        <v>20</v>
      </c>
      <c r="R581">
        <v>0</v>
      </c>
      <c r="S581">
        <v>12</v>
      </c>
      <c r="T581">
        <v>0</v>
      </c>
      <c r="U581">
        <v>12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17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12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1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hidden="1" x14ac:dyDescent="0.25">
      <c r="A582" t="s">
        <v>55</v>
      </c>
      <c r="B582">
        <f t="shared" si="46"/>
        <v>1</v>
      </c>
      <c r="C582" s="22">
        <v>39801</v>
      </c>
      <c r="D582" t="s">
        <v>608</v>
      </c>
      <c r="E582" t="s">
        <v>432</v>
      </c>
      <c r="F582" t="s">
        <v>608</v>
      </c>
      <c r="G582" t="s">
        <v>58</v>
      </c>
      <c r="H582" t="s">
        <v>2362</v>
      </c>
      <c r="I582">
        <f t="shared" si="47"/>
        <v>0</v>
      </c>
      <c r="J582">
        <f t="shared" si="48"/>
        <v>1</v>
      </c>
      <c r="K582">
        <f t="shared" si="45"/>
        <v>0</v>
      </c>
      <c r="N582">
        <f t="shared" si="49"/>
        <v>1</v>
      </c>
      <c r="O582">
        <v>118</v>
      </c>
      <c r="P582">
        <v>12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D582">
        <v>0</v>
      </c>
      <c r="AE582">
        <v>0</v>
      </c>
      <c r="AF582">
        <v>0</v>
      </c>
      <c r="AG582">
        <v>95</v>
      </c>
      <c r="AH582">
        <v>8</v>
      </c>
      <c r="AI582">
        <v>0</v>
      </c>
      <c r="AJ582">
        <v>0</v>
      </c>
      <c r="AK582">
        <v>0</v>
      </c>
      <c r="AL582">
        <v>0</v>
      </c>
      <c r="AM582">
        <v>44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15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hidden="1" x14ac:dyDescent="0.25">
      <c r="A583" t="s">
        <v>55</v>
      </c>
      <c r="B583">
        <f t="shared" si="46"/>
        <v>1</v>
      </c>
      <c r="C583" s="22">
        <v>38325</v>
      </c>
      <c r="D583" s="2" t="s">
        <v>446</v>
      </c>
      <c r="E583" s="2" t="s">
        <v>370</v>
      </c>
      <c r="F583" t="s">
        <v>447</v>
      </c>
      <c r="G583" t="s">
        <v>56</v>
      </c>
      <c r="H583" t="s">
        <v>2362</v>
      </c>
      <c r="I583">
        <f t="shared" si="47"/>
        <v>0</v>
      </c>
      <c r="J583">
        <f t="shared" si="48"/>
        <v>0</v>
      </c>
      <c r="K583">
        <f t="shared" si="45"/>
        <v>1</v>
      </c>
      <c r="N583">
        <f t="shared" si="49"/>
        <v>1</v>
      </c>
      <c r="O583">
        <v>0</v>
      </c>
      <c r="P583">
        <v>0</v>
      </c>
      <c r="Q583">
        <v>67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D583">
        <v>0</v>
      </c>
      <c r="AE583">
        <v>0</v>
      </c>
      <c r="AF583">
        <v>0</v>
      </c>
      <c r="AG583">
        <v>95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77</v>
      </c>
      <c r="AN583">
        <v>0</v>
      </c>
      <c r="AO583">
        <v>7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hidden="1" x14ac:dyDescent="0.25">
      <c r="A584" t="s">
        <v>55</v>
      </c>
      <c r="B584">
        <f t="shared" si="46"/>
        <v>1</v>
      </c>
      <c r="C584" s="22">
        <v>38325</v>
      </c>
      <c r="D584" s="2" t="s">
        <v>500</v>
      </c>
      <c r="E584" s="2" t="s">
        <v>370</v>
      </c>
      <c r="F584" t="s">
        <v>447</v>
      </c>
      <c r="G584" t="s">
        <v>56</v>
      </c>
      <c r="H584" t="s">
        <v>2362</v>
      </c>
      <c r="I584">
        <f t="shared" si="47"/>
        <v>0</v>
      </c>
      <c r="J584">
        <f t="shared" si="48"/>
        <v>0</v>
      </c>
      <c r="K584">
        <f t="shared" si="45"/>
        <v>1</v>
      </c>
      <c r="N584">
        <f t="shared" si="49"/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73</v>
      </c>
      <c r="AT584">
        <v>5</v>
      </c>
      <c r="AU584">
        <v>3</v>
      </c>
      <c r="AV584">
        <v>0</v>
      </c>
      <c r="AW584">
        <v>0</v>
      </c>
      <c r="AX584">
        <v>0</v>
      </c>
      <c r="AY584">
        <v>24</v>
      </c>
      <c r="AZ584">
        <v>2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hidden="1" x14ac:dyDescent="0.25">
      <c r="A585" t="s">
        <v>55</v>
      </c>
      <c r="B585">
        <f t="shared" si="46"/>
        <v>1</v>
      </c>
      <c r="C585" s="22">
        <v>37707</v>
      </c>
      <c r="D585" s="2" t="s">
        <v>394</v>
      </c>
      <c r="E585" s="2" t="s">
        <v>370</v>
      </c>
      <c r="F585" t="s">
        <v>395</v>
      </c>
      <c r="G585" t="s">
        <v>56</v>
      </c>
      <c r="H585" t="s">
        <v>2362</v>
      </c>
      <c r="I585">
        <f t="shared" si="47"/>
        <v>0</v>
      </c>
      <c r="J585">
        <f t="shared" si="48"/>
        <v>0</v>
      </c>
      <c r="K585">
        <f t="shared" si="45"/>
        <v>1</v>
      </c>
      <c r="N585">
        <f t="shared" si="49"/>
        <v>1</v>
      </c>
      <c r="O585">
        <v>0</v>
      </c>
      <c r="P585">
        <v>0</v>
      </c>
      <c r="Q585">
        <v>0</v>
      </c>
      <c r="R585">
        <v>0</v>
      </c>
      <c r="S585">
        <v>44</v>
      </c>
      <c r="T585">
        <v>0</v>
      </c>
      <c r="U585">
        <v>100</v>
      </c>
      <c r="V585">
        <v>20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49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47</v>
      </c>
      <c r="AZ585">
        <v>1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hidden="1" x14ac:dyDescent="0.25">
      <c r="A586" t="s">
        <v>55</v>
      </c>
      <c r="B586">
        <f t="shared" si="46"/>
        <v>1</v>
      </c>
      <c r="C586" s="22">
        <v>32271</v>
      </c>
      <c r="D586" s="2" t="s">
        <v>439</v>
      </c>
      <c r="E586" s="2" t="s">
        <v>370</v>
      </c>
      <c r="F586" t="s">
        <v>395</v>
      </c>
      <c r="G586" t="s">
        <v>56</v>
      </c>
      <c r="H586" t="s">
        <v>2362</v>
      </c>
      <c r="I586">
        <f t="shared" si="47"/>
        <v>0</v>
      </c>
      <c r="J586">
        <f t="shared" si="48"/>
        <v>0</v>
      </c>
      <c r="K586">
        <f t="shared" si="45"/>
        <v>1</v>
      </c>
      <c r="N586">
        <f t="shared" si="49"/>
        <v>1</v>
      </c>
      <c r="O586">
        <v>0</v>
      </c>
      <c r="P586">
        <v>0</v>
      </c>
      <c r="Q586">
        <v>48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D586">
        <v>0</v>
      </c>
      <c r="AE586">
        <v>0</v>
      </c>
      <c r="AF586">
        <v>0</v>
      </c>
      <c r="AG586">
        <v>41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93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hidden="1" x14ac:dyDescent="0.25">
      <c r="A587" t="s">
        <v>55</v>
      </c>
      <c r="B587">
        <f t="shared" si="46"/>
        <v>1</v>
      </c>
      <c r="C587" s="22">
        <v>38447</v>
      </c>
      <c r="D587" s="2" t="s">
        <v>2255</v>
      </c>
      <c r="E587" s="2" t="s">
        <v>370</v>
      </c>
      <c r="F587" t="s">
        <v>405</v>
      </c>
      <c r="G587" t="s">
        <v>56</v>
      </c>
      <c r="H587" t="s">
        <v>2362</v>
      </c>
      <c r="I587">
        <f t="shared" si="47"/>
        <v>0</v>
      </c>
      <c r="J587">
        <f t="shared" si="48"/>
        <v>0</v>
      </c>
      <c r="K587">
        <f t="shared" si="45"/>
        <v>1</v>
      </c>
      <c r="N587">
        <f t="shared" si="49"/>
        <v>1</v>
      </c>
      <c r="O587">
        <v>0</v>
      </c>
      <c r="P587">
        <v>0</v>
      </c>
      <c r="Q587">
        <v>0</v>
      </c>
      <c r="R587">
        <v>0</v>
      </c>
      <c r="S587">
        <v>30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27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3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hidden="1" x14ac:dyDescent="0.25">
      <c r="A588" t="s">
        <v>55</v>
      </c>
      <c r="B588">
        <f t="shared" si="46"/>
        <v>1</v>
      </c>
      <c r="C588" s="22">
        <v>38447</v>
      </c>
      <c r="D588" s="2" t="s">
        <v>530</v>
      </c>
      <c r="E588" s="2" t="s">
        <v>370</v>
      </c>
      <c r="F588" t="s">
        <v>405</v>
      </c>
      <c r="G588" t="s">
        <v>56</v>
      </c>
      <c r="H588" t="s">
        <v>2362</v>
      </c>
      <c r="I588">
        <f t="shared" si="47"/>
        <v>0</v>
      </c>
      <c r="J588">
        <f t="shared" si="48"/>
        <v>0</v>
      </c>
      <c r="K588">
        <f t="shared" si="45"/>
        <v>1</v>
      </c>
      <c r="N588">
        <f t="shared" si="49"/>
        <v>1</v>
      </c>
      <c r="O588">
        <v>0</v>
      </c>
      <c r="P588">
        <v>0</v>
      </c>
      <c r="Q588">
        <v>62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D588">
        <v>0</v>
      </c>
      <c r="AE588">
        <v>0</v>
      </c>
      <c r="AF588">
        <v>0</v>
      </c>
      <c r="AG588">
        <v>15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45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hidden="1" x14ac:dyDescent="0.25">
      <c r="A589" t="s">
        <v>55</v>
      </c>
      <c r="B589">
        <f t="shared" si="46"/>
        <v>1</v>
      </c>
      <c r="C589" s="22">
        <v>40308</v>
      </c>
      <c r="D589" s="4" t="s">
        <v>1526</v>
      </c>
      <c r="E589" s="4" t="s">
        <v>370</v>
      </c>
      <c r="F589" t="s">
        <v>438</v>
      </c>
      <c r="G589" t="s">
        <v>56</v>
      </c>
      <c r="H589" t="s">
        <v>2362</v>
      </c>
      <c r="I589">
        <f t="shared" si="47"/>
        <v>0</v>
      </c>
      <c r="J589">
        <f t="shared" si="48"/>
        <v>0</v>
      </c>
      <c r="K589">
        <f t="shared" si="45"/>
        <v>1</v>
      </c>
      <c r="N589">
        <f t="shared" si="49"/>
        <v>1</v>
      </c>
      <c r="O589">
        <v>0</v>
      </c>
      <c r="P589">
        <v>0</v>
      </c>
      <c r="Q589">
        <v>0</v>
      </c>
      <c r="R589">
        <v>0</v>
      </c>
      <c r="S589">
        <v>960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773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773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hidden="1" x14ac:dyDescent="0.25">
      <c r="A590" t="s">
        <v>55</v>
      </c>
      <c r="B590">
        <f t="shared" si="46"/>
        <v>1</v>
      </c>
      <c r="C590" s="22">
        <v>39117</v>
      </c>
      <c r="D590" s="2" t="s">
        <v>631</v>
      </c>
      <c r="E590" s="2" t="s">
        <v>370</v>
      </c>
      <c r="F590" t="s">
        <v>438</v>
      </c>
      <c r="G590" t="s">
        <v>57</v>
      </c>
      <c r="H590" t="s">
        <v>2362</v>
      </c>
      <c r="I590">
        <f t="shared" si="47"/>
        <v>1</v>
      </c>
      <c r="J590">
        <f t="shared" si="48"/>
        <v>0</v>
      </c>
      <c r="K590">
        <f t="shared" si="45"/>
        <v>0</v>
      </c>
      <c r="N590">
        <f t="shared" si="49"/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364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80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35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hidden="1" x14ac:dyDescent="0.25">
      <c r="A591" t="s">
        <v>55</v>
      </c>
      <c r="B591">
        <f t="shared" si="46"/>
        <v>1</v>
      </c>
      <c r="C591" s="22">
        <v>33575</v>
      </c>
      <c r="D591" s="4" t="s">
        <v>1243</v>
      </c>
      <c r="E591" s="4" t="s">
        <v>370</v>
      </c>
      <c r="F591" t="s">
        <v>438</v>
      </c>
      <c r="G591" t="s">
        <v>56</v>
      </c>
      <c r="H591" t="s">
        <v>2362</v>
      </c>
      <c r="I591">
        <f t="shared" si="47"/>
        <v>0</v>
      </c>
      <c r="J591">
        <f t="shared" si="48"/>
        <v>0</v>
      </c>
      <c r="K591">
        <f t="shared" si="45"/>
        <v>1</v>
      </c>
      <c r="N591">
        <f t="shared" si="49"/>
        <v>1</v>
      </c>
      <c r="O591">
        <v>0</v>
      </c>
      <c r="P591">
        <v>0</v>
      </c>
      <c r="Q591">
        <v>642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D591">
        <v>0</v>
      </c>
      <c r="AE591">
        <v>0</v>
      </c>
      <c r="AF591">
        <v>0</v>
      </c>
      <c r="AG591">
        <v>149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1946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13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13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hidden="1" x14ac:dyDescent="0.25">
      <c r="A592" t="s">
        <v>55</v>
      </c>
      <c r="B592">
        <f t="shared" si="46"/>
        <v>1</v>
      </c>
      <c r="C592" s="22">
        <v>28856</v>
      </c>
      <c r="D592" s="2" t="s">
        <v>477</v>
      </c>
      <c r="E592" s="2" t="s">
        <v>370</v>
      </c>
      <c r="F592" t="s">
        <v>438</v>
      </c>
      <c r="G592" t="s">
        <v>56</v>
      </c>
      <c r="H592" t="s">
        <v>2362</v>
      </c>
      <c r="I592">
        <f t="shared" si="47"/>
        <v>0</v>
      </c>
      <c r="J592">
        <f t="shared" si="48"/>
        <v>0</v>
      </c>
      <c r="K592">
        <f t="shared" si="45"/>
        <v>1</v>
      </c>
      <c r="N592">
        <f t="shared" si="49"/>
        <v>1</v>
      </c>
      <c r="O592">
        <v>0</v>
      </c>
      <c r="P592">
        <v>0</v>
      </c>
      <c r="Q592">
        <v>262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D592">
        <v>0</v>
      </c>
      <c r="AE592">
        <v>0</v>
      </c>
      <c r="AF592">
        <v>0</v>
      </c>
      <c r="AG592">
        <v>187</v>
      </c>
      <c r="AH592">
        <v>0</v>
      </c>
      <c r="AI592">
        <v>2</v>
      </c>
      <c r="AJ592">
        <v>0</v>
      </c>
      <c r="AK592">
        <v>0</v>
      </c>
      <c r="AL592">
        <v>0</v>
      </c>
      <c r="AM592">
        <v>1118</v>
      </c>
      <c r="AN592">
        <v>0</v>
      </c>
      <c r="AO592">
        <v>13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5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hidden="1" x14ac:dyDescent="0.25">
      <c r="A593" t="s">
        <v>55</v>
      </c>
      <c r="B593">
        <f t="shared" si="46"/>
        <v>1</v>
      </c>
      <c r="C593" s="24">
        <v>34660</v>
      </c>
      <c r="D593" s="2" t="s">
        <v>391</v>
      </c>
      <c r="E593" s="2" t="s">
        <v>370</v>
      </c>
      <c r="F593" t="s">
        <v>438</v>
      </c>
      <c r="G593" s="9" t="s">
        <v>57</v>
      </c>
      <c r="H593" t="s">
        <v>2362</v>
      </c>
      <c r="I593">
        <f t="shared" si="47"/>
        <v>1</v>
      </c>
      <c r="J593">
        <f t="shared" si="48"/>
        <v>0</v>
      </c>
      <c r="K593">
        <f t="shared" si="45"/>
        <v>0</v>
      </c>
      <c r="N593">
        <f t="shared" si="49"/>
        <v>1</v>
      </c>
      <c r="R593">
        <v>231</v>
      </c>
      <c r="X593">
        <v>5</v>
      </c>
      <c r="AF593">
        <v>0</v>
      </c>
      <c r="AG593">
        <v>0</v>
      </c>
      <c r="AH593">
        <v>122</v>
      </c>
      <c r="AI593">
        <v>0</v>
      </c>
      <c r="AJ593">
        <v>7</v>
      </c>
      <c r="AK593">
        <v>0</v>
      </c>
      <c r="AL593">
        <v>0</v>
      </c>
      <c r="AM593">
        <v>0</v>
      </c>
      <c r="AN593">
        <v>246</v>
      </c>
      <c r="AO593">
        <v>0</v>
      </c>
      <c r="AP593">
        <v>12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1</v>
      </c>
      <c r="BO593">
        <v>0</v>
      </c>
      <c r="BP593">
        <v>0</v>
      </c>
      <c r="BQ593">
        <v>0</v>
      </c>
    </row>
    <row r="594" spans="1:69" x14ac:dyDescent="0.25">
      <c r="A594" t="s">
        <v>55</v>
      </c>
      <c r="B594">
        <f t="shared" si="46"/>
        <v>1</v>
      </c>
      <c r="D594" s="4" t="s">
        <v>777</v>
      </c>
      <c r="E594" s="4" t="s">
        <v>370</v>
      </c>
      <c r="F594" t="s">
        <v>438</v>
      </c>
      <c r="G594" t="s">
        <v>56</v>
      </c>
      <c r="I594">
        <f t="shared" si="47"/>
        <v>0</v>
      </c>
      <c r="J594">
        <f t="shared" si="48"/>
        <v>0</v>
      </c>
      <c r="K594">
        <f t="shared" si="45"/>
        <v>1</v>
      </c>
      <c r="N594">
        <f t="shared" si="49"/>
        <v>0</v>
      </c>
      <c r="S594">
        <v>378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149</v>
      </c>
      <c r="AN594">
        <v>0</v>
      </c>
      <c r="AO594">
        <v>6</v>
      </c>
      <c r="AP594">
        <v>0</v>
      </c>
      <c r="AQ594">
        <v>0</v>
      </c>
      <c r="AR594">
        <v>0</v>
      </c>
      <c r="AS594">
        <v>98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72</v>
      </c>
      <c r="AZ594">
        <v>0</v>
      </c>
      <c r="BA594">
        <v>1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hidden="1" x14ac:dyDescent="0.25">
      <c r="A595" t="s">
        <v>55</v>
      </c>
      <c r="B595">
        <f t="shared" si="46"/>
        <v>1</v>
      </c>
      <c r="C595" s="22">
        <v>34648</v>
      </c>
      <c r="D595" s="2" t="s">
        <v>437</v>
      </c>
      <c r="E595" s="2" t="s">
        <v>370</v>
      </c>
      <c r="F595" t="s">
        <v>438</v>
      </c>
      <c r="G595" t="s">
        <v>56</v>
      </c>
      <c r="H595" t="s">
        <v>2362</v>
      </c>
      <c r="I595">
        <f t="shared" si="47"/>
        <v>0</v>
      </c>
      <c r="J595">
        <f t="shared" si="48"/>
        <v>0</v>
      </c>
      <c r="K595">
        <f t="shared" si="45"/>
        <v>1</v>
      </c>
      <c r="N595">
        <f t="shared" si="49"/>
        <v>1</v>
      </c>
      <c r="O595">
        <v>0</v>
      </c>
      <c r="P595">
        <v>0</v>
      </c>
      <c r="Q595">
        <v>86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D595">
        <v>0</v>
      </c>
      <c r="AE595">
        <v>0</v>
      </c>
      <c r="AF595">
        <v>0</v>
      </c>
      <c r="AG595">
        <v>45</v>
      </c>
      <c r="AH595">
        <v>0</v>
      </c>
      <c r="AI595">
        <v>4</v>
      </c>
      <c r="AJ595">
        <v>0</v>
      </c>
      <c r="AK595">
        <v>0</v>
      </c>
      <c r="AL595">
        <v>0</v>
      </c>
      <c r="AM595">
        <v>93</v>
      </c>
      <c r="AN595">
        <v>0</v>
      </c>
      <c r="AO595">
        <v>7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hidden="1" x14ac:dyDescent="0.25">
      <c r="A596" t="s">
        <v>55</v>
      </c>
      <c r="B596">
        <f t="shared" si="46"/>
        <v>1</v>
      </c>
      <c r="C596" s="22">
        <v>38051</v>
      </c>
      <c r="D596" s="2" t="s">
        <v>448</v>
      </c>
      <c r="E596" s="2" t="s">
        <v>370</v>
      </c>
      <c r="F596" t="s">
        <v>438</v>
      </c>
      <c r="G596" t="s">
        <v>56</v>
      </c>
      <c r="H596" t="s">
        <v>2362</v>
      </c>
      <c r="I596">
        <f t="shared" si="47"/>
        <v>0</v>
      </c>
      <c r="J596">
        <f t="shared" si="48"/>
        <v>0</v>
      </c>
      <c r="K596">
        <f t="shared" si="45"/>
        <v>1</v>
      </c>
      <c r="N596">
        <f t="shared" si="49"/>
        <v>1</v>
      </c>
      <c r="O596">
        <v>176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D596">
        <v>0</v>
      </c>
      <c r="AE596">
        <v>0</v>
      </c>
      <c r="AF596">
        <v>0</v>
      </c>
      <c r="AG596">
        <v>493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33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hidden="1" x14ac:dyDescent="0.25">
      <c r="A597" t="s">
        <v>55</v>
      </c>
      <c r="B597">
        <f t="shared" si="46"/>
        <v>1</v>
      </c>
      <c r="C597" s="22">
        <v>38371</v>
      </c>
      <c r="D597" s="2" t="s">
        <v>2253</v>
      </c>
      <c r="E597" s="2" t="s">
        <v>370</v>
      </c>
      <c r="F597" t="s">
        <v>371</v>
      </c>
      <c r="G597" t="s">
        <v>56</v>
      </c>
      <c r="H597" t="s">
        <v>360</v>
      </c>
      <c r="I597">
        <f t="shared" si="47"/>
        <v>0</v>
      </c>
      <c r="J597">
        <f t="shared" si="48"/>
        <v>0</v>
      </c>
      <c r="K597">
        <f t="shared" si="45"/>
        <v>1</v>
      </c>
      <c r="N597">
        <f t="shared" si="49"/>
        <v>0</v>
      </c>
      <c r="O597">
        <v>0</v>
      </c>
      <c r="P597">
        <v>0</v>
      </c>
      <c r="Q597">
        <v>0</v>
      </c>
      <c r="R597">
        <v>0</v>
      </c>
      <c r="S597">
        <v>20</v>
      </c>
      <c r="T597">
        <v>0</v>
      </c>
      <c r="U597">
        <v>10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11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8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hidden="1" x14ac:dyDescent="0.25">
      <c r="A598" t="s">
        <v>55</v>
      </c>
      <c r="B598">
        <f t="shared" si="46"/>
        <v>1</v>
      </c>
      <c r="C598" s="22">
        <v>38050</v>
      </c>
      <c r="D598" s="2" t="s">
        <v>369</v>
      </c>
      <c r="E598" s="2" t="s">
        <v>370</v>
      </c>
      <c r="F598" t="s">
        <v>371</v>
      </c>
      <c r="G598" t="s">
        <v>56</v>
      </c>
      <c r="H598" t="s">
        <v>2362</v>
      </c>
      <c r="I598">
        <f t="shared" si="47"/>
        <v>0</v>
      </c>
      <c r="J598">
        <f t="shared" si="48"/>
        <v>0</v>
      </c>
      <c r="K598">
        <f t="shared" si="45"/>
        <v>1</v>
      </c>
      <c r="N598">
        <f t="shared" si="49"/>
        <v>1</v>
      </c>
      <c r="O598">
        <v>0</v>
      </c>
      <c r="P598">
        <v>0</v>
      </c>
      <c r="Q598">
        <v>80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D598">
        <v>0</v>
      </c>
      <c r="AE598">
        <v>0</v>
      </c>
      <c r="AF598">
        <v>0</v>
      </c>
      <c r="AG598">
        <v>46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107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hidden="1" x14ac:dyDescent="0.25">
      <c r="A599" t="s">
        <v>55</v>
      </c>
      <c r="B599">
        <f t="shared" si="46"/>
        <v>1</v>
      </c>
      <c r="C599" s="22">
        <v>35190</v>
      </c>
      <c r="D599" s="2" t="s">
        <v>2256</v>
      </c>
      <c r="E599" s="2" t="s">
        <v>370</v>
      </c>
      <c r="F599" t="s">
        <v>404</v>
      </c>
      <c r="G599" t="s">
        <v>56</v>
      </c>
      <c r="H599" t="s">
        <v>2362</v>
      </c>
      <c r="I599">
        <f t="shared" si="47"/>
        <v>0</v>
      </c>
      <c r="J599">
        <f t="shared" si="48"/>
        <v>0</v>
      </c>
      <c r="K599">
        <f t="shared" si="45"/>
        <v>1</v>
      </c>
      <c r="N599">
        <f t="shared" si="49"/>
        <v>1</v>
      </c>
      <c r="O599">
        <v>0</v>
      </c>
      <c r="P599">
        <v>0</v>
      </c>
      <c r="Q599">
        <v>0</v>
      </c>
      <c r="R599">
        <v>0</v>
      </c>
      <c r="S599">
        <v>80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D599">
        <v>1</v>
      </c>
      <c r="AE599">
        <v>6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89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47</v>
      </c>
      <c r="AZ599">
        <v>6</v>
      </c>
      <c r="BA599">
        <v>0</v>
      </c>
      <c r="BB599">
        <v>6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hidden="1" x14ac:dyDescent="0.25">
      <c r="A600" t="s">
        <v>55</v>
      </c>
      <c r="B600">
        <f t="shared" si="46"/>
        <v>1</v>
      </c>
      <c r="C600" s="22">
        <v>35773</v>
      </c>
      <c r="D600" s="2" t="s">
        <v>524</v>
      </c>
      <c r="E600" s="2" t="s">
        <v>370</v>
      </c>
      <c r="F600" t="s">
        <v>404</v>
      </c>
      <c r="G600" t="s">
        <v>56</v>
      </c>
      <c r="H600" t="s">
        <v>2362</v>
      </c>
      <c r="I600">
        <f t="shared" si="47"/>
        <v>0</v>
      </c>
      <c r="J600">
        <f t="shared" si="48"/>
        <v>0</v>
      </c>
      <c r="K600">
        <f t="shared" si="45"/>
        <v>1</v>
      </c>
      <c r="N600">
        <f t="shared" si="49"/>
        <v>1</v>
      </c>
      <c r="O600">
        <v>0</v>
      </c>
      <c r="P600">
        <v>0</v>
      </c>
      <c r="Q600">
        <v>178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D600">
        <v>0</v>
      </c>
      <c r="AE600">
        <v>0</v>
      </c>
      <c r="AF600">
        <v>0</v>
      </c>
      <c r="AG600">
        <v>174</v>
      </c>
      <c r="AH600">
        <v>0</v>
      </c>
      <c r="AI600">
        <v>74</v>
      </c>
      <c r="AJ600">
        <v>0</v>
      </c>
      <c r="AK600">
        <v>0</v>
      </c>
      <c r="AL600">
        <v>0</v>
      </c>
      <c r="AM600">
        <v>184</v>
      </c>
      <c r="AN600">
        <v>0</v>
      </c>
      <c r="AO600">
        <v>36</v>
      </c>
      <c r="AP600">
        <v>0</v>
      </c>
      <c r="AQ600">
        <v>2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hidden="1" x14ac:dyDescent="0.25">
      <c r="A601" t="s">
        <v>55</v>
      </c>
      <c r="B601">
        <f t="shared" si="46"/>
        <v>1</v>
      </c>
      <c r="C601" s="22">
        <v>35773</v>
      </c>
      <c r="D601" s="2" t="s">
        <v>403</v>
      </c>
      <c r="E601" s="2" t="s">
        <v>370</v>
      </c>
      <c r="F601" t="s">
        <v>404</v>
      </c>
      <c r="G601" t="s">
        <v>57</v>
      </c>
      <c r="H601" t="s">
        <v>2362</v>
      </c>
      <c r="I601">
        <f t="shared" si="47"/>
        <v>1</v>
      </c>
      <c r="J601">
        <f t="shared" si="48"/>
        <v>0</v>
      </c>
      <c r="K601">
        <f t="shared" si="45"/>
        <v>0</v>
      </c>
      <c r="N601">
        <f t="shared" si="49"/>
        <v>1</v>
      </c>
      <c r="O601">
        <v>0</v>
      </c>
      <c r="P601">
        <v>0</v>
      </c>
      <c r="Q601">
        <v>0</v>
      </c>
      <c r="R601">
        <v>104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D601">
        <v>0</v>
      </c>
      <c r="AE601">
        <v>0</v>
      </c>
      <c r="AF601">
        <v>5</v>
      </c>
      <c r="AG601">
        <v>0</v>
      </c>
      <c r="AH601">
        <v>20</v>
      </c>
      <c r="AI601">
        <v>0</v>
      </c>
      <c r="AJ601">
        <v>26</v>
      </c>
      <c r="AK601">
        <v>0</v>
      </c>
      <c r="AL601">
        <v>0</v>
      </c>
      <c r="AM601">
        <v>0</v>
      </c>
      <c r="AN601">
        <v>54</v>
      </c>
      <c r="AO601">
        <v>0</v>
      </c>
      <c r="AP601">
        <v>27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hidden="1" x14ac:dyDescent="0.25">
      <c r="A602" t="s">
        <v>55</v>
      </c>
      <c r="B602">
        <f t="shared" si="46"/>
        <v>1</v>
      </c>
      <c r="C602" s="22">
        <v>41081</v>
      </c>
      <c r="D602" s="4" t="s">
        <v>760</v>
      </c>
      <c r="E602" s="4" t="s">
        <v>370</v>
      </c>
      <c r="F602" t="s">
        <v>694</v>
      </c>
      <c r="G602" t="s">
        <v>56</v>
      </c>
      <c r="H602" t="s">
        <v>2362</v>
      </c>
      <c r="I602">
        <f t="shared" si="47"/>
        <v>0</v>
      </c>
      <c r="J602">
        <f t="shared" si="48"/>
        <v>0</v>
      </c>
      <c r="K602">
        <f t="shared" si="45"/>
        <v>1</v>
      </c>
      <c r="N602">
        <f t="shared" si="49"/>
        <v>1</v>
      </c>
      <c r="O602">
        <v>0</v>
      </c>
      <c r="P602">
        <v>0</v>
      </c>
      <c r="Q602">
        <v>0</v>
      </c>
      <c r="R602">
        <v>0</v>
      </c>
      <c r="S602">
        <v>14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17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9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hidden="1" x14ac:dyDescent="0.25">
      <c r="A603" t="s">
        <v>55</v>
      </c>
      <c r="B603">
        <f t="shared" si="46"/>
        <v>1</v>
      </c>
      <c r="C603" s="22">
        <v>40961</v>
      </c>
      <c r="D603" s="4" t="s">
        <v>693</v>
      </c>
      <c r="E603" s="4" t="s">
        <v>370</v>
      </c>
      <c r="F603" t="s">
        <v>694</v>
      </c>
      <c r="G603" t="s">
        <v>56</v>
      </c>
      <c r="H603" t="s">
        <v>2362</v>
      </c>
      <c r="I603">
        <f t="shared" si="47"/>
        <v>0</v>
      </c>
      <c r="J603">
        <f t="shared" si="48"/>
        <v>0</v>
      </c>
      <c r="K603">
        <f t="shared" si="45"/>
        <v>1</v>
      </c>
      <c r="N603">
        <f t="shared" si="49"/>
        <v>1</v>
      </c>
      <c r="O603">
        <v>0</v>
      </c>
      <c r="P603">
        <v>0</v>
      </c>
      <c r="Q603">
        <v>24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D603">
        <v>0</v>
      </c>
      <c r="AE603">
        <v>0</v>
      </c>
      <c r="AF603">
        <v>0</v>
      </c>
      <c r="AG603">
        <v>67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18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25">
      <c r="A604" t="s">
        <v>55</v>
      </c>
      <c r="B604">
        <f t="shared" si="46"/>
        <v>1</v>
      </c>
      <c r="D604" s="2" t="s">
        <v>449</v>
      </c>
      <c r="E604" s="2" t="s">
        <v>370</v>
      </c>
      <c r="F604" t="s">
        <v>2353</v>
      </c>
      <c r="I604">
        <f t="shared" si="47"/>
        <v>0</v>
      </c>
      <c r="J604">
        <f t="shared" si="48"/>
        <v>0</v>
      </c>
      <c r="K604">
        <f t="shared" si="45"/>
        <v>0</v>
      </c>
      <c r="N604">
        <f t="shared" si="49"/>
        <v>0</v>
      </c>
      <c r="Q604">
        <v>238</v>
      </c>
      <c r="AG604">
        <v>132</v>
      </c>
      <c r="AH604">
        <v>0</v>
      </c>
      <c r="AI604">
        <v>37</v>
      </c>
      <c r="AJ604">
        <v>0</v>
      </c>
      <c r="AK604">
        <v>0</v>
      </c>
      <c r="AL604">
        <v>0</v>
      </c>
      <c r="AM604">
        <v>304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5</v>
      </c>
    </row>
    <row r="605" spans="1:69" hidden="1" x14ac:dyDescent="0.25">
      <c r="A605" t="s">
        <v>55</v>
      </c>
      <c r="B605">
        <f t="shared" si="46"/>
        <v>1</v>
      </c>
      <c r="C605" s="22">
        <v>41212</v>
      </c>
      <c r="D605" s="2" t="s">
        <v>2258</v>
      </c>
      <c r="E605" s="2" t="s">
        <v>370</v>
      </c>
      <c r="F605" t="s">
        <v>399</v>
      </c>
      <c r="G605" t="s">
        <v>56</v>
      </c>
      <c r="H605" t="s">
        <v>2362</v>
      </c>
      <c r="I605">
        <f t="shared" si="47"/>
        <v>0</v>
      </c>
      <c r="J605">
        <f t="shared" si="48"/>
        <v>0</v>
      </c>
      <c r="K605">
        <f t="shared" si="45"/>
        <v>1</v>
      </c>
      <c r="N605">
        <f t="shared" si="49"/>
        <v>1</v>
      </c>
      <c r="O605">
        <v>0</v>
      </c>
      <c r="P605">
        <v>0</v>
      </c>
      <c r="Q605">
        <v>0</v>
      </c>
      <c r="R605">
        <v>0</v>
      </c>
      <c r="S605">
        <v>220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11</v>
      </c>
      <c r="AR605">
        <v>0</v>
      </c>
      <c r="AS605">
        <v>266</v>
      </c>
      <c r="AT605">
        <v>0</v>
      </c>
      <c r="AU605">
        <v>2</v>
      </c>
      <c r="AV605">
        <v>0</v>
      </c>
      <c r="AW605">
        <v>0</v>
      </c>
      <c r="AX605">
        <v>0</v>
      </c>
      <c r="AY605">
        <v>141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</row>
    <row r="606" spans="1:69" hidden="1" x14ac:dyDescent="0.25">
      <c r="A606" t="s">
        <v>55</v>
      </c>
      <c r="B606">
        <f t="shared" si="46"/>
        <v>1</v>
      </c>
      <c r="C606" s="22">
        <v>35928</v>
      </c>
      <c r="D606" s="2" t="s">
        <v>398</v>
      </c>
      <c r="E606" s="2" t="s">
        <v>370</v>
      </c>
      <c r="F606" t="s">
        <v>399</v>
      </c>
      <c r="G606" t="s">
        <v>56</v>
      </c>
      <c r="H606" t="s">
        <v>2362</v>
      </c>
      <c r="I606">
        <f t="shared" si="47"/>
        <v>0</v>
      </c>
      <c r="J606">
        <f t="shared" si="48"/>
        <v>0</v>
      </c>
      <c r="K606">
        <f t="shared" si="45"/>
        <v>1</v>
      </c>
      <c r="N606">
        <f t="shared" si="49"/>
        <v>1</v>
      </c>
      <c r="O606">
        <v>160</v>
      </c>
      <c r="P606">
        <v>0</v>
      </c>
      <c r="Q606">
        <v>558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D606">
        <v>0</v>
      </c>
      <c r="AE606">
        <v>0</v>
      </c>
      <c r="AF606">
        <v>0</v>
      </c>
      <c r="AG606">
        <v>614</v>
      </c>
      <c r="AH606">
        <v>0</v>
      </c>
      <c r="AI606">
        <v>27</v>
      </c>
      <c r="AJ606">
        <v>0</v>
      </c>
      <c r="AK606">
        <v>0</v>
      </c>
      <c r="AL606">
        <v>0</v>
      </c>
      <c r="AM606">
        <v>1391</v>
      </c>
      <c r="AN606">
        <v>0</v>
      </c>
      <c r="AO606">
        <v>62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3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</row>
    <row r="607" spans="1:69" hidden="1" x14ac:dyDescent="0.25">
      <c r="A607" t="s">
        <v>55</v>
      </c>
      <c r="B607">
        <f t="shared" si="46"/>
        <v>1</v>
      </c>
      <c r="C607" s="22">
        <v>39736</v>
      </c>
      <c r="D607" s="2" t="s">
        <v>471</v>
      </c>
      <c r="E607" s="2" t="s">
        <v>370</v>
      </c>
      <c r="F607" t="s">
        <v>399</v>
      </c>
      <c r="G607" t="s">
        <v>57</v>
      </c>
      <c r="H607" t="s">
        <v>2362</v>
      </c>
      <c r="I607">
        <f t="shared" si="47"/>
        <v>1</v>
      </c>
      <c r="J607">
        <f t="shared" si="48"/>
        <v>0</v>
      </c>
      <c r="K607">
        <f t="shared" si="45"/>
        <v>0</v>
      </c>
      <c r="N607">
        <f t="shared" si="49"/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39</v>
      </c>
      <c r="U607">
        <v>0</v>
      </c>
      <c r="V607">
        <v>50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D607">
        <v>0</v>
      </c>
      <c r="AE607">
        <v>0</v>
      </c>
      <c r="AF607">
        <v>0</v>
      </c>
      <c r="AG607">
        <v>0</v>
      </c>
      <c r="AH607">
        <v>2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4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25</v>
      </c>
      <c r="AU607">
        <v>0</v>
      </c>
      <c r="AV607">
        <v>1</v>
      </c>
      <c r="AW607">
        <v>0</v>
      </c>
      <c r="AX607">
        <v>0</v>
      </c>
      <c r="AY607">
        <v>0</v>
      </c>
      <c r="AZ607">
        <v>26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</row>
    <row r="608" spans="1:69" hidden="1" x14ac:dyDescent="0.25">
      <c r="A608" t="s">
        <v>55</v>
      </c>
      <c r="B608">
        <f t="shared" si="46"/>
        <v>1</v>
      </c>
      <c r="C608" s="22">
        <v>40759</v>
      </c>
      <c r="D608" s="2" t="s">
        <v>400</v>
      </c>
      <c r="E608" s="2" t="s">
        <v>370</v>
      </c>
      <c r="F608" t="s">
        <v>73</v>
      </c>
      <c r="G608" t="s">
        <v>56</v>
      </c>
      <c r="H608" t="s">
        <v>2362</v>
      </c>
      <c r="I608">
        <f t="shared" si="47"/>
        <v>0</v>
      </c>
      <c r="J608">
        <f t="shared" si="48"/>
        <v>0</v>
      </c>
      <c r="K608">
        <f t="shared" si="45"/>
        <v>1</v>
      </c>
      <c r="N608">
        <f t="shared" si="49"/>
        <v>1</v>
      </c>
      <c r="O608">
        <v>0</v>
      </c>
      <c r="P608">
        <v>0</v>
      </c>
      <c r="Q608">
        <v>0</v>
      </c>
      <c r="R608">
        <v>0</v>
      </c>
      <c r="S608">
        <v>40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18</v>
      </c>
      <c r="AT608">
        <v>1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2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09" spans="1:69" hidden="1" x14ac:dyDescent="0.25">
      <c r="A609" t="s">
        <v>55</v>
      </c>
      <c r="B609">
        <f t="shared" si="46"/>
        <v>1</v>
      </c>
      <c r="C609" s="22">
        <v>39598</v>
      </c>
      <c r="D609" s="4" t="s">
        <v>672</v>
      </c>
      <c r="E609" s="4" t="s">
        <v>370</v>
      </c>
      <c r="F609" t="s">
        <v>73</v>
      </c>
      <c r="G609" t="s">
        <v>56</v>
      </c>
      <c r="H609" t="s">
        <v>2362</v>
      </c>
      <c r="I609">
        <f t="shared" si="47"/>
        <v>0</v>
      </c>
      <c r="J609">
        <f t="shared" si="48"/>
        <v>0</v>
      </c>
      <c r="K609">
        <f t="shared" si="45"/>
        <v>1</v>
      </c>
      <c r="N609">
        <f t="shared" si="49"/>
        <v>1</v>
      </c>
      <c r="O609">
        <v>0</v>
      </c>
      <c r="P609">
        <v>0</v>
      </c>
      <c r="Q609">
        <v>24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D609">
        <v>0</v>
      </c>
      <c r="AE609">
        <v>0</v>
      </c>
      <c r="AF609">
        <v>0</v>
      </c>
      <c r="AG609">
        <v>47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66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</row>
    <row r="610" spans="1:69" hidden="1" x14ac:dyDescent="0.25">
      <c r="A610" t="s">
        <v>55</v>
      </c>
      <c r="B610">
        <f t="shared" si="46"/>
        <v>1</v>
      </c>
      <c r="C610" s="22">
        <v>31315</v>
      </c>
      <c r="D610" s="2" t="s">
        <v>498</v>
      </c>
      <c r="E610" s="2" t="s">
        <v>370</v>
      </c>
      <c r="F610" t="s">
        <v>499</v>
      </c>
      <c r="G610" t="s">
        <v>57</v>
      </c>
      <c r="H610" t="s">
        <v>2362</v>
      </c>
      <c r="I610">
        <f t="shared" si="47"/>
        <v>1</v>
      </c>
      <c r="J610">
        <f t="shared" si="48"/>
        <v>0</v>
      </c>
      <c r="K610">
        <f t="shared" si="45"/>
        <v>0</v>
      </c>
      <c r="N610">
        <f t="shared" si="49"/>
        <v>1</v>
      </c>
      <c r="O610">
        <v>0</v>
      </c>
      <c r="P610">
        <v>0</v>
      </c>
      <c r="Q610">
        <v>0</v>
      </c>
      <c r="R610">
        <v>48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D610">
        <v>0</v>
      </c>
      <c r="AE610">
        <v>0</v>
      </c>
      <c r="AF610">
        <v>0</v>
      </c>
      <c r="AG610">
        <v>0</v>
      </c>
      <c r="AH610">
        <v>35</v>
      </c>
      <c r="AI610">
        <v>0</v>
      </c>
      <c r="AJ610">
        <v>4</v>
      </c>
      <c r="AK610">
        <v>0</v>
      </c>
      <c r="AL610">
        <v>0</v>
      </c>
      <c r="AM610">
        <v>0</v>
      </c>
      <c r="AN610">
        <v>37</v>
      </c>
      <c r="AO610">
        <v>0</v>
      </c>
      <c r="AP610">
        <v>1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</row>
    <row r="611" spans="1:69" hidden="1" x14ac:dyDescent="0.25">
      <c r="A611" t="s">
        <v>55</v>
      </c>
      <c r="B611">
        <f t="shared" si="46"/>
        <v>1</v>
      </c>
      <c r="C611" s="22">
        <v>40478</v>
      </c>
      <c r="D611" s="2" t="s">
        <v>433</v>
      </c>
      <c r="E611" s="2" t="s">
        <v>370</v>
      </c>
      <c r="F611" t="s">
        <v>373</v>
      </c>
      <c r="G611" t="s">
        <v>56</v>
      </c>
      <c r="H611" t="s">
        <v>2362</v>
      </c>
      <c r="I611">
        <f t="shared" si="47"/>
        <v>0</v>
      </c>
      <c r="J611">
        <f t="shared" si="48"/>
        <v>0</v>
      </c>
      <c r="K611">
        <f t="shared" si="45"/>
        <v>1</v>
      </c>
      <c r="N611">
        <f t="shared" si="49"/>
        <v>1</v>
      </c>
      <c r="O611">
        <v>0</v>
      </c>
      <c r="P611">
        <v>0</v>
      </c>
      <c r="Q611">
        <v>0</v>
      </c>
      <c r="R611">
        <v>0</v>
      </c>
      <c r="S611">
        <v>24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D611">
        <v>2</v>
      </c>
      <c r="AE611">
        <v>14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35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34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1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</row>
    <row r="612" spans="1:69" hidden="1" x14ac:dyDescent="0.25">
      <c r="A612" t="s">
        <v>55</v>
      </c>
      <c r="B612">
        <f t="shared" si="46"/>
        <v>1</v>
      </c>
      <c r="C612" s="22">
        <v>38793</v>
      </c>
      <c r="D612" s="2" t="s">
        <v>372</v>
      </c>
      <c r="E612" s="2" t="s">
        <v>370</v>
      </c>
      <c r="F612" t="s">
        <v>373</v>
      </c>
      <c r="G612" t="s">
        <v>56</v>
      </c>
      <c r="H612" t="s">
        <v>2362</v>
      </c>
      <c r="I612">
        <f t="shared" si="47"/>
        <v>0</v>
      </c>
      <c r="J612">
        <f t="shared" si="48"/>
        <v>0</v>
      </c>
      <c r="K612">
        <f t="shared" si="45"/>
        <v>1</v>
      </c>
      <c r="N612">
        <f t="shared" si="49"/>
        <v>1</v>
      </c>
      <c r="O612">
        <v>0</v>
      </c>
      <c r="P612">
        <v>0</v>
      </c>
      <c r="Q612">
        <v>246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D612">
        <v>0</v>
      </c>
      <c r="AE612">
        <v>0</v>
      </c>
      <c r="AF612">
        <v>0</v>
      </c>
      <c r="AG612">
        <v>130</v>
      </c>
      <c r="AH612">
        <v>0</v>
      </c>
      <c r="AI612">
        <v>27</v>
      </c>
      <c r="AJ612">
        <v>0</v>
      </c>
      <c r="AK612">
        <v>0</v>
      </c>
      <c r="AL612">
        <v>0</v>
      </c>
      <c r="AM612">
        <v>284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</row>
    <row r="613" spans="1:69" hidden="1" x14ac:dyDescent="0.25">
      <c r="A613" t="s">
        <v>55</v>
      </c>
      <c r="B613">
        <f t="shared" si="46"/>
        <v>1</v>
      </c>
      <c r="C613" s="22">
        <v>37868</v>
      </c>
      <c r="D613" s="2" t="s">
        <v>2254</v>
      </c>
      <c r="E613" s="2" t="s">
        <v>370</v>
      </c>
      <c r="F613" t="s">
        <v>393</v>
      </c>
      <c r="G613" t="s">
        <v>56</v>
      </c>
      <c r="H613" t="s">
        <v>2362</v>
      </c>
      <c r="I613">
        <f t="shared" si="47"/>
        <v>0</v>
      </c>
      <c r="J613">
        <f t="shared" si="48"/>
        <v>0</v>
      </c>
      <c r="K613">
        <f t="shared" si="45"/>
        <v>1</v>
      </c>
      <c r="N613">
        <f t="shared" si="49"/>
        <v>1</v>
      </c>
      <c r="O613">
        <v>0</v>
      </c>
      <c r="P613">
        <v>0</v>
      </c>
      <c r="Q613">
        <v>4</v>
      </c>
      <c r="R613">
        <v>0</v>
      </c>
      <c r="S613">
        <v>35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3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30</v>
      </c>
      <c r="AT613">
        <v>2</v>
      </c>
      <c r="AU613">
        <v>0</v>
      </c>
      <c r="AV613">
        <v>0</v>
      </c>
      <c r="AW613">
        <v>0</v>
      </c>
      <c r="AX613">
        <v>0</v>
      </c>
      <c r="AY613">
        <v>23</v>
      </c>
      <c r="AZ613">
        <v>1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</row>
    <row r="614" spans="1:69" hidden="1" x14ac:dyDescent="0.25">
      <c r="A614" t="s">
        <v>55</v>
      </c>
      <c r="B614">
        <f t="shared" si="46"/>
        <v>1</v>
      </c>
      <c r="C614" s="22">
        <v>36901</v>
      </c>
      <c r="D614" s="4" t="s">
        <v>1104</v>
      </c>
      <c r="E614" s="4" t="s">
        <v>370</v>
      </c>
      <c r="F614" t="s">
        <v>393</v>
      </c>
      <c r="G614" t="s">
        <v>56</v>
      </c>
      <c r="H614" t="s">
        <v>2362</v>
      </c>
      <c r="I614">
        <f t="shared" si="47"/>
        <v>0</v>
      </c>
      <c r="J614">
        <f t="shared" si="48"/>
        <v>0</v>
      </c>
      <c r="K614">
        <f t="shared" si="45"/>
        <v>1</v>
      </c>
      <c r="N614">
        <f t="shared" si="49"/>
        <v>1</v>
      </c>
      <c r="O614">
        <v>0</v>
      </c>
      <c r="P614">
        <v>0</v>
      </c>
      <c r="Q614">
        <v>116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D614">
        <v>0</v>
      </c>
      <c r="AE614">
        <v>0</v>
      </c>
      <c r="AF614">
        <v>0</v>
      </c>
      <c r="AG614">
        <v>165</v>
      </c>
      <c r="AH614">
        <v>0</v>
      </c>
      <c r="AI614">
        <v>0</v>
      </c>
      <c r="AJ614">
        <v>0</v>
      </c>
      <c r="AK614">
        <v>1</v>
      </c>
      <c r="AL614">
        <v>0</v>
      </c>
      <c r="AM614">
        <v>136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</row>
    <row r="615" spans="1:69" hidden="1" x14ac:dyDescent="0.25">
      <c r="A615" t="s">
        <v>55</v>
      </c>
      <c r="B615">
        <f t="shared" si="46"/>
        <v>1</v>
      </c>
      <c r="C615" s="22">
        <v>35100</v>
      </c>
      <c r="D615" s="2" t="s">
        <v>618</v>
      </c>
      <c r="E615" s="2" t="s">
        <v>370</v>
      </c>
      <c r="F615" t="s">
        <v>466</v>
      </c>
      <c r="G615" t="s">
        <v>57</v>
      </c>
      <c r="H615" t="s">
        <v>2362</v>
      </c>
      <c r="I615">
        <f t="shared" si="47"/>
        <v>1</v>
      </c>
      <c r="J615">
        <f t="shared" si="48"/>
        <v>0</v>
      </c>
      <c r="K615">
        <f t="shared" si="45"/>
        <v>0</v>
      </c>
      <c r="N615">
        <f t="shared" si="49"/>
        <v>1</v>
      </c>
      <c r="O615">
        <v>0</v>
      </c>
      <c r="P615">
        <v>0</v>
      </c>
      <c r="Q615">
        <v>0</v>
      </c>
      <c r="R615">
        <v>50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D615">
        <v>0</v>
      </c>
      <c r="AE615">
        <v>0</v>
      </c>
      <c r="AF615">
        <v>0</v>
      </c>
      <c r="AG615">
        <v>0</v>
      </c>
      <c r="AH615">
        <v>65</v>
      </c>
      <c r="AI615">
        <v>0</v>
      </c>
      <c r="AJ615">
        <v>17</v>
      </c>
      <c r="AK615">
        <v>0</v>
      </c>
      <c r="AL615">
        <v>0</v>
      </c>
      <c r="AM615">
        <v>0</v>
      </c>
      <c r="AN615">
        <v>31</v>
      </c>
      <c r="AO615">
        <v>0</v>
      </c>
      <c r="AP615">
        <v>10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</row>
    <row r="616" spans="1:69" hidden="1" x14ac:dyDescent="0.25">
      <c r="A616" t="s">
        <v>55</v>
      </c>
      <c r="B616">
        <f t="shared" si="46"/>
        <v>1</v>
      </c>
      <c r="C616" s="22">
        <v>39170</v>
      </c>
      <c r="D616" s="4" t="s">
        <v>2257</v>
      </c>
      <c r="E616" s="4" t="s">
        <v>370</v>
      </c>
      <c r="F616" t="s">
        <v>466</v>
      </c>
      <c r="G616" t="s">
        <v>57</v>
      </c>
      <c r="H616" t="s">
        <v>2362</v>
      </c>
      <c r="I616">
        <f t="shared" si="47"/>
        <v>1</v>
      </c>
      <c r="J616">
        <f t="shared" si="48"/>
        <v>0</v>
      </c>
      <c r="K616">
        <f t="shared" si="45"/>
        <v>0</v>
      </c>
      <c r="N616">
        <f t="shared" si="49"/>
        <v>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30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13</v>
      </c>
      <c r="AU616">
        <v>0</v>
      </c>
      <c r="AV616">
        <v>3</v>
      </c>
      <c r="AW616">
        <v>0</v>
      </c>
      <c r="AX616">
        <v>0</v>
      </c>
      <c r="AY616">
        <v>0</v>
      </c>
      <c r="AZ616">
        <v>11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</row>
    <row r="617" spans="1:69" hidden="1" x14ac:dyDescent="0.25">
      <c r="A617" t="s">
        <v>55</v>
      </c>
      <c r="B617">
        <f t="shared" si="46"/>
        <v>1</v>
      </c>
      <c r="C617" s="22">
        <v>26877</v>
      </c>
      <c r="D617" s="2" t="s">
        <v>465</v>
      </c>
      <c r="E617" s="2" t="s">
        <v>370</v>
      </c>
      <c r="F617" t="s">
        <v>466</v>
      </c>
      <c r="G617" t="s">
        <v>56</v>
      </c>
      <c r="H617" t="s">
        <v>2362</v>
      </c>
      <c r="I617">
        <f t="shared" si="47"/>
        <v>0</v>
      </c>
      <c r="J617">
        <f t="shared" si="48"/>
        <v>0</v>
      </c>
      <c r="K617">
        <f t="shared" si="45"/>
        <v>1</v>
      </c>
      <c r="N617">
        <f t="shared" si="49"/>
        <v>1</v>
      </c>
      <c r="O617">
        <v>0</v>
      </c>
      <c r="P617">
        <v>0</v>
      </c>
      <c r="Q617">
        <v>102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D617">
        <v>0</v>
      </c>
      <c r="AE617">
        <v>0</v>
      </c>
      <c r="AF617">
        <v>0</v>
      </c>
      <c r="AG617">
        <v>153</v>
      </c>
      <c r="AH617">
        <v>0</v>
      </c>
      <c r="AI617">
        <v>40</v>
      </c>
      <c r="AJ617">
        <v>0</v>
      </c>
      <c r="AK617">
        <v>0</v>
      </c>
      <c r="AL617">
        <v>0</v>
      </c>
      <c r="AM617">
        <v>78</v>
      </c>
      <c r="AN617">
        <v>0</v>
      </c>
      <c r="AO617">
        <v>27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</row>
    <row r="618" spans="1:69" hidden="1" x14ac:dyDescent="0.25">
      <c r="A618" t="s">
        <v>55</v>
      </c>
      <c r="B618">
        <f t="shared" si="46"/>
        <v>1</v>
      </c>
      <c r="C618" s="22">
        <v>40152</v>
      </c>
      <c r="D618" s="4" t="s">
        <v>2234</v>
      </c>
      <c r="E618" s="4" t="s">
        <v>370</v>
      </c>
      <c r="F618" t="s">
        <v>466</v>
      </c>
      <c r="G618" t="s">
        <v>56</v>
      </c>
      <c r="H618" t="s">
        <v>2362</v>
      </c>
      <c r="I618">
        <f t="shared" si="47"/>
        <v>0</v>
      </c>
      <c r="J618">
        <f t="shared" si="48"/>
        <v>0</v>
      </c>
      <c r="K618">
        <f t="shared" si="45"/>
        <v>1</v>
      </c>
      <c r="N618">
        <f t="shared" si="49"/>
        <v>1</v>
      </c>
      <c r="O618">
        <v>0</v>
      </c>
      <c r="P618">
        <v>0</v>
      </c>
      <c r="Q618">
        <v>0</v>
      </c>
      <c r="R618">
        <v>0</v>
      </c>
      <c r="S618">
        <v>100</v>
      </c>
      <c r="T618">
        <v>0</v>
      </c>
      <c r="U618">
        <v>100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111</v>
      </c>
      <c r="AT618">
        <v>0</v>
      </c>
      <c r="AU618">
        <v>16</v>
      </c>
      <c r="AV618">
        <v>0</v>
      </c>
      <c r="AW618">
        <v>95</v>
      </c>
      <c r="AX618">
        <v>0</v>
      </c>
      <c r="AY618">
        <v>68</v>
      </c>
      <c r="AZ618">
        <v>0</v>
      </c>
      <c r="BA618">
        <v>6</v>
      </c>
      <c r="BB618">
        <v>0</v>
      </c>
      <c r="BC618">
        <v>62</v>
      </c>
      <c r="BD618">
        <v>3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</row>
    <row r="619" spans="1:69" hidden="1" x14ac:dyDescent="0.25">
      <c r="A619" t="s">
        <v>55</v>
      </c>
      <c r="B619">
        <f t="shared" si="46"/>
        <v>1</v>
      </c>
      <c r="C619" s="22">
        <v>38552</v>
      </c>
      <c r="D619" s="2" t="s">
        <v>455</v>
      </c>
      <c r="E619" s="2" t="s">
        <v>370</v>
      </c>
      <c r="F619" t="s">
        <v>456</v>
      </c>
      <c r="G619" t="s">
        <v>57</v>
      </c>
      <c r="H619" t="s">
        <v>2362</v>
      </c>
      <c r="I619">
        <f t="shared" si="47"/>
        <v>1</v>
      </c>
      <c r="J619">
        <f t="shared" si="48"/>
        <v>0</v>
      </c>
      <c r="K619">
        <f t="shared" si="45"/>
        <v>0</v>
      </c>
      <c r="N619">
        <f t="shared" si="49"/>
        <v>1</v>
      </c>
      <c r="O619">
        <v>0</v>
      </c>
      <c r="P619">
        <v>0</v>
      </c>
      <c r="Q619">
        <v>0</v>
      </c>
      <c r="R619">
        <v>54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D619">
        <v>0</v>
      </c>
      <c r="AE619">
        <v>0</v>
      </c>
      <c r="AF619">
        <v>0</v>
      </c>
      <c r="AG619">
        <v>0</v>
      </c>
      <c r="AH619">
        <v>60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35</v>
      </c>
      <c r="AO619">
        <v>0</v>
      </c>
      <c r="AP619">
        <v>2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</row>
    <row r="620" spans="1:69" hidden="1" x14ac:dyDescent="0.25">
      <c r="A620" t="s">
        <v>55</v>
      </c>
      <c r="B620">
        <f t="shared" si="46"/>
        <v>1</v>
      </c>
      <c r="C620" s="22">
        <v>26816</v>
      </c>
      <c r="D620" s="2" t="s">
        <v>457</v>
      </c>
      <c r="E620" s="2" t="s">
        <v>370</v>
      </c>
      <c r="F620" t="s">
        <v>456</v>
      </c>
      <c r="G620" t="s">
        <v>56</v>
      </c>
      <c r="H620" t="s">
        <v>2362</v>
      </c>
      <c r="I620">
        <f t="shared" si="47"/>
        <v>0</v>
      </c>
      <c r="J620">
        <f t="shared" si="48"/>
        <v>0</v>
      </c>
      <c r="K620">
        <f t="shared" si="45"/>
        <v>1</v>
      </c>
      <c r="N620">
        <f t="shared" si="49"/>
        <v>1</v>
      </c>
      <c r="O620">
        <v>0</v>
      </c>
      <c r="P620">
        <v>0</v>
      </c>
      <c r="Q620">
        <v>32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D620">
        <v>0</v>
      </c>
      <c r="AE620">
        <v>0</v>
      </c>
      <c r="AF620">
        <v>0</v>
      </c>
      <c r="AG620">
        <v>47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55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</row>
    <row r="621" spans="1:69" hidden="1" x14ac:dyDescent="0.25">
      <c r="A621" t="s">
        <v>55</v>
      </c>
      <c r="B621">
        <f t="shared" si="46"/>
        <v>1</v>
      </c>
      <c r="C621" s="22">
        <v>38545</v>
      </c>
      <c r="D621" s="2" t="s">
        <v>423</v>
      </c>
      <c r="E621" s="2" t="s">
        <v>370</v>
      </c>
      <c r="F621" t="s">
        <v>424</v>
      </c>
      <c r="G621" t="s">
        <v>57</v>
      </c>
      <c r="H621" t="s">
        <v>2362</v>
      </c>
      <c r="I621">
        <f t="shared" si="47"/>
        <v>1</v>
      </c>
      <c r="J621">
        <f t="shared" si="48"/>
        <v>0</v>
      </c>
      <c r="K621">
        <f t="shared" si="45"/>
        <v>0</v>
      </c>
      <c r="N621">
        <f t="shared" si="49"/>
        <v>1</v>
      </c>
      <c r="O621">
        <v>0</v>
      </c>
      <c r="P621">
        <v>0</v>
      </c>
      <c r="Q621">
        <v>0</v>
      </c>
      <c r="R621">
        <v>28</v>
      </c>
      <c r="S621">
        <v>20</v>
      </c>
      <c r="T621">
        <v>0</v>
      </c>
      <c r="U621">
        <v>10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D621">
        <v>0</v>
      </c>
      <c r="AE621">
        <v>0</v>
      </c>
      <c r="AF621">
        <v>0</v>
      </c>
      <c r="AG621">
        <v>0</v>
      </c>
      <c r="AH621">
        <v>39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32</v>
      </c>
      <c r="AO621">
        <v>0</v>
      </c>
      <c r="AP621">
        <v>0</v>
      </c>
      <c r="AQ621">
        <v>0</v>
      </c>
      <c r="AR621">
        <v>0</v>
      </c>
      <c r="AS621">
        <v>9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2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</row>
    <row r="622" spans="1:69" hidden="1" x14ac:dyDescent="0.25">
      <c r="A622" t="s">
        <v>55</v>
      </c>
      <c r="B622">
        <f t="shared" si="46"/>
        <v>1</v>
      </c>
      <c r="C622" s="22">
        <v>41087</v>
      </c>
      <c r="D622" s="4" t="s">
        <v>2259</v>
      </c>
      <c r="E622" s="4" t="s">
        <v>370</v>
      </c>
      <c r="F622" t="s">
        <v>424</v>
      </c>
      <c r="G622" t="s">
        <v>57</v>
      </c>
      <c r="H622" t="s">
        <v>2362</v>
      </c>
      <c r="I622">
        <f t="shared" si="47"/>
        <v>1</v>
      </c>
      <c r="J622">
        <f t="shared" si="48"/>
        <v>0</v>
      </c>
      <c r="K622">
        <f t="shared" si="45"/>
        <v>0</v>
      </c>
      <c r="N622">
        <f t="shared" si="49"/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10</v>
      </c>
      <c r="U622">
        <v>0</v>
      </c>
      <c r="V622">
        <v>8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6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</row>
    <row r="623" spans="1:69" hidden="1" x14ac:dyDescent="0.25">
      <c r="A623" t="s">
        <v>55</v>
      </c>
      <c r="B623">
        <f t="shared" si="46"/>
        <v>1</v>
      </c>
      <c r="C623" s="22">
        <v>40709</v>
      </c>
      <c r="D623" s="2" t="s">
        <v>450</v>
      </c>
      <c r="E623" s="2" t="s">
        <v>370</v>
      </c>
      <c r="F623" t="s">
        <v>451</v>
      </c>
      <c r="G623" t="s">
        <v>56</v>
      </c>
      <c r="H623" t="s">
        <v>2362</v>
      </c>
      <c r="I623">
        <f t="shared" si="47"/>
        <v>0</v>
      </c>
      <c r="J623">
        <f t="shared" si="48"/>
        <v>0</v>
      </c>
      <c r="K623">
        <f t="shared" si="45"/>
        <v>1</v>
      </c>
      <c r="N623">
        <f t="shared" si="49"/>
        <v>1</v>
      </c>
      <c r="O623">
        <v>0</v>
      </c>
      <c r="P623">
        <v>0</v>
      </c>
      <c r="Q623">
        <v>0</v>
      </c>
      <c r="R623">
        <v>0</v>
      </c>
      <c r="S623">
        <v>237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122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</row>
    <row r="624" spans="1:69" hidden="1" x14ac:dyDescent="0.25">
      <c r="A624" t="s">
        <v>55</v>
      </c>
      <c r="B624">
        <f t="shared" si="46"/>
        <v>1</v>
      </c>
      <c r="C624" s="22">
        <v>39766</v>
      </c>
      <c r="D624" s="4" t="s">
        <v>1150</v>
      </c>
      <c r="E624" s="4" t="s">
        <v>370</v>
      </c>
      <c r="F624" t="s">
        <v>451</v>
      </c>
      <c r="G624" t="s">
        <v>57</v>
      </c>
      <c r="H624" t="s">
        <v>2362</v>
      </c>
      <c r="I624">
        <f t="shared" si="47"/>
        <v>1</v>
      </c>
      <c r="J624">
        <f t="shared" si="48"/>
        <v>0</v>
      </c>
      <c r="K624">
        <f t="shared" si="45"/>
        <v>0</v>
      </c>
      <c r="N624">
        <f t="shared" si="49"/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18</v>
      </c>
      <c r="U624">
        <v>0</v>
      </c>
      <c r="V624">
        <v>10</v>
      </c>
      <c r="W624">
        <v>0</v>
      </c>
      <c r="X624">
        <v>0</v>
      </c>
      <c r="Y624">
        <v>0</v>
      </c>
      <c r="Z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6</v>
      </c>
      <c r="AU624">
        <v>0</v>
      </c>
      <c r="AV624">
        <v>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</row>
    <row r="625" spans="1:69" hidden="1" x14ac:dyDescent="0.25">
      <c r="A625" t="s">
        <v>55</v>
      </c>
      <c r="B625">
        <f t="shared" si="46"/>
        <v>1</v>
      </c>
      <c r="C625" s="22">
        <v>38324</v>
      </c>
      <c r="D625" s="2" t="s">
        <v>483</v>
      </c>
      <c r="E625" s="2" t="s">
        <v>370</v>
      </c>
      <c r="F625" t="s">
        <v>451</v>
      </c>
      <c r="G625" t="s">
        <v>57</v>
      </c>
      <c r="H625" t="s">
        <v>2362</v>
      </c>
      <c r="I625">
        <f t="shared" si="47"/>
        <v>1</v>
      </c>
      <c r="J625">
        <f t="shared" si="48"/>
        <v>0</v>
      </c>
      <c r="K625">
        <f t="shared" si="45"/>
        <v>0</v>
      </c>
      <c r="N625">
        <f t="shared" si="49"/>
        <v>1</v>
      </c>
      <c r="O625">
        <v>0</v>
      </c>
      <c r="P625">
        <v>0</v>
      </c>
      <c r="Q625">
        <v>0</v>
      </c>
      <c r="R625">
        <v>58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D625">
        <v>0</v>
      </c>
      <c r="AE625">
        <v>0</v>
      </c>
      <c r="AF625">
        <v>0</v>
      </c>
      <c r="AG625">
        <v>0</v>
      </c>
      <c r="AH625">
        <v>75</v>
      </c>
      <c r="AI625">
        <v>0</v>
      </c>
      <c r="AJ625">
        <v>2</v>
      </c>
      <c r="AK625">
        <v>0</v>
      </c>
      <c r="AL625">
        <v>0</v>
      </c>
      <c r="AM625">
        <v>0</v>
      </c>
      <c r="AN625">
        <v>37</v>
      </c>
      <c r="AO625">
        <v>0</v>
      </c>
      <c r="AP625">
        <v>3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</row>
    <row r="626" spans="1:69" hidden="1" x14ac:dyDescent="0.25">
      <c r="A626" t="s">
        <v>55</v>
      </c>
      <c r="B626">
        <f t="shared" si="46"/>
        <v>1</v>
      </c>
      <c r="C626" s="22">
        <v>38543</v>
      </c>
      <c r="D626" s="2" t="s">
        <v>562</v>
      </c>
      <c r="E626" s="2" t="s">
        <v>370</v>
      </c>
      <c r="F626" t="s">
        <v>451</v>
      </c>
      <c r="G626" t="s">
        <v>56</v>
      </c>
      <c r="H626" t="s">
        <v>360</v>
      </c>
      <c r="I626">
        <f t="shared" si="47"/>
        <v>0</v>
      </c>
      <c r="J626">
        <f t="shared" si="48"/>
        <v>0</v>
      </c>
      <c r="K626">
        <f t="shared" si="45"/>
        <v>1</v>
      </c>
      <c r="N626">
        <f t="shared" si="49"/>
        <v>0</v>
      </c>
      <c r="O626">
        <v>0</v>
      </c>
      <c r="P626">
        <v>0</v>
      </c>
      <c r="Q626">
        <v>248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D626">
        <v>0</v>
      </c>
      <c r="AE626">
        <v>0</v>
      </c>
      <c r="AF626">
        <v>0</v>
      </c>
      <c r="AG626">
        <v>288</v>
      </c>
      <c r="AH626">
        <v>0</v>
      </c>
      <c r="AI626">
        <v>10</v>
      </c>
      <c r="AJ626">
        <v>0</v>
      </c>
      <c r="AK626">
        <v>0</v>
      </c>
      <c r="AL626">
        <v>0</v>
      </c>
      <c r="AM626">
        <v>285</v>
      </c>
      <c r="AN626">
        <v>0</v>
      </c>
      <c r="AO626">
        <v>13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</row>
    <row r="627" spans="1:69" hidden="1" x14ac:dyDescent="0.25">
      <c r="A627" t="s">
        <v>55</v>
      </c>
      <c r="B627">
        <f t="shared" si="46"/>
        <v>1</v>
      </c>
      <c r="C627" s="22">
        <v>38761</v>
      </c>
      <c r="D627" s="2" t="s">
        <v>654</v>
      </c>
      <c r="E627" s="2" t="s">
        <v>655</v>
      </c>
      <c r="F627" t="s">
        <v>656</v>
      </c>
      <c r="G627" t="s">
        <v>56</v>
      </c>
      <c r="H627" t="s">
        <v>2362</v>
      </c>
      <c r="I627">
        <f t="shared" si="47"/>
        <v>0</v>
      </c>
      <c r="J627">
        <f t="shared" si="48"/>
        <v>0</v>
      </c>
      <c r="K627">
        <f t="shared" si="45"/>
        <v>1</v>
      </c>
      <c r="N627">
        <f t="shared" si="49"/>
        <v>1</v>
      </c>
      <c r="O627">
        <v>0</v>
      </c>
      <c r="P627">
        <v>0</v>
      </c>
      <c r="Q627">
        <v>360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D627">
        <v>0</v>
      </c>
      <c r="AE627">
        <v>0</v>
      </c>
      <c r="AF627">
        <v>0</v>
      </c>
      <c r="AG627">
        <v>185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300</v>
      </c>
      <c r="AN627">
        <v>0</v>
      </c>
      <c r="AO627">
        <v>1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</row>
    <row r="628" spans="1:69" hidden="1" x14ac:dyDescent="0.25">
      <c r="A628" t="s">
        <v>55</v>
      </c>
      <c r="B628">
        <f t="shared" si="46"/>
        <v>1</v>
      </c>
      <c r="C628" s="22">
        <v>29221</v>
      </c>
      <c r="D628" s="3" t="s">
        <v>1711</v>
      </c>
      <c r="E628" s="4" t="s">
        <v>655</v>
      </c>
      <c r="F628" t="s">
        <v>1712</v>
      </c>
      <c r="G628" t="s">
        <v>56</v>
      </c>
      <c r="H628" t="s">
        <v>2362</v>
      </c>
      <c r="I628">
        <f t="shared" si="47"/>
        <v>0</v>
      </c>
      <c r="J628">
        <f t="shared" si="48"/>
        <v>0</v>
      </c>
      <c r="K628">
        <f t="shared" si="45"/>
        <v>1</v>
      </c>
      <c r="N628">
        <f t="shared" si="49"/>
        <v>1</v>
      </c>
      <c r="O628">
        <v>65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D628">
        <v>0</v>
      </c>
      <c r="AE628">
        <v>65</v>
      </c>
      <c r="AF628">
        <v>0</v>
      </c>
      <c r="AG628">
        <v>114</v>
      </c>
      <c r="AH628">
        <v>0</v>
      </c>
      <c r="AI628">
        <v>0</v>
      </c>
      <c r="AJ628">
        <v>0</v>
      </c>
      <c r="AK628">
        <v>2</v>
      </c>
      <c r="AL628">
        <v>0</v>
      </c>
      <c r="AM628">
        <v>48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</row>
    <row r="629" spans="1:69" hidden="1" x14ac:dyDescent="0.25">
      <c r="A629" t="s">
        <v>55</v>
      </c>
      <c r="B629">
        <f t="shared" si="46"/>
        <v>1</v>
      </c>
      <c r="C629" s="22">
        <v>35023</v>
      </c>
      <c r="D629" s="2" t="s">
        <v>1079</v>
      </c>
      <c r="E629" s="2" t="s">
        <v>655</v>
      </c>
      <c r="F629" t="s">
        <v>1080</v>
      </c>
      <c r="G629" t="s">
        <v>56</v>
      </c>
      <c r="H629" t="s">
        <v>2362</v>
      </c>
      <c r="I629">
        <f t="shared" si="47"/>
        <v>0</v>
      </c>
      <c r="J629">
        <f t="shared" si="48"/>
        <v>0</v>
      </c>
      <c r="K629">
        <f t="shared" si="45"/>
        <v>1</v>
      </c>
      <c r="N629">
        <f t="shared" si="49"/>
        <v>1</v>
      </c>
      <c r="O629">
        <v>40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D629">
        <v>0</v>
      </c>
      <c r="AE629">
        <v>0</v>
      </c>
      <c r="AF629">
        <v>0</v>
      </c>
      <c r="AG629">
        <v>32</v>
      </c>
      <c r="AM629">
        <v>17</v>
      </c>
      <c r="BQ629">
        <v>0</v>
      </c>
    </row>
    <row r="630" spans="1:69" hidden="1" x14ac:dyDescent="0.25">
      <c r="A630" t="s">
        <v>55</v>
      </c>
      <c r="B630">
        <f t="shared" si="46"/>
        <v>1</v>
      </c>
      <c r="C630" s="22">
        <v>31036</v>
      </c>
      <c r="D630" s="2" t="s">
        <v>1355</v>
      </c>
      <c r="E630" s="2" t="s">
        <v>655</v>
      </c>
      <c r="F630" t="s">
        <v>1356</v>
      </c>
      <c r="G630" t="s">
        <v>56</v>
      </c>
      <c r="H630" t="s">
        <v>2362</v>
      </c>
      <c r="I630">
        <f t="shared" si="47"/>
        <v>0</v>
      </c>
      <c r="J630">
        <f t="shared" si="48"/>
        <v>0</v>
      </c>
      <c r="K630">
        <f t="shared" si="45"/>
        <v>1</v>
      </c>
      <c r="N630">
        <f t="shared" si="49"/>
        <v>1</v>
      </c>
      <c r="O630">
        <v>30</v>
      </c>
      <c r="P630">
        <v>0</v>
      </c>
      <c r="Q630">
        <v>30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D630">
        <v>0</v>
      </c>
      <c r="AE630">
        <v>0</v>
      </c>
      <c r="AF630">
        <v>0</v>
      </c>
      <c r="AG630">
        <v>18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8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</row>
    <row r="631" spans="1:69" hidden="1" x14ac:dyDescent="0.25">
      <c r="A631" t="s">
        <v>55</v>
      </c>
      <c r="B631">
        <f t="shared" si="46"/>
        <v>1</v>
      </c>
      <c r="C631" s="22">
        <v>41575</v>
      </c>
      <c r="D631" s="4" t="s">
        <v>1709</v>
      </c>
      <c r="E631" s="4" t="s">
        <v>655</v>
      </c>
      <c r="F631" t="s">
        <v>1710</v>
      </c>
      <c r="G631" t="s">
        <v>56</v>
      </c>
      <c r="H631" t="s">
        <v>2362</v>
      </c>
      <c r="I631">
        <f t="shared" si="47"/>
        <v>0</v>
      </c>
      <c r="J631">
        <f t="shared" si="48"/>
        <v>0</v>
      </c>
      <c r="K631">
        <f t="shared" si="45"/>
        <v>1</v>
      </c>
      <c r="N631">
        <f t="shared" si="49"/>
        <v>1</v>
      </c>
      <c r="O631">
        <v>84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D631">
        <v>0</v>
      </c>
      <c r="AE631">
        <v>0</v>
      </c>
      <c r="AF631">
        <v>0</v>
      </c>
      <c r="AG631">
        <v>32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18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</row>
    <row r="632" spans="1:69" hidden="1" x14ac:dyDescent="0.25">
      <c r="A632" t="s">
        <v>55</v>
      </c>
      <c r="B632">
        <f t="shared" si="46"/>
        <v>1</v>
      </c>
      <c r="C632" s="22">
        <v>31208</v>
      </c>
      <c r="D632" s="5" t="s">
        <v>1693</v>
      </c>
      <c r="E632" s="4" t="s">
        <v>655</v>
      </c>
      <c r="F632" t="s">
        <v>1694</v>
      </c>
      <c r="G632" t="s">
        <v>56</v>
      </c>
      <c r="H632" t="s">
        <v>2362</v>
      </c>
      <c r="I632">
        <f t="shared" si="47"/>
        <v>0</v>
      </c>
      <c r="J632">
        <f t="shared" si="48"/>
        <v>0</v>
      </c>
      <c r="K632">
        <f t="shared" si="45"/>
        <v>1</v>
      </c>
      <c r="N632">
        <f t="shared" si="49"/>
        <v>1</v>
      </c>
      <c r="O632">
        <v>25</v>
      </c>
      <c r="P632">
        <v>0</v>
      </c>
      <c r="Q632">
        <v>25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D632">
        <v>0</v>
      </c>
      <c r="AE632">
        <v>0</v>
      </c>
      <c r="AF632">
        <v>0</v>
      </c>
      <c r="AG632">
        <v>26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25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</row>
    <row r="633" spans="1:69" hidden="1" x14ac:dyDescent="0.25">
      <c r="A633" t="s">
        <v>55</v>
      </c>
      <c r="B633">
        <f t="shared" si="46"/>
        <v>1</v>
      </c>
      <c r="C633" s="22">
        <v>46315</v>
      </c>
      <c r="D633" s="3" t="s">
        <v>1746</v>
      </c>
      <c r="E633" s="4" t="s">
        <v>655</v>
      </c>
      <c r="F633" t="s">
        <v>1747</v>
      </c>
      <c r="G633" t="s">
        <v>56</v>
      </c>
      <c r="H633" t="s">
        <v>360</v>
      </c>
      <c r="I633">
        <f t="shared" si="47"/>
        <v>0</v>
      </c>
      <c r="J633">
        <f t="shared" si="48"/>
        <v>0</v>
      </c>
      <c r="K633">
        <f t="shared" si="45"/>
        <v>1</v>
      </c>
      <c r="N633">
        <f t="shared" si="49"/>
        <v>0</v>
      </c>
      <c r="O633">
        <v>65</v>
      </c>
      <c r="P633">
        <v>0</v>
      </c>
      <c r="Q633">
        <v>15</v>
      </c>
      <c r="R633">
        <v>0</v>
      </c>
      <c r="S633">
        <v>13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D633">
        <v>0</v>
      </c>
      <c r="AE633">
        <v>0</v>
      </c>
      <c r="AF633">
        <v>0</v>
      </c>
      <c r="AG633">
        <v>74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15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13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</row>
    <row r="634" spans="1:69" hidden="1" x14ac:dyDescent="0.25">
      <c r="A634" t="s">
        <v>55</v>
      </c>
      <c r="B634">
        <f t="shared" si="46"/>
        <v>1</v>
      </c>
      <c r="C634" s="22">
        <v>31521</v>
      </c>
      <c r="D634" s="2" t="s">
        <v>1237</v>
      </c>
      <c r="E634" s="2" t="s">
        <v>655</v>
      </c>
      <c r="F634" t="s">
        <v>1238</v>
      </c>
      <c r="G634" t="s">
        <v>56</v>
      </c>
      <c r="H634" t="s">
        <v>2362</v>
      </c>
      <c r="I634">
        <f t="shared" si="47"/>
        <v>0</v>
      </c>
      <c r="J634">
        <f t="shared" si="48"/>
        <v>0</v>
      </c>
      <c r="K634">
        <f t="shared" si="45"/>
        <v>1</v>
      </c>
      <c r="N634">
        <f t="shared" si="49"/>
        <v>1</v>
      </c>
      <c r="O634">
        <v>37</v>
      </c>
      <c r="P634">
        <v>0</v>
      </c>
      <c r="Q634">
        <v>37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4</v>
      </c>
      <c r="AB634">
        <v>0</v>
      </c>
      <c r="AC634" t="s">
        <v>2170</v>
      </c>
      <c r="AD634">
        <v>0</v>
      </c>
      <c r="AE634">
        <v>0</v>
      </c>
      <c r="AF634">
        <v>0</v>
      </c>
      <c r="AG634">
        <v>119</v>
      </c>
      <c r="AH634">
        <v>0</v>
      </c>
      <c r="AI634">
        <v>3</v>
      </c>
      <c r="AJ634">
        <v>0</v>
      </c>
      <c r="AK634">
        <v>0</v>
      </c>
      <c r="AL634">
        <v>0</v>
      </c>
      <c r="AM634">
        <v>58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12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</row>
    <row r="635" spans="1:69" hidden="1" x14ac:dyDescent="0.25">
      <c r="A635" t="s">
        <v>55</v>
      </c>
      <c r="B635">
        <f t="shared" si="46"/>
        <v>1</v>
      </c>
      <c r="C635" s="22">
        <v>13592</v>
      </c>
      <c r="D635" s="2" t="s">
        <v>1512</v>
      </c>
      <c r="E635" s="2" t="s">
        <v>655</v>
      </c>
      <c r="F635" t="s">
        <v>1513</v>
      </c>
      <c r="G635" t="s">
        <v>58</v>
      </c>
      <c r="H635" t="s">
        <v>2362</v>
      </c>
      <c r="I635">
        <f t="shared" si="47"/>
        <v>0</v>
      </c>
      <c r="J635">
        <f t="shared" si="48"/>
        <v>1</v>
      </c>
      <c r="K635">
        <f t="shared" si="45"/>
        <v>0</v>
      </c>
      <c r="N635">
        <f t="shared" si="49"/>
        <v>1</v>
      </c>
      <c r="O635">
        <v>95</v>
      </c>
      <c r="P635">
        <v>12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D635">
        <v>3</v>
      </c>
      <c r="AE635">
        <v>18</v>
      </c>
      <c r="AF635">
        <v>0</v>
      </c>
      <c r="AG635">
        <v>91</v>
      </c>
      <c r="AH635">
        <v>9</v>
      </c>
      <c r="AI635">
        <v>0</v>
      </c>
      <c r="AJ635">
        <v>0</v>
      </c>
      <c r="AK635">
        <v>0</v>
      </c>
      <c r="AL635">
        <v>0</v>
      </c>
      <c r="AM635">
        <v>26</v>
      </c>
      <c r="AN635">
        <v>6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</row>
    <row r="636" spans="1:69" hidden="1" x14ac:dyDescent="0.25">
      <c r="A636" t="s">
        <v>55</v>
      </c>
      <c r="B636">
        <f t="shared" si="46"/>
        <v>1</v>
      </c>
      <c r="C636" s="22">
        <v>37592</v>
      </c>
      <c r="D636" s="5" t="s">
        <v>1689</v>
      </c>
      <c r="E636" s="4" t="s">
        <v>655</v>
      </c>
      <c r="F636" t="s">
        <v>1690</v>
      </c>
      <c r="G636" t="s">
        <v>56</v>
      </c>
      <c r="H636" t="s">
        <v>2362</v>
      </c>
      <c r="I636">
        <f t="shared" si="47"/>
        <v>0</v>
      </c>
      <c r="J636">
        <f t="shared" si="48"/>
        <v>0</v>
      </c>
      <c r="K636">
        <f t="shared" si="45"/>
        <v>1</v>
      </c>
      <c r="N636">
        <f t="shared" si="49"/>
        <v>1</v>
      </c>
      <c r="O636">
        <v>242</v>
      </c>
      <c r="P636">
        <v>58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D636">
        <v>0</v>
      </c>
      <c r="AE636">
        <v>0</v>
      </c>
      <c r="AF636">
        <v>0</v>
      </c>
      <c r="AG636">
        <v>197</v>
      </c>
      <c r="AH636">
        <v>36</v>
      </c>
      <c r="AI636">
        <v>40</v>
      </c>
      <c r="AJ636">
        <v>4</v>
      </c>
      <c r="AK636">
        <v>0</v>
      </c>
      <c r="AL636">
        <v>0</v>
      </c>
      <c r="AM636">
        <v>158</v>
      </c>
      <c r="AN636">
        <v>9</v>
      </c>
      <c r="AO636">
        <v>17</v>
      </c>
      <c r="AP636">
        <v>1</v>
      </c>
      <c r="AQ636">
        <v>0</v>
      </c>
      <c r="AR636">
        <v>0</v>
      </c>
      <c r="AS636">
        <v>353</v>
      </c>
      <c r="AT636">
        <v>35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</row>
    <row r="637" spans="1:69" hidden="1" x14ac:dyDescent="0.25">
      <c r="A637" t="s">
        <v>55</v>
      </c>
      <c r="B637">
        <f t="shared" si="46"/>
        <v>1</v>
      </c>
      <c r="C637" s="22">
        <v>37417</v>
      </c>
      <c r="D637" s="2" t="s">
        <v>1727</v>
      </c>
      <c r="E637" s="2" t="s">
        <v>655</v>
      </c>
      <c r="F637" t="s">
        <v>1728</v>
      </c>
      <c r="G637" t="s">
        <v>56</v>
      </c>
      <c r="H637" t="s">
        <v>2362</v>
      </c>
      <c r="I637">
        <f t="shared" si="47"/>
        <v>0</v>
      </c>
      <c r="J637">
        <f t="shared" si="48"/>
        <v>0</v>
      </c>
      <c r="K637">
        <f t="shared" si="45"/>
        <v>1</v>
      </c>
      <c r="N637">
        <f t="shared" si="49"/>
        <v>1</v>
      </c>
      <c r="O637">
        <v>126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D637">
        <v>0</v>
      </c>
      <c r="AE637">
        <v>0</v>
      </c>
      <c r="AF637">
        <v>0</v>
      </c>
      <c r="AG637">
        <v>107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80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</row>
    <row r="638" spans="1:69" hidden="1" x14ac:dyDescent="0.25">
      <c r="A638" t="s">
        <v>55</v>
      </c>
      <c r="B638">
        <f t="shared" si="46"/>
        <v>1</v>
      </c>
      <c r="C638" s="22">
        <v>37987</v>
      </c>
      <c r="D638" s="2" t="s">
        <v>1069</v>
      </c>
      <c r="E638" s="2" t="s">
        <v>655</v>
      </c>
      <c r="F638" t="s">
        <v>1070</v>
      </c>
      <c r="G638" t="s">
        <v>56</v>
      </c>
      <c r="H638" t="s">
        <v>2362</v>
      </c>
      <c r="I638">
        <f t="shared" si="47"/>
        <v>0</v>
      </c>
      <c r="J638">
        <f t="shared" si="48"/>
        <v>0</v>
      </c>
      <c r="K638">
        <f t="shared" si="45"/>
        <v>1</v>
      </c>
      <c r="N638">
        <f t="shared" si="49"/>
        <v>1</v>
      </c>
      <c r="O638">
        <v>48</v>
      </c>
      <c r="P638">
        <v>6</v>
      </c>
      <c r="Q638">
        <v>0</v>
      </c>
      <c r="R638">
        <v>0</v>
      </c>
      <c r="S638">
        <v>14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D638">
        <v>0</v>
      </c>
      <c r="AE638">
        <v>0</v>
      </c>
      <c r="AF638">
        <v>0</v>
      </c>
      <c r="AG638">
        <v>27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18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</row>
    <row r="639" spans="1:69" hidden="1" x14ac:dyDescent="0.25">
      <c r="A639" t="s">
        <v>55</v>
      </c>
      <c r="B639">
        <f t="shared" si="46"/>
        <v>1</v>
      </c>
      <c r="C639" s="22">
        <v>42027</v>
      </c>
      <c r="D639" s="2" t="s">
        <v>1994</v>
      </c>
      <c r="E639" s="2" t="s">
        <v>655</v>
      </c>
      <c r="F639" t="s">
        <v>1995</v>
      </c>
      <c r="G639" t="s">
        <v>56</v>
      </c>
      <c r="H639" t="s">
        <v>2362</v>
      </c>
      <c r="I639">
        <f t="shared" si="47"/>
        <v>0</v>
      </c>
      <c r="J639">
        <f t="shared" si="48"/>
        <v>0</v>
      </c>
      <c r="K639">
        <f t="shared" si="45"/>
        <v>1</v>
      </c>
      <c r="N639">
        <f t="shared" si="49"/>
        <v>1</v>
      </c>
      <c r="O639">
        <v>25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D639">
        <v>0</v>
      </c>
      <c r="AE639">
        <v>0</v>
      </c>
      <c r="AF639">
        <v>0</v>
      </c>
      <c r="AG639">
        <v>17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5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</row>
    <row r="640" spans="1:69" hidden="1" x14ac:dyDescent="0.25">
      <c r="A640" t="s">
        <v>55</v>
      </c>
      <c r="B640">
        <f t="shared" si="46"/>
        <v>1</v>
      </c>
      <c r="C640" s="22">
        <v>27030</v>
      </c>
      <c r="D640" s="6" t="s">
        <v>1691</v>
      </c>
      <c r="E640" s="4" t="s">
        <v>655</v>
      </c>
      <c r="F640" t="s">
        <v>1692</v>
      </c>
      <c r="G640" t="s">
        <v>57</v>
      </c>
      <c r="H640" t="s">
        <v>2362</v>
      </c>
      <c r="I640">
        <f t="shared" si="47"/>
        <v>1</v>
      </c>
      <c r="J640">
        <f t="shared" si="48"/>
        <v>0</v>
      </c>
      <c r="K640">
        <f t="shared" si="45"/>
        <v>0</v>
      </c>
      <c r="N640">
        <f t="shared" si="49"/>
        <v>1</v>
      </c>
      <c r="O640">
        <v>0</v>
      </c>
      <c r="P640">
        <v>48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D640">
        <v>0</v>
      </c>
      <c r="AE640">
        <v>0</v>
      </c>
      <c r="AF640">
        <v>0</v>
      </c>
      <c r="AG640">
        <v>0</v>
      </c>
      <c r="AH640">
        <v>34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22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</row>
    <row r="641" spans="1:69" hidden="1" x14ac:dyDescent="0.25">
      <c r="A641" t="s">
        <v>55</v>
      </c>
      <c r="B641">
        <f t="shared" si="46"/>
        <v>1</v>
      </c>
      <c r="C641" s="22">
        <v>38547</v>
      </c>
      <c r="D641" s="2" t="s">
        <v>1162</v>
      </c>
      <c r="E641" s="2" t="s">
        <v>655</v>
      </c>
      <c r="F641" t="s">
        <v>1163</v>
      </c>
      <c r="G641" t="s">
        <v>56</v>
      </c>
      <c r="H641" t="s">
        <v>2362</v>
      </c>
      <c r="I641">
        <f t="shared" si="47"/>
        <v>0</v>
      </c>
      <c r="J641">
        <f t="shared" si="48"/>
        <v>0</v>
      </c>
      <c r="K641">
        <f t="shared" si="45"/>
        <v>1</v>
      </c>
      <c r="N641">
        <f t="shared" si="49"/>
        <v>1</v>
      </c>
      <c r="O641">
        <v>30</v>
      </c>
      <c r="P641">
        <v>0</v>
      </c>
      <c r="Q641">
        <v>30</v>
      </c>
      <c r="R641">
        <v>0</v>
      </c>
      <c r="S641">
        <v>20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D641">
        <v>0</v>
      </c>
      <c r="AE641">
        <v>0</v>
      </c>
      <c r="AF641">
        <v>0</v>
      </c>
      <c r="AG641">
        <v>37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13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8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</row>
    <row r="642" spans="1:69" hidden="1" x14ac:dyDescent="0.25">
      <c r="A642" t="s">
        <v>55</v>
      </c>
      <c r="B642">
        <f t="shared" si="46"/>
        <v>1</v>
      </c>
      <c r="C642" s="22">
        <v>36971</v>
      </c>
      <c r="D642" s="2" t="s">
        <v>1479</v>
      </c>
      <c r="E642" s="2" t="s">
        <v>655</v>
      </c>
      <c r="F642" t="s">
        <v>1480</v>
      </c>
      <c r="G642" t="s">
        <v>58</v>
      </c>
      <c r="H642" t="s">
        <v>361</v>
      </c>
      <c r="I642">
        <f t="shared" si="47"/>
        <v>0</v>
      </c>
      <c r="J642">
        <f t="shared" si="48"/>
        <v>1</v>
      </c>
      <c r="K642">
        <f t="shared" ref="K642:K705" si="50">IF(G642 = "Masculino", 1, 0)</f>
        <v>0</v>
      </c>
      <c r="N642">
        <f t="shared" si="49"/>
        <v>0</v>
      </c>
      <c r="O642">
        <v>42</v>
      </c>
      <c r="P642">
        <v>8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D642">
        <v>0</v>
      </c>
      <c r="AE642">
        <v>0</v>
      </c>
      <c r="AF642">
        <v>0</v>
      </c>
      <c r="AG642">
        <v>57</v>
      </c>
      <c r="AH642">
        <v>9</v>
      </c>
      <c r="AI642">
        <v>0</v>
      </c>
      <c r="AJ642">
        <v>0</v>
      </c>
      <c r="AK642">
        <v>0</v>
      </c>
      <c r="AL642">
        <v>0</v>
      </c>
      <c r="AM642">
        <v>20</v>
      </c>
      <c r="AN642">
        <v>4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</row>
    <row r="643" spans="1:69" hidden="1" x14ac:dyDescent="0.25">
      <c r="A643" t="s">
        <v>55</v>
      </c>
      <c r="B643">
        <f t="shared" ref="B643:B706" si="51">IF(A643 = "Complete", 1, 0)</f>
        <v>1</v>
      </c>
      <c r="C643" s="22">
        <v>41941</v>
      </c>
      <c r="D643" s="2" t="s">
        <v>1590</v>
      </c>
      <c r="E643" s="2" t="s">
        <v>655</v>
      </c>
      <c r="F643" t="s">
        <v>1591</v>
      </c>
      <c r="G643" t="s">
        <v>56</v>
      </c>
      <c r="H643" t="s">
        <v>2362</v>
      </c>
      <c r="I643">
        <f t="shared" ref="I643:I706" si="52">IF(G643 = "Feminino", 1, 0)</f>
        <v>0</v>
      </c>
      <c r="J643">
        <f t="shared" ref="J643:J706" si="53">IF(G643 = "Misto", 1, 0)</f>
        <v>0</v>
      </c>
      <c r="K643">
        <f t="shared" si="50"/>
        <v>1</v>
      </c>
      <c r="N643">
        <f t="shared" ref="N643:N706" si="54">IF(H643 = "Publica", 1, 0)</f>
        <v>1</v>
      </c>
      <c r="O643">
        <v>24</v>
      </c>
      <c r="P643">
        <v>0</v>
      </c>
      <c r="Q643">
        <v>24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B643">
        <v>0</v>
      </c>
      <c r="AD643">
        <v>0</v>
      </c>
      <c r="AE643">
        <v>0</v>
      </c>
      <c r="AF643">
        <v>0</v>
      </c>
      <c r="AG643">
        <v>5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10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</row>
    <row r="644" spans="1:69" hidden="1" x14ac:dyDescent="0.25">
      <c r="A644" t="s">
        <v>55</v>
      </c>
      <c r="B644">
        <f t="shared" si="51"/>
        <v>1</v>
      </c>
      <c r="C644" s="22">
        <v>39600</v>
      </c>
      <c r="D644" s="2" t="s">
        <v>1857</v>
      </c>
      <c r="E644" s="4" t="s">
        <v>655</v>
      </c>
      <c r="F644" t="s">
        <v>1591</v>
      </c>
      <c r="G644" t="s">
        <v>56</v>
      </c>
      <c r="H644" t="s">
        <v>2362</v>
      </c>
      <c r="I644">
        <f t="shared" si="52"/>
        <v>0</v>
      </c>
      <c r="J644">
        <f t="shared" si="53"/>
        <v>0</v>
      </c>
      <c r="K644">
        <f t="shared" si="50"/>
        <v>1</v>
      </c>
      <c r="N644">
        <f t="shared" si="54"/>
        <v>1</v>
      </c>
      <c r="O644">
        <v>0</v>
      </c>
      <c r="P644">
        <v>0</v>
      </c>
      <c r="Q644">
        <v>848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20</v>
      </c>
      <c r="Z644">
        <v>0</v>
      </c>
      <c r="AA644">
        <v>0</v>
      </c>
      <c r="AB644">
        <v>0</v>
      </c>
      <c r="AD644">
        <v>0</v>
      </c>
      <c r="AE644">
        <v>0</v>
      </c>
      <c r="AF644">
        <v>0</v>
      </c>
      <c r="AG644">
        <v>1000</v>
      </c>
      <c r="AH644">
        <v>0</v>
      </c>
      <c r="AI644">
        <v>193</v>
      </c>
      <c r="AJ644">
        <v>0</v>
      </c>
      <c r="AK644">
        <v>0</v>
      </c>
      <c r="AL644">
        <v>0</v>
      </c>
      <c r="AM644">
        <v>650</v>
      </c>
      <c r="AN644">
        <v>0</v>
      </c>
      <c r="AO644">
        <v>39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21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164</v>
      </c>
    </row>
    <row r="645" spans="1:69" hidden="1" x14ac:dyDescent="0.25">
      <c r="A645" t="s">
        <v>55</v>
      </c>
      <c r="B645">
        <f t="shared" si="51"/>
        <v>1</v>
      </c>
      <c r="C645" s="18">
        <v>14661</v>
      </c>
      <c r="D645" s="2" t="s">
        <v>1858</v>
      </c>
      <c r="E645" s="4" t="s">
        <v>655</v>
      </c>
      <c r="F645" t="s">
        <v>1591</v>
      </c>
      <c r="G645" t="s">
        <v>56</v>
      </c>
      <c r="H645" t="s">
        <v>2362</v>
      </c>
      <c r="I645">
        <f t="shared" si="52"/>
        <v>0</v>
      </c>
      <c r="J645">
        <f t="shared" si="53"/>
        <v>0</v>
      </c>
      <c r="K645">
        <f t="shared" si="50"/>
        <v>1</v>
      </c>
      <c r="N645">
        <f t="shared" si="54"/>
        <v>1</v>
      </c>
      <c r="O645">
        <v>547</v>
      </c>
      <c r="P645">
        <v>0</v>
      </c>
      <c r="Q645">
        <v>274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D645">
        <v>0</v>
      </c>
      <c r="AE645">
        <v>0</v>
      </c>
      <c r="AF645">
        <v>0</v>
      </c>
      <c r="AG645">
        <v>547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274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3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</row>
    <row r="646" spans="1:69" hidden="1" x14ac:dyDescent="0.25">
      <c r="A646" t="s">
        <v>55</v>
      </c>
      <c r="B646">
        <f t="shared" si="51"/>
        <v>1</v>
      </c>
      <c r="C646" s="22">
        <v>36932</v>
      </c>
      <c r="D646" s="4" t="s">
        <v>2044</v>
      </c>
      <c r="E646" s="4" t="s">
        <v>655</v>
      </c>
      <c r="F646" t="s">
        <v>1591</v>
      </c>
      <c r="G646" t="s">
        <v>57</v>
      </c>
      <c r="H646" t="s">
        <v>2362</v>
      </c>
      <c r="I646">
        <f t="shared" si="52"/>
        <v>1</v>
      </c>
      <c r="J646">
        <f t="shared" si="53"/>
        <v>0</v>
      </c>
      <c r="K646">
        <f t="shared" si="50"/>
        <v>0</v>
      </c>
      <c r="N646">
        <f t="shared" si="54"/>
        <v>1</v>
      </c>
      <c r="O646">
        <v>0</v>
      </c>
      <c r="P646">
        <v>0</v>
      </c>
      <c r="Q646">
        <v>0</v>
      </c>
      <c r="R646">
        <v>180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D646">
        <v>3</v>
      </c>
      <c r="AE646">
        <v>0</v>
      </c>
      <c r="AF646">
        <v>3</v>
      </c>
      <c r="AG646">
        <v>0</v>
      </c>
      <c r="AH646">
        <v>8</v>
      </c>
      <c r="AI646">
        <v>0</v>
      </c>
      <c r="AJ646">
        <v>0</v>
      </c>
      <c r="AK646">
        <v>0</v>
      </c>
      <c r="AL646">
        <v>1</v>
      </c>
      <c r="AM646">
        <v>0</v>
      </c>
      <c r="AN646">
        <v>108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</row>
    <row r="647" spans="1:69" hidden="1" x14ac:dyDescent="0.25">
      <c r="A647" t="s">
        <v>55</v>
      </c>
      <c r="B647">
        <f t="shared" si="51"/>
        <v>1</v>
      </c>
      <c r="C647" s="22">
        <v>29465</v>
      </c>
      <c r="D647" s="2" t="s">
        <v>763</v>
      </c>
      <c r="E647" s="2" t="s">
        <v>655</v>
      </c>
      <c r="F647" t="s">
        <v>764</v>
      </c>
      <c r="G647" t="s">
        <v>56</v>
      </c>
      <c r="H647" t="s">
        <v>2362</v>
      </c>
      <c r="I647">
        <f t="shared" si="52"/>
        <v>0</v>
      </c>
      <c r="J647">
        <f t="shared" si="53"/>
        <v>0</v>
      </c>
      <c r="K647">
        <f t="shared" si="50"/>
        <v>1</v>
      </c>
      <c r="N647">
        <f t="shared" si="54"/>
        <v>1</v>
      </c>
      <c r="O647">
        <v>20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D647">
        <v>0</v>
      </c>
      <c r="AE647">
        <v>0</v>
      </c>
      <c r="AF647">
        <v>0</v>
      </c>
      <c r="AG647">
        <v>52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13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</row>
    <row r="648" spans="1:69" hidden="1" x14ac:dyDescent="0.25">
      <c r="A648" t="s">
        <v>55</v>
      </c>
      <c r="B648">
        <f t="shared" si="51"/>
        <v>1</v>
      </c>
      <c r="C648" s="22">
        <v>31003</v>
      </c>
      <c r="D648" s="2" t="s">
        <v>1117</v>
      </c>
      <c r="E648" s="2" t="s">
        <v>655</v>
      </c>
      <c r="F648" t="s">
        <v>1118</v>
      </c>
      <c r="G648" t="s">
        <v>56</v>
      </c>
      <c r="H648" t="s">
        <v>2362</v>
      </c>
      <c r="I648">
        <f t="shared" si="52"/>
        <v>0</v>
      </c>
      <c r="J648">
        <f t="shared" si="53"/>
        <v>0</v>
      </c>
      <c r="K648">
        <f t="shared" si="50"/>
        <v>1</v>
      </c>
      <c r="N648">
        <f t="shared" si="54"/>
        <v>1</v>
      </c>
      <c r="O648">
        <v>25</v>
      </c>
      <c r="P648">
        <v>0</v>
      </c>
      <c r="Q648">
        <v>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B648">
        <v>0</v>
      </c>
      <c r="AD648">
        <v>0</v>
      </c>
      <c r="AE648">
        <v>0</v>
      </c>
      <c r="AF648">
        <v>0</v>
      </c>
      <c r="AG648">
        <v>30</v>
      </c>
    </row>
    <row r="649" spans="1:69" hidden="1" x14ac:dyDescent="0.25">
      <c r="A649" t="s">
        <v>55</v>
      </c>
      <c r="B649">
        <f t="shared" si="51"/>
        <v>1</v>
      </c>
      <c r="C649" s="22">
        <v>33239</v>
      </c>
      <c r="D649" s="5" t="s">
        <v>1695</v>
      </c>
      <c r="E649" s="4" t="s">
        <v>655</v>
      </c>
      <c r="F649" t="s">
        <v>1696</v>
      </c>
      <c r="G649" t="s">
        <v>56</v>
      </c>
      <c r="H649" t="s">
        <v>2362</v>
      </c>
      <c r="I649">
        <f t="shared" si="52"/>
        <v>0</v>
      </c>
      <c r="J649">
        <f t="shared" si="53"/>
        <v>0</v>
      </c>
      <c r="K649">
        <f t="shared" si="50"/>
        <v>1</v>
      </c>
      <c r="N649">
        <f t="shared" si="54"/>
        <v>1</v>
      </c>
      <c r="O649">
        <v>26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D649">
        <v>0</v>
      </c>
      <c r="AE649">
        <v>0</v>
      </c>
      <c r="AF649">
        <v>0</v>
      </c>
      <c r="AG649">
        <v>15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15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</row>
    <row r="650" spans="1:69" hidden="1" x14ac:dyDescent="0.25">
      <c r="A650" t="s">
        <v>55</v>
      </c>
      <c r="B650">
        <f t="shared" si="51"/>
        <v>1</v>
      </c>
      <c r="C650" s="22">
        <v>30976</v>
      </c>
      <c r="D650" s="4" t="s">
        <v>1713</v>
      </c>
      <c r="E650" s="4" t="s">
        <v>655</v>
      </c>
      <c r="F650" t="s">
        <v>1714</v>
      </c>
      <c r="G650" t="s">
        <v>56</v>
      </c>
      <c r="H650" t="s">
        <v>2362</v>
      </c>
      <c r="I650">
        <f t="shared" si="52"/>
        <v>0</v>
      </c>
      <c r="J650">
        <f t="shared" si="53"/>
        <v>0</v>
      </c>
      <c r="K650">
        <f t="shared" si="50"/>
        <v>1</v>
      </c>
      <c r="N650">
        <f t="shared" si="54"/>
        <v>1</v>
      </c>
      <c r="O650">
        <v>30</v>
      </c>
      <c r="P650">
        <v>0</v>
      </c>
      <c r="Q650">
        <v>29</v>
      </c>
      <c r="R650">
        <v>0</v>
      </c>
      <c r="S650">
        <v>72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D650">
        <v>0</v>
      </c>
      <c r="AE650">
        <v>0</v>
      </c>
      <c r="AF650">
        <v>0</v>
      </c>
      <c r="AG650">
        <v>30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29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72</v>
      </c>
      <c r="AT650">
        <v>4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</row>
    <row r="651" spans="1:69" hidden="1" x14ac:dyDescent="0.25">
      <c r="A651" t="s">
        <v>55</v>
      </c>
      <c r="B651">
        <f t="shared" si="51"/>
        <v>1</v>
      </c>
      <c r="C651" s="22">
        <v>36934</v>
      </c>
      <c r="D651" s="2" t="s">
        <v>1501</v>
      </c>
      <c r="E651" s="2" t="s">
        <v>655</v>
      </c>
      <c r="F651" t="s">
        <v>1502</v>
      </c>
      <c r="G651" t="s">
        <v>56</v>
      </c>
      <c r="H651" t="s">
        <v>2362</v>
      </c>
      <c r="I651">
        <f t="shared" si="52"/>
        <v>0</v>
      </c>
      <c r="J651">
        <f t="shared" si="53"/>
        <v>0</v>
      </c>
      <c r="K651">
        <f t="shared" si="50"/>
        <v>1</v>
      </c>
      <c r="N651">
        <f t="shared" si="54"/>
        <v>1</v>
      </c>
      <c r="O651">
        <v>15</v>
      </c>
      <c r="P651">
        <v>0</v>
      </c>
      <c r="Q651">
        <v>15</v>
      </c>
      <c r="R651">
        <v>0</v>
      </c>
      <c r="S651">
        <v>5</v>
      </c>
      <c r="T651">
        <v>0</v>
      </c>
      <c r="U651">
        <v>5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D651">
        <v>0</v>
      </c>
      <c r="AE651">
        <v>0</v>
      </c>
      <c r="AF651">
        <v>0</v>
      </c>
      <c r="AG651">
        <v>9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8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5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</row>
    <row r="652" spans="1:69" hidden="1" x14ac:dyDescent="0.25">
      <c r="A652" t="s">
        <v>55</v>
      </c>
      <c r="B652">
        <f t="shared" si="51"/>
        <v>1</v>
      </c>
      <c r="C652" s="22">
        <v>30317</v>
      </c>
      <c r="D652" s="2" t="s">
        <v>1166</v>
      </c>
      <c r="E652" s="2" t="s">
        <v>655</v>
      </c>
      <c r="F652" t="s">
        <v>1167</v>
      </c>
      <c r="G652" t="s">
        <v>56</v>
      </c>
      <c r="H652" t="s">
        <v>2362</v>
      </c>
      <c r="I652">
        <f t="shared" si="52"/>
        <v>0</v>
      </c>
      <c r="J652">
        <f t="shared" si="53"/>
        <v>0</v>
      </c>
      <c r="K652">
        <f t="shared" si="50"/>
        <v>1</v>
      </c>
      <c r="N652">
        <f t="shared" si="54"/>
        <v>1</v>
      </c>
      <c r="O652">
        <v>26</v>
      </c>
      <c r="P652">
        <v>0</v>
      </c>
      <c r="Q652">
        <v>0</v>
      </c>
      <c r="R652">
        <v>0</v>
      </c>
      <c r="S652">
        <v>20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D652">
        <v>0</v>
      </c>
      <c r="AE652">
        <v>0</v>
      </c>
      <c r="AF652">
        <v>0</v>
      </c>
      <c r="AG652">
        <v>26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19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5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1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3</v>
      </c>
    </row>
    <row r="653" spans="1:69" hidden="1" x14ac:dyDescent="0.25">
      <c r="A653" t="s">
        <v>55</v>
      </c>
      <c r="B653">
        <f t="shared" si="51"/>
        <v>1</v>
      </c>
      <c r="C653" s="18">
        <v>41820</v>
      </c>
      <c r="D653" s="2" t="s">
        <v>1151</v>
      </c>
      <c r="E653" s="2" t="s">
        <v>655</v>
      </c>
      <c r="F653" t="s">
        <v>1152</v>
      </c>
      <c r="G653" t="s">
        <v>56</v>
      </c>
      <c r="H653" t="s">
        <v>2362</v>
      </c>
      <c r="I653">
        <f t="shared" si="52"/>
        <v>0</v>
      </c>
      <c r="J653">
        <f t="shared" si="53"/>
        <v>0</v>
      </c>
      <c r="K653">
        <f t="shared" si="50"/>
        <v>1</v>
      </c>
      <c r="N653">
        <f t="shared" si="54"/>
        <v>1</v>
      </c>
      <c r="O653">
        <v>77</v>
      </c>
      <c r="P653">
        <v>0</v>
      </c>
      <c r="Q653">
        <v>0</v>
      </c>
      <c r="R653">
        <v>0</v>
      </c>
      <c r="S653">
        <v>26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D653">
        <v>0</v>
      </c>
      <c r="AE653">
        <v>0</v>
      </c>
      <c r="AF653">
        <v>0</v>
      </c>
      <c r="AG653">
        <v>43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48</v>
      </c>
      <c r="AN653">
        <v>0</v>
      </c>
      <c r="AO653">
        <v>2</v>
      </c>
      <c r="AP653">
        <v>0</v>
      </c>
      <c r="AQ653">
        <v>0</v>
      </c>
      <c r="AR653">
        <v>0</v>
      </c>
      <c r="AS653">
        <v>24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18</v>
      </c>
      <c r="AZ653">
        <v>1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</row>
    <row r="654" spans="1:69" hidden="1" x14ac:dyDescent="0.25">
      <c r="A654" t="s">
        <v>55</v>
      </c>
      <c r="B654">
        <f t="shared" si="51"/>
        <v>1</v>
      </c>
      <c r="C654" s="22">
        <v>37648</v>
      </c>
      <c r="D654" s="2" t="s">
        <v>1475</v>
      </c>
      <c r="E654" s="2" t="s">
        <v>655</v>
      </c>
      <c r="F654" t="s">
        <v>1476</v>
      </c>
      <c r="G654" t="s">
        <v>58</v>
      </c>
      <c r="H654" t="s">
        <v>2362</v>
      </c>
      <c r="I654">
        <f t="shared" si="52"/>
        <v>0</v>
      </c>
      <c r="J654">
        <f t="shared" si="53"/>
        <v>1</v>
      </c>
      <c r="K654">
        <f t="shared" si="50"/>
        <v>0</v>
      </c>
      <c r="N654">
        <f t="shared" si="54"/>
        <v>1</v>
      </c>
      <c r="O654">
        <v>16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D654">
        <v>0</v>
      </c>
      <c r="AE654">
        <v>0</v>
      </c>
      <c r="AF654">
        <v>0</v>
      </c>
      <c r="AG654">
        <v>11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13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4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</row>
    <row r="655" spans="1:69" hidden="1" x14ac:dyDescent="0.25">
      <c r="A655" t="s">
        <v>55</v>
      </c>
      <c r="B655">
        <f t="shared" si="51"/>
        <v>1</v>
      </c>
      <c r="C655" s="18">
        <v>41076</v>
      </c>
      <c r="D655" s="2" t="s">
        <v>1098</v>
      </c>
      <c r="E655" s="2" t="s">
        <v>655</v>
      </c>
      <c r="F655" t="s">
        <v>1099</v>
      </c>
      <c r="G655" t="s">
        <v>56</v>
      </c>
      <c r="H655" t="s">
        <v>2362</v>
      </c>
      <c r="I655">
        <f t="shared" si="52"/>
        <v>0</v>
      </c>
      <c r="J655">
        <f t="shared" si="53"/>
        <v>0</v>
      </c>
      <c r="K655">
        <f t="shared" si="50"/>
        <v>1</v>
      </c>
      <c r="N655">
        <f t="shared" si="54"/>
        <v>1</v>
      </c>
      <c r="O655">
        <v>144</v>
      </c>
      <c r="P655">
        <v>0</v>
      </c>
      <c r="Q655">
        <v>144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D655">
        <v>0</v>
      </c>
      <c r="AE655">
        <v>0</v>
      </c>
      <c r="AF655">
        <v>0</v>
      </c>
      <c r="AG655">
        <v>114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123</v>
      </c>
      <c r="AN655">
        <v>0</v>
      </c>
      <c r="AO655">
        <v>1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</row>
    <row r="656" spans="1:69" hidden="1" x14ac:dyDescent="0.25">
      <c r="A656" t="s">
        <v>55</v>
      </c>
      <c r="B656">
        <f t="shared" si="51"/>
        <v>1</v>
      </c>
      <c r="C656" s="22">
        <v>31673</v>
      </c>
      <c r="D656" s="2" t="s">
        <v>770</v>
      </c>
      <c r="E656" s="2" t="s">
        <v>655</v>
      </c>
      <c r="F656" t="s">
        <v>771</v>
      </c>
      <c r="G656" t="s">
        <v>56</v>
      </c>
      <c r="H656" t="s">
        <v>2362</v>
      </c>
      <c r="I656">
        <f t="shared" si="52"/>
        <v>0</v>
      </c>
      <c r="J656">
        <f t="shared" si="53"/>
        <v>0</v>
      </c>
      <c r="K656">
        <f t="shared" si="50"/>
        <v>1</v>
      </c>
      <c r="N656">
        <f t="shared" si="54"/>
        <v>1</v>
      </c>
      <c r="O656">
        <v>48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D656">
        <v>0</v>
      </c>
      <c r="AE656">
        <v>0</v>
      </c>
      <c r="AF656">
        <v>0</v>
      </c>
      <c r="AG656">
        <v>35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53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</row>
    <row r="657" spans="1:69" hidden="1" x14ac:dyDescent="0.25">
      <c r="A657" t="s">
        <v>55</v>
      </c>
      <c r="B657">
        <f t="shared" si="51"/>
        <v>1</v>
      </c>
      <c r="C657" s="22">
        <v>29342</v>
      </c>
      <c r="D657" s="2" t="s">
        <v>954</v>
      </c>
      <c r="E657" s="2" t="s">
        <v>655</v>
      </c>
      <c r="F657" t="s">
        <v>955</v>
      </c>
      <c r="G657" t="s">
        <v>56</v>
      </c>
      <c r="H657" t="s">
        <v>2362</v>
      </c>
      <c r="I657">
        <f t="shared" si="52"/>
        <v>0</v>
      </c>
      <c r="J657">
        <f t="shared" si="53"/>
        <v>0</v>
      </c>
      <c r="K657">
        <f t="shared" si="50"/>
        <v>1</v>
      </c>
      <c r="N657">
        <f t="shared" si="54"/>
        <v>1</v>
      </c>
      <c r="O657">
        <v>20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D657">
        <v>1</v>
      </c>
      <c r="AE657">
        <v>1</v>
      </c>
      <c r="AF657">
        <v>0</v>
      </c>
      <c r="AG657">
        <v>16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12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</row>
    <row r="658" spans="1:69" hidden="1" x14ac:dyDescent="0.25">
      <c r="A658" t="s">
        <v>55</v>
      </c>
      <c r="B658">
        <f t="shared" si="51"/>
        <v>1</v>
      </c>
      <c r="C658" s="22">
        <v>29403</v>
      </c>
      <c r="D658" s="2" t="s">
        <v>673</v>
      </c>
      <c r="E658" s="2" t="s">
        <v>655</v>
      </c>
      <c r="F658" t="s">
        <v>674</v>
      </c>
      <c r="G658" t="s">
        <v>57</v>
      </c>
      <c r="H658" t="s">
        <v>2362</v>
      </c>
      <c r="I658">
        <f t="shared" si="52"/>
        <v>1</v>
      </c>
      <c r="J658">
        <f t="shared" si="53"/>
        <v>0</v>
      </c>
      <c r="K658">
        <f t="shared" si="50"/>
        <v>0</v>
      </c>
      <c r="N658">
        <f t="shared" si="54"/>
        <v>1</v>
      </c>
      <c r="O658">
        <v>0</v>
      </c>
      <c r="P658">
        <v>20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D658">
        <v>0</v>
      </c>
      <c r="AE658">
        <v>0</v>
      </c>
      <c r="AF658">
        <v>0</v>
      </c>
      <c r="AG658">
        <v>0</v>
      </c>
      <c r="AH658">
        <v>11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18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</row>
    <row r="659" spans="1:69" hidden="1" x14ac:dyDescent="0.25">
      <c r="A659" t="s">
        <v>55</v>
      </c>
      <c r="B659">
        <f t="shared" si="51"/>
        <v>1</v>
      </c>
      <c r="C659" s="22">
        <v>37429</v>
      </c>
      <c r="D659" s="2" t="s">
        <v>1288</v>
      </c>
      <c r="E659" s="2" t="s">
        <v>655</v>
      </c>
      <c r="F659" t="s">
        <v>1289</v>
      </c>
      <c r="G659" t="s">
        <v>56</v>
      </c>
      <c r="H659" t="s">
        <v>2362</v>
      </c>
      <c r="I659">
        <f t="shared" si="52"/>
        <v>0</v>
      </c>
      <c r="J659">
        <f t="shared" si="53"/>
        <v>0</v>
      </c>
      <c r="K659">
        <f t="shared" si="50"/>
        <v>1</v>
      </c>
      <c r="N659">
        <f t="shared" si="54"/>
        <v>1</v>
      </c>
      <c r="O659">
        <v>57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D659">
        <v>0</v>
      </c>
      <c r="AE659">
        <v>0</v>
      </c>
      <c r="AF659">
        <v>0</v>
      </c>
      <c r="AG659">
        <v>64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38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19</v>
      </c>
      <c r="AT659">
        <v>1</v>
      </c>
      <c r="AU659">
        <v>0</v>
      </c>
      <c r="AV659">
        <v>0</v>
      </c>
      <c r="AW659">
        <v>0</v>
      </c>
      <c r="AX659">
        <v>0</v>
      </c>
      <c r="AY659">
        <v>3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</row>
    <row r="660" spans="1:69" hidden="1" x14ac:dyDescent="0.25">
      <c r="A660" t="s">
        <v>55</v>
      </c>
      <c r="B660">
        <f t="shared" si="51"/>
        <v>1</v>
      </c>
      <c r="C660" s="22">
        <v>37935</v>
      </c>
      <c r="D660" s="2" t="s">
        <v>714</v>
      </c>
      <c r="E660" s="2" t="s">
        <v>655</v>
      </c>
      <c r="F660" t="s">
        <v>715</v>
      </c>
      <c r="G660" t="s">
        <v>58</v>
      </c>
      <c r="H660" t="s">
        <v>2362</v>
      </c>
      <c r="I660">
        <f t="shared" si="52"/>
        <v>0</v>
      </c>
      <c r="J660">
        <f t="shared" si="53"/>
        <v>1</v>
      </c>
      <c r="K660">
        <f t="shared" si="50"/>
        <v>0</v>
      </c>
      <c r="N660">
        <f t="shared" si="54"/>
        <v>1</v>
      </c>
      <c r="O660">
        <v>23</v>
      </c>
      <c r="P660">
        <v>2</v>
      </c>
      <c r="Q660">
        <v>0</v>
      </c>
      <c r="R660">
        <v>0</v>
      </c>
      <c r="S660">
        <v>15</v>
      </c>
      <c r="T660">
        <v>2</v>
      </c>
      <c r="U660">
        <v>1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D660">
        <v>0</v>
      </c>
      <c r="AE660">
        <v>0</v>
      </c>
      <c r="AF660">
        <v>0</v>
      </c>
      <c r="AG660">
        <v>28</v>
      </c>
      <c r="AH660">
        <v>5</v>
      </c>
      <c r="AI660">
        <v>0</v>
      </c>
      <c r="AJ660">
        <v>0</v>
      </c>
      <c r="AK660">
        <v>1</v>
      </c>
      <c r="AL660">
        <v>0</v>
      </c>
      <c r="AM660">
        <v>11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15</v>
      </c>
      <c r="AT660">
        <v>3</v>
      </c>
      <c r="AU660">
        <v>0</v>
      </c>
      <c r="AV660">
        <v>0</v>
      </c>
      <c r="AW660">
        <v>0</v>
      </c>
      <c r="AX660">
        <v>0</v>
      </c>
      <c r="AY660">
        <v>1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</row>
    <row r="661" spans="1:69" x14ac:dyDescent="0.25">
      <c r="A661" t="s">
        <v>55</v>
      </c>
      <c r="B661">
        <f t="shared" si="51"/>
        <v>1</v>
      </c>
      <c r="C661" s="22"/>
      <c r="D661" s="2" t="s">
        <v>1068</v>
      </c>
      <c r="E661" s="2" t="s">
        <v>655</v>
      </c>
      <c r="F661" t="s">
        <v>2346</v>
      </c>
      <c r="I661">
        <f t="shared" si="52"/>
        <v>0</v>
      </c>
      <c r="J661">
        <f t="shared" si="53"/>
        <v>0</v>
      </c>
      <c r="K661">
        <f t="shared" si="50"/>
        <v>0</v>
      </c>
      <c r="N661">
        <f t="shared" si="54"/>
        <v>0</v>
      </c>
      <c r="AA661">
        <v>30</v>
      </c>
      <c r="AG661">
        <v>32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10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4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4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</row>
    <row r="662" spans="1:69" hidden="1" x14ac:dyDescent="0.25">
      <c r="A662" t="s">
        <v>55</v>
      </c>
      <c r="B662">
        <f t="shared" si="51"/>
        <v>1</v>
      </c>
      <c r="C662" s="22">
        <v>32309</v>
      </c>
      <c r="D662" s="2" t="s">
        <v>940</v>
      </c>
      <c r="E662" s="2" t="s">
        <v>655</v>
      </c>
      <c r="F662" t="s">
        <v>941</v>
      </c>
      <c r="G662" t="s">
        <v>56</v>
      </c>
      <c r="H662" t="s">
        <v>2362</v>
      </c>
      <c r="I662">
        <f t="shared" si="52"/>
        <v>0</v>
      </c>
      <c r="J662">
        <f t="shared" si="53"/>
        <v>0</v>
      </c>
      <c r="K662">
        <f t="shared" si="50"/>
        <v>1</v>
      </c>
      <c r="N662">
        <f t="shared" si="54"/>
        <v>1</v>
      </c>
      <c r="O662">
        <v>38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D662">
        <v>0</v>
      </c>
      <c r="AE662">
        <v>0</v>
      </c>
      <c r="AF662">
        <v>0</v>
      </c>
      <c r="AG662">
        <v>75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45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3</v>
      </c>
    </row>
    <row r="663" spans="1:69" hidden="1" x14ac:dyDescent="0.25">
      <c r="A663" t="s">
        <v>55</v>
      </c>
      <c r="B663">
        <f t="shared" si="51"/>
        <v>1</v>
      </c>
      <c r="C663" s="22">
        <v>29321</v>
      </c>
      <c r="D663" s="2" t="s">
        <v>1090</v>
      </c>
      <c r="E663" s="2" t="s">
        <v>655</v>
      </c>
      <c r="F663" t="s">
        <v>1091</v>
      </c>
      <c r="G663" t="s">
        <v>56</v>
      </c>
      <c r="H663" t="s">
        <v>2362</v>
      </c>
      <c r="I663">
        <f t="shared" si="52"/>
        <v>0</v>
      </c>
      <c r="J663">
        <f t="shared" si="53"/>
        <v>0</v>
      </c>
      <c r="K663">
        <f t="shared" si="50"/>
        <v>1</v>
      </c>
      <c r="N663">
        <f t="shared" si="54"/>
        <v>1</v>
      </c>
      <c r="O663">
        <v>20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D663">
        <v>0</v>
      </c>
      <c r="AE663">
        <v>0</v>
      </c>
      <c r="AF663">
        <v>0</v>
      </c>
      <c r="AG663">
        <v>20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32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</row>
    <row r="664" spans="1:69" hidden="1" x14ac:dyDescent="0.25">
      <c r="A664" t="s">
        <v>55</v>
      </c>
      <c r="B664">
        <f t="shared" si="51"/>
        <v>1</v>
      </c>
      <c r="C664" s="22">
        <v>37439</v>
      </c>
      <c r="D664" s="2" t="s">
        <v>1071</v>
      </c>
      <c r="E664" s="2" t="s">
        <v>655</v>
      </c>
      <c r="F664" t="s">
        <v>1072</v>
      </c>
      <c r="G664" t="s">
        <v>56</v>
      </c>
      <c r="H664" t="s">
        <v>2362</v>
      </c>
      <c r="I664">
        <f t="shared" si="52"/>
        <v>0</v>
      </c>
      <c r="J664">
        <f t="shared" si="53"/>
        <v>0</v>
      </c>
      <c r="K664">
        <f t="shared" si="50"/>
        <v>1</v>
      </c>
      <c r="N664">
        <f t="shared" si="54"/>
        <v>1</v>
      </c>
      <c r="O664">
        <v>152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D664">
        <v>0</v>
      </c>
      <c r="AE664">
        <v>0</v>
      </c>
      <c r="AF664">
        <v>0</v>
      </c>
      <c r="AG664">
        <v>170</v>
      </c>
    </row>
    <row r="665" spans="1:69" hidden="1" x14ac:dyDescent="0.25">
      <c r="A665" t="s">
        <v>55</v>
      </c>
      <c r="B665">
        <f t="shared" si="51"/>
        <v>1</v>
      </c>
      <c r="C665" s="22">
        <v>36570</v>
      </c>
      <c r="D665" s="2" t="s">
        <v>1084</v>
      </c>
      <c r="E665" s="2" t="s">
        <v>655</v>
      </c>
      <c r="F665" t="s">
        <v>1085</v>
      </c>
      <c r="G665" t="s">
        <v>58</v>
      </c>
      <c r="H665" t="s">
        <v>2362</v>
      </c>
      <c r="I665">
        <f t="shared" si="52"/>
        <v>0</v>
      </c>
      <c r="J665">
        <f t="shared" si="53"/>
        <v>1</v>
      </c>
      <c r="K665">
        <f t="shared" si="50"/>
        <v>0</v>
      </c>
      <c r="N665">
        <f t="shared" si="54"/>
        <v>1</v>
      </c>
      <c r="O665">
        <v>30</v>
      </c>
      <c r="P665">
        <v>5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D665">
        <v>0</v>
      </c>
      <c r="AE665">
        <v>0</v>
      </c>
      <c r="AF665">
        <v>0</v>
      </c>
      <c r="AG665">
        <v>38</v>
      </c>
      <c r="AH665">
        <v>3</v>
      </c>
      <c r="AI665">
        <v>0</v>
      </c>
      <c r="AJ665">
        <v>0</v>
      </c>
      <c r="AK665">
        <v>0</v>
      </c>
      <c r="AL665">
        <v>0</v>
      </c>
      <c r="AM665">
        <v>5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6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</row>
    <row r="666" spans="1:69" hidden="1" x14ac:dyDescent="0.25">
      <c r="A666" t="s">
        <v>55</v>
      </c>
      <c r="B666">
        <f t="shared" si="51"/>
        <v>1</v>
      </c>
      <c r="C666" s="22">
        <v>31537</v>
      </c>
      <c r="D666" s="2" t="s">
        <v>1527</v>
      </c>
      <c r="E666" s="2" t="s">
        <v>655</v>
      </c>
      <c r="F666" t="s">
        <v>1528</v>
      </c>
      <c r="G666" t="s">
        <v>56</v>
      </c>
      <c r="H666" t="s">
        <v>2362</v>
      </c>
      <c r="I666">
        <f t="shared" si="52"/>
        <v>0</v>
      </c>
      <c r="J666">
        <f t="shared" si="53"/>
        <v>0</v>
      </c>
      <c r="K666">
        <f t="shared" si="50"/>
        <v>1</v>
      </c>
      <c r="N666">
        <f t="shared" si="54"/>
        <v>1</v>
      </c>
      <c r="O666">
        <v>52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D666">
        <v>0</v>
      </c>
      <c r="AE666">
        <v>0</v>
      </c>
      <c r="AF666">
        <v>0</v>
      </c>
      <c r="AG666">
        <v>31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17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3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</row>
    <row r="667" spans="1:69" hidden="1" x14ac:dyDescent="0.25">
      <c r="A667" t="s">
        <v>55</v>
      </c>
      <c r="B667">
        <f t="shared" si="51"/>
        <v>1</v>
      </c>
      <c r="C667" s="22">
        <v>35195</v>
      </c>
      <c r="D667" s="2" t="s">
        <v>1310</v>
      </c>
      <c r="E667" s="2" t="s">
        <v>655</v>
      </c>
      <c r="F667" t="s">
        <v>1311</v>
      </c>
      <c r="G667" t="s">
        <v>56</v>
      </c>
      <c r="H667" t="s">
        <v>2362</v>
      </c>
      <c r="I667">
        <f t="shared" si="52"/>
        <v>0</v>
      </c>
      <c r="J667">
        <f t="shared" si="53"/>
        <v>0</v>
      </c>
      <c r="K667">
        <f t="shared" si="50"/>
        <v>1</v>
      </c>
      <c r="N667">
        <f t="shared" si="54"/>
        <v>1</v>
      </c>
      <c r="O667">
        <v>40</v>
      </c>
      <c r="P667">
        <v>0</v>
      </c>
      <c r="Q667">
        <v>40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D667">
        <v>0</v>
      </c>
      <c r="AE667">
        <v>0</v>
      </c>
      <c r="AF667">
        <v>0</v>
      </c>
      <c r="AG667">
        <v>68</v>
      </c>
      <c r="AH667">
        <v>11</v>
      </c>
      <c r="AI667">
        <v>0</v>
      </c>
      <c r="AJ667">
        <v>0</v>
      </c>
      <c r="AK667">
        <v>0</v>
      </c>
      <c r="AL667">
        <v>0</v>
      </c>
      <c r="AM667">
        <v>29</v>
      </c>
      <c r="AN667">
        <v>1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</row>
    <row r="668" spans="1:69" hidden="1" x14ac:dyDescent="0.25">
      <c r="A668" t="s">
        <v>55</v>
      </c>
      <c r="B668">
        <f t="shared" si="51"/>
        <v>1</v>
      </c>
      <c r="C668" s="22">
        <v>36133</v>
      </c>
      <c r="D668" s="2" t="s">
        <v>701</v>
      </c>
      <c r="E668" s="2" t="s">
        <v>655</v>
      </c>
      <c r="F668" t="s">
        <v>430</v>
      </c>
      <c r="G668" t="s">
        <v>56</v>
      </c>
      <c r="H668" t="s">
        <v>2362</v>
      </c>
      <c r="I668">
        <f t="shared" si="52"/>
        <v>0</v>
      </c>
      <c r="J668">
        <f t="shared" si="53"/>
        <v>0</v>
      </c>
      <c r="K668">
        <f t="shared" si="50"/>
        <v>1</v>
      </c>
      <c r="N668">
        <f t="shared" si="54"/>
        <v>1</v>
      </c>
      <c r="O668">
        <v>12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D668">
        <v>0</v>
      </c>
      <c r="AE668">
        <v>0</v>
      </c>
      <c r="AF668">
        <v>0</v>
      </c>
      <c r="AG668">
        <v>9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18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6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17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</row>
    <row r="669" spans="1:69" hidden="1" x14ac:dyDescent="0.25">
      <c r="A669" t="s">
        <v>55</v>
      </c>
      <c r="B669">
        <f t="shared" si="51"/>
        <v>1</v>
      </c>
      <c r="C669" s="22">
        <v>41072</v>
      </c>
      <c r="D669" s="2" t="s">
        <v>678</v>
      </c>
      <c r="E669" s="2" t="s">
        <v>655</v>
      </c>
      <c r="F669" t="s">
        <v>679</v>
      </c>
      <c r="G669" t="s">
        <v>56</v>
      </c>
      <c r="H669" t="s">
        <v>2362</v>
      </c>
      <c r="I669">
        <f t="shared" si="52"/>
        <v>0</v>
      </c>
      <c r="J669">
        <f t="shared" si="53"/>
        <v>0</v>
      </c>
      <c r="K669">
        <f t="shared" si="50"/>
        <v>1</v>
      </c>
      <c r="N669">
        <f t="shared" si="54"/>
        <v>1</v>
      </c>
      <c r="O669">
        <v>36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D669">
        <v>0</v>
      </c>
      <c r="AE669">
        <v>0</v>
      </c>
      <c r="AF669">
        <v>0</v>
      </c>
      <c r="AG669">
        <v>22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8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</row>
    <row r="670" spans="1:69" hidden="1" x14ac:dyDescent="0.25">
      <c r="A670" t="s">
        <v>55</v>
      </c>
      <c r="B670">
        <f t="shared" si="51"/>
        <v>1</v>
      </c>
      <c r="C670" s="22">
        <v>36557</v>
      </c>
      <c r="D670" s="2" t="s">
        <v>1307</v>
      </c>
      <c r="E670" s="2" t="s">
        <v>655</v>
      </c>
      <c r="F670" t="s">
        <v>679</v>
      </c>
      <c r="G670" t="s">
        <v>57</v>
      </c>
      <c r="H670" t="s">
        <v>2362</v>
      </c>
      <c r="I670">
        <f t="shared" si="52"/>
        <v>1</v>
      </c>
      <c r="J670">
        <f t="shared" si="53"/>
        <v>0</v>
      </c>
      <c r="K670">
        <f t="shared" si="50"/>
        <v>0</v>
      </c>
      <c r="N670">
        <f t="shared" si="54"/>
        <v>1</v>
      </c>
      <c r="O670">
        <v>0</v>
      </c>
      <c r="P670">
        <v>110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D670">
        <v>1</v>
      </c>
      <c r="AE670">
        <v>0</v>
      </c>
      <c r="AF670">
        <v>14</v>
      </c>
      <c r="AG670">
        <v>0</v>
      </c>
      <c r="AH670">
        <v>67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27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</row>
    <row r="671" spans="1:69" hidden="1" x14ac:dyDescent="0.25">
      <c r="A671" t="s">
        <v>55</v>
      </c>
      <c r="B671">
        <f t="shared" si="51"/>
        <v>1</v>
      </c>
      <c r="C671" s="22">
        <v>36465</v>
      </c>
      <c r="D671" s="2" t="s">
        <v>1582</v>
      </c>
      <c r="E671" s="2" t="s">
        <v>655</v>
      </c>
      <c r="F671" t="s">
        <v>679</v>
      </c>
      <c r="G671" t="s">
        <v>56</v>
      </c>
      <c r="H671" t="s">
        <v>2362</v>
      </c>
      <c r="I671">
        <f t="shared" si="52"/>
        <v>0</v>
      </c>
      <c r="J671">
        <f t="shared" si="53"/>
        <v>0</v>
      </c>
      <c r="K671">
        <f t="shared" si="50"/>
        <v>1</v>
      </c>
      <c r="N671">
        <f t="shared" si="54"/>
        <v>1</v>
      </c>
      <c r="O671">
        <v>288</v>
      </c>
      <c r="P671">
        <v>0</v>
      </c>
      <c r="Q671">
        <v>892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D671">
        <v>42</v>
      </c>
      <c r="AE671">
        <v>150</v>
      </c>
      <c r="AF671">
        <v>0</v>
      </c>
      <c r="AG671">
        <v>345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752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3</v>
      </c>
    </row>
    <row r="672" spans="1:69" hidden="1" x14ac:dyDescent="0.25">
      <c r="A672" t="s">
        <v>55</v>
      </c>
      <c r="B672">
        <f t="shared" si="51"/>
        <v>1</v>
      </c>
      <c r="C672" s="22">
        <v>26924</v>
      </c>
      <c r="D672" s="7" t="s">
        <v>1697</v>
      </c>
      <c r="E672" s="4" t="s">
        <v>655</v>
      </c>
      <c r="F672" t="s">
        <v>1698</v>
      </c>
      <c r="G672" t="s">
        <v>56</v>
      </c>
      <c r="H672" t="s">
        <v>2362</v>
      </c>
      <c r="I672">
        <f t="shared" si="52"/>
        <v>0</v>
      </c>
      <c r="J672">
        <f t="shared" si="53"/>
        <v>0</v>
      </c>
      <c r="K672">
        <f t="shared" si="50"/>
        <v>1</v>
      </c>
      <c r="N672">
        <f t="shared" si="54"/>
        <v>1</v>
      </c>
      <c r="O672">
        <v>24</v>
      </c>
      <c r="P672">
        <v>0</v>
      </c>
      <c r="Q672">
        <v>0</v>
      </c>
      <c r="R672">
        <v>0</v>
      </c>
      <c r="S672">
        <v>8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D672">
        <v>0</v>
      </c>
      <c r="AE672">
        <v>0</v>
      </c>
      <c r="AF672">
        <v>0</v>
      </c>
      <c r="AG672">
        <v>17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13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2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</row>
    <row r="673" spans="1:69" hidden="1" x14ac:dyDescent="0.25">
      <c r="A673" t="s">
        <v>55</v>
      </c>
      <c r="B673">
        <f t="shared" si="51"/>
        <v>1</v>
      </c>
      <c r="C673" s="22">
        <v>31081</v>
      </c>
      <c r="D673" s="2" t="s">
        <v>1543</v>
      </c>
      <c r="E673" s="2" t="s">
        <v>655</v>
      </c>
      <c r="F673" t="s">
        <v>1544</v>
      </c>
      <c r="G673" t="s">
        <v>56</v>
      </c>
      <c r="H673" t="s">
        <v>2362</v>
      </c>
      <c r="I673">
        <f t="shared" si="52"/>
        <v>0</v>
      </c>
      <c r="J673">
        <f t="shared" si="53"/>
        <v>0</v>
      </c>
      <c r="K673">
        <f t="shared" si="50"/>
        <v>1</v>
      </c>
      <c r="N673">
        <f t="shared" si="54"/>
        <v>1</v>
      </c>
      <c r="O673">
        <v>30</v>
      </c>
      <c r="P673">
        <v>0</v>
      </c>
      <c r="Q673">
        <v>32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D673">
        <v>0</v>
      </c>
      <c r="AE673">
        <v>0</v>
      </c>
      <c r="AF673">
        <v>0</v>
      </c>
      <c r="AG673">
        <v>12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27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3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</row>
    <row r="674" spans="1:69" hidden="1" x14ac:dyDescent="0.25">
      <c r="A674" t="s">
        <v>55</v>
      </c>
      <c r="B674">
        <f t="shared" si="51"/>
        <v>1</v>
      </c>
      <c r="C674" s="22">
        <v>14324</v>
      </c>
      <c r="D674" s="2" t="s">
        <v>1658</v>
      </c>
      <c r="E674" s="2" t="s">
        <v>655</v>
      </c>
      <c r="F674" t="s">
        <v>1544</v>
      </c>
      <c r="G674" t="s">
        <v>56</v>
      </c>
      <c r="H674" t="s">
        <v>2362</v>
      </c>
      <c r="I674">
        <f t="shared" si="52"/>
        <v>0</v>
      </c>
      <c r="J674">
        <f t="shared" si="53"/>
        <v>0</v>
      </c>
      <c r="K674">
        <f t="shared" si="50"/>
        <v>1</v>
      </c>
      <c r="N674">
        <f t="shared" si="54"/>
        <v>1</v>
      </c>
      <c r="O674">
        <v>0</v>
      </c>
      <c r="P674">
        <v>0</v>
      </c>
      <c r="Q674">
        <v>0</v>
      </c>
      <c r="R674">
        <v>0</v>
      </c>
      <c r="S674">
        <v>100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</row>
    <row r="675" spans="1:69" hidden="1" x14ac:dyDescent="0.25">
      <c r="A675" t="s">
        <v>55</v>
      </c>
      <c r="B675">
        <f t="shared" si="51"/>
        <v>1</v>
      </c>
      <c r="C675" s="22">
        <v>29629</v>
      </c>
      <c r="D675" s="2" t="s">
        <v>1030</v>
      </c>
      <c r="E675" s="2" t="s">
        <v>655</v>
      </c>
      <c r="F675" t="s">
        <v>1031</v>
      </c>
      <c r="G675" t="s">
        <v>56</v>
      </c>
      <c r="H675" t="s">
        <v>2362</v>
      </c>
      <c r="I675">
        <f t="shared" si="52"/>
        <v>0</v>
      </c>
      <c r="J675">
        <f t="shared" si="53"/>
        <v>0</v>
      </c>
      <c r="K675">
        <f t="shared" si="50"/>
        <v>1</v>
      </c>
      <c r="N675">
        <f t="shared" si="54"/>
        <v>1</v>
      </c>
      <c r="O675">
        <v>50</v>
      </c>
      <c r="P675">
        <v>3</v>
      </c>
      <c r="Q675">
        <v>50</v>
      </c>
      <c r="R675">
        <v>3</v>
      </c>
      <c r="S675">
        <v>6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D675">
        <v>0</v>
      </c>
      <c r="AE675">
        <v>0</v>
      </c>
      <c r="AF675">
        <v>0</v>
      </c>
      <c r="AG675">
        <v>44</v>
      </c>
      <c r="AH675">
        <v>3</v>
      </c>
      <c r="AI675">
        <v>0</v>
      </c>
      <c r="AJ675">
        <v>0</v>
      </c>
      <c r="AK675">
        <v>0</v>
      </c>
      <c r="AL675">
        <v>0</v>
      </c>
      <c r="AM675">
        <v>16</v>
      </c>
      <c r="AN675">
        <v>3</v>
      </c>
      <c r="AO675">
        <v>0</v>
      </c>
      <c r="AP675">
        <v>0</v>
      </c>
      <c r="AQ675">
        <v>0</v>
      </c>
      <c r="AR675">
        <v>0</v>
      </c>
      <c r="AS675">
        <v>8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</row>
    <row r="676" spans="1:69" hidden="1" x14ac:dyDescent="0.25">
      <c r="A676" t="s">
        <v>55</v>
      </c>
      <c r="B676">
        <f t="shared" si="51"/>
        <v>1</v>
      </c>
      <c r="C676" s="22">
        <v>32951</v>
      </c>
      <c r="D676" s="2" t="s">
        <v>1733</v>
      </c>
      <c r="E676" s="2" t="s">
        <v>655</v>
      </c>
      <c r="F676" t="s">
        <v>1734</v>
      </c>
      <c r="G676" t="s">
        <v>56</v>
      </c>
      <c r="H676" t="s">
        <v>2362</v>
      </c>
      <c r="I676">
        <f t="shared" si="52"/>
        <v>0</v>
      </c>
      <c r="J676">
        <f t="shared" si="53"/>
        <v>0</v>
      </c>
      <c r="K676">
        <f t="shared" si="50"/>
        <v>1</v>
      </c>
      <c r="N676">
        <f t="shared" si="54"/>
        <v>1</v>
      </c>
      <c r="O676">
        <v>42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0</v>
      </c>
      <c r="Y676">
        <v>0</v>
      </c>
      <c r="Z676">
        <v>0</v>
      </c>
      <c r="AA676">
        <v>0</v>
      </c>
      <c r="AB676">
        <v>0</v>
      </c>
      <c r="AD676">
        <v>0</v>
      </c>
      <c r="AE676">
        <v>0</v>
      </c>
      <c r="AF676">
        <v>0</v>
      </c>
      <c r="AG676">
        <v>18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30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17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4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</row>
    <row r="677" spans="1:69" hidden="1" x14ac:dyDescent="0.25">
      <c r="A677" t="s">
        <v>55</v>
      </c>
      <c r="B677">
        <f t="shared" si="51"/>
        <v>1</v>
      </c>
      <c r="C677" s="22">
        <v>38082</v>
      </c>
      <c r="D677" s="2" t="s">
        <v>758</v>
      </c>
      <c r="E677" s="2" t="s">
        <v>655</v>
      </c>
      <c r="F677" t="s">
        <v>759</v>
      </c>
      <c r="G677" t="s">
        <v>56</v>
      </c>
      <c r="H677" t="s">
        <v>2362</v>
      </c>
      <c r="I677">
        <f t="shared" si="52"/>
        <v>0</v>
      </c>
      <c r="J677">
        <f t="shared" si="53"/>
        <v>0</v>
      </c>
      <c r="K677">
        <f t="shared" si="50"/>
        <v>1</v>
      </c>
      <c r="N677">
        <f t="shared" si="54"/>
        <v>1</v>
      </c>
      <c r="O677">
        <v>71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2</v>
      </c>
      <c r="X677">
        <v>0</v>
      </c>
      <c r="Y677">
        <v>0</v>
      </c>
      <c r="Z677">
        <v>0</v>
      </c>
      <c r="AA677">
        <v>0</v>
      </c>
      <c r="AB677">
        <v>0</v>
      </c>
      <c r="AD677">
        <v>0</v>
      </c>
      <c r="AE677">
        <v>0</v>
      </c>
      <c r="AF677">
        <v>0</v>
      </c>
      <c r="AG677">
        <v>47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38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</row>
    <row r="678" spans="1:69" hidden="1" x14ac:dyDescent="0.25">
      <c r="A678" t="s">
        <v>55</v>
      </c>
      <c r="B678">
        <f t="shared" si="51"/>
        <v>1</v>
      </c>
      <c r="C678" s="22">
        <v>38723</v>
      </c>
      <c r="D678" s="2" t="s">
        <v>1597</v>
      </c>
      <c r="E678" s="2" t="s">
        <v>655</v>
      </c>
      <c r="F678" t="s">
        <v>1598</v>
      </c>
      <c r="G678" t="s">
        <v>56</v>
      </c>
      <c r="H678" t="s">
        <v>2362</v>
      </c>
      <c r="I678">
        <f t="shared" si="52"/>
        <v>0</v>
      </c>
      <c r="J678">
        <f t="shared" si="53"/>
        <v>0</v>
      </c>
      <c r="K678">
        <f t="shared" si="50"/>
        <v>1</v>
      </c>
      <c r="N678">
        <f t="shared" si="54"/>
        <v>1</v>
      </c>
      <c r="O678">
        <v>0</v>
      </c>
      <c r="P678">
        <v>0</v>
      </c>
      <c r="Q678">
        <v>327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D678">
        <v>0</v>
      </c>
      <c r="AE678">
        <v>0</v>
      </c>
      <c r="AF678">
        <v>0</v>
      </c>
      <c r="AG678">
        <v>291</v>
      </c>
      <c r="AH678">
        <v>0</v>
      </c>
      <c r="AI678">
        <v>8</v>
      </c>
      <c r="AJ678">
        <v>0</v>
      </c>
      <c r="AK678">
        <v>0</v>
      </c>
      <c r="AL678">
        <v>0</v>
      </c>
      <c r="AM678">
        <v>424</v>
      </c>
      <c r="AN678">
        <v>0</v>
      </c>
      <c r="AO678">
        <v>7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</row>
    <row r="679" spans="1:69" hidden="1" x14ac:dyDescent="0.25">
      <c r="A679" t="s">
        <v>55</v>
      </c>
      <c r="B679">
        <f t="shared" si="51"/>
        <v>1</v>
      </c>
      <c r="C679" s="22">
        <v>45578</v>
      </c>
      <c r="D679" s="2" t="s">
        <v>1181</v>
      </c>
      <c r="E679" s="2" t="s">
        <v>655</v>
      </c>
      <c r="F679" t="s">
        <v>1182</v>
      </c>
      <c r="G679" t="s">
        <v>56</v>
      </c>
      <c r="H679" t="s">
        <v>2362</v>
      </c>
      <c r="I679">
        <f t="shared" si="52"/>
        <v>0</v>
      </c>
      <c r="J679">
        <f t="shared" si="53"/>
        <v>0</v>
      </c>
      <c r="K679">
        <f t="shared" si="50"/>
        <v>1</v>
      </c>
      <c r="N679">
        <f t="shared" si="54"/>
        <v>1</v>
      </c>
      <c r="O679">
        <v>149</v>
      </c>
      <c r="P679">
        <v>0</v>
      </c>
      <c r="Q679">
        <v>57</v>
      </c>
      <c r="R679">
        <v>0</v>
      </c>
      <c r="S679">
        <v>30</v>
      </c>
      <c r="T679">
        <v>0</v>
      </c>
      <c r="U679">
        <v>15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D679">
        <v>0</v>
      </c>
      <c r="AE679">
        <v>0</v>
      </c>
      <c r="AF679">
        <v>0</v>
      </c>
      <c r="AG679">
        <v>149</v>
      </c>
      <c r="AH679">
        <v>0</v>
      </c>
      <c r="AI679">
        <v>0</v>
      </c>
      <c r="AJ679">
        <v>0</v>
      </c>
      <c r="AK679">
        <v>1</v>
      </c>
      <c r="AL679">
        <v>0</v>
      </c>
      <c r="AM679">
        <v>57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30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</row>
    <row r="680" spans="1:69" hidden="1" x14ac:dyDescent="0.25">
      <c r="A680" t="s">
        <v>55</v>
      </c>
      <c r="B680">
        <f t="shared" si="51"/>
        <v>1</v>
      </c>
      <c r="C680" s="22">
        <v>39946</v>
      </c>
      <c r="D680" s="2" t="s">
        <v>1065</v>
      </c>
      <c r="E680" s="2" t="s">
        <v>655</v>
      </c>
      <c r="F680" t="s">
        <v>1066</v>
      </c>
      <c r="G680" t="s">
        <v>56</v>
      </c>
      <c r="H680" t="s">
        <v>2362</v>
      </c>
      <c r="I680">
        <f t="shared" si="52"/>
        <v>0</v>
      </c>
      <c r="J680">
        <f t="shared" si="53"/>
        <v>0</v>
      </c>
      <c r="K680">
        <f t="shared" si="50"/>
        <v>1</v>
      </c>
      <c r="N680">
        <f t="shared" si="54"/>
        <v>1</v>
      </c>
      <c r="O680">
        <v>152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D680">
        <v>0</v>
      </c>
      <c r="AE680">
        <v>0</v>
      </c>
      <c r="AF680">
        <v>0</v>
      </c>
      <c r="AG680">
        <v>84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91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1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</row>
    <row r="681" spans="1:69" hidden="1" x14ac:dyDescent="0.25">
      <c r="A681" t="s">
        <v>55</v>
      </c>
      <c r="B681">
        <f t="shared" si="51"/>
        <v>1</v>
      </c>
      <c r="C681" s="22">
        <v>30682</v>
      </c>
      <c r="D681" s="4" t="s">
        <v>1718</v>
      </c>
      <c r="E681" s="4" t="s">
        <v>655</v>
      </c>
      <c r="F681" t="s">
        <v>1066</v>
      </c>
      <c r="G681" t="s">
        <v>57</v>
      </c>
      <c r="H681" t="s">
        <v>2362</v>
      </c>
      <c r="I681">
        <f t="shared" si="52"/>
        <v>1</v>
      </c>
      <c r="J681">
        <f t="shared" si="53"/>
        <v>0</v>
      </c>
      <c r="K681">
        <f t="shared" si="50"/>
        <v>0</v>
      </c>
      <c r="N681">
        <f t="shared" si="54"/>
        <v>1</v>
      </c>
      <c r="O681">
        <v>0</v>
      </c>
      <c r="P681">
        <v>29</v>
      </c>
      <c r="Q681">
        <v>0</v>
      </c>
      <c r="R681">
        <v>29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D681">
        <v>0</v>
      </c>
      <c r="AE681">
        <v>0</v>
      </c>
      <c r="AF681">
        <v>0</v>
      </c>
      <c r="AG681">
        <v>0</v>
      </c>
      <c r="AH681">
        <v>38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</row>
    <row r="682" spans="1:69" hidden="1" x14ac:dyDescent="0.25">
      <c r="A682" t="s">
        <v>55</v>
      </c>
      <c r="B682">
        <f t="shared" si="51"/>
        <v>1</v>
      </c>
      <c r="C682" s="22">
        <v>37613</v>
      </c>
      <c r="D682" s="2" t="s">
        <v>1720</v>
      </c>
      <c r="E682" s="2" t="s">
        <v>655</v>
      </c>
      <c r="F682" t="s">
        <v>1721</v>
      </c>
      <c r="G682" t="s">
        <v>56</v>
      </c>
      <c r="H682" t="s">
        <v>2362</v>
      </c>
      <c r="I682">
        <f t="shared" si="52"/>
        <v>0</v>
      </c>
      <c r="J682">
        <f t="shared" si="53"/>
        <v>0</v>
      </c>
      <c r="K682">
        <f t="shared" si="50"/>
        <v>1</v>
      </c>
      <c r="N682">
        <f t="shared" si="54"/>
        <v>1</v>
      </c>
      <c r="O682">
        <v>350</v>
      </c>
      <c r="P682">
        <v>0</v>
      </c>
      <c r="Q682">
        <v>350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D682">
        <v>0</v>
      </c>
      <c r="AE682">
        <v>0</v>
      </c>
      <c r="AF682">
        <v>0</v>
      </c>
      <c r="AG682">
        <v>293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115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</row>
    <row r="683" spans="1:69" hidden="1" x14ac:dyDescent="0.25">
      <c r="A683" t="s">
        <v>55</v>
      </c>
      <c r="B683">
        <f t="shared" si="51"/>
        <v>1</v>
      </c>
      <c r="C683" s="22">
        <v>38750</v>
      </c>
      <c r="D683" s="2" t="s">
        <v>1156</v>
      </c>
      <c r="E683" s="2" t="s">
        <v>655</v>
      </c>
      <c r="F683" t="s">
        <v>1157</v>
      </c>
      <c r="G683" t="s">
        <v>56</v>
      </c>
      <c r="H683" t="s">
        <v>361</v>
      </c>
      <c r="I683">
        <f t="shared" si="52"/>
        <v>0</v>
      </c>
      <c r="J683">
        <f t="shared" si="53"/>
        <v>0</v>
      </c>
      <c r="K683">
        <f t="shared" si="50"/>
        <v>1</v>
      </c>
      <c r="N683">
        <f t="shared" si="54"/>
        <v>0</v>
      </c>
      <c r="O683">
        <v>29</v>
      </c>
      <c r="P683">
        <v>0</v>
      </c>
      <c r="Q683">
        <v>6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D683">
        <v>0</v>
      </c>
      <c r="AE683">
        <v>0</v>
      </c>
      <c r="AF683">
        <v>0</v>
      </c>
      <c r="AG683">
        <v>29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3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3</v>
      </c>
    </row>
    <row r="684" spans="1:69" hidden="1" x14ac:dyDescent="0.25">
      <c r="A684" t="s">
        <v>55</v>
      </c>
      <c r="B684">
        <f t="shared" si="51"/>
        <v>1</v>
      </c>
      <c r="C684" s="22">
        <v>46958</v>
      </c>
      <c r="D684" s="2" t="s">
        <v>1125</v>
      </c>
      <c r="E684" s="2" t="s">
        <v>655</v>
      </c>
      <c r="F684" t="s">
        <v>1126</v>
      </c>
      <c r="G684" t="s">
        <v>56</v>
      </c>
      <c r="H684" t="s">
        <v>2362</v>
      </c>
      <c r="I684">
        <f t="shared" si="52"/>
        <v>0</v>
      </c>
      <c r="J684">
        <f t="shared" si="53"/>
        <v>0</v>
      </c>
      <c r="K684">
        <f t="shared" si="50"/>
        <v>1</v>
      </c>
      <c r="N684">
        <f t="shared" si="54"/>
        <v>1</v>
      </c>
      <c r="O684">
        <v>36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D684">
        <v>1</v>
      </c>
      <c r="AE684">
        <v>7</v>
      </c>
      <c r="AF684">
        <v>0</v>
      </c>
      <c r="AG684">
        <v>27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13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</row>
    <row r="685" spans="1:69" hidden="1" x14ac:dyDescent="0.25">
      <c r="A685" t="s">
        <v>55</v>
      </c>
      <c r="B685">
        <f t="shared" si="51"/>
        <v>1</v>
      </c>
      <c r="C685" s="22">
        <v>36421</v>
      </c>
      <c r="D685" s="2" t="s">
        <v>1532</v>
      </c>
      <c r="E685" s="2" t="s">
        <v>655</v>
      </c>
      <c r="F685" t="s">
        <v>490</v>
      </c>
      <c r="G685" t="s">
        <v>58</v>
      </c>
      <c r="H685" t="s">
        <v>2362</v>
      </c>
      <c r="I685">
        <f t="shared" si="52"/>
        <v>0</v>
      </c>
      <c r="J685">
        <f t="shared" si="53"/>
        <v>1</v>
      </c>
      <c r="K685">
        <f t="shared" si="50"/>
        <v>0</v>
      </c>
      <c r="N685">
        <f t="shared" si="54"/>
        <v>1</v>
      </c>
      <c r="O685">
        <v>40</v>
      </c>
      <c r="P685">
        <v>8</v>
      </c>
      <c r="Q685">
        <v>40</v>
      </c>
      <c r="R685">
        <v>8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</row>
    <row r="686" spans="1:69" hidden="1" x14ac:dyDescent="0.25">
      <c r="A686" t="s">
        <v>55</v>
      </c>
      <c r="B686">
        <f t="shared" si="51"/>
        <v>1</v>
      </c>
      <c r="C686" s="22">
        <v>41402</v>
      </c>
      <c r="D686" s="2" t="s">
        <v>1001</v>
      </c>
      <c r="E686" s="2" t="s">
        <v>977</v>
      </c>
      <c r="F686" t="s">
        <v>1002</v>
      </c>
      <c r="G686" t="s">
        <v>56</v>
      </c>
      <c r="H686" t="s">
        <v>2362</v>
      </c>
      <c r="I686">
        <f t="shared" si="52"/>
        <v>0</v>
      </c>
      <c r="J686">
        <f t="shared" si="53"/>
        <v>0</v>
      </c>
      <c r="K686">
        <f t="shared" si="50"/>
        <v>1</v>
      </c>
      <c r="N686">
        <f t="shared" si="54"/>
        <v>1</v>
      </c>
      <c r="O686">
        <v>30</v>
      </c>
      <c r="P686">
        <v>0</v>
      </c>
      <c r="Q686">
        <v>0</v>
      </c>
      <c r="R686">
        <v>0</v>
      </c>
      <c r="S686">
        <v>10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D686">
        <v>0</v>
      </c>
      <c r="AE686">
        <v>0</v>
      </c>
      <c r="AF686">
        <v>0</v>
      </c>
      <c r="AG686">
        <v>30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9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</row>
    <row r="687" spans="1:69" hidden="1" x14ac:dyDescent="0.25">
      <c r="A687" t="s">
        <v>55</v>
      </c>
      <c r="B687">
        <f t="shared" si="51"/>
        <v>1</v>
      </c>
      <c r="C687" s="22">
        <v>37588</v>
      </c>
      <c r="D687" s="2" t="s">
        <v>1403</v>
      </c>
      <c r="E687" s="2" t="s">
        <v>977</v>
      </c>
      <c r="F687" t="s">
        <v>1002</v>
      </c>
      <c r="G687" t="s">
        <v>56</v>
      </c>
      <c r="H687" t="s">
        <v>2362</v>
      </c>
      <c r="I687">
        <f t="shared" si="52"/>
        <v>0</v>
      </c>
      <c r="J687">
        <f t="shared" si="53"/>
        <v>0</v>
      </c>
      <c r="K687">
        <f t="shared" si="50"/>
        <v>1</v>
      </c>
      <c r="N687">
        <f t="shared" si="54"/>
        <v>1</v>
      </c>
      <c r="O687">
        <v>0</v>
      </c>
      <c r="P687">
        <v>0</v>
      </c>
      <c r="Q687">
        <v>120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D687">
        <v>0</v>
      </c>
      <c r="AE687">
        <v>0</v>
      </c>
      <c r="AF687">
        <v>0</v>
      </c>
      <c r="AG687">
        <v>113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137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34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</row>
    <row r="688" spans="1:69" hidden="1" x14ac:dyDescent="0.25">
      <c r="A688" t="s">
        <v>55</v>
      </c>
      <c r="B688">
        <f t="shared" si="51"/>
        <v>1</v>
      </c>
      <c r="C688" s="22">
        <v>38359</v>
      </c>
      <c r="D688" s="2" t="s">
        <v>1235</v>
      </c>
      <c r="E688" s="2" t="s">
        <v>977</v>
      </c>
      <c r="F688" t="s">
        <v>1236</v>
      </c>
      <c r="G688" t="s">
        <v>56</v>
      </c>
      <c r="H688" t="s">
        <v>2362</v>
      </c>
      <c r="I688">
        <f t="shared" si="52"/>
        <v>0</v>
      </c>
      <c r="J688">
        <f t="shared" si="53"/>
        <v>0</v>
      </c>
      <c r="K688">
        <f t="shared" si="50"/>
        <v>1</v>
      </c>
      <c r="N688">
        <f t="shared" si="54"/>
        <v>1</v>
      </c>
      <c r="O688">
        <v>36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D688">
        <v>0</v>
      </c>
      <c r="AE688">
        <v>0</v>
      </c>
      <c r="AF688">
        <v>0</v>
      </c>
      <c r="AG688">
        <v>59</v>
      </c>
      <c r="AH688">
        <v>8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</row>
    <row r="689" spans="1:69" hidden="1" x14ac:dyDescent="0.25">
      <c r="A689" t="s">
        <v>55</v>
      </c>
      <c r="B689">
        <f t="shared" si="51"/>
        <v>1</v>
      </c>
      <c r="C689" s="22">
        <v>36707</v>
      </c>
      <c r="D689" s="2" t="s">
        <v>1276</v>
      </c>
      <c r="E689" s="2" t="s">
        <v>977</v>
      </c>
      <c r="F689" t="s">
        <v>1236</v>
      </c>
      <c r="G689" t="s">
        <v>58</v>
      </c>
      <c r="H689" t="s">
        <v>2362</v>
      </c>
      <c r="I689">
        <f t="shared" si="52"/>
        <v>0</v>
      </c>
      <c r="J689">
        <f t="shared" si="53"/>
        <v>1</v>
      </c>
      <c r="K689">
        <f t="shared" si="50"/>
        <v>0</v>
      </c>
      <c r="N689">
        <f t="shared" si="54"/>
        <v>1</v>
      </c>
      <c r="O689">
        <v>193</v>
      </c>
      <c r="P689">
        <v>15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D689">
        <v>0</v>
      </c>
      <c r="AE689">
        <v>0</v>
      </c>
      <c r="AF689">
        <v>15</v>
      </c>
      <c r="AG689">
        <v>79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116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72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</row>
    <row r="690" spans="1:69" hidden="1" x14ac:dyDescent="0.25">
      <c r="A690" t="s">
        <v>55</v>
      </c>
      <c r="B690">
        <f t="shared" si="51"/>
        <v>1</v>
      </c>
      <c r="C690" s="22">
        <v>40681</v>
      </c>
      <c r="D690" s="2" t="s">
        <v>980</v>
      </c>
      <c r="E690" s="2" t="s">
        <v>977</v>
      </c>
      <c r="F690" t="s">
        <v>981</v>
      </c>
      <c r="G690" t="s">
        <v>56</v>
      </c>
      <c r="H690" t="s">
        <v>2362</v>
      </c>
      <c r="I690">
        <f t="shared" si="52"/>
        <v>0</v>
      </c>
      <c r="J690">
        <f t="shared" si="53"/>
        <v>0</v>
      </c>
      <c r="K690">
        <f t="shared" si="50"/>
        <v>1</v>
      </c>
      <c r="N690">
        <f t="shared" si="54"/>
        <v>1</v>
      </c>
      <c r="O690">
        <v>144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D690">
        <v>0</v>
      </c>
      <c r="AE690">
        <v>0</v>
      </c>
      <c r="AF690">
        <v>0</v>
      </c>
      <c r="AG690">
        <v>167</v>
      </c>
      <c r="AH690">
        <v>0</v>
      </c>
      <c r="AI690">
        <v>8</v>
      </c>
      <c r="AJ690">
        <v>0</v>
      </c>
      <c r="AK690">
        <v>0</v>
      </c>
      <c r="AL690">
        <v>0</v>
      </c>
      <c r="AM690">
        <v>64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</row>
    <row r="691" spans="1:69" hidden="1" x14ac:dyDescent="0.25">
      <c r="A691" t="s">
        <v>55</v>
      </c>
      <c r="B691">
        <f t="shared" si="51"/>
        <v>1</v>
      </c>
      <c r="C691" s="22">
        <v>38479</v>
      </c>
      <c r="D691" s="2" t="s">
        <v>990</v>
      </c>
      <c r="E691" s="2" t="s">
        <v>977</v>
      </c>
      <c r="F691" t="s">
        <v>981</v>
      </c>
      <c r="G691" t="s">
        <v>56</v>
      </c>
      <c r="H691" t="s">
        <v>2362</v>
      </c>
      <c r="I691">
        <f t="shared" si="52"/>
        <v>0</v>
      </c>
      <c r="J691">
        <f t="shared" si="53"/>
        <v>0</v>
      </c>
      <c r="K691">
        <f t="shared" si="50"/>
        <v>1</v>
      </c>
      <c r="N691">
        <f t="shared" si="54"/>
        <v>1</v>
      </c>
      <c r="O691">
        <v>270</v>
      </c>
      <c r="P691">
        <v>0</v>
      </c>
      <c r="Q691">
        <v>37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D691">
        <v>0</v>
      </c>
      <c r="AE691">
        <v>130</v>
      </c>
      <c r="AF691">
        <v>0</v>
      </c>
      <c r="AG691">
        <v>220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45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</row>
    <row r="692" spans="1:69" hidden="1" x14ac:dyDescent="0.25">
      <c r="A692" t="s">
        <v>55</v>
      </c>
      <c r="B692">
        <f t="shared" si="51"/>
        <v>1</v>
      </c>
      <c r="C692" s="22">
        <v>47760</v>
      </c>
      <c r="D692" s="2" t="s">
        <v>1047</v>
      </c>
      <c r="E692" s="2" t="s">
        <v>977</v>
      </c>
      <c r="F692" t="s">
        <v>981</v>
      </c>
      <c r="G692" t="s">
        <v>57</v>
      </c>
      <c r="H692" t="s">
        <v>2362</v>
      </c>
      <c r="I692">
        <f t="shared" si="52"/>
        <v>1</v>
      </c>
      <c r="J692">
        <f t="shared" si="53"/>
        <v>0</v>
      </c>
      <c r="K692">
        <f t="shared" si="50"/>
        <v>0</v>
      </c>
      <c r="N692">
        <f t="shared" si="54"/>
        <v>1</v>
      </c>
      <c r="O692">
        <v>0</v>
      </c>
      <c r="P692">
        <v>240</v>
      </c>
      <c r="Q692">
        <v>0</v>
      </c>
      <c r="R692">
        <v>240</v>
      </c>
      <c r="S692">
        <v>0</v>
      </c>
      <c r="T692">
        <v>100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D692">
        <v>0</v>
      </c>
      <c r="AE692">
        <v>0</v>
      </c>
      <c r="AF692">
        <v>0</v>
      </c>
      <c r="AG692">
        <v>0</v>
      </c>
      <c r="AH692">
        <v>305</v>
      </c>
      <c r="AI692">
        <v>0</v>
      </c>
      <c r="AJ692">
        <v>3</v>
      </c>
      <c r="AK692">
        <v>0</v>
      </c>
      <c r="AL692">
        <v>0</v>
      </c>
      <c r="AM692">
        <v>0</v>
      </c>
      <c r="AN692">
        <v>90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134</v>
      </c>
      <c r="AU692">
        <v>0</v>
      </c>
      <c r="AV692">
        <v>1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</row>
    <row r="693" spans="1:69" hidden="1" x14ac:dyDescent="0.25">
      <c r="A693" t="s">
        <v>55</v>
      </c>
      <c r="B693">
        <f t="shared" si="51"/>
        <v>1</v>
      </c>
      <c r="C693" s="22">
        <v>40900</v>
      </c>
      <c r="D693" s="2" t="s">
        <v>998</v>
      </c>
      <c r="E693" s="2" t="s">
        <v>977</v>
      </c>
      <c r="F693" t="s">
        <v>835</v>
      </c>
      <c r="G693" t="s">
        <v>56</v>
      </c>
      <c r="H693" t="s">
        <v>2362</v>
      </c>
      <c r="I693">
        <f t="shared" si="52"/>
        <v>0</v>
      </c>
      <c r="J693">
        <f t="shared" si="53"/>
        <v>0</v>
      </c>
      <c r="K693">
        <f t="shared" si="50"/>
        <v>1</v>
      </c>
      <c r="N693">
        <f t="shared" si="54"/>
        <v>1</v>
      </c>
      <c r="O693">
        <v>0</v>
      </c>
      <c r="P693">
        <v>0</v>
      </c>
      <c r="Q693">
        <v>0</v>
      </c>
      <c r="R693">
        <v>0</v>
      </c>
      <c r="S693">
        <v>150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154</v>
      </c>
      <c r="AT693">
        <v>0</v>
      </c>
      <c r="AU693">
        <v>6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</row>
    <row r="694" spans="1:69" hidden="1" x14ac:dyDescent="0.25">
      <c r="A694" t="s">
        <v>55</v>
      </c>
      <c r="B694">
        <f t="shared" si="51"/>
        <v>1</v>
      </c>
      <c r="C694" s="22">
        <v>33970</v>
      </c>
      <c r="D694" s="2" t="s">
        <v>1004</v>
      </c>
      <c r="E694" s="2" t="s">
        <v>977</v>
      </c>
      <c r="F694" t="s">
        <v>835</v>
      </c>
      <c r="G694" t="s">
        <v>56</v>
      </c>
      <c r="H694" t="s">
        <v>2362</v>
      </c>
      <c r="I694">
        <f t="shared" si="52"/>
        <v>0</v>
      </c>
      <c r="J694">
        <f t="shared" si="53"/>
        <v>0</v>
      </c>
      <c r="K694">
        <f t="shared" si="50"/>
        <v>1</v>
      </c>
      <c r="N694">
        <f t="shared" si="54"/>
        <v>1</v>
      </c>
      <c r="O694">
        <v>180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180</v>
      </c>
      <c r="AB694">
        <v>0</v>
      </c>
      <c r="AD694">
        <v>0</v>
      </c>
      <c r="AE694">
        <v>0</v>
      </c>
      <c r="AF694">
        <v>0</v>
      </c>
      <c r="AG694">
        <v>91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224</v>
      </c>
      <c r="AN694">
        <v>0</v>
      </c>
      <c r="AO694">
        <v>2</v>
      </c>
      <c r="AP694">
        <v>0</v>
      </c>
      <c r="AQ694">
        <v>0</v>
      </c>
      <c r="AR694">
        <v>0</v>
      </c>
      <c r="AS694">
        <v>50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</row>
    <row r="695" spans="1:69" hidden="1" x14ac:dyDescent="0.25">
      <c r="A695" t="s">
        <v>55</v>
      </c>
      <c r="B695">
        <f t="shared" si="51"/>
        <v>1</v>
      </c>
      <c r="C695" s="22">
        <v>37257</v>
      </c>
      <c r="D695" s="2" t="s">
        <v>1013</v>
      </c>
      <c r="E695" s="2" t="s">
        <v>977</v>
      </c>
      <c r="F695" t="s">
        <v>835</v>
      </c>
      <c r="G695" t="s">
        <v>56</v>
      </c>
      <c r="H695" t="s">
        <v>2362</v>
      </c>
      <c r="I695">
        <f t="shared" si="52"/>
        <v>0</v>
      </c>
      <c r="J695">
        <f t="shared" si="53"/>
        <v>0</v>
      </c>
      <c r="K695">
        <f t="shared" si="50"/>
        <v>1</v>
      </c>
      <c r="N695">
        <f t="shared" si="54"/>
        <v>1</v>
      </c>
      <c r="O695">
        <v>92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D695">
        <v>0</v>
      </c>
      <c r="AE695">
        <v>0</v>
      </c>
      <c r="AF695">
        <v>0</v>
      </c>
      <c r="AG695">
        <v>184</v>
      </c>
      <c r="AH695">
        <v>0</v>
      </c>
      <c r="AI695">
        <v>1</v>
      </c>
      <c r="AJ695">
        <v>0</v>
      </c>
      <c r="AK695">
        <v>0</v>
      </c>
      <c r="AL695">
        <v>0</v>
      </c>
      <c r="AM695">
        <v>29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</row>
    <row r="696" spans="1:69" hidden="1" x14ac:dyDescent="0.25">
      <c r="A696" t="s">
        <v>55</v>
      </c>
      <c r="B696">
        <f t="shared" si="51"/>
        <v>1</v>
      </c>
      <c r="C696" s="22">
        <v>39515</v>
      </c>
      <c r="D696" s="2" t="s">
        <v>1135</v>
      </c>
      <c r="E696" s="2" t="s">
        <v>977</v>
      </c>
      <c r="F696" t="s">
        <v>835</v>
      </c>
      <c r="G696" t="s">
        <v>56</v>
      </c>
      <c r="H696" t="s">
        <v>2362</v>
      </c>
      <c r="I696">
        <f t="shared" si="52"/>
        <v>0</v>
      </c>
      <c r="J696">
        <f t="shared" si="53"/>
        <v>0</v>
      </c>
      <c r="K696">
        <f t="shared" si="50"/>
        <v>1</v>
      </c>
      <c r="N696">
        <f t="shared" si="54"/>
        <v>1</v>
      </c>
      <c r="O696">
        <v>197</v>
      </c>
      <c r="P696">
        <v>0</v>
      </c>
      <c r="Q696">
        <v>20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D696">
        <v>0</v>
      </c>
      <c r="AE696">
        <v>0</v>
      </c>
      <c r="AF696">
        <v>0</v>
      </c>
      <c r="AG696">
        <v>197</v>
      </c>
      <c r="AH696">
        <v>0</v>
      </c>
      <c r="AI696">
        <v>2</v>
      </c>
      <c r="AJ696">
        <v>0</v>
      </c>
      <c r="AK696">
        <v>0</v>
      </c>
      <c r="AL696">
        <v>0</v>
      </c>
      <c r="AM696">
        <v>20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</row>
    <row r="697" spans="1:69" hidden="1" x14ac:dyDescent="0.25">
      <c r="A697" t="s">
        <v>55</v>
      </c>
      <c r="B697">
        <f t="shared" si="51"/>
        <v>1</v>
      </c>
      <c r="C697" s="22">
        <v>38037</v>
      </c>
      <c r="D697" s="2" t="s">
        <v>1192</v>
      </c>
      <c r="E697" s="2" t="s">
        <v>977</v>
      </c>
      <c r="F697" t="s">
        <v>835</v>
      </c>
      <c r="G697" t="s">
        <v>56</v>
      </c>
      <c r="H697" t="s">
        <v>2362</v>
      </c>
      <c r="I697">
        <f t="shared" si="52"/>
        <v>0</v>
      </c>
      <c r="J697">
        <f t="shared" si="53"/>
        <v>0</v>
      </c>
      <c r="K697">
        <f t="shared" si="50"/>
        <v>1</v>
      </c>
      <c r="N697">
        <f t="shared" si="54"/>
        <v>1</v>
      </c>
      <c r="O697">
        <v>120</v>
      </c>
      <c r="P697">
        <v>0</v>
      </c>
      <c r="Q697">
        <v>120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D697">
        <v>0</v>
      </c>
      <c r="AE697">
        <v>0</v>
      </c>
      <c r="AF697">
        <v>0</v>
      </c>
      <c r="AG697">
        <v>151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13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3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</row>
    <row r="698" spans="1:69" hidden="1" x14ac:dyDescent="0.25">
      <c r="A698" t="s">
        <v>55</v>
      </c>
      <c r="B698">
        <f t="shared" si="51"/>
        <v>1</v>
      </c>
      <c r="C698" s="22">
        <v>38543</v>
      </c>
      <c r="D698" s="2" t="s">
        <v>1468</v>
      </c>
      <c r="E698" s="2" t="s">
        <v>977</v>
      </c>
      <c r="F698" t="s">
        <v>835</v>
      </c>
      <c r="G698" t="s">
        <v>56</v>
      </c>
      <c r="H698" t="s">
        <v>2362</v>
      </c>
      <c r="I698">
        <f t="shared" si="52"/>
        <v>0</v>
      </c>
      <c r="J698">
        <f t="shared" si="53"/>
        <v>0</v>
      </c>
      <c r="K698">
        <f t="shared" si="50"/>
        <v>1</v>
      </c>
      <c r="N698">
        <f t="shared" si="54"/>
        <v>1</v>
      </c>
      <c r="O698">
        <v>120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D698">
        <v>0</v>
      </c>
      <c r="AE698">
        <v>0</v>
      </c>
      <c r="AF698">
        <v>0</v>
      </c>
      <c r="AG698">
        <v>85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51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</row>
    <row r="699" spans="1:69" hidden="1" x14ac:dyDescent="0.25">
      <c r="A699" t="s">
        <v>55</v>
      </c>
      <c r="B699">
        <f t="shared" si="51"/>
        <v>1</v>
      </c>
      <c r="C699" s="22">
        <v>37419</v>
      </c>
      <c r="D699" s="2" t="s">
        <v>1516</v>
      </c>
      <c r="E699" s="2" t="s">
        <v>977</v>
      </c>
      <c r="F699" t="s">
        <v>835</v>
      </c>
      <c r="G699" t="s">
        <v>56</v>
      </c>
      <c r="H699" t="s">
        <v>2362</v>
      </c>
      <c r="I699">
        <f t="shared" si="52"/>
        <v>0</v>
      </c>
      <c r="J699">
        <f t="shared" si="53"/>
        <v>0</v>
      </c>
      <c r="K699">
        <f t="shared" si="50"/>
        <v>1</v>
      </c>
      <c r="N699">
        <f t="shared" si="54"/>
        <v>1</v>
      </c>
      <c r="O699">
        <v>0</v>
      </c>
      <c r="P699">
        <v>0</v>
      </c>
      <c r="Q699">
        <v>48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D699">
        <v>0</v>
      </c>
      <c r="AE699">
        <v>0</v>
      </c>
      <c r="AF699">
        <v>0</v>
      </c>
      <c r="AG699">
        <v>53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13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2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</row>
    <row r="700" spans="1:69" hidden="1" x14ac:dyDescent="0.25">
      <c r="A700" t="s">
        <v>55</v>
      </c>
      <c r="B700">
        <f t="shared" si="51"/>
        <v>1</v>
      </c>
      <c r="C700" s="22">
        <v>40165</v>
      </c>
      <c r="D700" s="2" t="s">
        <v>1044</v>
      </c>
      <c r="E700" s="2" t="s">
        <v>977</v>
      </c>
      <c r="F700" t="s">
        <v>1045</v>
      </c>
      <c r="G700" t="s">
        <v>56</v>
      </c>
      <c r="H700" t="s">
        <v>2362</v>
      </c>
      <c r="I700">
        <f t="shared" si="52"/>
        <v>0</v>
      </c>
      <c r="J700">
        <f t="shared" si="53"/>
        <v>0</v>
      </c>
      <c r="K700">
        <f t="shared" si="50"/>
        <v>1</v>
      </c>
      <c r="N700">
        <f t="shared" si="54"/>
        <v>1</v>
      </c>
      <c r="O700">
        <v>0</v>
      </c>
      <c r="P700">
        <v>0</v>
      </c>
      <c r="Q700">
        <v>60</v>
      </c>
      <c r="R700">
        <v>0</v>
      </c>
      <c r="S700">
        <v>0</v>
      </c>
      <c r="T700">
        <v>0</v>
      </c>
      <c r="U700">
        <v>62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D700">
        <v>0</v>
      </c>
      <c r="AE700">
        <v>0</v>
      </c>
      <c r="AF700">
        <v>0</v>
      </c>
      <c r="AG700">
        <v>132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58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4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</row>
    <row r="701" spans="1:69" hidden="1" x14ac:dyDescent="0.25">
      <c r="A701" t="s">
        <v>55</v>
      </c>
      <c r="B701">
        <f t="shared" si="51"/>
        <v>1</v>
      </c>
      <c r="C701" s="22">
        <v>41474</v>
      </c>
      <c r="D701" s="2" t="s">
        <v>991</v>
      </c>
      <c r="E701" s="2" t="s">
        <v>977</v>
      </c>
      <c r="F701" t="s">
        <v>992</v>
      </c>
      <c r="G701" t="s">
        <v>56</v>
      </c>
      <c r="H701" t="s">
        <v>2362</v>
      </c>
      <c r="I701">
        <f t="shared" si="52"/>
        <v>0</v>
      </c>
      <c r="J701">
        <f t="shared" si="53"/>
        <v>0</v>
      </c>
      <c r="K701">
        <f t="shared" si="50"/>
        <v>1</v>
      </c>
      <c r="N701">
        <f t="shared" si="54"/>
        <v>1</v>
      </c>
      <c r="O701">
        <v>128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D701">
        <v>0</v>
      </c>
      <c r="AE701">
        <v>0</v>
      </c>
      <c r="AF701">
        <v>0</v>
      </c>
      <c r="AG701">
        <v>143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31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</row>
    <row r="702" spans="1:69" hidden="1" x14ac:dyDescent="0.25">
      <c r="A702" t="s">
        <v>55</v>
      </c>
      <c r="B702">
        <f t="shared" si="51"/>
        <v>1</v>
      </c>
      <c r="C702" s="22">
        <v>35282</v>
      </c>
      <c r="D702" s="2" t="s">
        <v>1285</v>
      </c>
      <c r="E702" s="2" t="s">
        <v>977</v>
      </c>
      <c r="F702" t="s">
        <v>1286</v>
      </c>
      <c r="G702" t="s">
        <v>56</v>
      </c>
      <c r="H702" t="s">
        <v>2362</v>
      </c>
      <c r="I702">
        <f t="shared" si="52"/>
        <v>0</v>
      </c>
      <c r="J702">
        <f t="shared" si="53"/>
        <v>0</v>
      </c>
      <c r="K702">
        <f t="shared" si="50"/>
        <v>1</v>
      </c>
      <c r="N702">
        <f t="shared" si="54"/>
        <v>1</v>
      </c>
      <c r="O702">
        <v>32</v>
      </c>
      <c r="P702">
        <v>0</v>
      </c>
      <c r="Q702">
        <v>32</v>
      </c>
      <c r="R702">
        <v>0</v>
      </c>
      <c r="S702">
        <v>20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D702">
        <v>0</v>
      </c>
      <c r="AE702">
        <v>0</v>
      </c>
      <c r="AF702">
        <v>0</v>
      </c>
      <c r="AG702">
        <v>58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85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16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</row>
    <row r="703" spans="1:69" hidden="1" x14ac:dyDescent="0.25">
      <c r="A703" t="s">
        <v>55</v>
      </c>
      <c r="B703">
        <f t="shared" si="51"/>
        <v>1</v>
      </c>
      <c r="C703" s="22">
        <v>37813</v>
      </c>
      <c r="D703" s="2" t="s">
        <v>1073</v>
      </c>
      <c r="E703" s="2" t="s">
        <v>977</v>
      </c>
      <c r="F703" t="s">
        <v>1074</v>
      </c>
      <c r="G703" t="s">
        <v>56</v>
      </c>
      <c r="H703" t="s">
        <v>2362</v>
      </c>
      <c r="I703">
        <f t="shared" si="52"/>
        <v>0</v>
      </c>
      <c r="J703">
        <f t="shared" si="53"/>
        <v>0</v>
      </c>
      <c r="K703">
        <f t="shared" si="50"/>
        <v>1</v>
      </c>
      <c r="N703">
        <f t="shared" si="54"/>
        <v>1</v>
      </c>
      <c r="O703">
        <v>48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D703">
        <v>0</v>
      </c>
      <c r="AE703">
        <v>48</v>
      </c>
      <c r="AF703">
        <v>0</v>
      </c>
      <c r="AG703">
        <v>96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29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2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</row>
    <row r="704" spans="1:69" hidden="1" x14ac:dyDescent="0.25">
      <c r="A704" t="s">
        <v>55</v>
      </c>
      <c r="B704">
        <f t="shared" si="51"/>
        <v>1</v>
      </c>
      <c r="C704" s="22">
        <v>36780</v>
      </c>
      <c r="D704" s="2" t="s">
        <v>986</v>
      </c>
      <c r="E704" s="2" t="s">
        <v>977</v>
      </c>
      <c r="F704" t="s">
        <v>987</v>
      </c>
      <c r="G704" t="s">
        <v>56</v>
      </c>
      <c r="H704" t="s">
        <v>2362</v>
      </c>
      <c r="I704">
        <f t="shared" si="52"/>
        <v>0</v>
      </c>
      <c r="J704">
        <f t="shared" si="53"/>
        <v>0</v>
      </c>
      <c r="K704">
        <f t="shared" si="50"/>
        <v>1</v>
      </c>
      <c r="N704">
        <f t="shared" si="54"/>
        <v>1</v>
      </c>
      <c r="O704">
        <v>96</v>
      </c>
      <c r="P704">
        <v>0</v>
      </c>
      <c r="Q704">
        <v>60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D704">
        <v>0</v>
      </c>
      <c r="AE704">
        <v>0</v>
      </c>
      <c r="AF704">
        <v>0</v>
      </c>
      <c r="AG704">
        <v>297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180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</row>
    <row r="705" spans="1:69" hidden="1" x14ac:dyDescent="0.25">
      <c r="A705" t="s">
        <v>55</v>
      </c>
      <c r="B705">
        <f t="shared" si="51"/>
        <v>1</v>
      </c>
      <c r="C705" s="22">
        <v>35247</v>
      </c>
      <c r="D705" s="2" t="s">
        <v>993</v>
      </c>
      <c r="E705" s="2" t="s">
        <v>977</v>
      </c>
      <c r="F705" t="s">
        <v>994</v>
      </c>
      <c r="G705" t="s">
        <v>56</v>
      </c>
      <c r="H705" t="s">
        <v>2362</v>
      </c>
      <c r="I705">
        <f t="shared" si="52"/>
        <v>0</v>
      </c>
      <c r="J705">
        <f t="shared" si="53"/>
        <v>0</v>
      </c>
      <c r="K705">
        <f t="shared" si="50"/>
        <v>1</v>
      </c>
      <c r="N705">
        <f t="shared" si="54"/>
        <v>1</v>
      </c>
      <c r="O705">
        <v>68</v>
      </c>
      <c r="P705">
        <v>0</v>
      </c>
      <c r="Q705">
        <v>68</v>
      </c>
      <c r="R705">
        <v>0</v>
      </c>
      <c r="S705">
        <v>60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277</v>
      </c>
      <c r="AN705">
        <v>7</v>
      </c>
      <c r="AO705">
        <v>0</v>
      </c>
      <c r="AP705">
        <v>0</v>
      </c>
      <c r="AQ705">
        <v>0</v>
      </c>
      <c r="AR705">
        <v>0</v>
      </c>
      <c r="AS705">
        <v>30</v>
      </c>
      <c r="AT705">
        <v>1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</row>
    <row r="706" spans="1:69" hidden="1" x14ac:dyDescent="0.25">
      <c r="A706" t="s">
        <v>55</v>
      </c>
      <c r="B706">
        <f t="shared" si="51"/>
        <v>1</v>
      </c>
      <c r="C706" s="22">
        <v>35247</v>
      </c>
      <c r="D706" s="2" t="s">
        <v>1048</v>
      </c>
      <c r="E706" s="2" t="s">
        <v>977</v>
      </c>
      <c r="F706" t="s">
        <v>1049</v>
      </c>
      <c r="G706" t="s">
        <v>56</v>
      </c>
      <c r="H706" t="s">
        <v>2362</v>
      </c>
      <c r="I706">
        <f t="shared" si="52"/>
        <v>0</v>
      </c>
      <c r="J706">
        <f t="shared" si="53"/>
        <v>0</v>
      </c>
      <c r="K706">
        <f t="shared" ref="K706:K769" si="55">IF(G706 = "Masculino", 1, 0)</f>
        <v>1</v>
      </c>
      <c r="N706">
        <f t="shared" si="54"/>
        <v>1</v>
      </c>
      <c r="O706">
        <v>0</v>
      </c>
      <c r="P706">
        <v>0</v>
      </c>
      <c r="Q706">
        <v>144</v>
      </c>
      <c r="R706">
        <v>16</v>
      </c>
      <c r="S706">
        <v>20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D706">
        <v>0</v>
      </c>
      <c r="AE706">
        <v>0</v>
      </c>
      <c r="AF706">
        <v>0</v>
      </c>
      <c r="AG706">
        <v>78</v>
      </c>
      <c r="AH706">
        <v>59</v>
      </c>
      <c r="AI706">
        <v>0</v>
      </c>
      <c r="AJ706">
        <v>1</v>
      </c>
      <c r="AK706">
        <v>0</v>
      </c>
      <c r="AL706">
        <v>0</v>
      </c>
      <c r="AM706">
        <v>190</v>
      </c>
      <c r="AN706">
        <v>4</v>
      </c>
      <c r="AO706">
        <v>0</v>
      </c>
      <c r="AP706">
        <v>0</v>
      </c>
      <c r="AQ706">
        <v>0</v>
      </c>
      <c r="AR706">
        <v>0</v>
      </c>
      <c r="AS706">
        <v>46</v>
      </c>
      <c r="AT706">
        <v>4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</row>
    <row r="707" spans="1:69" hidden="1" x14ac:dyDescent="0.25">
      <c r="A707" t="s">
        <v>55</v>
      </c>
      <c r="B707">
        <f t="shared" ref="B707:B770" si="56">IF(A707 = "Complete", 1, 0)</f>
        <v>1</v>
      </c>
      <c r="C707" s="22">
        <v>36526</v>
      </c>
      <c r="D707" s="2" t="s">
        <v>1193</v>
      </c>
      <c r="E707" s="2" t="s">
        <v>977</v>
      </c>
      <c r="F707" t="s">
        <v>1049</v>
      </c>
      <c r="G707" t="s">
        <v>56</v>
      </c>
      <c r="H707" t="s">
        <v>2362</v>
      </c>
      <c r="I707">
        <f t="shared" ref="I707:I770" si="57">IF(G707 = "Feminino", 1, 0)</f>
        <v>0</v>
      </c>
      <c r="J707">
        <f t="shared" ref="J707:J770" si="58">IF(G707 = "Misto", 1, 0)</f>
        <v>0</v>
      </c>
      <c r="K707">
        <f t="shared" si="55"/>
        <v>1</v>
      </c>
      <c r="N707">
        <f t="shared" ref="N707:N770" si="59">IF(H707 = "Publica", 1, 0)</f>
        <v>1</v>
      </c>
      <c r="O707">
        <v>120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D707">
        <v>2</v>
      </c>
      <c r="AE707">
        <v>0</v>
      </c>
      <c r="AF707">
        <v>0</v>
      </c>
      <c r="AG707">
        <v>185</v>
      </c>
      <c r="AH707">
        <v>0</v>
      </c>
      <c r="AI707">
        <v>6</v>
      </c>
      <c r="AJ707">
        <v>0</v>
      </c>
      <c r="AK707">
        <v>0</v>
      </c>
      <c r="AL707">
        <v>0</v>
      </c>
      <c r="AM707">
        <v>15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</row>
    <row r="708" spans="1:69" hidden="1" x14ac:dyDescent="0.25">
      <c r="A708" t="s">
        <v>55</v>
      </c>
      <c r="B708">
        <f t="shared" si="56"/>
        <v>1</v>
      </c>
      <c r="C708" s="22">
        <v>38027</v>
      </c>
      <c r="D708" s="2" t="s">
        <v>1141</v>
      </c>
      <c r="E708" s="2" t="s">
        <v>977</v>
      </c>
      <c r="F708" t="s">
        <v>1142</v>
      </c>
      <c r="G708" t="s">
        <v>56</v>
      </c>
      <c r="H708" t="s">
        <v>2362</v>
      </c>
      <c r="I708">
        <f t="shared" si="57"/>
        <v>0</v>
      </c>
      <c r="J708">
        <f t="shared" si="58"/>
        <v>0</v>
      </c>
      <c r="K708">
        <f t="shared" si="55"/>
        <v>1</v>
      </c>
      <c r="N708">
        <f t="shared" si="59"/>
        <v>1</v>
      </c>
      <c r="O708">
        <v>288</v>
      </c>
      <c r="P708">
        <v>0</v>
      </c>
      <c r="Q708">
        <v>288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D708">
        <v>0</v>
      </c>
      <c r="AE708">
        <v>0</v>
      </c>
      <c r="AF708">
        <v>0</v>
      </c>
      <c r="AG708">
        <v>304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11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</row>
    <row r="709" spans="1:69" hidden="1" x14ac:dyDescent="0.25">
      <c r="A709" t="s">
        <v>55</v>
      </c>
      <c r="B709">
        <f t="shared" si="56"/>
        <v>1</v>
      </c>
      <c r="C709" s="22">
        <v>41983</v>
      </c>
      <c r="D709" s="2" t="s">
        <v>1407</v>
      </c>
      <c r="E709" s="2" t="s">
        <v>977</v>
      </c>
      <c r="F709" t="s">
        <v>1142</v>
      </c>
      <c r="G709" t="s">
        <v>56</v>
      </c>
      <c r="H709" t="s">
        <v>2362</v>
      </c>
      <c r="I709">
        <f t="shared" si="57"/>
        <v>0</v>
      </c>
      <c r="J709">
        <f t="shared" si="58"/>
        <v>0</v>
      </c>
      <c r="K709">
        <f t="shared" si="55"/>
        <v>1</v>
      </c>
      <c r="N709">
        <f t="shared" si="59"/>
        <v>1</v>
      </c>
      <c r="O709">
        <v>304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D709">
        <v>0</v>
      </c>
      <c r="AE709">
        <v>0</v>
      </c>
      <c r="AF709">
        <v>0</v>
      </c>
      <c r="AG709">
        <v>262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69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3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</row>
    <row r="710" spans="1:69" hidden="1" x14ac:dyDescent="0.25">
      <c r="A710" t="s">
        <v>55</v>
      </c>
      <c r="B710">
        <f t="shared" si="56"/>
        <v>1</v>
      </c>
      <c r="C710" s="22">
        <v>36557</v>
      </c>
      <c r="D710" s="2" t="s">
        <v>1483</v>
      </c>
      <c r="E710" s="2" t="s">
        <v>977</v>
      </c>
      <c r="F710" t="s">
        <v>1142</v>
      </c>
      <c r="G710" t="s">
        <v>56</v>
      </c>
      <c r="H710" t="s">
        <v>2362</v>
      </c>
      <c r="I710">
        <f t="shared" si="57"/>
        <v>0</v>
      </c>
      <c r="J710">
        <f t="shared" si="58"/>
        <v>0</v>
      </c>
      <c r="K710">
        <f t="shared" si="55"/>
        <v>1</v>
      </c>
      <c r="N710">
        <f t="shared" si="59"/>
        <v>1</v>
      </c>
      <c r="O710">
        <v>0</v>
      </c>
      <c r="P710">
        <v>0</v>
      </c>
      <c r="Q710">
        <v>404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D710">
        <v>0</v>
      </c>
      <c r="AE710">
        <v>0</v>
      </c>
      <c r="AF710">
        <v>0</v>
      </c>
      <c r="AG710">
        <v>63</v>
      </c>
      <c r="AH710">
        <v>0</v>
      </c>
      <c r="AI710">
        <v>1</v>
      </c>
      <c r="AJ710">
        <v>0</v>
      </c>
      <c r="AK710">
        <v>0</v>
      </c>
      <c r="AL710">
        <v>0</v>
      </c>
      <c r="AM710">
        <v>543</v>
      </c>
      <c r="AN710">
        <v>0</v>
      </c>
      <c r="AO710">
        <v>11</v>
      </c>
      <c r="AP710">
        <v>0</v>
      </c>
      <c r="AQ710">
        <v>0</v>
      </c>
      <c r="AR710">
        <v>0</v>
      </c>
      <c r="AS710">
        <v>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</row>
    <row r="711" spans="1:69" hidden="1" x14ac:dyDescent="0.25">
      <c r="A711" t="s">
        <v>55</v>
      </c>
      <c r="B711">
        <f t="shared" si="56"/>
        <v>1</v>
      </c>
      <c r="C711" s="22">
        <v>38687</v>
      </c>
      <c r="D711" s="2" t="s">
        <v>1414</v>
      </c>
      <c r="E711" s="2" t="s">
        <v>977</v>
      </c>
      <c r="F711" t="s">
        <v>1415</v>
      </c>
      <c r="G711" t="s">
        <v>56</v>
      </c>
      <c r="H711" t="s">
        <v>2362</v>
      </c>
      <c r="I711">
        <f t="shared" si="57"/>
        <v>0</v>
      </c>
      <c r="J711">
        <f t="shared" si="58"/>
        <v>0</v>
      </c>
      <c r="K711">
        <f t="shared" si="55"/>
        <v>1</v>
      </c>
      <c r="N711">
        <f t="shared" si="59"/>
        <v>1</v>
      </c>
      <c r="O711">
        <v>45</v>
      </c>
      <c r="P711">
        <v>0</v>
      </c>
      <c r="Q711">
        <v>36</v>
      </c>
      <c r="R711">
        <v>0</v>
      </c>
      <c r="S711">
        <v>12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D711">
        <v>0</v>
      </c>
      <c r="AE711">
        <v>0</v>
      </c>
      <c r="AF711">
        <v>0</v>
      </c>
      <c r="AG711">
        <v>50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52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16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</row>
    <row r="712" spans="1:69" hidden="1" x14ac:dyDescent="0.25">
      <c r="A712" t="s">
        <v>55</v>
      </c>
      <c r="B712">
        <f t="shared" si="56"/>
        <v>1</v>
      </c>
      <c r="C712" s="22">
        <v>36400</v>
      </c>
      <c r="D712" s="2" t="s">
        <v>976</v>
      </c>
      <c r="E712" s="2" t="s">
        <v>977</v>
      </c>
      <c r="F712" t="s">
        <v>978</v>
      </c>
      <c r="G712" t="s">
        <v>56</v>
      </c>
      <c r="H712" t="s">
        <v>2362</v>
      </c>
      <c r="I712">
        <f t="shared" si="57"/>
        <v>0</v>
      </c>
      <c r="J712">
        <f t="shared" si="58"/>
        <v>0</v>
      </c>
      <c r="K712">
        <f t="shared" si="55"/>
        <v>1</v>
      </c>
      <c r="N712">
        <f t="shared" si="59"/>
        <v>1</v>
      </c>
      <c r="O712">
        <v>96</v>
      </c>
      <c r="P712">
        <v>0</v>
      </c>
      <c r="Q712">
        <v>74</v>
      </c>
      <c r="R712">
        <v>0</v>
      </c>
      <c r="S712">
        <v>30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D712">
        <v>5</v>
      </c>
      <c r="AE712">
        <v>8</v>
      </c>
      <c r="AF712">
        <v>0</v>
      </c>
      <c r="AG712">
        <v>89</v>
      </c>
      <c r="AH712">
        <v>0</v>
      </c>
      <c r="AI712">
        <v>1</v>
      </c>
      <c r="AJ712">
        <v>0</v>
      </c>
      <c r="AK712">
        <v>0</v>
      </c>
      <c r="AL712">
        <v>0</v>
      </c>
      <c r="AM712">
        <v>120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32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</row>
    <row r="713" spans="1:69" hidden="1" x14ac:dyDescent="0.25">
      <c r="A713" t="s">
        <v>55</v>
      </c>
      <c r="B713">
        <f t="shared" si="56"/>
        <v>1</v>
      </c>
      <c r="C713" s="22">
        <v>40673</v>
      </c>
      <c r="D713" s="2" t="s">
        <v>1032</v>
      </c>
      <c r="E713" s="2" t="s">
        <v>977</v>
      </c>
      <c r="F713" t="s">
        <v>1033</v>
      </c>
      <c r="G713" t="s">
        <v>56</v>
      </c>
      <c r="H713" t="s">
        <v>2362</v>
      </c>
      <c r="I713">
        <f t="shared" si="57"/>
        <v>0</v>
      </c>
      <c r="J713">
        <f t="shared" si="58"/>
        <v>0</v>
      </c>
      <c r="K713">
        <f t="shared" si="55"/>
        <v>1</v>
      </c>
      <c r="N713">
        <f t="shared" si="59"/>
        <v>1</v>
      </c>
      <c r="O713">
        <v>90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D713">
        <v>0</v>
      </c>
      <c r="AE713">
        <v>0</v>
      </c>
      <c r="AF713">
        <v>0</v>
      </c>
      <c r="AG713">
        <v>880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880</v>
      </c>
    </row>
    <row r="714" spans="1:69" hidden="1" x14ac:dyDescent="0.25">
      <c r="A714" t="s">
        <v>55</v>
      </c>
      <c r="B714">
        <f t="shared" si="56"/>
        <v>1</v>
      </c>
      <c r="C714" s="22">
        <v>37788</v>
      </c>
      <c r="D714" s="2" t="s">
        <v>1281</v>
      </c>
      <c r="E714" s="2" t="s">
        <v>977</v>
      </c>
      <c r="F714" t="s">
        <v>314</v>
      </c>
      <c r="G714" t="s">
        <v>56</v>
      </c>
      <c r="H714" t="s">
        <v>2362</v>
      </c>
      <c r="I714">
        <f t="shared" si="57"/>
        <v>0</v>
      </c>
      <c r="J714">
        <f t="shared" si="58"/>
        <v>0</v>
      </c>
      <c r="K714">
        <f t="shared" si="55"/>
        <v>1</v>
      </c>
      <c r="N714">
        <f t="shared" si="59"/>
        <v>1</v>
      </c>
      <c r="O714">
        <v>0</v>
      </c>
      <c r="P714">
        <v>0</v>
      </c>
      <c r="Q714">
        <v>111</v>
      </c>
      <c r="R714">
        <v>9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D714">
        <v>0</v>
      </c>
      <c r="AE714">
        <v>0</v>
      </c>
      <c r="AF714">
        <v>0</v>
      </c>
      <c r="AG714">
        <v>193</v>
      </c>
      <c r="AH714">
        <v>19</v>
      </c>
      <c r="AI714">
        <v>1</v>
      </c>
      <c r="AJ714">
        <v>0</v>
      </c>
      <c r="AK714">
        <v>0</v>
      </c>
      <c r="AL714">
        <v>0</v>
      </c>
      <c r="AM714">
        <v>103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47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</row>
    <row r="715" spans="1:69" hidden="1" x14ac:dyDescent="0.25">
      <c r="A715" t="s">
        <v>55</v>
      </c>
      <c r="B715">
        <f t="shared" si="56"/>
        <v>1</v>
      </c>
      <c r="C715" s="22">
        <v>38657</v>
      </c>
      <c r="D715" s="2" t="s">
        <v>1494</v>
      </c>
      <c r="E715" s="2" t="s">
        <v>977</v>
      </c>
      <c r="F715" t="s">
        <v>1495</v>
      </c>
      <c r="G715" t="s">
        <v>56</v>
      </c>
      <c r="H715" t="s">
        <v>2362</v>
      </c>
      <c r="I715">
        <f t="shared" si="57"/>
        <v>0</v>
      </c>
      <c r="J715">
        <f t="shared" si="58"/>
        <v>0</v>
      </c>
      <c r="K715">
        <f t="shared" si="55"/>
        <v>1</v>
      </c>
      <c r="N715">
        <f t="shared" si="59"/>
        <v>1</v>
      </c>
      <c r="O715">
        <v>0</v>
      </c>
      <c r="P715">
        <v>0</v>
      </c>
      <c r="Q715">
        <v>120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D715">
        <v>0</v>
      </c>
      <c r="AE715">
        <v>0</v>
      </c>
      <c r="AF715">
        <v>0</v>
      </c>
      <c r="AG715">
        <v>113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50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</row>
    <row r="716" spans="1:69" hidden="1" x14ac:dyDescent="0.25">
      <c r="A716" t="s">
        <v>55</v>
      </c>
      <c r="B716">
        <f t="shared" si="56"/>
        <v>1</v>
      </c>
      <c r="C716" s="22">
        <v>36132</v>
      </c>
      <c r="D716" s="2" t="s">
        <v>984</v>
      </c>
      <c r="E716" s="2" t="s">
        <v>977</v>
      </c>
      <c r="F716" t="s">
        <v>985</v>
      </c>
      <c r="G716" t="s">
        <v>56</v>
      </c>
      <c r="H716" t="s">
        <v>2362</v>
      </c>
      <c r="I716">
        <f t="shared" si="57"/>
        <v>0</v>
      </c>
      <c r="J716">
        <f t="shared" si="58"/>
        <v>0</v>
      </c>
      <c r="K716">
        <f t="shared" si="55"/>
        <v>1</v>
      </c>
      <c r="N716">
        <f t="shared" si="59"/>
        <v>1</v>
      </c>
      <c r="O716">
        <v>0</v>
      </c>
      <c r="P716">
        <v>0</v>
      </c>
      <c r="Q716">
        <v>288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D716">
        <v>0</v>
      </c>
      <c r="AE716">
        <v>0</v>
      </c>
      <c r="AF716">
        <v>0</v>
      </c>
      <c r="AG716">
        <v>58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481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</row>
    <row r="717" spans="1:69" hidden="1" x14ac:dyDescent="0.25">
      <c r="A717" t="s">
        <v>55</v>
      </c>
      <c r="B717">
        <f t="shared" si="56"/>
        <v>1</v>
      </c>
      <c r="C717" s="22">
        <v>37747</v>
      </c>
      <c r="D717" s="2" t="s">
        <v>988</v>
      </c>
      <c r="E717" s="2" t="s">
        <v>977</v>
      </c>
      <c r="F717" t="s">
        <v>985</v>
      </c>
      <c r="G717" t="s">
        <v>56</v>
      </c>
      <c r="H717" t="s">
        <v>2362</v>
      </c>
      <c r="I717">
        <f t="shared" si="57"/>
        <v>0</v>
      </c>
      <c r="J717">
        <f t="shared" si="58"/>
        <v>0</v>
      </c>
      <c r="K717">
        <f t="shared" si="55"/>
        <v>1</v>
      </c>
      <c r="N717">
        <f t="shared" si="59"/>
        <v>1</v>
      </c>
      <c r="O717">
        <v>50</v>
      </c>
      <c r="P717">
        <v>0</v>
      </c>
      <c r="Q717">
        <v>50</v>
      </c>
      <c r="R717">
        <v>0</v>
      </c>
      <c r="S717">
        <v>20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D717">
        <v>0</v>
      </c>
      <c r="AE717">
        <v>0</v>
      </c>
      <c r="AF717">
        <v>0</v>
      </c>
      <c r="AG717">
        <v>53</v>
      </c>
      <c r="AH717">
        <v>0</v>
      </c>
      <c r="AI717">
        <v>1</v>
      </c>
      <c r="AJ717">
        <v>0</v>
      </c>
      <c r="AK717">
        <v>0</v>
      </c>
      <c r="AL717">
        <v>0</v>
      </c>
      <c r="AM717">
        <v>28</v>
      </c>
      <c r="AN717">
        <v>0</v>
      </c>
      <c r="AO717">
        <v>1</v>
      </c>
      <c r="AP717">
        <v>0</v>
      </c>
      <c r="AQ717">
        <v>0</v>
      </c>
      <c r="AR717">
        <v>0</v>
      </c>
      <c r="AS717">
        <v>17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</row>
    <row r="718" spans="1:69" hidden="1" x14ac:dyDescent="0.25">
      <c r="A718" t="s">
        <v>55</v>
      </c>
      <c r="B718">
        <f t="shared" si="56"/>
        <v>1</v>
      </c>
      <c r="C718" s="22">
        <v>39216</v>
      </c>
      <c r="D718" s="2" t="s">
        <v>989</v>
      </c>
      <c r="E718" s="2" t="s">
        <v>977</v>
      </c>
      <c r="F718" t="s">
        <v>985</v>
      </c>
      <c r="G718" t="s">
        <v>58</v>
      </c>
      <c r="H718" t="s">
        <v>2362</v>
      </c>
      <c r="I718">
        <f t="shared" si="57"/>
        <v>0</v>
      </c>
      <c r="J718">
        <f t="shared" si="58"/>
        <v>1</v>
      </c>
      <c r="K718">
        <f t="shared" si="55"/>
        <v>0</v>
      </c>
      <c r="N718">
        <f t="shared" si="59"/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53</v>
      </c>
      <c r="Z718">
        <v>30</v>
      </c>
      <c r="AA718">
        <v>0</v>
      </c>
      <c r="AB718">
        <v>0</v>
      </c>
      <c r="AD718">
        <v>0</v>
      </c>
      <c r="AE718">
        <v>0</v>
      </c>
      <c r="AF718">
        <v>0</v>
      </c>
      <c r="AG718">
        <v>91</v>
      </c>
      <c r="AH718">
        <v>8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114</v>
      </c>
      <c r="BF718">
        <v>9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</row>
    <row r="719" spans="1:69" hidden="1" x14ac:dyDescent="0.25">
      <c r="A719" t="s">
        <v>55</v>
      </c>
      <c r="B719">
        <f t="shared" si="56"/>
        <v>1</v>
      </c>
      <c r="C719" s="18">
        <v>28349</v>
      </c>
      <c r="D719" s="2" t="s">
        <v>1018</v>
      </c>
      <c r="E719" s="2" t="s">
        <v>977</v>
      </c>
      <c r="F719" t="s">
        <v>985</v>
      </c>
      <c r="G719" t="s">
        <v>56</v>
      </c>
      <c r="H719" t="s">
        <v>2362</v>
      </c>
      <c r="I719">
        <f t="shared" si="57"/>
        <v>0</v>
      </c>
      <c r="J719">
        <f t="shared" si="58"/>
        <v>0</v>
      </c>
      <c r="K719">
        <f t="shared" si="55"/>
        <v>1</v>
      </c>
      <c r="N719">
        <f t="shared" si="59"/>
        <v>1</v>
      </c>
      <c r="O719">
        <v>0</v>
      </c>
      <c r="P719">
        <v>0</v>
      </c>
      <c r="Q719">
        <v>786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D719">
        <v>0</v>
      </c>
      <c r="AE719">
        <v>0</v>
      </c>
      <c r="AF719">
        <v>0</v>
      </c>
      <c r="AG719">
        <v>273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776</v>
      </c>
      <c r="AN719">
        <v>0</v>
      </c>
      <c r="AO719">
        <v>10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9</v>
      </c>
    </row>
    <row r="720" spans="1:69" hidden="1" x14ac:dyDescent="0.25">
      <c r="A720" t="s">
        <v>55</v>
      </c>
      <c r="B720">
        <f t="shared" si="56"/>
        <v>1</v>
      </c>
      <c r="C720" s="22">
        <v>38369</v>
      </c>
      <c r="D720" s="2" t="s">
        <v>1278</v>
      </c>
      <c r="E720" s="2" t="s">
        <v>977</v>
      </c>
      <c r="F720" t="s">
        <v>985</v>
      </c>
      <c r="G720" t="s">
        <v>56</v>
      </c>
      <c r="H720" t="s">
        <v>2362</v>
      </c>
      <c r="I720">
        <f t="shared" si="57"/>
        <v>0</v>
      </c>
      <c r="J720">
        <f t="shared" si="58"/>
        <v>0</v>
      </c>
      <c r="K720">
        <f t="shared" si="55"/>
        <v>1</v>
      </c>
      <c r="N720">
        <f t="shared" si="59"/>
        <v>1</v>
      </c>
      <c r="O720">
        <v>88</v>
      </c>
      <c r="P720">
        <v>0</v>
      </c>
      <c r="Q720">
        <v>435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D720">
        <v>0</v>
      </c>
      <c r="AE720">
        <v>2</v>
      </c>
      <c r="AF720">
        <v>0</v>
      </c>
      <c r="AG720">
        <v>88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435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</row>
    <row r="721" spans="1:69" hidden="1" x14ac:dyDescent="0.25">
      <c r="A721" t="s">
        <v>55</v>
      </c>
      <c r="B721">
        <f t="shared" si="56"/>
        <v>1</v>
      </c>
      <c r="C721" s="22">
        <v>40357</v>
      </c>
      <c r="D721" s="2" t="s">
        <v>1509</v>
      </c>
      <c r="E721" s="2" t="s">
        <v>977</v>
      </c>
      <c r="F721" t="s">
        <v>985</v>
      </c>
      <c r="G721" t="s">
        <v>56</v>
      </c>
      <c r="H721" t="s">
        <v>2362</v>
      </c>
      <c r="I721">
        <f t="shared" si="57"/>
        <v>0</v>
      </c>
      <c r="J721">
        <f t="shared" si="58"/>
        <v>0</v>
      </c>
      <c r="K721">
        <f t="shared" si="55"/>
        <v>1</v>
      </c>
      <c r="N721">
        <f t="shared" si="59"/>
        <v>1</v>
      </c>
      <c r="O721">
        <v>0</v>
      </c>
      <c r="P721">
        <v>0</v>
      </c>
      <c r="Q721">
        <v>148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D721">
        <v>0</v>
      </c>
      <c r="AE721">
        <v>0</v>
      </c>
      <c r="AF721">
        <v>0</v>
      </c>
      <c r="AG721">
        <v>9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274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</row>
    <row r="722" spans="1:69" hidden="1" x14ac:dyDescent="0.25">
      <c r="A722" t="s">
        <v>55</v>
      </c>
      <c r="B722">
        <f t="shared" si="56"/>
        <v>1</v>
      </c>
      <c r="C722" s="22">
        <v>31619</v>
      </c>
      <c r="D722" s="2" t="s">
        <v>1564</v>
      </c>
      <c r="E722" s="2" t="s">
        <v>977</v>
      </c>
      <c r="F722" t="s">
        <v>985</v>
      </c>
      <c r="G722" t="s">
        <v>56</v>
      </c>
      <c r="H722" t="s">
        <v>2362</v>
      </c>
      <c r="I722">
        <f t="shared" si="57"/>
        <v>0</v>
      </c>
      <c r="J722">
        <f t="shared" si="58"/>
        <v>0</v>
      </c>
      <c r="K722">
        <f t="shared" si="55"/>
        <v>1</v>
      </c>
      <c r="N722">
        <f t="shared" si="59"/>
        <v>1</v>
      </c>
      <c r="O722">
        <v>0</v>
      </c>
      <c r="P722">
        <v>0</v>
      </c>
      <c r="Q722">
        <v>0</v>
      </c>
      <c r="R722">
        <v>0</v>
      </c>
      <c r="S722">
        <v>622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277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383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</row>
    <row r="723" spans="1:69" hidden="1" x14ac:dyDescent="0.25">
      <c r="A723" t="s">
        <v>55</v>
      </c>
      <c r="B723">
        <f t="shared" si="56"/>
        <v>1</v>
      </c>
      <c r="C723" s="22">
        <v>41821</v>
      </c>
      <c r="D723" s="2" t="s">
        <v>1010</v>
      </c>
      <c r="E723" s="2" t="s">
        <v>977</v>
      </c>
      <c r="F723" t="s">
        <v>1011</v>
      </c>
      <c r="G723" t="s">
        <v>56</v>
      </c>
      <c r="H723" t="s">
        <v>2362</v>
      </c>
      <c r="I723">
        <f t="shared" si="57"/>
        <v>0</v>
      </c>
      <c r="J723">
        <f t="shared" si="58"/>
        <v>0</v>
      </c>
      <c r="K723">
        <f t="shared" si="55"/>
        <v>1</v>
      </c>
      <c r="N723">
        <f t="shared" si="59"/>
        <v>1</v>
      </c>
      <c r="O723">
        <v>70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D723">
        <v>0</v>
      </c>
      <c r="AE723">
        <v>0</v>
      </c>
      <c r="AF723">
        <v>0</v>
      </c>
      <c r="AG723">
        <v>70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</row>
    <row r="724" spans="1:69" hidden="1" x14ac:dyDescent="0.25">
      <c r="A724" t="s">
        <v>55</v>
      </c>
      <c r="B724">
        <f t="shared" si="56"/>
        <v>1</v>
      </c>
      <c r="C724" s="22">
        <v>35262</v>
      </c>
      <c r="D724" s="2" t="s">
        <v>1052</v>
      </c>
      <c r="E724" s="2" t="s">
        <v>977</v>
      </c>
      <c r="F724" t="s">
        <v>1011</v>
      </c>
      <c r="G724" t="s">
        <v>58</v>
      </c>
      <c r="H724" t="s">
        <v>2362</v>
      </c>
      <c r="I724">
        <f t="shared" si="57"/>
        <v>0</v>
      </c>
      <c r="J724">
        <f t="shared" si="58"/>
        <v>1</v>
      </c>
      <c r="K724">
        <f t="shared" si="55"/>
        <v>0</v>
      </c>
      <c r="N724">
        <f t="shared" si="59"/>
        <v>1</v>
      </c>
      <c r="O724">
        <v>0</v>
      </c>
      <c r="P724">
        <v>0</v>
      </c>
      <c r="Q724">
        <v>180</v>
      </c>
      <c r="R724">
        <v>20</v>
      </c>
      <c r="S724">
        <v>160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D724">
        <v>0</v>
      </c>
      <c r="AE724">
        <v>0</v>
      </c>
      <c r="AF724">
        <v>0</v>
      </c>
      <c r="AG724">
        <v>142</v>
      </c>
      <c r="AH724">
        <v>26</v>
      </c>
      <c r="AI724">
        <v>0</v>
      </c>
      <c r="AJ724">
        <v>0</v>
      </c>
      <c r="AK724">
        <v>0</v>
      </c>
      <c r="AL724">
        <v>0</v>
      </c>
      <c r="AM724">
        <v>251</v>
      </c>
      <c r="AN724">
        <v>4</v>
      </c>
      <c r="AO724">
        <v>3</v>
      </c>
      <c r="AP724">
        <v>1</v>
      </c>
      <c r="AQ724">
        <v>0</v>
      </c>
      <c r="AR724">
        <v>0</v>
      </c>
      <c r="AS724">
        <v>169</v>
      </c>
      <c r="AT724">
        <v>9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</row>
    <row r="725" spans="1:69" hidden="1" x14ac:dyDescent="0.25">
      <c r="A725" t="s">
        <v>55</v>
      </c>
      <c r="B725">
        <f t="shared" si="56"/>
        <v>1</v>
      </c>
      <c r="C725" s="22">
        <v>37512</v>
      </c>
      <c r="D725" s="2" t="s">
        <v>1086</v>
      </c>
      <c r="E725" s="2" t="s">
        <v>977</v>
      </c>
      <c r="F725" t="s">
        <v>1087</v>
      </c>
      <c r="G725" t="s">
        <v>56</v>
      </c>
      <c r="H725" t="s">
        <v>2362</v>
      </c>
      <c r="I725">
        <f t="shared" si="57"/>
        <v>0</v>
      </c>
      <c r="J725">
        <f t="shared" si="58"/>
        <v>0</v>
      </c>
      <c r="K725">
        <f t="shared" si="55"/>
        <v>1</v>
      </c>
      <c r="N725">
        <f t="shared" si="59"/>
        <v>1</v>
      </c>
      <c r="O725">
        <v>32</v>
      </c>
      <c r="P725">
        <v>0</v>
      </c>
      <c r="Q725">
        <v>18</v>
      </c>
      <c r="R725">
        <v>0</v>
      </c>
      <c r="S725">
        <v>8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D725">
        <v>0</v>
      </c>
      <c r="AE725">
        <v>0</v>
      </c>
      <c r="AF725">
        <v>0</v>
      </c>
      <c r="AG725">
        <v>42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46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</row>
    <row r="726" spans="1:69" hidden="1" x14ac:dyDescent="0.25">
      <c r="A726" t="s">
        <v>55</v>
      </c>
      <c r="B726">
        <f t="shared" si="56"/>
        <v>1</v>
      </c>
      <c r="C726" s="22">
        <v>37435</v>
      </c>
      <c r="D726" s="2" t="s">
        <v>1427</v>
      </c>
      <c r="E726" s="2" t="s">
        <v>977</v>
      </c>
      <c r="F726" t="s">
        <v>1428</v>
      </c>
      <c r="G726" t="s">
        <v>56</v>
      </c>
      <c r="H726" t="s">
        <v>2362</v>
      </c>
      <c r="I726">
        <f t="shared" si="57"/>
        <v>0</v>
      </c>
      <c r="J726">
        <f t="shared" si="58"/>
        <v>0</v>
      </c>
      <c r="K726">
        <f t="shared" si="55"/>
        <v>1</v>
      </c>
      <c r="N726">
        <f t="shared" si="59"/>
        <v>1</v>
      </c>
      <c r="O726">
        <v>120</v>
      </c>
      <c r="P726" t="s">
        <v>121</v>
      </c>
      <c r="Q726">
        <v>120</v>
      </c>
      <c r="R726" t="s">
        <v>121</v>
      </c>
      <c r="S726">
        <v>120</v>
      </c>
      <c r="T726" t="s">
        <v>121</v>
      </c>
      <c r="U726">
        <v>0</v>
      </c>
      <c r="V726" t="s">
        <v>121</v>
      </c>
      <c r="W726">
        <v>0</v>
      </c>
      <c r="X726" t="s">
        <v>121</v>
      </c>
      <c r="Y726">
        <v>0</v>
      </c>
      <c r="Z726" t="s">
        <v>121</v>
      </c>
      <c r="AA726">
        <v>0</v>
      </c>
      <c r="AB726" t="s">
        <v>121</v>
      </c>
      <c r="AD726">
        <v>0</v>
      </c>
      <c r="AE726">
        <v>0</v>
      </c>
      <c r="AF726">
        <v>0</v>
      </c>
      <c r="AG726">
        <v>135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144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66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</row>
    <row r="727" spans="1:69" hidden="1" x14ac:dyDescent="0.25">
      <c r="A727" t="s">
        <v>55</v>
      </c>
      <c r="B727">
        <f t="shared" si="56"/>
        <v>1</v>
      </c>
      <c r="C727" s="22">
        <v>13933</v>
      </c>
      <c r="D727" t="s">
        <v>580</v>
      </c>
      <c r="E727" t="s">
        <v>505</v>
      </c>
      <c r="F727" t="s">
        <v>581</v>
      </c>
      <c r="G727" t="s">
        <v>56</v>
      </c>
      <c r="H727" t="s">
        <v>2362</v>
      </c>
      <c r="I727">
        <f t="shared" si="57"/>
        <v>0</v>
      </c>
      <c r="J727">
        <f t="shared" si="58"/>
        <v>0</v>
      </c>
      <c r="K727">
        <f t="shared" si="55"/>
        <v>1</v>
      </c>
      <c r="N727">
        <f t="shared" si="59"/>
        <v>1</v>
      </c>
      <c r="O727">
        <v>5</v>
      </c>
      <c r="P727">
        <v>0</v>
      </c>
      <c r="Q727">
        <v>5</v>
      </c>
      <c r="R727">
        <v>0</v>
      </c>
      <c r="S727">
        <v>5</v>
      </c>
      <c r="T727">
        <v>0</v>
      </c>
      <c r="U727">
        <v>5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D727">
        <v>0</v>
      </c>
      <c r="AE727">
        <v>0</v>
      </c>
      <c r="AF727">
        <v>0</v>
      </c>
      <c r="AG727">
        <v>15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9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3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6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</row>
    <row r="728" spans="1:69" hidden="1" x14ac:dyDescent="0.25">
      <c r="A728" t="s">
        <v>55</v>
      </c>
      <c r="B728">
        <f t="shared" si="56"/>
        <v>1</v>
      </c>
      <c r="C728" s="22">
        <v>20284</v>
      </c>
      <c r="D728" t="s">
        <v>1172</v>
      </c>
      <c r="E728" t="s">
        <v>505</v>
      </c>
      <c r="F728" t="s">
        <v>1173</v>
      </c>
      <c r="G728" t="s">
        <v>56</v>
      </c>
      <c r="H728" t="s">
        <v>2362</v>
      </c>
      <c r="I728">
        <f t="shared" si="57"/>
        <v>0</v>
      </c>
      <c r="J728">
        <f t="shared" si="58"/>
        <v>0</v>
      </c>
      <c r="K728">
        <f t="shared" si="55"/>
        <v>1</v>
      </c>
      <c r="N728">
        <f t="shared" si="59"/>
        <v>1</v>
      </c>
      <c r="O728">
        <v>8</v>
      </c>
      <c r="P728">
        <v>0</v>
      </c>
      <c r="Q728">
        <v>0</v>
      </c>
      <c r="R728">
        <v>0</v>
      </c>
      <c r="S728">
        <v>3</v>
      </c>
      <c r="T728">
        <v>0</v>
      </c>
      <c r="U728">
        <v>2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D728">
        <v>0</v>
      </c>
      <c r="AE728">
        <v>0</v>
      </c>
      <c r="AF728">
        <v>0</v>
      </c>
      <c r="AG728">
        <v>9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9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5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</row>
    <row r="729" spans="1:69" hidden="1" x14ac:dyDescent="0.25">
      <c r="A729" t="s">
        <v>55</v>
      </c>
      <c r="B729">
        <f t="shared" si="56"/>
        <v>1</v>
      </c>
      <c r="C729" s="22">
        <v>39333</v>
      </c>
      <c r="D729" t="s">
        <v>2112</v>
      </c>
      <c r="E729" t="s">
        <v>505</v>
      </c>
      <c r="F729" t="s">
        <v>2113</v>
      </c>
      <c r="G729" t="s">
        <v>56</v>
      </c>
      <c r="H729" t="s">
        <v>2362</v>
      </c>
      <c r="I729">
        <f t="shared" si="57"/>
        <v>0</v>
      </c>
      <c r="J729">
        <f t="shared" si="58"/>
        <v>0</v>
      </c>
      <c r="K729">
        <f t="shared" si="55"/>
        <v>1</v>
      </c>
      <c r="N729">
        <f t="shared" si="59"/>
        <v>1</v>
      </c>
      <c r="O729">
        <v>12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D729">
        <v>0</v>
      </c>
      <c r="AE729">
        <v>0</v>
      </c>
      <c r="AF729">
        <v>0</v>
      </c>
      <c r="AG729">
        <v>20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7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2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</row>
    <row r="730" spans="1:69" hidden="1" x14ac:dyDescent="0.25">
      <c r="A730" t="s">
        <v>55</v>
      </c>
      <c r="B730">
        <f t="shared" si="56"/>
        <v>1</v>
      </c>
      <c r="C730" s="22">
        <v>39355</v>
      </c>
      <c r="D730" t="s">
        <v>528</v>
      </c>
      <c r="E730" t="s">
        <v>505</v>
      </c>
      <c r="F730" t="s">
        <v>529</v>
      </c>
      <c r="G730" t="s">
        <v>56</v>
      </c>
      <c r="H730" t="s">
        <v>2362</v>
      </c>
      <c r="I730">
        <f t="shared" si="57"/>
        <v>0</v>
      </c>
      <c r="J730">
        <f t="shared" si="58"/>
        <v>0</v>
      </c>
      <c r="K730">
        <f t="shared" si="55"/>
        <v>1</v>
      </c>
      <c r="N730">
        <f t="shared" si="59"/>
        <v>1</v>
      </c>
      <c r="O730">
        <v>36</v>
      </c>
      <c r="P730">
        <v>0</v>
      </c>
      <c r="Q730">
        <v>0</v>
      </c>
      <c r="R730">
        <v>0</v>
      </c>
      <c r="S730">
        <v>28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D730">
        <v>0</v>
      </c>
      <c r="AE730">
        <v>0</v>
      </c>
      <c r="AF730">
        <v>0</v>
      </c>
      <c r="AG730">
        <v>2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8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7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</row>
    <row r="731" spans="1:69" hidden="1" x14ac:dyDescent="0.25">
      <c r="A731" t="s">
        <v>55</v>
      </c>
      <c r="B731">
        <f t="shared" si="56"/>
        <v>1</v>
      </c>
      <c r="C731" s="22">
        <v>26949</v>
      </c>
      <c r="D731" s="15" t="s">
        <v>2268</v>
      </c>
      <c r="E731" s="12" t="s">
        <v>505</v>
      </c>
      <c r="F731" t="s">
        <v>2269</v>
      </c>
      <c r="G731" t="s">
        <v>56</v>
      </c>
      <c r="H731" t="s">
        <v>2362</v>
      </c>
      <c r="I731">
        <f t="shared" si="57"/>
        <v>0</v>
      </c>
      <c r="J731">
        <f t="shared" si="58"/>
        <v>0</v>
      </c>
      <c r="K731">
        <f t="shared" si="55"/>
        <v>1</v>
      </c>
      <c r="N731">
        <f t="shared" si="59"/>
        <v>1</v>
      </c>
      <c r="O731">
        <v>48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D731">
        <v>0</v>
      </c>
      <c r="AE731">
        <v>0</v>
      </c>
      <c r="AF731">
        <v>0</v>
      </c>
      <c r="AG731">
        <v>17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4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4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</row>
    <row r="732" spans="1:69" hidden="1" x14ac:dyDescent="0.25">
      <c r="A732" t="s">
        <v>55</v>
      </c>
      <c r="B732">
        <f t="shared" si="56"/>
        <v>1</v>
      </c>
      <c r="C732" s="22">
        <v>38520</v>
      </c>
      <c r="D732" t="s">
        <v>1837</v>
      </c>
      <c r="E732" t="s">
        <v>505</v>
      </c>
      <c r="F732" t="s">
        <v>1838</v>
      </c>
      <c r="G732" t="s">
        <v>56</v>
      </c>
      <c r="H732" t="s">
        <v>2362</v>
      </c>
      <c r="I732">
        <f t="shared" si="57"/>
        <v>0</v>
      </c>
      <c r="J732">
        <f t="shared" si="58"/>
        <v>0</v>
      </c>
      <c r="K732">
        <f t="shared" si="55"/>
        <v>1</v>
      </c>
      <c r="N732">
        <f t="shared" si="59"/>
        <v>1</v>
      </c>
      <c r="O732">
        <v>17</v>
      </c>
      <c r="P732">
        <v>0</v>
      </c>
      <c r="Q732">
        <v>16</v>
      </c>
      <c r="R732">
        <v>0</v>
      </c>
      <c r="S732">
        <v>14</v>
      </c>
      <c r="T732">
        <v>0</v>
      </c>
      <c r="U732">
        <v>5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D732">
        <v>0</v>
      </c>
      <c r="AE732">
        <v>0</v>
      </c>
      <c r="AF732">
        <v>0</v>
      </c>
      <c r="AG732">
        <v>17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16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14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5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</row>
    <row r="733" spans="1:69" hidden="1" x14ac:dyDescent="0.25">
      <c r="A733" t="s">
        <v>55</v>
      </c>
      <c r="B733">
        <f t="shared" si="56"/>
        <v>1</v>
      </c>
      <c r="C733" s="22">
        <v>21583</v>
      </c>
      <c r="D733" t="s">
        <v>647</v>
      </c>
      <c r="E733" t="s">
        <v>505</v>
      </c>
      <c r="F733" t="s">
        <v>648</v>
      </c>
      <c r="G733" t="s">
        <v>56</v>
      </c>
      <c r="H733" t="s">
        <v>2362</v>
      </c>
      <c r="I733">
        <f t="shared" si="57"/>
        <v>0</v>
      </c>
      <c r="J733">
        <f t="shared" si="58"/>
        <v>0</v>
      </c>
      <c r="K733">
        <f t="shared" si="55"/>
        <v>1</v>
      </c>
      <c r="N733">
        <f t="shared" si="59"/>
        <v>1</v>
      </c>
      <c r="O733">
        <v>12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D733">
        <v>0</v>
      </c>
      <c r="AE733">
        <v>0</v>
      </c>
      <c r="AF733">
        <v>0</v>
      </c>
      <c r="AG733">
        <v>5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3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</row>
    <row r="734" spans="1:69" hidden="1" x14ac:dyDescent="0.25">
      <c r="A734" t="s">
        <v>55</v>
      </c>
      <c r="B734">
        <f t="shared" si="56"/>
        <v>1</v>
      </c>
      <c r="C734" s="22">
        <v>36078</v>
      </c>
      <c r="D734" s="15" t="s">
        <v>2265</v>
      </c>
      <c r="E734" s="12" t="s">
        <v>505</v>
      </c>
      <c r="F734" t="s">
        <v>2266</v>
      </c>
      <c r="G734" t="s">
        <v>56</v>
      </c>
      <c r="H734" t="s">
        <v>2362</v>
      </c>
      <c r="I734">
        <f t="shared" si="57"/>
        <v>0</v>
      </c>
      <c r="J734">
        <f t="shared" si="58"/>
        <v>0</v>
      </c>
      <c r="K734">
        <f t="shared" si="55"/>
        <v>1</v>
      </c>
      <c r="N734">
        <f t="shared" si="59"/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5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</row>
    <row r="735" spans="1:69" hidden="1" x14ac:dyDescent="0.25">
      <c r="A735" t="s">
        <v>55</v>
      </c>
      <c r="B735">
        <f t="shared" si="56"/>
        <v>1</v>
      </c>
      <c r="C735" s="22">
        <v>30147</v>
      </c>
      <c r="D735" t="s">
        <v>605</v>
      </c>
      <c r="E735" t="s">
        <v>505</v>
      </c>
      <c r="F735" t="s">
        <v>606</v>
      </c>
      <c r="G735" t="s">
        <v>56</v>
      </c>
      <c r="H735" t="s">
        <v>2362</v>
      </c>
      <c r="I735">
        <f t="shared" si="57"/>
        <v>0</v>
      </c>
      <c r="J735">
        <f t="shared" si="58"/>
        <v>0</v>
      </c>
      <c r="K735">
        <f t="shared" si="55"/>
        <v>1</v>
      </c>
      <c r="N735">
        <f t="shared" si="59"/>
        <v>1</v>
      </c>
      <c r="O735">
        <v>35</v>
      </c>
      <c r="P735">
        <v>0</v>
      </c>
      <c r="Q735">
        <v>0</v>
      </c>
      <c r="R735">
        <v>0</v>
      </c>
      <c r="S735">
        <v>10</v>
      </c>
      <c r="T735">
        <v>0</v>
      </c>
      <c r="U735">
        <v>8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D735">
        <v>0</v>
      </c>
      <c r="AE735">
        <v>0</v>
      </c>
      <c r="AF735">
        <v>0</v>
      </c>
      <c r="AG735">
        <v>94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22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5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1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</row>
    <row r="736" spans="1:69" hidden="1" x14ac:dyDescent="0.25">
      <c r="A736" t="s">
        <v>55</v>
      </c>
      <c r="B736">
        <f t="shared" si="56"/>
        <v>1</v>
      </c>
      <c r="C736" s="22">
        <v>30410</v>
      </c>
      <c r="D736" t="s">
        <v>834</v>
      </c>
      <c r="E736" t="s">
        <v>505</v>
      </c>
      <c r="F736" t="s">
        <v>835</v>
      </c>
      <c r="G736" t="s">
        <v>56</v>
      </c>
      <c r="H736" t="s">
        <v>2362</v>
      </c>
      <c r="I736">
        <f t="shared" si="57"/>
        <v>0</v>
      </c>
      <c r="J736">
        <f t="shared" si="58"/>
        <v>0</v>
      </c>
      <c r="K736">
        <f t="shared" si="55"/>
        <v>1</v>
      </c>
      <c r="N736">
        <f t="shared" si="59"/>
        <v>1</v>
      </c>
      <c r="O736">
        <v>15</v>
      </c>
      <c r="P736">
        <v>0</v>
      </c>
      <c r="Q736">
        <v>0</v>
      </c>
      <c r="R736">
        <v>0</v>
      </c>
      <c r="S736">
        <v>8</v>
      </c>
      <c r="T736">
        <v>0</v>
      </c>
      <c r="U736">
        <v>2</v>
      </c>
      <c r="V736">
        <v>0</v>
      </c>
      <c r="W736">
        <v>0</v>
      </c>
      <c r="X736">
        <v>0</v>
      </c>
      <c r="Y736">
        <v>0</v>
      </c>
      <c r="Z736">
        <v>0</v>
      </c>
      <c r="AD736">
        <v>0</v>
      </c>
      <c r="AE736">
        <v>0</v>
      </c>
      <c r="AF736">
        <v>0</v>
      </c>
      <c r="AG736">
        <v>14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4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17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2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</row>
    <row r="737" spans="1:69" hidden="1" x14ac:dyDescent="0.25">
      <c r="A737" t="s">
        <v>55</v>
      </c>
      <c r="B737">
        <f t="shared" si="56"/>
        <v>1</v>
      </c>
      <c r="C737" s="22">
        <v>31537</v>
      </c>
      <c r="D737" t="s">
        <v>908</v>
      </c>
      <c r="E737" t="s">
        <v>505</v>
      </c>
      <c r="F737" t="s">
        <v>909</v>
      </c>
      <c r="G737" t="s">
        <v>56</v>
      </c>
      <c r="H737" t="s">
        <v>2362</v>
      </c>
      <c r="I737">
        <f t="shared" si="57"/>
        <v>0</v>
      </c>
      <c r="J737">
        <f t="shared" si="58"/>
        <v>0</v>
      </c>
      <c r="K737">
        <f t="shared" si="55"/>
        <v>1</v>
      </c>
      <c r="N737">
        <f t="shared" si="59"/>
        <v>1</v>
      </c>
      <c r="O737">
        <v>16</v>
      </c>
      <c r="P737">
        <v>0</v>
      </c>
      <c r="Q737">
        <v>8</v>
      </c>
      <c r="R737">
        <v>0</v>
      </c>
      <c r="S737">
        <v>4</v>
      </c>
      <c r="T737">
        <v>0</v>
      </c>
      <c r="U737">
        <v>4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D737">
        <v>0</v>
      </c>
      <c r="AE737">
        <v>0</v>
      </c>
      <c r="AF737">
        <v>0</v>
      </c>
      <c r="AG737">
        <v>10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6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8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6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</row>
    <row r="738" spans="1:69" hidden="1" x14ac:dyDescent="0.25">
      <c r="A738" t="s">
        <v>55</v>
      </c>
      <c r="B738">
        <f t="shared" si="56"/>
        <v>1</v>
      </c>
      <c r="C738" s="22">
        <v>23793</v>
      </c>
      <c r="D738" t="s">
        <v>633</v>
      </c>
      <c r="E738" t="s">
        <v>505</v>
      </c>
      <c r="F738" t="s">
        <v>634</v>
      </c>
      <c r="G738" t="s">
        <v>56</v>
      </c>
      <c r="H738" t="s">
        <v>2362</v>
      </c>
      <c r="I738">
        <f t="shared" si="57"/>
        <v>0</v>
      </c>
      <c r="J738">
        <f t="shared" si="58"/>
        <v>0</v>
      </c>
      <c r="K738">
        <f t="shared" si="55"/>
        <v>1</v>
      </c>
      <c r="N738">
        <f t="shared" si="59"/>
        <v>1</v>
      </c>
      <c r="O738">
        <v>8</v>
      </c>
      <c r="P738">
        <v>0</v>
      </c>
      <c r="Q738">
        <v>0</v>
      </c>
      <c r="R738">
        <v>0</v>
      </c>
      <c r="S738">
        <v>8</v>
      </c>
      <c r="T738">
        <v>0</v>
      </c>
      <c r="U738">
        <v>2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D738">
        <v>2</v>
      </c>
      <c r="AE738">
        <v>10</v>
      </c>
      <c r="AF738">
        <v>0</v>
      </c>
      <c r="AG738">
        <v>15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4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</row>
    <row r="739" spans="1:69" hidden="1" x14ac:dyDescent="0.25">
      <c r="A739" t="s">
        <v>55</v>
      </c>
      <c r="B739">
        <f t="shared" si="56"/>
        <v>1</v>
      </c>
      <c r="C739" s="22">
        <v>42323</v>
      </c>
      <c r="D739" s="16" t="s">
        <v>2262</v>
      </c>
      <c r="E739" s="12" t="s">
        <v>505</v>
      </c>
      <c r="F739" t="s">
        <v>2263</v>
      </c>
      <c r="G739" t="s">
        <v>56</v>
      </c>
      <c r="H739" t="s">
        <v>2362</v>
      </c>
      <c r="I739">
        <f t="shared" si="57"/>
        <v>0</v>
      </c>
      <c r="J739">
        <f t="shared" si="58"/>
        <v>0</v>
      </c>
      <c r="K739">
        <f t="shared" si="55"/>
        <v>1</v>
      </c>
      <c r="N739">
        <f t="shared" si="59"/>
        <v>1</v>
      </c>
      <c r="O739">
        <v>15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D739">
        <v>0</v>
      </c>
      <c r="AE739">
        <v>15</v>
      </c>
      <c r="AF739">
        <v>0</v>
      </c>
      <c r="AG739">
        <v>8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2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1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</row>
    <row r="740" spans="1:69" hidden="1" x14ac:dyDescent="0.25">
      <c r="A740" t="s">
        <v>55</v>
      </c>
      <c r="B740">
        <f t="shared" si="56"/>
        <v>1</v>
      </c>
      <c r="C740" s="22">
        <v>4750</v>
      </c>
      <c r="D740" t="s">
        <v>1417</v>
      </c>
      <c r="E740" t="s">
        <v>505</v>
      </c>
      <c r="F740" t="s">
        <v>1418</v>
      </c>
      <c r="G740" t="s">
        <v>56</v>
      </c>
      <c r="H740" t="s">
        <v>2362</v>
      </c>
      <c r="I740">
        <f t="shared" si="57"/>
        <v>0</v>
      </c>
      <c r="J740">
        <f t="shared" si="58"/>
        <v>0</v>
      </c>
      <c r="K740">
        <f t="shared" si="55"/>
        <v>1</v>
      </c>
      <c r="N740">
        <f t="shared" si="59"/>
        <v>1</v>
      </c>
      <c r="O740">
        <v>12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D740">
        <v>0</v>
      </c>
      <c r="AE740">
        <v>0</v>
      </c>
      <c r="AF740">
        <v>0</v>
      </c>
      <c r="AG740">
        <v>2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5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3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5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</row>
    <row r="741" spans="1:69" hidden="1" x14ac:dyDescent="0.25">
      <c r="A741" t="s">
        <v>55</v>
      </c>
      <c r="B741">
        <f t="shared" si="56"/>
        <v>1</v>
      </c>
      <c r="C741" s="22">
        <v>40416</v>
      </c>
      <c r="D741" t="s">
        <v>732</v>
      </c>
      <c r="E741" t="s">
        <v>505</v>
      </c>
      <c r="F741" t="s">
        <v>733</v>
      </c>
      <c r="G741" t="s">
        <v>56</v>
      </c>
      <c r="H741" t="s">
        <v>2362</v>
      </c>
      <c r="I741">
        <f t="shared" si="57"/>
        <v>0</v>
      </c>
      <c r="J741">
        <f t="shared" si="58"/>
        <v>0</v>
      </c>
      <c r="K741">
        <f t="shared" si="55"/>
        <v>1</v>
      </c>
      <c r="N741">
        <f t="shared" si="59"/>
        <v>1</v>
      </c>
      <c r="O741">
        <v>0</v>
      </c>
      <c r="P741">
        <v>0</v>
      </c>
      <c r="Q741">
        <v>150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D741">
        <v>6</v>
      </c>
      <c r="AE741">
        <v>36</v>
      </c>
      <c r="AF741">
        <v>0</v>
      </c>
      <c r="AG741">
        <v>72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121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</row>
    <row r="742" spans="1:69" hidden="1" x14ac:dyDescent="0.25">
      <c r="A742" t="s">
        <v>55</v>
      </c>
      <c r="B742">
        <f t="shared" si="56"/>
        <v>1</v>
      </c>
      <c r="C742" s="22">
        <v>33838</v>
      </c>
      <c r="D742" t="s">
        <v>1801</v>
      </c>
      <c r="E742" t="s">
        <v>505</v>
      </c>
      <c r="F742" t="s">
        <v>733</v>
      </c>
      <c r="G742" t="s">
        <v>57</v>
      </c>
      <c r="H742" t="s">
        <v>2362</v>
      </c>
      <c r="I742">
        <f t="shared" si="57"/>
        <v>1</v>
      </c>
      <c r="J742">
        <f t="shared" si="58"/>
        <v>0</v>
      </c>
      <c r="K742">
        <f t="shared" si="55"/>
        <v>0</v>
      </c>
      <c r="N742">
        <f t="shared" si="59"/>
        <v>1</v>
      </c>
      <c r="O742">
        <v>0</v>
      </c>
      <c r="P742">
        <v>10</v>
      </c>
      <c r="Q742">
        <v>0</v>
      </c>
      <c r="R742">
        <v>25</v>
      </c>
      <c r="S742">
        <v>30</v>
      </c>
      <c r="T742">
        <v>10</v>
      </c>
      <c r="U742">
        <v>5</v>
      </c>
      <c r="V742">
        <v>3</v>
      </c>
      <c r="W742">
        <v>0</v>
      </c>
      <c r="X742">
        <v>0</v>
      </c>
      <c r="Y742">
        <v>0</v>
      </c>
      <c r="Z742">
        <v>0</v>
      </c>
      <c r="AD742">
        <v>0</v>
      </c>
      <c r="AE742">
        <v>0</v>
      </c>
      <c r="AF742">
        <v>0</v>
      </c>
      <c r="AG742">
        <v>0</v>
      </c>
      <c r="AH742">
        <v>15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14</v>
      </c>
      <c r="AO742">
        <v>0</v>
      </c>
      <c r="AP742">
        <v>0</v>
      </c>
      <c r="AQ742">
        <v>0</v>
      </c>
      <c r="AR742">
        <v>0</v>
      </c>
      <c r="AS742">
        <v>22</v>
      </c>
      <c r="AT742">
        <v>2</v>
      </c>
      <c r="AU742">
        <v>0</v>
      </c>
      <c r="AV742">
        <v>0</v>
      </c>
      <c r="AW742">
        <v>0</v>
      </c>
      <c r="AX742">
        <v>0</v>
      </c>
      <c r="AY742">
        <v>1</v>
      </c>
      <c r="AZ742">
        <v>1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</row>
    <row r="743" spans="1:69" hidden="1" x14ac:dyDescent="0.25">
      <c r="A743" t="s">
        <v>55</v>
      </c>
      <c r="B743">
        <f t="shared" si="56"/>
        <v>1</v>
      </c>
      <c r="C743" s="22">
        <v>20092</v>
      </c>
      <c r="D743" t="s">
        <v>563</v>
      </c>
      <c r="E743" t="s">
        <v>505</v>
      </c>
      <c r="F743" t="s">
        <v>564</v>
      </c>
      <c r="G743" t="s">
        <v>58</v>
      </c>
      <c r="H743" t="s">
        <v>2362</v>
      </c>
      <c r="I743">
        <f t="shared" si="57"/>
        <v>0</v>
      </c>
      <c r="J743">
        <f t="shared" si="58"/>
        <v>1</v>
      </c>
      <c r="K743">
        <f t="shared" si="55"/>
        <v>0</v>
      </c>
      <c r="N743">
        <f t="shared" si="59"/>
        <v>1</v>
      </c>
      <c r="O743">
        <v>0</v>
      </c>
      <c r="P743">
        <v>0</v>
      </c>
      <c r="Q743">
        <v>0</v>
      </c>
      <c r="R743">
        <v>0</v>
      </c>
      <c r="S743">
        <v>213</v>
      </c>
      <c r="T743">
        <v>26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150</v>
      </c>
      <c r="AT743">
        <v>15</v>
      </c>
      <c r="AU743">
        <v>2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</row>
    <row r="744" spans="1:69" hidden="1" x14ac:dyDescent="0.25">
      <c r="A744" t="s">
        <v>55</v>
      </c>
      <c r="B744">
        <f t="shared" si="56"/>
        <v>1</v>
      </c>
      <c r="C744" s="22">
        <v>40056</v>
      </c>
      <c r="D744" t="s">
        <v>582</v>
      </c>
      <c r="E744" t="s">
        <v>505</v>
      </c>
      <c r="F744" t="s">
        <v>564</v>
      </c>
      <c r="G744" t="s">
        <v>56</v>
      </c>
      <c r="H744" t="s">
        <v>2362</v>
      </c>
      <c r="I744">
        <f t="shared" si="57"/>
        <v>0</v>
      </c>
      <c r="J744">
        <f t="shared" si="58"/>
        <v>0</v>
      </c>
      <c r="K744">
        <f t="shared" si="55"/>
        <v>1</v>
      </c>
      <c r="N744">
        <f t="shared" si="59"/>
        <v>1</v>
      </c>
      <c r="O744">
        <v>150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D744">
        <v>0</v>
      </c>
      <c r="AE744">
        <v>0</v>
      </c>
      <c r="AF744">
        <v>0</v>
      </c>
      <c r="AG744">
        <v>468</v>
      </c>
      <c r="AH744">
        <v>0</v>
      </c>
      <c r="AI744">
        <v>12</v>
      </c>
      <c r="AJ744">
        <v>0</v>
      </c>
      <c r="AK744">
        <v>0</v>
      </c>
      <c r="AL744">
        <v>0</v>
      </c>
      <c r="AM744">
        <v>53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</row>
    <row r="745" spans="1:69" hidden="1" x14ac:dyDescent="0.25">
      <c r="A745" t="s">
        <v>55</v>
      </c>
      <c r="B745">
        <f t="shared" si="56"/>
        <v>1</v>
      </c>
      <c r="C745" s="22">
        <v>35869</v>
      </c>
      <c r="D745" t="s">
        <v>812</v>
      </c>
      <c r="E745" t="s">
        <v>505</v>
      </c>
      <c r="F745" t="s">
        <v>564</v>
      </c>
      <c r="G745" t="s">
        <v>57</v>
      </c>
      <c r="H745" t="s">
        <v>2362</v>
      </c>
      <c r="I745">
        <f t="shared" si="57"/>
        <v>1</v>
      </c>
      <c r="J745">
        <f t="shared" si="58"/>
        <v>0</v>
      </c>
      <c r="K745">
        <f t="shared" si="55"/>
        <v>0</v>
      </c>
      <c r="N745">
        <f t="shared" si="59"/>
        <v>1</v>
      </c>
      <c r="O745">
        <v>0</v>
      </c>
      <c r="P745">
        <v>0</v>
      </c>
      <c r="Q745">
        <v>0</v>
      </c>
      <c r="R745">
        <v>70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D745">
        <v>0</v>
      </c>
      <c r="AE745">
        <v>0</v>
      </c>
      <c r="AF745">
        <v>0</v>
      </c>
      <c r="AG745">
        <v>0</v>
      </c>
      <c r="AH745">
        <v>45</v>
      </c>
      <c r="AI745">
        <v>0</v>
      </c>
      <c r="AJ745">
        <v>3</v>
      </c>
      <c r="AK745">
        <v>0</v>
      </c>
      <c r="AL745">
        <v>0</v>
      </c>
      <c r="AM745">
        <v>0</v>
      </c>
      <c r="AN745">
        <v>38</v>
      </c>
      <c r="AO745">
        <v>0</v>
      </c>
      <c r="AP745">
        <v>3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</row>
    <row r="746" spans="1:69" hidden="1" x14ac:dyDescent="0.25">
      <c r="A746" t="s">
        <v>55</v>
      </c>
      <c r="B746">
        <f t="shared" si="56"/>
        <v>1</v>
      </c>
      <c r="C746" s="22">
        <v>47449</v>
      </c>
      <c r="D746" t="s">
        <v>1429</v>
      </c>
      <c r="E746" t="s">
        <v>505</v>
      </c>
      <c r="F746" t="s">
        <v>564</v>
      </c>
      <c r="G746" t="s">
        <v>56</v>
      </c>
      <c r="H746" t="s">
        <v>2362</v>
      </c>
      <c r="I746">
        <f t="shared" si="57"/>
        <v>0</v>
      </c>
      <c r="J746">
        <f t="shared" si="58"/>
        <v>0</v>
      </c>
      <c r="K746">
        <f t="shared" si="55"/>
        <v>1</v>
      </c>
      <c r="N746">
        <f t="shared" si="59"/>
        <v>1</v>
      </c>
      <c r="O746">
        <v>0</v>
      </c>
      <c r="P746">
        <v>0</v>
      </c>
      <c r="Q746">
        <v>280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D746">
        <v>0</v>
      </c>
      <c r="AE746">
        <v>0</v>
      </c>
      <c r="AF746">
        <v>0</v>
      </c>
      <c r="AG746">
        <v>7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794</v>
      </c>
      <c r="AN746">
        <v>0</v>
      </c>
      <c r="AO746">
        <v>5</v>
      </c>
      <c r="AP746">
        <v>0</v>
      </c>
      <c r="AQ746">
        <v>0</v>
      </c>
      <c r="AR746">
        <v>0</v>
      </c>
      <c r="AS746">
        <v>34</v>
      </c>
      <c r="AT746">
        <v>0</v>
      </c>
      <c r="AU746">
        <v>2</v>
      </c>
      <c r="AV746">
        <v>0</v>
      </c>
      <c r="AW746">
        <v>0</v>
      </c>
      <c r="AX746">
        <v>0</v>
      </c>
      <c r="AY746">
        <v>16</v>
      </c>
      <c r="AZ746">
        <v>0</v>
      </c>
      <c r="BA746">
        <v>1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</row>
    <row r="747" spans="1:69" hidden="1" x14ac:dyDescent="0.25">
      <c r="A747" t="s">
        <v>55</v>
      </c>
      <c r="B747">
        <f t="shared" si="56"/>
        <v>1</v>
      </c>
      <c r="C747" s="22">
        <v>25483</v>
      </c>
      <c r="D747" t="s">
        <v>1524</v>
      </c>
      <c r="E747" t="s">
        <v>505</v>
      </c>
      <c r="F747" t="s">
        <v>1525</v>
      </c>
      <c r="G747" t="s">
        <v>56</v>
      </c>
      <c r="H747" t="s">
        <v>2362</v>
      </c>
      <c r="I747">
        <f t="shared" si="57"/>
        <v>0</v>
      </c>
      <c r="J747">
        <f t="shared" si="58"/>
        <v>0</v>
      </c>
      <c r="K747">
        <f t="shared" si="55"/>
        <v>1</v>
      </c>
      <c r="N747">
        <f t="shared" si="59"/>
        <v>1</v>
      </c>
      <c r="O747">
        <v>0</v>
      </c>
      <c r="P747">
        <v>0</v>
      </c>
      <c r="Q747">
        <v>0</v>
      </c>
      <c r="R747">
        <v>0</v>
      </c>
      <c r="S747">
        <v>30</v>
      </c>
      <c r="T747">
        <v>0</v>
      </c>
      <c r="U747">
        <v>6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13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6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</row>
    <row r="748" spans="1:69" hidden="1" x14ac:dyDescent="0.25">
      <c r="A748" t="s">
        <v>55</v>
      </c>
      <c r="B748">
        <f t="shared" si="56"/>
        <v>1</v>
      </c>
      <c r="C748" s="22">
        <v>39792</v>
      </c>
      <c r="D748" t="s">
        <v>1622</v>
      </c>
      <c r="E748" t="s">
        <v>505</v>
      </c>
      <c r="F748" t="s">
        <v>1525</v>
      </c>
      <c r="G748" t="s">
        <v>56</v>
      </c>
      <c r="H748" t="s">
        <v>2362</v>
      </c>
      <c r="I748">
        <f t="shared" si="57"/>
        <v>0</v>
      </c>
      <c r="J748">
        <f t="shared" si="58"/>
        <v>0</v>
      </c>
      <c r="K748">
        <f t="shared" si="55"/>
        <v>1</v>
      </c>
      <c r="N748">
        <f t="shared" si="59"/>
        <v>1</v>
      </c>
      <c r="O748">
        <v>60</v>
      </c>
      <c r="P748">
        <v>0</v>
      </c>
      <c r="Q748">
        <v>122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D748">
        <v>1</v>
      </c>
      <c r="AE748">
        <v>6</v>
      </c>
      <c r="AF748">
        <v>0</v>
      </c>
      <c r="AG748">
        <v>60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122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</row>
    <row r="749" spans="1:69" hidden="1" x14ac:dyDescent="0.25">
      <c r="A749" t="s">
        <v>55</v>
      </c>
      <c r="B749">
        <f t="shared" si="56"/>
        <v>1</v>
      </c>
      <c r="C749" s="22">
        <v>41982</v>
      </c>
      <c r="D749" t="s">
        <v>2033</v>
      </c>
      <c r="E749" t="s">
        <v>505</v>
      </c>
      <c r="F749" t="s">
        <v>2034</v>
      </c>
      <c r="G749" t="s">
        <v>56</v>
      </c>
      <c r="H749" t="s">
        <v>2362</v>
      </c>
      <c r="I749">
        <f t="shared" si="57"/>
        <v>0</v>
      </c>
      <c r="J749">
        <f t="shared" si="58"/>
        <v>0</v>
      </c>
      <c r="K749">
        <f t="shared" si="55"/>
        <v>1</v>
      </c>
      <c r="N749">
        <f t="shared" si="59"/>
        <v>1</v>
      </c>
      <c r="O749">
        <v>18</v>
      </c>
      <c r="P749">
        <v>0</v>
      </c>
      <c r="Q749">
        <v>18</v>
      </c>
      <c r="R749">
        <v>0</v>
      </c>
      <c r="S749">
        <v>10</v>
      </c>
      <c r="T749">
        <v>0</v>
      </c>
      <c r="U749">
        <v>7</v>
      </c>
      <c r="V749">
        <v>0</v>
      </c>
      <c r="W749">
        <v>0</v>
      </c>
      <c r="X749">
        <v>0</v>
      </c>
      <c r="Y749">
        <v>0</v>
      </c>
      <c r="Z749">
        <v>0</v>
      </c>
      <c r="AD749">
        <v>0</v>
      </c>
      <c r="AE749">
        <v>0</v>
      </c>
      <c r="AF749">
        <v>0</v>
      </c>
      <c r="AG749">
        <v>28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7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2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6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</row>
    <row r="750" spans="1:69" hidden="1" x14ac:dyDescent="0.25">
      <c r="A750" t="s">
        <v>55</v>
      </c>
      <c r="B750">
        <f t="shared" si="56"/>
        <v>1</v>
      </c>
      <c r="C750" s="22">
        <v>32801</v>
      </c>
      <c r="D750" t="s">
        <v>612</v>
      </c>
      <c r="E750" t="s">
        <v>505</v>
      </c>
      <c r="F750" t="s">
        <v>613</v>
      </c>
      <c r="G750" t="s">
        <v>56</v>
      </c>
      <c r="H750" t="s">
        <v>2362</v>
      </c>
      <c r="I750">
        <f t="shared" si="57"/>
        <v>0</v>
      </c>
      <c r="J750">
        <f t="shared" si="58"/>
        <v>0</v>
      </c>
      <c r="K750">
        <f t="shared" si="55"/>
        <v>1</v>
      </c>
      <c r="N750">
        <f t="shared" si="59"/>
        <v>1</v>
      </c>
      <c r="O750">
        <v>14</v>
      </c>
      <c r="P750">
        <v>0</v>
      </c>
      <c r="Q750">
        <v>12</v>
      </c>
      <c r="R750">
        <v>0</v>
      </c>
      <c r="S750">
        <v>10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D750">
        <v>0</v>
      </c>
      <c r="AE750">
        <v>0</v>
      </c>
      <c r="AF750">
        <v>0</v>
      </c>
      <c r="AG750">
        <v>9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9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5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2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</row>
    <row r="751" spans="1:69" hidden="1" x14ac:dyDescent="0.25">
      <c r="A751" t="s">
        <v>55</v>
      </c>
      <c r="B751">
        <f t="shared" si="56"/>
        <v>1</v>
      </c>
      <c r="C751" s="22">
        <v>41962</v>
      </c>
      <c r="D751" t="s">
        <v>1537</v>
      </c>
      <c r="E751" t="s">
        <v>505</v>
      </c>
      <c r="F751" t="s">
        <v>1538</v>
      </c>
      <c r="G751" t="s">
        <v>56</v>
      </c>
      <c r="H751" t="s">
        <v>2362</v>
      </c>
      <c r="I751">
        <f t="shared" si="57"/>
        <v>0</v>
      </c>
      <c r="J751">
        <f t="shared" si="58"/>
        <v>0</v>
      </c>
      <c r="K751">
        <f t="shared" si="55"/>
        <v>1</v>
      </c>
      <c r="N751">
        <f t="shared" si="59"/>
        <v>1</v>
      </c>
      <c r="O751">
        <v>22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D751">
        <v>0</v>
      </c>
      <c r="AE751">
        <v>0</v>
      </c>
      <c r="AF751">
        <v>0</v>
      </c>
      <c r="AG751">
        <v>14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9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6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4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</row>
    <row r="752" spans="1:69" hidden="1" x14ac:dyDescent="0.25">
      <c r="A752" t="s">
        <v>55</v>
      </c>
      <c r="B752">
        <f t="shared" si="56"/>
        <v>1</v>
      </c>
      <c r="C752" s="22">
        <v>23828</v>
      </c>
      <c r="D752" t="s">
        <v>2135</v>
      </c>
      <c r="E752" t="s">
        <v>505</v>
      </c>
      <c r="F752" t="s">
        <v>2136</v>
      </c>
      <c r="G752" t="s">
        <v>56</v>
      </c>
      <c r="H752" t="s">
        <v>2362</v>
      </c>
      <c r="I752">
        <f t="shared" si="57"/>
        <v>0</v>
      </c>
      <c r="J752">
        <f t="shared" si="58"/>
        <v>0</v>
      </c>
      <c r="K752">
        <f t="shared" si="55"/>
        <v>1</v>
      </c>
      <c r="N752">
        <f t="shared" si="59"/>
        <v>1</v>
      </c>
      <c r="O752">
        <v>34</v>
      </c>
      <c r="P752">
        <v>0</v>
      </c>
      <c r="Q752">
        <v>13</v>
      </c>
      <c r="R752">
        <v>0</v>
      </c>
      <c r="S752">
        <v>8</v>
      </c>
      <c r="T752">
        <v>0</v>
      </c>
      <c r="U752">
        <v>6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D752">
        <v>0</v>
      </c>
      <c r="AE752">
        <v>0</v>
      </c>
      <c r="AF752">
        <v>0</v>
      </c>
      <c r="AG752">
        <v>35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12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8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5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</row>
    <row r="753" spans="1:69" hidden="1" x14ac:dyDescent="0.25">
      <c r="A753" t="s">
        <v>55</v>
      </c>
      <c r="B753">
        <f t="shared" si="56"/>
        <v>1</v>
      </c>
      <c r="C753" s="22">
        <v>41929</v>
      </c>
      <c r="D753" t="s">
        <v>603</v>
      </c>
      <c r="E753" t="s">
        <v>505</v>
      </c>
      <c r="F753" t="s">
        <v>604</v>
      </c>
      <c r="G753" t="s">
        <v>56</v>
      </c>
      <c r="H753" t="s">
        <v>2362</v>
      </c>
      <c r="I753">
        <f t="shared" si="57"/>
        <v>0</v>
      </c>
      <c r="J753">
        <f t="shared" si="58"/>
        <v>0</v>
      </c>
      <c r="K753">
        <f t="shared" si="55"/>
        <v>1</v>
      </c>
      <c r="N753">
        <f t="shared" si="59"/>
        <v>1</v>
      </c>
      <c r="O753">
        <v>38</v>
      </c>
      <c r="P753">
        <v>0</v>
      </c>
      <c r="Q753">
        <v>0</v>
      </c>
      <c r="R753">
        <v>0</v>
      </c>
      <c r="S753">
        <v>12</v>
      </c>
      <c r="T753">
        <v>0</v>
      </c>
      <c r="U753">
        <v>12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D753">
        <v>0</v>
      </c>
      <c r="AE753">
        <v>0</v>
      </c>
      <c r="AF753">
        <v>0</v>
      </c>
      <c r="AG753">
        <v>66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43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22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11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</row>
    <row r="754" spans="1:69" hidden="1" x14ac:dyDescent="0.25">
      <c r="A754" t="s">
        <v>55</v>
      </c>
      <c r="B754">
        <f t="shared" si="56"/>
        <v>1</v>
      </c>
      <c r="C754" s="22">
        <v>41926</v>
      </c>
      <c r="D754" t="s">
        <v>504</v>
      </c>
      <c r="E754" t="s">
        <v>505</v>
      </c>
      <c r="F754" t="s">
        <v>506</v>
      </c>
      <c r="G754" t="s">
        <v>56</v>
      </c>
      <c r="H754" t="s">
        <v>2362</v>
      </c>
      <c r="I754">
        <f t="shared" si="57"/>
        <v>0</v>
      </c>
      <c r="J754">
        <f t="shared" si="58"/>
        <v>0</v>
      </c>
      <c r="K754">
        <f t="shared" si="55"/>
        <v>1</v>
      </c>
      <c r="N754">
        <f t="shared" si="59"/>
        <v>1</v>
      </c>
      <c r="O754">
        <v>0</v>
      </c>
      <c r="P754">
        <v>0</v>
      </c>
      <c r="Q754">
        <v>150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249</v>
      </c>
      <c r="AN754">
        <v>0</v>
      </c>
      <c r="AO754">
        <v>3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</row>
    <row r="755" spans="1:69" hidden="1" x14ac:dyDescent="0.25">
      <c r="A755" t="s">
        <v>55</v>
      </c>
      <c r="B755">
        <f t="shared" si="56"/>
        <v>1</v>
      </c>
      <c r="C755" s="22">
        <v>19360</v>
      </c>
      <c r="D755" t="s">
        <v>644</v>
      </c>
      <c r="E755" t="s">
        <v>505</v>
      </c>
      <c r="F755" t="s">
        <v>506</v>
      </c>
      <c r="G755" t="s">
        <v>56</v>
      </c>
      <c r="H755" t="s">
        <v>2362</v>
      </c>
      <c r="I755">
        <f t="shared" si="57"/>
        <v>0</v>
      </c>
      <c r="J755">
        <f t="shared" si="58"/>
        <v>0</v>
      </c>
      <c r="K755">
        <f t="shared" si="55"/>
        <v>1</v>
      </c>
      <c r="N755">
        <f t="shared" si="59"/>
        <v>1</v>
      </c>
      <c r="O755">
        <v>90</v>
      </c>
      <c r="P755">
        <v>0</v>
      </c>
      <c r="Q755">
        <v>0</v>
      </c>
      <c r="R755">
        <v>0</v>
      </c>
      <c r="S755">
        <v>50</v>
      </c>
      <c r="T755">
        <v>0</v>
      </c>
      <c r="U755">
        <v>30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D755">
        <v>0</v>
      </c>
      <c r="AE755">
        <v>0</v>
      </c>
      <c r="AF755">
        <v>0</v>
      </c>
      <c r="AG755">
        <v>129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43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62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23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</row>
    <row r="756" spans="1:69" hidden="1" x14ac:dyDescent="0.25">
      <c r="A756" t="s">
        <v>55</v>
      </c>
      <c r="B756">
        <f t="shared" si="56"/>
        <v>1</v>
      </c>
      <c r="C756" s="22">
        <v>41824</v>
      </c>
      <c r="D756" t="s">
        <v>1812</v>
      </c>
      <c r="E756" t="s">
        <v>505</v>
      </c>
      <c r="F756" t="s">
        <v>1813</v>
      </c>
      <c r="G756" t="s">
        <v>56</v>
      </c>
      <c r="H756" t="s">
        <v>2362</v>
      </c>
      <c r="I756">
        <f t="shared" si="57"/>
        <v>0</v>
      </c>
      <c r="J756">
        <f t="shared" si="58"/>
        <v>0</v>
      </c>
      <c r="K756">
        <f t="shared" si="55"/>
        <v>1</v>
      </c>
      <c r="N756">
        <f t="shared" si="59"/>
        <v>1</v>
      </c>
      <c r="O756">
        <v>12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D756">
        <v>0</v>
      </c>
      <c r="AE756">
        <v>0</v>
      </c>
      <c r="AF756">
        <v>0</v>
      </c>
      <c r="AG756">
        <v>16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8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</row>
    <row r="757" spans="1:69" hidden="1" x14ac:dyDescent="0.25">
      <c r="A757" t="s">
        <v>55</v>
      </c>
      <c r="B757">
        <f t="shared" si="56"/>
        <v>1</v>
      </c>
      <c r="C757" s="22">
        <v>37480</v>
      </c>
      <c r="D757" t="s">
        <v>1804</v>
      </c>
      <c r="E757" t="s">
        <v>505</v>
      </c>
      <c r="F757" t="s">
        <v>1805</v>
      </c>
      <c r="G757" t="s">
        <v>56</v>
      </c>
      <c r="H757" t="s">
        <v>2362</v>
      </c>
      <c r="I757">
        <f t="shared" si="57"/>
        <v>0</v>
      </c>
      <c r="J757">
        <f t="shared" si="58"/>
        <v>0</v>
      </c>
      <c r="K757">
        <f t="shared" si="55"/>
        <v>1</v>
      </c>
      <c r="N757">
        <f t="shared" si="59"/>
        <v>1</v>
      </c>
      <c r="O757">
        <v>19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D757">
        <v>0</v>
      </c>
      <c r="AE757">
        <v>0</v>
      </c>
      <c r="AF757">
        <v>0</v>
      </c>
      <c r="AG757">
        <v>12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6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12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8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</row>
    <row r="758" spans="1:69" hidden="1" x14ac:dyDescent="0.25">
      <c r="A758" t="s">
        <v>55</v>
      </c>
      <c r="B758">
        <f t="shared" si="56"/>
        <v>1</v>
      </c>
      <c r="C758" s="22">
        <v>41983</v>
      </c>
      <c r="D758" t="s">
        <v>1806</v>
      </c>
      <c r="E758" t="s">
        <v>505</v>
      </c>
      <c r="F758" t="s">
        <v>1807</v>
      </c>
      <c r="G758" t="s">
        <v>56</v>
      </c>
      <c r="H758" t="s">
        <v>2362</v>
      </c>
      <c r="I758">
        <f t="shared" si="57"/>
        <v>0</v>
      </c>
      <c r="J758">
        <f t="shared" si="58"/>
        <v>0</v>
      </c>
      <c r="K758">
        <f t="shared" si="55"/>
        <v>1</v>
      </c>
      <c r="N758">
        <f t="shared" si="59"/>
        <v>1</v>
      </c>
      <c r="O758">
        <v>40</v>
      </c>
      <c r="P758">
        <v>0</v>
      </c>
      <c r="Q758">
        <v>0</v>
      </c>
      <c r="R758">
        <v>0</v>
      </c>
      <c r="S758">
        <v>10</v>
      </c>
      <c r="T758">
        <v>0</v>
      </c>
      <c r="U758">
        <v>8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D758">
        <v>0</v>
      </c>
      <c r="AE758">
        <v>0</v>
      </c>
      <c r="AF758">
        <v>0</v>
      </c>
      <c r="AG758">
        <v>35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8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8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</row>
    <row r="759" spans="1:69" hidden="1" x14ac:dyDescent="0.25">
      <c r="A759" t="s">
        <v>55</v>
      </c>
      <c r="B759">
        <f t="shared" si="56"/>
        <v>1</v>
      </c>
      <c r="C759" s="22">
        <v>37906</v>
      </c>
      <c r="D759" t="s">
        <v>1808</v>
      </c>
      <c r="E759" t="s">
        <v>505</v>
      </c>
      <c r="F759" t="s">
        <v>1809</v>
      </c>
      <c r="G759" t="s">
        <v>56</v>
      </c>
      <c r="H759" t="s">
        <v>2362</v>
      </c>
      <c r="I759">
        <f t="shared" si="57"/>
        <v>0</v>
      </c>
      <c r="J759">
        <f t="shared" si="58"/>
        <v>0</v>
      </c>
      <c r="K759">
        <f t="shared" si="55"/>
        <v>1</v>
      </c>
      <c r="N759">
        <f t="shared" si="59"/>
        <v>1</v>
      </c>
      <c r="O759">
        <v>48</v>
      </c>
      <c r="P759">
        <v>0</v>
      </c>
      <c r="Q759">
        <v>0</v>
      </c>
      <c r="R759">
        <v>0</v>
      </c>
      <c r="S759">
        <v>12</v>
      </c>
      <c r="T759">
        <v>0</v>
      </c>
      <c r="U759">
        <v>10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D759">
        <v>0</v>
      </c>
      <c r="AE759">
        <v>0</v>
      </c>
      <c r="AF759">
        <v>0</v>
      </c>
      <c r="AG759">
        <v>19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26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21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13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</row>
    <row r="760" spans="1:69" hidden="1" x14ac:dyDescent="0.25">
      <c r="A760" t="s">
        <v>55</v>
      </c>
      <c r="B760">
        <f t="shared" si="56"/>
        <v>1</v>
      </c>
      <c r="C760" s="22">
        <v>35836</v>
      </c>
      <c r="D760" t="s">
        <v>1829</v>
      </c>
      <c r="E760" t="s">
        <v>505</v>
      </c>
      <c r="F760" t="s">
        <v>1830</v>
      </c>
      <c r="G760" t="s">
        <v>56</v>
      </c>
      <c r="H760" t="s">
        <v>2362</v>
      </c>
      <c r="I760">
        <f t="shared" si="57"/>
        <v>0</v>
      </c>
      <c r="J760">
        <f t="shared" si="58"/>
        <v>0</v>
      </c>
      <c r="K760">
        <f t="shared" si="55"/>
        <v>1</v>
      </c>
      <c r="N760">
        <f t="shared" si="59"/>
        <v>1</v>
      </c>
      <c r="O760">
        <v>19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D760">
        <v>0</v>
      </c>
      <c r="AE760">
        <v>0</v>
      </c>
      <c r="AF760">
        <v>0</v>
      </c>
      <c r="AG760">
        <v>23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7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3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1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</row>
    <row r="761" spans="1:69" hidden="1" x14ac:dyDescent="0.25">
      <c r="A761" t="s">
        <v>55</v>
      </c>
      <c r="B761">
        <f t="shared" si="56"/>
        <v>1</v>
      </c>
      <c r="C761" s="22">
        <v>36547</v>
      </c>
      <c r="D761" t="s">
        <v>521</v>
      </c>
      <c r="E761" t="s">
        <v>505</v>
      </c>
      <c r="F761" t="s">
        <v>522</v>
      </c>
      <c r="G761" t="s">
        <v>56</v>
      </c>
      <c r="H761" t="s">
        <v>2362</v>
      </c>
      <c r="I761">
        <f t="shared" si="57"/>
        <v>0</v>
      </c>
      <c r="J761">
        <f t="shared" si="58"/>
        <v>0</v>
      </c>
      <c r="K761">
        <f t="shared" si="55"/>
        <v>1</v>
      </c>
      <c r="N761">
        <f t="shared" si="59"/>
        <v>1</v>
      </c>
      <c r="O761">
        <v>0</v>
      </c>
      <c r="P761">
        <v>0</v>
      </c>
      <c r="Q761">
        <v>612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D761">
        <v>0</v>
      </c>
      <c r="AE761">
        <v>0</v>
      </c>
      <c r="AF761">
        <v>0</v>
      </c>
      <c r="AG761">
        <v>63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983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</row>
    <row r="762" spans="1:69" hidden="1" x14ac:dyDescent="0.25">
      <c r="A762" t="s">
        <v>55</v>
      </c>
      <c r="B762">
        <f t="shared" si="56"/>
        <v>1</v>
      </c>
      <c r="C762" s="22">
        <v>28363</v>
      </c>
      <c r="D762" t="s">
        <v>523</v>
      </c>
      <c r="E762" t="s">
        <v>505</v>
      </c>
      <c r="F762" t="s">
        <v>522</v>
      </c>
      <c r="G762" t="s">
        <v>56</v>
      </c>
      <c r="H762" t="s">
        <v>2362</v>
      </c>
      <c r="I762">
        <f t="shared" si="57"/>
        <v>0</v>
      </c>
      <c r="J762">
        <f t="shared" si="58"/>
        <v>0</v>
      </c>
      <c r="K762">
        <f t="shared" si="55"/>
        <v>1</v>
      </c>
      <c r="N762">
        <f t="shared" si="59"/>
        <v>1</v>
      </c>
      <c r="O762">
        <v>0</v>
      </c>
      <c r="P762" t="s">
        <v>121</v>
      </c>
      <c r="Q762">
        <v>0</v>
      </c>
      <c r="R762" t="s">
        <v>121</v>
      </c>
      <c r="S762">
        <v>266</v>
      </c>
      <c r="T762" t="s">
        <v>121</v>
      </c>
      <c r="U762">
        <v>90</v>
      </c>
      <c r="V762" t="s">
        <v>121</v>
      </c>
      <c r="W762">
        <v>0</v>
      </c>
      <c r="X762" t="s">
        <v>121</v>
      </c>
      <c r="Y762">
        <v>0</v>
      </c>
      <c r="Z762" t="s">
        <v>121</v>
      </c>
      <c r="AA762">
        <v>2</v>
      </c>
      <c r="AB762" t="s">
        <v>121</v>
      </c>
      <c r="AC762" t="s">
        <v>2161</v>
      </c>
      <c r="AD762">
        <v>0</v>
      </c>
      <c r="AE762">
        <v>0</v>
      </c>
      <c r="AF762" t="s">
        <v>121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265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140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</row>
    <row r="763" spans="1:69" hidden="1" x14ac:dyDescent="0.25">
      <c r="A763" t="s">
        <v>55</v>
      </c>
      <c r="B763">
        <f t="shared" si="56"/>
        <v>1</v>
      </c>
      <c r="C763" s="22">
        <v>39310</v>
      </c>
      <c r="D763" t="s">
        <v>525</v>
      </c>
      <c r="E763" t="s">
        <v>505</v>
      </c>
      <c r="F763" t="s">
        <v>522</v>
      </c>
      <c r="G763" t="s">
        <v>56</v>
      </c>
      <c r="H763" t="s">
        <v>2362</v>
      </c>
      <c r="I763">
        <f t="shared" si="57"/>
        <v>0</v>
      </c>
      <c r="J763">
        <f t="shared" si="58"/>
        <v>0</v>
      </c>
      <c r="K763">
        <f t="shared" si="55"/>
        <v>1</v>
      </c>
      <c r="N763">
        <f t="shared" si="59"/>
        <v>1</v>
      </c>
      <c r="O763">
        <v>0</v>
      </c>
      <c r="P763">
        <v>0</v>
      </c>
      <c r="Q763">
        <v>312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D763">
        <v>0</v>
      </c>
      <c r="AE763">
        <v>0</v>
      </c>
      <c r="AF763">
        <v>0</v>
      </c>
      <c r="AG763">
        <v>24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420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hidden="1" x14ac:dyDescent="0.25">
      <c r="A764" t="s">
        <v>55</v>
      </c>
      <c r="B764">
        <f t="shared" si="56"/>
        <v>1</v>
      </c>
      <c r="C764" s="22">
        <v>14611</v>
      </c>
      <c r="D764" t="s">
        <v>526</v>
      </c>
      <c r="E764" t="s">
        <v>505</v>
      </c>
      <c r="F764" t="s">
        <v>522</v>
      </c>
      <c r="G764" t="s">
        <v>56</v>
      </c>
      <c r="H764" t="s">
        <v>2362</v>
      </c>
      <c r="I764">
        <f t="shared" si="57"/>
        <v>0</v>
      </c>
      <c r="J764">
        <f t="shared" si="58"/>
        <v>0</v>
      </c>
      <c r="K764">
        <f t="shared" si="55"/>
        <v>1</v>
      </c>
      <c r="N764">
        <f t="shared" si="59"/>
        <v>1</v>
      </c>
      <c r="O764">
        <v>480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D764">
        <v>0</v>
      </c>
      <c r="AE764">
        <v>0</v>
      </c>
      <c r="AF764">
        <v>0</v>
      </c>
      <c r="AG764">
        <v>884</v>
      </c>
      <c r="AH764">
        <v>0</v>
      </c>
      <c r="AI764">
        <v>138</v>
      </c>
      <c r="AJ764">
        <v>0</v>
      </c>
      <c r="AK764">
        <v>0</v>
      </c>
      <c r="AL764">
        <v>0</v>
      </c>
      <c r="AM764">
        <v>239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8</v>
      </c>
    </row>
    <row r="765" spans="1:69" hidden="1" x14ac:dyDescent="0.25">
      <c r="A765" t="s">
        <v>55</v>
      </c>
      <c r="B765">
        <f t="shared" si="56"/>
        <v>1</v>
      </c>
      <c r="C765" s="22">
        <v>36692</v>
      </c>
      <c r="D765" t="s">
        <v>569</v>
      </c>
      <c r="E765" t="s">
        <v>505</v>
      </c>
      <c r="F765" t="s">
        <v>522</v>
      </c>
      <c r="G765" t="s">
        <v>57</v>
      </c>
      <c r="H765" t="s">
        <v>2362</v>
      </c>
      <c r="I765">
        <f t="shared" si="57"/>
        <v>1</v>
      </c>
      <c r="J765">
        <f t="shared" si="58"/>
        <v>0</v>
      </c>
      <c r="K765">
        <f t="shared" si="55"/>
        <v>0</v>
      </c>
      <c r="N765">
        <f t="shared" si="59"/>
        <v>1</v>
      </c>
      <c r="O765">
        <v>0</v>
      </c>
      <c r="P765">
        <v>51</v>
      </c>
      <c r="Q765">
        <v>0</v>
      </c>
      <c r="R765">
        <v>51</v>
      </c>
      <c r="S765">
        <v>0</v>
      </c>
      <c r="T765">
        <v>36</v>
      </c>
      <c r="U765">
        <v>0</v>
      </c>
      <c r="V765">
        <v>14</v>
      </c>
      <c r="W765">
        <v>0</v>
      </c>
      <c r="X765">
        <v>5</v>
      </c>
      <c r="Y765">
        <v>0</v>
      </c>
      <c r="Z765">
        <v>5</v>
      </c>
      <c r="AB765">
        <v>3</v>
      </c>
      <c r="AC765" t="s">
        <v>2162</v>
      </c>
      <c r="AD765">
        <v>0</v>
      </c>
      <c r="AE765">
        <v>1</v>
      </c>
      <c r="AF765">
        <v>4</v>
      </c>
      <c r="AG765">
        <v>0</v>
      </c>
      <c r="AH765">
        <v>133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112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55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14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hidden="1" x14ac:dyDescent="0.25">
      <c r="A766" t="s">
        <v>55</v>
      </c>
      <c r="B766">
        <f t="shared" si="56"/>
        <v>1</v>
      </c>
      <c r="C766" s="22">
        <v>15934</v>
      </c>
      <c r="D766" t="s">
        <v>850</v>
      </c>
      <c r="E766" t="s">
        <v>505</v>
      </c>
      <c r="F766" t="s">
        <v>522</v>
      </c>
      <c r="G766" t="s">
        <v>56</v>
      </c>
      <c r="H766" t="s">
        <v>2362</v>
      </c>
      <c r="I766">
        <f t="shared" si="57"/>
        <v>0</v>
      </c>
      <c r="J766">
        <f t="shared" si="58"/>
        <v>0</v>
      </c>
      <c r="K766">
        <f t="shared" si="55"/>
        <v>1</v>
      </c>
      <c r="N766">
        <f t="shared" si="59"/>
        <v>1</v>
      </c>
      <c r="O766">
        <v>46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45</v>
      </c>
      <c r="Z766">
        <v>0</v>
      </c>
      <c r="AA766">
        <v>0</v>
      </c>
      <c r="AB766">
        <v>0</v>
      </c>
      <c r="AD766">
        <v>11</v>
      </c>
      <c r="AE766">
        <v>11</v>
      </c>
      <c r="AF766">
        <v>0</v>
      </c>
      <c r="AG766">
        <v>59</v>
      </c>
      <c r="AH766">
        <v>2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35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28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hidden="1" x14ac:dyDescent="0.25">
      <c r="A767" t="s">
        <v>55</v>
      </c>
      <c r="B767">
        <f t="shared" si="56"/>
        <v>1</v>
      </c>
      <c r="C767" s="22">
        <v>16300</v>
      </c>
      <c r="D767" t="s">
        <v>1029</v>
      </c>
      <c r="E767" t="s">
        <v>505</v>
      </c>
      <c r="F767" t="s">
        <v>522</v>
      </c>
      <c r="G767" t="s">
        <v>56</v>
      </c>
      <c r="H767" t="s">
        <v>2362</v>
      </c>
      <c r="I767">
        <f t="shared" si="57"/>
        <v>0</v>
      </c>
      <c r="J767">
        <f t="shared" si="58"/>
        <v>0</v>
      </c>
      <c r="K767">
        <f t="shared" si="55"/>
        <v>1</v>
      </c>
      <c r="N767">
        <f t="shared" si="59"/>
        <v>1</v>
      </c>
      <c r="O767">
        <v>0</v>
      </c>
      <c r="P767">
        <v>0</v>
      </c>
      <c r="Q767">
        <v>128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D767">
        <v>0</v>
      </c>
      <c r="AE767">
        <v>0</v>
      </c>
      <c r="AF767">
        <v>0</v>
      </c>
    </row>
    <row r="768" spans="1:69" hidden="1" x14ac:dyDescent="0.25">
      <c r="A768" t="s">
        <v>55</v>
      </c>
      <c r="B768">
        <f t="shared" si="56"/>
        <v>1</v>
      </c>
      <c r="C768" s="22">
        <v>39310</v>
      </c>
      <c r="D768" t="s">
        <v>1228</v>
      </c>
      <c r="E768" t="s">
        <v>505</v>
      </c>
      <c r="F768" t="s">
        <v>522</v>
      </c>
      <c r="G768" t="s">
        <v>56</v>
      </c>
      <c r="H768" t="s">
        <v>2362</v>
      </c>
      <c r="I768">
        <f t="shared" si="57"/>
        <v>0</v>
      </c>
      <c r="J768">
        <f t="shared" si="58"/>
        <v>0</v>
      </c>
      <c r="K768">
        <f t="shared" si="55"/>
        <v>1</v>
      </c>
      <c r="N768">
        <f t="shared" si="59"/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12</v>
      </c>
      <c r="Z768">
        <v>0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10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hidden="1" x14ac:dyDescent="0.25">
      <c r="A769" t="s">
        <v>55</v>
      </c>
      <c r="B769">
        <f t="shared" si="56"/>
        <v>1</v>
      </c>
      <c r="C769" s="22">
        <v>41983</v>
      </c>
      <c r="D769" t="s">
        <v>1818</v>
      </c>
      <c r="E769" t="s">
        <v>505</v>
      </c>
      <c r="F769" t="s">
        <v>1819</v>
      </c>
      <c r="G769" t="s">
        <v>56</v>
      </c>
      <c r="H769" t="s">
        <v>2362</v>
      </c>
      <c r="I769">
        <f t="shared" si="57"/>
        <v>0</v>
      </c>
      <c r="J769">
        <f t="shared" si="58"/>
        <v>0</v>
      </c>
      <c r="K769">
        <f t="shared" si="55"/>
        <v>1</v>
      </c>
      <c r="N769">
        <f t="shared" si="59"/>
        <v>1</v>
      </c>
      <c r="O769">
        <v>11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D769">
        <v>0</v>
      </c>
      <c r="AE769">
        <v>0</v>
      </c>
      <c r="AF769">
        <v>0</v>
      </c>
      <c r="AG769">
        <v>15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15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7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8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3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hidden="1" x14ac:dyDescent="0.25">
      <c r="A770" t="s">
        <v>55</v>
      </c>
      <c r="B770">
        <f t="shared" si="56"/>
        <v>1</v>
      </c>
      <c r="C770" s="22">
        <v>19990</v>
      </c>
      <c r="D770" t="s">
        <v>1824</v>
      </c>
      <c r="E770" t="s">
        <v>505</v>
      </c>
      <c r="F770" t="s">
        <v>1825</v>
      </c>
      <c r="G770" t="s">
        <v>56</v>
      </c>
      <c r="H770" t="s">
        <v>2362</v>
      </c>
      <c r="I770">
        <f t="shared" si="57"/>
        <v>0</v>
      </c>
      <c r="J770">
        <f t="shared" si="58"/>
        <v>0</v>
      </c>
      <c r="K770">
        <f t="shared" ref="K770:K833" si="60">IF(G770 = "Masculino", 1, 0)</f>
        <v>1</v>
      </c>
      <c r="N770">
        <f t="shared" si="59"/>
        <v>1</v>
      </c>
      <c r="O770">
        <v>5</v>
      </c>
      <c r="P770">
        <v>0</v>
      </c>
      <c r="Q770">
        <v>8</v>
      </c>
      <c r="R770">
        <v>0</v>
      </c>
      <c r="S770">
        <v>7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D770">
        <v>0</v>
      </c>
      <c r="AE770">
        <v>0</v>
      </c>
      <c r="AF770">
        <v>0</v>
      </c>
      <c r="AG770">
        <v>5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8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7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</row>
    <row r="771" spans="1:69" hidden="1" x14ac:dyDescent="0.25">
      <c r="A771" t="s">
        <v>55</v>
      </c>
      <c r="B771">
        <f t="shared" ref="B771:B834" si="61">IF(A771 = "Complete", 1, 0)</f>
        <v>1</v>
      </c>
      <c r="C771" s="22">
        <v>34669</v>
      </c>
      <c r="D771" t="s">
        <v>595</v>
      </c>
      <c r="E771" t="s">
        <v>505</v>
      </c>
      <c r="F771" t="s">
        <v>596</v>
      </c>
      <c r="G771" t="s">
        <v>56</v>
      </c>
      <c r="H771" t="s">
        <v>2362</v>
      </c>
      <c r="I771">
        <f t="shared" ref="I771:I834" si="62">IF(G771 = "Feminino", 1, 0)</f>
        <v>0</v>
      </c>
      <c r="J771">
        <f t="shared" ref="J771:J834" si="63">IF(G771 = "Misto", 1, 0)</f>
        <v>0</v>
      </c>
      <c r="K771">
        <f t="shared" si="60"/>
        <v>1</v>
      </c>
      <c r="N771">
        <f t="shared" ref="N771:N834" si="64">IF(H771 = "Publica", 1, 0)</f>
        <v>1</v>
      </c>
      <c r="O771">
        <v>25</v>
      </c>
      <c r="P771">
        <v>0</v>
      </c>
      <c r="Q771">
        <v>0</v>
      </c>
      <c r="R771">
        <v>0</v>
      </c>
      <c r="S771">
        <v>5</v>
      </c>
      <c r="T771">
        <v>0</v>
      </c>
      <c r="U771">
        <v>5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D771">
        <v>0</v>
      </c>
      <c r="AE771">
        <v>0</v>
      </c>
      <c r="AF771">
        <v>0</v>
      </c>
      <c r="AG771">
        <v>45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17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11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12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hidden="1" x14ac:dyDescent="0.25">
      <c r="A772" t="s">
        <v>55</v>
      </c>
      <c r="B772">
        <f t="shared" si="61"/>
        <v>1</v>
      </c>
      <c r="C772" s="22">
        <v>41865</v>
      </c>
      <c r="D772" t="s">
        <v>610</v>
      </c>
      <c r="E772" t="s">
        <v>505</v>
      </c>
      <c r="F772" t="s">
        <v>611</v>
      </c>
      <c r="G772" t="s">
        <v>56</v>
      </c>
      <c r="H772" t="s">
        <v>2362</v>
      </c>
      <c r="I772">
        <f t="shared" si="62"/>
        <v>0</v>
      </c>
      <c r="J772">
        <f t="shared" si="63"/>
        <v>0</v>
      </c>
      <c r="K772">
        <f t="shared" si="60"/>
        <v>1</v>
      </c>
      <c r="N772">
        <f t="shared" si="64"/>
        <v>1</v>
      </c>
      <c r="O772">
        <v>29</v>
      </c>
      <c r="P772">
        <v>0</v>
      </c>
      <c r="Q772">
        <v>10</v>
      </c>
      <c r="R772">
        <v>0</v>
      </c>
      <c r="S772">
        <v>14</v>
      </c>
      <c r="T772">
        <v>0</v>
      </c>
      <c r="U772">
        <v>13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D772">
        <v>0</v>
      </c>
      <c r="AE772">
        <v>0</v>
      </c>
      <c r="AF772">
        <v>0</v>
      </c>
      <c r="AG772">
        <v>33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22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21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19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</row>
    <row r="773" spans="1:69" hidden="1" x14ac:dyDescent="0.25">
      <c r="A773" t="s">
        <v>55</v>
      </c>
      <c r="B773">
        <f t="shared" si="61"/>
        <v>1</v>
      </c>
      <c r="C773" s="22">
        <v>39349</v>
      </c>
      <c r="D773" t="s">
        <v>728</v>
      </c>
      <c r="E773" t="s">
        <v>505</v>
      </c>
      <c r="F773" t="s">
        <v>729</v>
      </c>
      <c r="G773" t="s">
        <v>56</v>
      </c>
      <c r="H773" t="s">
        <v>2362</v>
      </c>
      <c r="I773">
        <f t="shared" si="62"/>
        <v>0</v>
      </c>
      <c r="J773">
        <f t="shared" si="63"/>
        <v>0</v>
      </c>
      <c r="K773">
        <f t="shared" si="60"/>
        <v>1</v>
      </c>
      <c r="N773">
        <f t="shared" si="64"/>
        <v>1</v>
      </c>
      <c r="O773">
        <v>0</v>
      </c>
      <c r="P773">
        <v>0</v>
      </c>
      <c r="Q773">
        <v>186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D773">
        <v>0</v>
      </c>
      <c r="AE773">
        <v>0</v>
      </c>
      <c r="AF773">
        <v>0</v>
      </c>
      <c r="AG773">
        <v>163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158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6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</row>
    <row r="774" spans="1:69" hidden="1" x14ac:dyDescent="0.25">
      <c r="A774" t="s">
        <v>55</v>
      </c>
      <c r="B774">
        <f t="shared" si="61"/>
        <v>1</v>
      </c>
      <c r="C774" s="22">
        <v>20090</v>
      </c>
      <c r="D774" t="s">
        <v>915</v>
      </c>
      <c r="E774" t="s">
        <v>505</v>
      </c>
      <c r="F774" t="s">
        <v>729</v>
      </c>
      <c r="G774" t="s">
        <v>58</v>
      </c>
      <c r="H774" t="s">
        <v>2362</v>
      </c>
      <c r="I774">
        <f t="shared" si="62"/>
        <v>0</v>
      </c>
      <c r="J774">
        <f t="shared" si="63"/>
        <v>1</v>
      </c>
      <c r="K774">
        <f t="shared" si="60"/>
        <v>0</v>
      </c>
      <c r="N774">
        <f t="shared" si="64"/>
        <v>1</v>
      </c>
      <c r="O774">
        <v>0</v>
      </c>
      <c r="P774">
        <v>15</v>
      </c>
      <c r="Q774">
        <v>0</v>
      </c>
      <c r="R774">
        <v>15</v>
      </c>
      <c r="S774">
        <v>15</v>
      </c>
      <c r="T774">
        <v>5</v>
      </c>
      <c r="U774">
        <v>15</v>
      </c>
      <c r="V774">
        <v>5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D774">
        <v>0</v>
      </c>
      <c r="AE774">
        <v>0</v>
      </c>
      <c r="AF774">
        <v>0</v>
      </c>
      <c r="AG774">
        <v>0</v>
      </c>
      <c r="AH774">
        <v>25</v>
      </c>
      <c r="AI774">
        <v>0</v>
      </c>
      <c r="AJ774">
        <v>1</v>
      </c>
      <c r="AK774">
        <v>0</v>
      </c>
      <c r="AL774">
        <v>0</v>
      </c>
      <c r="AM774">
        <v>0</v>
      </c>
      <c r="AN774">
        <v>26</v>
      </c>
      <c r="AO774">
        <v>0</v>
      </c>
      <c r="AP774">
        <v>0</v>
      </c>
      <c r="AQ774">
        <v>0</v>
      </c>
      <c r="AR774">
        <v>0</v>
      </c>
      <c r="AS774">
        <v>13</v>
      </c>
      <c r="AT774">
        <v>11</v>
      </c>
      <c r="AU774">
        <v>0</v>
      </c>
      <c r="AV774">
        <v>0</v>
      </c>
      <c r="AW774">
        <v>0</v>
      </c>
      <c r="AX774">
        <v>0</v>
      </c>
      <c r="AY774">
        <v>20</v>
      </c>
      <c r="AZ774">
        <v>5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hidden="1" x14ac:dyDescent="0.25">
      <c r="A775" t="s">
        <v>55</v>
      </c>
      <c r="B775">
        <f t="shared" si="61"/>
        <v>1</v>
      </c>
      <c r="C775" s="22">
        <v>29530</v>
      </c>
      <c r="D775" t="s">
        <v>1138</v>
      </c>
      <c r="E775" t="s">
        <v>505</v>
      </c>
      <c r="F775" t="s">
        <v>1139</v>
      </c>
      <c r="G775" t="s">
        <v>56</v>
      </c>
      <c r="H775" t="s">
        <v>2362</v>
      </c>
      <c r="I775">
        <f t="shared" si="62"/>
        <v>0</v>
      </c>
      <c r="J775">
        <f t="shared" si="63"/>
        <v>0</v>
      </c>
      <c r="K775">
        <f t="shared" si="60"/>
        <v>1</v>
      </c>
      <c r="N775">
        <f t="shared" si="64"/>
        <v>1</v>
      </c>
      <c r="O775">
        <v>5</v>
      </c>
      <c r="P775">
        <v>0</v>
      </c>
      <c r="Q775">
        <v>7</v>
      </c>
      <c r="R775">
        <v>0</v>
      </c>
      <c r="S775">
        <v>4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D775">
        <v>1</v>
      </c>
      <c r="AE775">
        <v>0</v>
      </c>
      <c r="AF775">
        <v>0</v>
      </c>
      <c r="AG775">
        <v>8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8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4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hidden="1" x14ac:dyDescent="0.25">
      <c r="A776" t="s">
        <v>55</v>
      </c>
      <c r="B776">
        <f t="shared" si="61"/>
        <v>1</v>
      </c>
      <c r="C776" s="22">
        <v>25846</v>
      </c>
      <c r="D776" t="s">
        <v>650</v>
      </c>
      <c r="E776" t="s">
        <v>505</v>
      </c>
      <c r="F776" t="s">
        <v>651</v>
      </c>
      <c r="G776" t="s">
        <v>56</v>
      </c>
      <c r="H776" t="s">
        <v>2362</v>
      </c>
      <c r="I776">
        <f t="shared" si="62"/>
        <v>0</v>
      </c>
      <c r="J776">
        <f t="shared" si="63"/>
        <v>0</v>
      </c>
      <c r="K776">
        <f t="shared" si="60"/>
        <v>1</v>
      </c>
      <c r="N776">
        <f t="shared" si="64"/>
        <v>1</v>
      </c>
      <c r="O776">
        <v>18</v>
      </c>
      <c r="P776">
        <v>0</v>
      </c>
      <c r="Q776">
        <v>15</v>
      </c>
      <c r="R776">
        <v>0</v>
      </c>
      <c r="S776">
        <v>8</v>
      </c>
      <c r="T776">
        <v>0</v>
      </c>
      <c r="U776">
        <v>8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D776">
        <v>0</v>
      </c>
      <c r="AE776">
        <v>0</v>
      </c>
      <c r="AF776">
        <v>0</v>
      </c>
      <c r="AG776">
        <v>21</v>
      </c>
      <c r="AH776">
        <v>0</v>
      </c>
      <c r="AI776">
        <v>1</v>
      </c>
      <c r="AJ776">
        <v>0</v>
      </c>
      <c r="AK776">
        <v>0</v>
      </c>
      <c r="AL776">
        <v>0</v>
      </c>
      <c r="AM776">
        <v>9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9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6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hidden="1" x14ac:dyDescent="0.25">
      <c r="A777" t="s">
        <v>55</v>
      </c>
      <c r="B777">
        <f t="shared" si="61"/>
        <v>1</v>
      </c>
      <c r="C777" s="22">
        <v>41936</v>
      </c>
      <c r="D777" t="s">
        <v>691</v>
      </c>
      <c r="E777" t="s">
        <v>505</v>
      </c>
      <c r="F777" t="s">
        <v>692</v>
      </c>
      <c r="G777" t="s">
        <v>56</v>
      </c>
      <c r="H777" t="s">
        <v>2362</v>
      </c>
      <c r="I777">
        <f t="shared" si="62"/>
        <v>0</v>
      </c>
      <c r="J777">
        <f t="shared" si="63"/>
        <v>0</v>
      </c>
      <c r="K777">
        <f t="shared" si="60"/>
        <v>1</v>
      </c>
      <c r="N777">
        <f t="shared" si="64"/>
        <v>1</v>
      </c>
      <c r="O777">
        <v>24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D777">
        <v>0</v>
      </c>
      <c r="AE777">
        <v>0</v>
      </c>
      <c r="AF777">
        <v>0</v>
      </c>
      <c r="AG777">
        <v>22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9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6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4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</row>
    <row r="778" spans="1:69" hidden="1" x14ac:dyDescent="0.25">
      <c r="A778" t="s">
        <v>55</v>
      </c>
      <c r="B778">
        <f t="shared" si="61"/>
        <v>1</v>
      </c>
      <c r="C778" s="22">
        <v>38998</v>
      </c>
      <c r="D778" t="s">
        <v>1833</v>
      </c>
      <c r="E778" t="s">
        <v>505</v>
      </c>
      <c r="F778" t="s">
        <v>1834</v>
      </c>
      <c r="G778" t="s">
        <v>56</v>
      </c>
      <c r="H778" t="s">
        <v>2362</v>
      </c>
      <c r="I778">
        <f t="shared" si="62"/>
        <v>0</v>
      </c>
      <c r="J778">
        <f t="shared" si="63"/>
        <v>0</v>
      </c>
      <c r="K778">
        <f t="shared" si="60"/>
        <v>1</v>
      </c>
      <c r="N778">
        <f t="shared" si="64"/>
        <v>1</v>
      </c>
      <c r="O778">
        <v>20</v>
      </c>
      <c r="P778">
        <v>0</v>
      </c>
      <c r="Q778">
        <v>0</v>
      </c>
      <c r="R778">
        <v>0</v>
      </c>
      <c r="S778">
        <v>3</v>
      </c>
      <c r="T778">
        <v>0</v>
      </c>
      <c r="U778">
        <v>2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D778">
        <v>0</v>
      </c>
      <c r="AE778">
        <v>0</v>
      </c>
      <c r="AF778">
        <v>0</v>
      </c>
      <c r="AG778">
        <v>2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17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3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3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hidden="1" x14ac:dyDescent="0.25">
      <c r="A779" t="s">
        <v>55</v>
      </c>
      <c r="B779">
        <f t="shared" si="61"/>
        <v>1</v>
      </c>
      <c r="C779" s="22">
        <v>41942</v>
      </c>
      <c r="D779" t="s">
        <v>1015</v>
      </c>
      <c r="E779" t="s">
        <v>505</v>
      </c>
      <c r="F779" t="s">
        <v>1016</v>
      </c>
      <c r="G779" t="s">
        <v>56</v>
      </c>
      <c r="H779" t="s">
        <v>2362</v>
      </c>
      <c r="I779">
        <f t="shared" si="62"/>
        <v>0</v>
      </c>
      <c r="J779">
        <f t="shared" si="63"/>
        <v>0</v>
      </c>
      <c r="K779">
        <f t="shared" si="60"/>
        <v>1</v>
      </c>
      <c r="N779">
        <f t="shared" si="64"/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15</v>
      </c>
      <c r="AB779">
        <v>0</v>
      </c>
      <c r="AC779" t="s">
        <v>58</v>
      </c>
      <c r="AD779">
        <v>0</v>
      </c>
      <c r="AE779">
        <v>0</v>
      </c>
      <c r="AF779">
        <v>0</v>
      </c>
      <c r="AG779">
        <v>19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4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5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4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</row>
    <row r="780" spans="1:69" hidden="1" x14ac:dyDescent="0.25">
      <c r="A780" t="s">
        <v>55</v>
      </c>
      <c r="B780">
        <f t="shared" si="61"/>
        <v>1</v>
      </c>
      <c r="C780" s="22">
        <v>41942</v>
      </c>
      <c r="D780" t="s">
        <v>734</v>
      </c>
      <c r="E780" t="s">
        <v>505</v>
      </c>
      <c r="F780" t="s">
        <v>735</v>
      </c>
      <c r="G780" t="s">
        <v>56</v>
      </c>
      <c r="H780" t="s">
        <v>2362</v>
      </c>
      <c r="I780">
        <f t="shared" si="62"/>
        <v>0</v>
      </c>
      <c r="J780">
        <f t="shared" si="63"/>
        <v>0</v>
      </c>
      <c r="K780">
        <f t="shared" si="60"/>
        <v>1</v>
      </c>
      <c r="N780">
        <f t="shared" si="64"/>
        <v>1</v>
      </c>
      <c r="O780">
        <v>25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D780">
        <v>0</v>
      </c>
      <c r="AE780">
        <v>0</v>
      </c>
      <c r="AF780">
        <v>0</v>
      </c>
      <c r="AG780">
        <v>36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68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24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3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hidden="1" x14ac:dyDescent="0.25">
      <c r="A781" t="s">
        <v>55</v>
      </c>
      <c r="B781">
        <f t="shared" si="61"/>
        <v>1</v>
      </c>
      <c r="C781" s="22">
        <v>42111</v>
      </c>
      <c r="D781" s="16" t="s">
        <v>2267</v>
      </c>
      <c r="E781" s="12" t="s">
        <v>505</v>
      </c>
      <c r="F781" t="s">
        <v>937</v>
      </c>
      <c r="G781" t="s">
        <v>56</v>
      </c>
      <c r="H781" t="s">
        <v>2362</v>
      </c>
      <c r="I781">
        <f t="shared" si="62"/>
        <v>0</v>
      </c>
      <c r="J781">
        <f t="shared" si="63"/>
        <v>0</v>
      </c>
      <c r="K781">
        <f t="shared" si="60"/>
        <v>1</v>
      </c>
      <c r="N781">
        <f t="shared" si="64"/>
        <v>1</v>
      </c>
      <c r="O781">
        <v>0</v>
      </c>
      <c r="P781">
        <v>0</v>
      </c>
      <c r="Q781">
        <v>0</v>
      </c>
      <c r="R781">
        <v>0</v>
      </c>
      <c r="S781">
        <v>10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1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2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hidden="1" x14ac:dyDescent="0.25">
      <c r="A782" t="s">
        <v>55</v>
      </c>
      <c r="B782">
        <f t="shared" si="61"/>
        <v>1</v>
      </c>
      <c r="C782" s="22">
        <v>41983</v>
      </c>
      <c r="D782" t="s">
        <v>1835</v>
      </c>
      <c r="E782" t="s">
        <v>505</v>
      </c>
      <c r="F782" t="s">
        <v>1836</v>
      </c>
      <c r="G782" t="s">
        <v>56</v>
      </c>
      <c r="H782" t="s">
        <v>2362</v>
      </c>
      <c r="I782">
        <f t="shared" si="62"/>
        <v>0</v>
      </c>
      <c r="J782">
        <f t="shared" si="63"/>
        <v>0</v>
      </c>
      <c r="K782">
        <f t="shared" si="60"/>
        <v>1</v>
      </c>
      <c r="N782">
        <f t="shared" si="64"/>
        <v>1</v>
      </c>
      <c r="O782">
        <v>40</v>
      </c>
      <c r="P782">
        <v>0</v>
      </c>
      <c r="Q782">
        <v>0</v>
      </c>
      <c r="R782">
        <v>0</v>
      </c>
      <c r="S782">
        <v>6</v>
      </c>
      <c r="T782">
        <v>0</v>
      </c>
      <c r="U782">
        <v>6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D782">
        <v>0</v>
      </c>
      <c r="AE782">
        <v>0</v>
      </c>
      <c r="AF782">
        <v>0</v>
      </c>
      <c r="AG782">
        <v>18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25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19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18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</row>
    <row r="783" spans="1:69" hidden="1" x14ac:dyDescent="0.25">
      <c r="A783" t="s">
        <v>55</v>
      </c>
      <c r="B783">
        <f t="shared" si="61"/>
        <v>1</v>
      </c>
      <c r="C783" s="22">
        <v>42075</v>
      </c>
      <c r="D783" t="s">
        <v>2137</v>
      </c>
      <c r="E783" t="s">
        <v>505</v>
      </c>
      <c r="F783" t="s">
        <v>2138</v>
      </c>
      <c r="G783" t="s">
        <v>56</v>
      </c>
      <c r="H783" t="s">
        <v>2362</v>
      </c>
      <c r="I783">
        <f t="shared" si="62"/>
        <v>0</v>
      </c>
      <c r="J783">
        <f t="shared" si="63"/>
        <v>0</v>
      </c>
      <c r="K783">
        <f t="shared" si="60"/>
        <v>1</v>
      </c>
      <c r="N783">
        <f t="shared" si="64"/>
        <v>1</v>
      </c>
      <c r="O783">
        <v>24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D783">
        <v>0</v>
      </c>
      <c r="AE783">
        <v>0</v>
      </c>
      <c r="AF783">
        <v>0</v>
      </c>
      <c r="AG783">
        <v>40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6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10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2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hidden="1" x14ac:dyDescent="0.25">
      <c r="A784" t="s">
        <v>55</v>
      </c>
      <c r="B784">
        <f t="shared" si="61"/>
        <v>1</v>
      </c>
      <c r="C784" s="22">
        <v>36163</v>
      </c>
      <c r="D784" t="s">
        <v>680</v>
      </c>
      <c r="E784" t="s">
        <v>505</v>
      </c>
      <c r="F784" t="s">
        <v>681</v>
      </c>
      <c r="G784" t="s">
        <v>56</v>
      </c>
      <c r="H784" t="s">
        <v>2362</v>
      </c>
      <c r="I784">
        <f t="shared" si="62"/>
        <v>0</v>
      </c>
      <c r="J784">
        <f t="shared" si="63"/>
        <v>0</v>
      </c>
      <c r="K784">
        <f t="shared" si="60"/>
        <v>1</v>
      </c>
      <c r="N784">
        <f t="shared" si="64"/>
        <v>1</v>
      </c>
      <c r="O784">
        <v>8</v>
      </c>
      <c r="P784">
        <v>0</v>
      </c>
      <c r="Q784">
        <v>8</v>
      </c>
      <c r="R784">
        <v>0</v>
      </c>
      <c r="S784">
        <v>4</v>
      </c>
      <c r="T784">
        <v>0</v>
      </c>
      <c r="U784">
        <v>4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D784">
        <v>0</v>
      </c>
      <c r="AE784">
        <v>0</v>
      </c>
      <c r="AF784">
        <v>0</v>
      </c>
      <c r="AG784">
        <v>26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10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5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5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hidden="1" x14ac:dyDescent="0.25">
      <c r="A785" t="s">
        <v>55</v>
      </c>
      <c r="B785">
        <f t="shared" si="61"/>
        <v>1</v>
      </c>
      <c r="C785" s="22">
        <v>34183</v>
      </c>
      <c r="D785" s="15" t="s">
        <v>2260</v>
      </c>
      <c r="E785" s="12" t="s">
        <v>505</v>
      </c>
      <c r="F785" t="s">
        <v>2261</v>
      </c>
      <c r="G785" t="s">
        <v>56</v>
      </c>
      <c r="H785" t="s">
        <v>2362</v>
      </c>
      <c r="I785">
        <f t="shared" si="62"/>
        <v>0</v>
      </c>
      <c r="J785">
        <f t="shared" si="63"/>
        <v>0</v>
      </c>
      <c r="K785">
        <f t="shared" si="60"/>
        <v>1</v>
      </c>
      <c r="N785">
        <f t="shared" si="64"/>
        <v>1</v>
      </c>
      <c r="O785">
        <v>15</v>
      </c>
      <c r="P785">
        <v>0</v>
      </c>
      <c r="Q785">
        <v>15</v>
      </c>
      <c r="R785">
        <v>0</v>
      </c>
      <c r="S785">
        <v>5</v>
      </c>
      <c r="T785">
        <v>0</v>
      </c>
      <c r="U785">
        <v>5</v>
      </c>
      <c r="V785">
        <v>0</v>
      </c>
      <c r="W785">
        <v>2</v>
      </c>
      <c r="X785">
        <v>0</v>
      </c>
      <c r="Y785">
        <v>0</v>
      </c>
      <c r="Z785">
        <v>0</v>
      </c>
      <c r="AA785">
        <v>0</v>
      </c>
      <c r="AB785">
        <v>0</v>
      </c>
      <c r="AD785">
        <v>0</v>
      </c>
      <c r="AE785">
        <v>0</v>
      </c>
      <c r="AF785">
        <v>0</v>
      </c>
      <c r="AG785">
        <v>36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7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2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hidden="1" x14ac:dyDescent="0.25">
      <c r="A786" t="s">
        <v>55</v>
      </c>
      <c r="B786">
        <f t="shared" si="61"/>
        <v>1</v>
      </c>
      <c r="C786" s="22">
        <v>26135</v>
      </c>
      <c r="D786" t="s">
        <v>652</v>
      </c>
      <c r="E786" t="s">
        <v>505</v>
      </c>
      <c r="F786" t="s">
        <v>653</v>
      </c>
      <c r="G786" t="s">
        <v>56</v>
      </c>
      <c r="H786" t="s">
        <v>2362</v>
      </c>
      <c r="I786">
        <f t="shared" si="62"/>
        <v>0</v>
      </c>
      <c r="J786">
        <f t="shared" si="63"/>
        <v>0</v>
      </c>
      <c r="K786">
        <f t="shared" si="60"/>
        <v>1</v>
      </c>
      <c r="N786">
        <f t="shared" si="64"/>
        <v>1</v>
      </c>
      <c r="O786">
        <v>3</v>
      </c>
      <c r="P786">
        <v>0</v>
      </c>
      <c r="Q786">
        <v>4</v>
      </c>
      <c r="R786">
        <v>0</v>
      </c>
      <c r="S786">
        <v>4</v>
      </c>
      <c r="T786">
        <v>0</v>
      </c>
      <c r="U786">
        <v>5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D786">
        <v>0</v>
      </c>
      <c r="AE786">
        <v>0</v>
      </c>
      <c r="AF786">
        <v>0</v>
      </c>
      <c r="AG786">
        <v>12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11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6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5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hidden="1" x14ac:dyDescent="0.25">
      <c r="A787" t="s">
        <v>55</v>
      </c>
      <c r="B787">
        <f t="shared" si="61"/>
        <v>1</v>
      </c>
      <c r="C787" s="22">
        <v>37565</v>
      </c>
      <c r="D787" t="s">
        <v>956</v>
      </c>
      <c r="E787" t="s">
        <v>505</v>
      </c>
      <c r="F787" t="s">
        <v>957</v>
      </c>
      <c r="G787" t="s">
        <v>56</v>
      </c>
      <c r="H787" t="s">
        <v>2370</v>
      </c>
      <c r="I787">
        <f t="shared" si="62"/>
        <v>0</v>
      </c>
      <c r="J787">
        <f t="shared" si="63"/>
        <v>0</v>
      </c>
      <c r="K787">
        <f t="shared" si="60"/>
        <v>1</v>
      </c>
      <c r="N787">
        <f t="shared" si="64"/>
        <v>0</v>
      </c>
      <c r="O787">
        <v>0</v>
      </c>
      <c r="P787">
        <v>0</v>
      </c>
      <c r="Q787">
        <v>150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D787">
        <v>0</v>
      </c>
      <c r="AE787">
        <v>0</v>
      </c>
      <c r="AF787">
        <v>0</v>
      </c>
      <c r="AG787">
        <v>150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170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hidden="1" x14ac:dyDescent="0.25">
      <c r="A788" t="s">
        <v>55</v>
      </c>
      <c r="B788">
        <f t="shared" si="61"/>
        <v>1</v>
      </c>
      <c r="C788" s="22">
        <v>46910</v>
      </c>
      <c r="D788" t="s">
        <v>1131</v>
      </c>
      <c r="E788" t="s">
        <v>505</v>
      </c>
      <c r="F788" t="s">
        <v>957</v>
      </c>
      <c r="G788" t="s">
        <v>56</v>
      </c>
      <c r="H788" t="s">
        <v>2362</v>
      </c>
      <c r="I788">
        <f t="shared" si="62"/>
        <v>0</v>
      </c>
      <c r="J788">
        <f t="shared" si="63"/>
        <v>0</v>
      </c>
      <c r="K788">
        <f t="shared" si="60"/>
        <v>1</v>
      </c>
      <c r="N788">
        <f t="shared" si="64"/>
        <v>1</v>
      </c>
      <c r="O788">
        <v>0</v>
      </c>
      <c r="P788">
        <v>0</v>
      </c>
      <c r="Q788">
        <v>0</v>
      </c>
      <c r="R788">
        <v>0</v>
      </c>
      <c r="S788">
        <v>20</v>
      </c>
      <c r="T788">
        <v>0</v>
      </c>
      <c r="U788">
        <v>20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30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26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hidden="1" x14ac:dyDescent="0.25">
      <c r="A789" t="s">
        <v>55</v>
      </c>
      <c r="B789">
        <f t="shared" si="61"/>
        <v>1</v>
      </c>
      <c r="C789" s="22">
        <v>31121</v>
      </c>
      <c r="D789" t="s">
        <v>838</v>
      </c>
      <c r="E789" t="s">
        <v>505</v>
      </c>
      <c r="F789" t="s">
        <v>839</v>
      </c>
      <c r="G789" t="s">
        <v>56</v>
      </c>
      <c r="H789" t="s">
        <v>2362</v>
      </c>
      <c r="I789">
        <f t="shared" si="62"/>
        <v>0</v>
      </c>
      <c r="J789">
        <f t="shared" si="63"/>
        <v>0</v>
      </c>
      <c r="K789">
        <f t="shared" si="60"/>
        <v>1</v>
      </c>
      <c r="N789">
        <f t="shared" si="64"/>
        <v>1</v>
      </c>
      <c r="O789">
        <v>20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D789">
        <v>0</v>
      </c>
      <c r="AE789">
        <v>20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2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5</v>
      </c>
      <c r="AZ789">
        <v>0</v>
      </c>
      <c r="BA789">
        <v>1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hidden="1" x14ac:dyDescent="0.25">
      <c r="A790" t="s">
        <v>55</v>
      </c>
      <c r="B790">
        <f t="shared" si="61"/>
        <v>1</v>
      </c>
      <c r="C790" s="22">
        <v>10745</v>
      </c>
      <c r="D790" t="s">
        <v>619</v>
      </c>
      <c r="E790" t="s">
        <v>505</v>
      </c>
      <c r="F790" t="s">
        <v>620</v>
      </c>
      <c r="G790" t="s">
        <v>56</v>
      </c>
      <c r="H790" t="s">
        <v>2362</v>
      </c>
      <c r="I790">
        <f t="shared" si="62"/>
        <v>0</v>
      </c>
      <c r="J790">
        <f t="shared" si="63"/>
        <v>0</v>
      </c>
      <c r="K790">
        <f t="shared" si="60"/>
        <v>1</v>
      </c>
      <c r="N790">
        <f t="shared" si="64"/>
        <v>1</v>
      </c>
      <c r="O790">
        <v>0</v>
      </c>
      <c r="P790">
        <v>0</v>
      </c>
      <c r="Q790">
        <v>0</v>
      </c>
      <c r="R790">
        <v>0</v>
      </c>
      <c r="S790">
        <v>12</v>
      </c>
      <c r="T790">
        <v>0</v>
      </c>
      <c r="U790">
        <v>2</v>
      </c>
      <c r="V790">
        <v>0</v>
      </c>
      <c r="W790">
        <v>2</v>
      </c>
      <c r="X790">
        <v>0</v>
      </c>
      <c r="Y790">
        <v>0</v>
      </c>
      <c r="Z790">
        <v>0</v>
      </c>
      <c r="AA790">
        <v>0</v>
      </c>
      <c r="AB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12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2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2</v>
      </c>
    </row>
    <row r="791" spans="1:69" hidden="1" x14ac:dyDescent="0.25">
      <c r="A791" t="s">
        <v>55</v>
      </c>
      <c r="B791">
        <f t="shared" si="61"/>
        <v>1</v>
      </c>
      <c r="C791" s="22">
        <v>18563</v>
      </c>
      <c r="D791" t="s">
        <v>854</v>
      </c>
      <c r="E791" t="s">
        <v>505</v>
      </c>
      <c r="F791" t="s">
        <v>855</v>
      </c>
      <c r="G791" t="s">
        <v>56</v>
      </c>
      <c r="H791" t="s">
        <v>2362</v>
      </c>
      <c r="I791">
        <f t="shared" si="62"/>
        <v>0</v>
      </c>
      <c r="J791">
        <f t="shared" si="63"/>
        <v>0</v>
      </c>
      <c r="K791">
        <f t="shared" si="60"/>
        <v>1</v>
      </c>
      <c r="N791">
        <f t="shared" si="64"/>
        <v>1</v>
      </c>
      <c r="O791">
        <v>4</v>
      </c>
      <c r="P791">
        <v>0</v>
      </c>
      <c r="Q791">
        <v>4</v>
      </c>
      <c r="R791">
        <v>0</v>
      </c>
      <c r="S791">
        <v>4</v>
      </c>
      <c r="T791">
        <v>0</v>
      </c>
      <c r="U791">
        <v>4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D791">
        <v>0</v>
      </c>
      <c r="AE791">
        <v>0</v>
      </c>
      <c r="AF791">
        <v>0</v>
      </c>
      <c r="AG791">
        <v>6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4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2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3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hidden="1" x14ac:dyDescent="0.25">
      <c r="A792" t="s">
        <v>55</v>
      </c>
      <c r="B792">
        <f t="shared" si="61"/>
        <v>1</v>
      </c>
      <c r="C792" s="22">
        <v>41984</v>
      </c>
      <c r="D792" t="s">
        <v>1816</v>
      </c>
      <c r="E792" t="s">
        <v>505</v>
      </c>
      <c r="F792" t="s">
        <v>1817</v>
      </c>
      <c r="G792" t="s">
        <v>56</v>
      </c>
      <c r="H792" t="s">
        <v>2362</v>
      </c>
      <c r="I792">
        <f t="shared" si="62"/>
        <v>0</v>
      </c>
      <c r="J792">
        <f t="shared" si="63"/>
        <v>0</v>
      </c>
      <c r="K792">
        <f t="shared" si="60"/>
        <v>1</v>
      </c>
      <c r="N792">
        <f t="shared" si="64"/>
        <v>1</v>
      </c>
      <c r="O792">
        <v>38</v>
      </c>
      <c r="P792">
        <v>0</v>
      </c>
      <c r="Q792">
        <v>0</v>
      </c>
      <c r="R792">
        <v>0</v>
      </c>
      <c r="S792">
        <v>6</v>
      </c>
      <c r="T792">
        <v>0</v>
      </c>
      <c r="U792">
        <v>6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D792">
        <v>0</v>
      </c>
      <c r="AE792">
        <v>0</v>
      </c>
      <c r="AF792">
        <v>0</v>
      </c>
      <c r="AG792">
        <v>11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18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6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3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hidden="1" x14ac:dyDescent="0.25">
      <c r="A793" t="s">
        <v>55</v>
      </c>
      <c r="B793">
        <f t="shared" si="61"/>
        <v>1</v>
      </c>
      <c r="C793" s="22">
        <v>13516</v>
      </c>
      <c r="D793" t="s">
        <v>1822</v>
      </c>
      <c r="E793" t="s">
        <v>505</v>
      </c>
      <c r="F793" t="s">
        <v>1823</v>
      </c>
      <c r="G793" t="s">
        <v>56</v>
      </c>
      <c r="H793" t="s">
        <v>2362</v>
      </c>
      <c r="I793">
        <f t="shared" si="62"/>
        <v>0</v>
      </c>
      <c r="J793">
        <f t="shared" si="63"/>
        <v>0</v>
      </c>
      <c r="K793">
        <f t="shared" si="60"/>
        <v>1</v>
      </c>
      <c r="N793">
        <f t="shared" si="64"/>
        <v>1</v>
      </c>
      <c r="O793">
        <v>16</v>
      </c>
      <c r="P793">
        <v>0</v>
      </c>
      <c r="Q793">
        <v>12</v>
      </c>
      <c r="R793">
        <v>0</v>
      </c>
      <c r="S793">
        <v>4</v>
      </c>
      <c r="T793">
        <v>0</v>
      </c>
      <c r="U793">
        <v>4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D793">
        <v>1</v>
      </c>
      <c r="AE793">
        <v>4</v>
      </c>
      <c r="AF793">
        <v>0</v>
      </c>
      <c r="AG793">
        <v>11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3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2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hidden="1" x14ac:dyDescent="0.25">
      <c r="A794" t="s">
        <v>55</v>
      </c>
      <c r="B794">
        <f t="shared" si="61"/>
        <v>1</v>
      </c>
      <c r="C794" s="22">
        <v>21554</v>
      </c>
      <c r="D794" t="s">
        <v>534</v>
      </c>
      <c r="E794" t="s">
        <v>505</v>
      </c>
      <c r="F794" t="s">
        <v>535</v>
      </c>
      <c r="G794" t="s">
        <v>56</v>
      </c>
      <c r="H794" t="s">
        <v>2362</v>
      </c>
      <c r="I794">
        <f t="shared" si="62"/>
        <v>0</v>
      </c>
      <c r="J794">
        <f t="shared" si="63"/>
        <v>0</v>
      </c>
      <c r="K794">
        <f t="shared" si="60"/>
        <v>1</v>
      </c>
      <c r="N794">
        <f t="shared" si="64"/>
        <v>1</v>
      </c>
      <c r="O794">
        <v>74</v>
      </c>
      <c r="P794">
        <v>0</v>
      </c>
      <c r="Q794">
        <v>150</v>
      </c>
      <c r="R794">
        <v>0</v>
      </c>
      <c r="S794">
        <v>22</v>
      </c>
      <c r="T794">
        <v>0</v>
      </c>
      <c r="U794">
        <v>15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D794">
        <v>0</v>
      </c>
      <c r="AE794">
        <v>0</v>
      </c>
      <c r="AF794">
        <v>0</v>
      </c>
      <c r="AG794">
        <v>76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75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22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15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hidden="1" x14ac:dyDescent="0.25">
      <c r="A795" t="s">
        <v>55</v>
      </c>
      <c r="B795">
        <f t="shared" si="61"/>
        <v>1</v>
      </c>
      <c r="C795" s="22">
        <v>20206</v>
      </c>
      <c r="D795" t="s">
        <v>724</v>
      </c>
      <c r="E795" t="s">
        <v>505</v>
      </c>
      <c r="F795" t="s">
        <v>725</v>
      </c>
      <c r="G795" t="s">
        <v>56</v>
      </c>
      <c r="H795" t="s">
        <v>2362</v>
      </c>
      <c r="I795">
        <f t="shared" si="62"/>
        <v>0</v>
      </c>
      <c r="J795">
        <f t="shared" si="63"/>
        <v>0</v>
      </c>
      <c r="K795">
        <f t="shared" si="60"/>
        <v>1</v>
      </c>
      <c r="N795">
        <f t="shared" si="64"/>
        <v>1</v>
      </c>
      <c r="O795">
        <v>36</v>
      </c>
      <c r="P795">
        <v>0</v>
      </c>
      <c r="Q795">
        <v>0</v>
      </c>
      <c r="R795">
        <v>0</v>
      </c>
      <c r="S795">
        <v>6</v>
      </c>
      <c r="T795">
        <v>0</v>
      </c>
      <c r="U795">
        <v>6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D795">
        <v>0</v>
      </c>
      <c r="AE795">
        <v>0</v>
      </c>
      <c r="AF795">
        <v>0</v>
      </c>
      <c r="AG795">
        <v>18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5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4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2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hidden="1" x14ac:dyDescent="0.25">
      <c r="A796" t="s">
        <v>55</v>
      </c>
      <c r="B796">
        <f t="shared" si="61"/>
        <v>1</v>
      </c>
      <c r="C796" s="22">
        <v>34688</v>
      </c>
      <c r="D796" t="s">
        <v>1735</v>
      </c>
      <c r="E796" t="s">
        <v>505</v>
      </c>
      <c r="F796" t="s">
        <v>1736</v>
      </c>
      <c r="G796" t="s">
        <v>56</v>
      </c>
      <c r="H796" t="s">
        <v>2362</v>
      </c>
      <c r="I796">
        <f t="shared" si="62"/>
        <v>0</v>
      </c>
      <c r="J796">
        <f t="shared" si="63"/>
        <v>0</v>
      </c>
      <c r="K796">
        <f t="shared" si="60"/>
        <v>1</v>
      </c>
      <c r="N796">
        <f t="shared" si="64"/>
        <v>1</v>
      </c>
      <c r="O796">
        <v>16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D796">
        <v>0</v>
      </c>
      <c r="AE796">
        <v>0</v>
      </c>
      <c r="AF796">
        <v>0</v>
      </c>
      <c r="AG796">
        <v>4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10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2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3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hidden="1" x14ac:dyDescent="0.25">
      <c r="A797" t="s">
        <v>55</v>
      </c>
      <c r="B797">
        <f t="shared" si="61"/>
        <v>1</v>
      </c>
      <c r="C797" s="22">
        <v>30682</v>
      </c>
      <c r="D797" t="s">
        <v>660</v>
      </c>
      <c r="E797" t="s">
        <v>505</v>
      </c>
      <c r="F797" t="s">
        <v>661</v>
      </c>
      <c r="G797" t="s">
        <v>56</v>
      </c>
      <c r="H797" t="s">
        <v>2362</v>
      </c>
      <c r="I797">
        <f t="shared" si="62"/>
        <v>0</v>
      </c>
      <c r="J797">
        <f t="shared" si="63"/>
        <v>0</v>
      </c>
      <c r="K797">
        <f t="shared" si="60"/>
        <v>1</v>
      </c>
      <c r="N797">
        <f t="shared" si="64"/>
        <v>1</v>
      </c>
      <c r="O797">
        <v>0</v>
      </c>
      <c r="P797">
        <v>0</v>
      </c>
      <c r="Q797">
        <v>0</v>
      </c>
      <c r="R797">
        <v>0</v>
      </c>
      <c r="S797">
        <v>10</v>
      </c>
      <c r="T797">
        <v>0</v>
      </c>
      <c r="U797">
        <v>10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3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9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hidden="1" x14ac:dyDescent="0.25">
      <c r="A798" t="s">
        <v>55</v>
      </c>
      <c r="B798">
        <f t="shared" si="61"/>
        <v>1</v>
      </c>
      <c r="C798" s="22">
        <v>37232</v>
      </c>
      <c r="D798" t="s">
        <v>1802</v>
      </c>
      <c r="E798" t="s">
        <v>505</v>
      </c>
      <c r="F798" t="s">
        <v>1803</v>
      </c>
      <c r="G798" t="s">
        <v>56</v>
      </c>
      <c r="H798" t="s">
        <v>2362</v>
      </c>
      <c r="I798">
        <f t="shared" si="62"/>
        <v>0</v>
      </c>
      <c r="J798">
        <f t="shared" si="63"/>
        <v>0</v>
      </c>
      <c r="K798">
        <f t="shared" si="60"/>
        <v>1</v>
      </c>
      <c r="N798">
        <f t="shared" si="64"/>
        <v>1</v>
      </c>
      <c r="O798">
        <v>0</v>
      </c>
      <c r="P798">
        <v>0</v>
      </c>
      <c r="Q798">
        <v>250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D798">
        <v>0</v>
      </c>
      <c r="AE798">
        <v>0</v>
      </c>
      <c r="AF798">
        <v>0</v>
      </c>
      <c r="AG798">
        <v>109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129</v>
      </c>
      <c r="AN798">
        <v>0</v>
      </c>
      <c r="AO798">
        <v>1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hidden="1" x14ac:dyDescent="0.25">
      <c r="A799" t="s">
        <v>55</v>
      </c>
      <c r="B799">
        <f t="shared" si="61"/>
        <v>1</v>
      </c>
      <c r="C799" s="22">
        <v>42110</v>
      </c>
      <c r="D799" s="16" t="s">
        <v>2264</v>
      </c>
      <c r="E799" s="12" t="s">
        <v>505</v>
      </c>
      <c r="F799" t="s">
        <v>1803</v>
      </c>
      <c r="G799" t="s">
        <v>56</v>
      </c>
      <c r="H799" t="s">
        <v>2362</v>
      </c>
      <c r="I799">
        <f t="shared" si="62"/>
        <v>0</v>
      </c>
      <c r="J799">
        <f t="shared" si="63"/>
        <v>0</v>
      </c>
      <c r="K799">
        <f t="shared" si="60"/>
        <v>1</v>
      </c>
      <c r="N799">
        <f t="shared" si="64"/>
        <v>1</v>
      </c>
      <c r="O799">
        <v>0</v>
      </c>
      <c r="P799">
        <v>0</v>
      </c>
      <c r="Q799">
        <v>0</v>
      </c>
      <c r="R799">
        <v>0</v>
      </c>
      <c r="S799">
        <v>40</v>
      </c>
      <c r="T799">
        <v>0</v>
      </c>
      <c r="U799">
        <v>40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33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33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hidden="1" x14ac:dyDescent="0.25">
      <c r="A800" t="s">
        <v>55</v>
      </c>
      <c r="B800">
        <f t="shared" si="61"/>
        <v>1</v>
      </c>
      <c r="C800" s="22">
        <v>20090</v>
      </c>
      <c r="D800" t="s">
        <v>818</v>
      </c>
      <c r="E800" t="s">
        <v>505</v>
      </c>
      <c r="F800" t="s">
        <v>819</v>
      </c>
      <c r="G800" t="s">
        <v>56</v>
      </c>
      <c r="H800" t="s">
        <v>2362</v>
      </c>
      <c r="I800">
        <f t="shared" si="62"/>
        <v>0</v>
      </c>
      <c r="J800">
        <f t="shared" si="63"/>
        <v>0</v>
      </c>
      <c r="K800">
        <f t="shared" si="60"/>
        <v>1</v>
      </c>
      <c r="N800">
        <f t="shared" si="64"/>
        <v>1</v>
      </c>
      <c r="O800">
        <v>17</v>
      </c>
      <c r="P800">
        <v>0</v>
      </c>
      <c r="Q800">
        <v>0</v>
      </c>
      <c r="R800">
        <v>0</v>
      </c>
      <c r="S800">
        <v>2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D800">
        <v>0</v>
      </c>
      <c r="AE800">
        <v>0</v>
      </c>
      <c r="AF800">
        <v>0</v>
      </c>
      <c r="AG800">
        <v>14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7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9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7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hidden="1" x14ac:dyDescent="0.25">
      <c r="A801" t="s">
        <v>55</v>
      </c>
      <c r="B801">
        <f t="shared" si="61"/>
        <v>1</v>
      </c>
      <c r="C801" s="22">
        <v>20090</v>
      </c>
      <c r="D801" t="s">
        <v>1844</v>
      </c>
      <c r="E801" t="s">
        <v>505</v>
      </c>
      <c r="F801" t="s">
        <v>1845</v>
      </c>
      <c r="G801" t="s">
        <v>56</v>
      </c>
      <c r="H801" t="s">
        <v>2362</v>
      </c>
      <c r="I801">
        <f t="shared" si="62"/>
        <v>0</v>
      </c>
      <c r="J801">
        <f t="shared" si="63"/>
        <v>0</v>
      </c>
      <c r="K801">
        <f t="shared" si="60"/>
        <v>1</v>
      </c>
      <c r="N801">
        <f t="shared" si="64"/>
        <v>1</v>
      </c>
      <c r="O801">
        <v>3</v>
      </c>
      <c r="P801">
        <v>0</v>
      </c>
      <c r="Q801">
        <v>2</v>
      </c>
      <c r="R801">
        <v>0</v>
      </c>
      <c r="S801">
        <v>1</v>
      </c>
      <c r="T801">
        <v>0</v>
      </c>
      <c r="U801">
        <v>1</v>
      </c>
      <c r="V801">
        <v>0</v>
      </c>
      <c r="W801">
        <v>1</v>
      </c>
      <c r="X801">
        <v>0</v>
      </c>
      <c r="Y801">
        <v>0</v>
      </c>
      <c r="Z801">
        <v>0</v>
      </c>
      <c r="AD801">
        <v>0</v>
      </c>
      <c r="AE801">
        <v>0</v>
      </c>
      <c r="AF801">
        <v>0</v>
      </c>
      <c r="AG801">
        <v>17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4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3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2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hidden="1" x14ac:dyDescent="0.25">
      <c r="A802" t="s">
        <v>55</v>
      </c>
      <c r="B802">
        <f t="shared" si="61"/>
        <v>1</v>
      </c>
      <c r="C802" s="22">
        <v>29221</v>
      </c>
      <c r="D802" t="s">
        <v>616</v>
      </c>
      <c r="E802" t="s">
        <v>505</v>
      </c>
      <c r="F802" t="s">
        <v>617</v>
      </c>
      <c r="G802" t="s">
        <v>56</v>
      </c>
      <c r="H802" t="s">
        <v>2362</v>
      </c>
      <c r="I802">
        <f t="shared" si="62"/>
        <v>0</v>
      </c>
      <c r="J802">
        <f t="shared" si="63"/>
        <v>0</v>
      </c>
      <c r="K802">
        <f t="shared" si="60"/>
        <v>1</v>
      </c>
      <c r="N802">
        <f t="shared" si="64"/>
        <v>1</v>
      </c>
      <c r="O802">
        <v>20</v>
      </c>
      <c r="P802">
        <v>0</v>
      </c>
      <c r="Q802">
        <v>0</v>
      </c>
      <c r="R802">
        <v>0</v>
      </c>
      <c r="S802">
        <v>5</v>
      </c>
      <c r="T802">
        <v>0</v>
      </c>
      <c r="U802">
        <v>5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D802">
        <v>0</v>
      </c>
      <c r="AE802">
        <v>0</v>
      </c>
      <c r="AF802">
        <v>0</v>
      </c>
      <c r="AG802">
        <v>16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22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5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3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hidden="1" x14ac:dyDescent="0.25">
      <c r="A803" t="s">
        <v>55</v>
      </c>
      <c r="B803">
        <f t="shared" si="61"/>
        <v>1</v>
      </c>
      <c r="C803" s="22">
        <v>41924</v>
      </c>
      <c r="D803" t="s">
        <v>1814</v>
      </c>
      <c r="E803" t="s">
        <v>505</v>
      </c>
      <c r="F803" t="s">
        <v>1815</v>
      </c>
      <c r="G803" t="s">
        <v>56</v>
      </c>
      <c r="H803" t="s">
        <v>2362</v>
      </c>
      <c r="I803">
        <f t="shared" si="62"/>
        <v>0</v>
      </c>
      <c r="J803">
        <f t="shared" si="63"/>
        <v>0</v>
      </c>
      <c r="K803">
        <f t="shared" si="60"/>
        <v>1</v>
      </c>
      <c r="N803">
        <f t="shared" si="64"/>
        <v>1</v>
      </c>
      <c r="O803">
        <v>15</v>
      </c>
      <c r="P803">
        <v>0</v>
      </c>
      <c r="Q803">
        <v>15</v>
      </c>
      <c r="R803">
        <v>0</v>
      </c>
      <c r="S803">
        <v>10</v>
      </c>
      <c r="T803">
        <v>0</v>
      </c>
      <c r="U803">
        <v>10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D803">
        <v>0</v>
      </c>
      <c r="AE803">
        <v>0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9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2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7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1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</row>
    <row r="804" spans="1:69" hidden="1" x14ac:dyDescent="0.25">
      <c r="A804" t="s">
        <v>55</v>
      </c>
      <c r="B804">
        <f t="shared" si="61"/>
        <v>1</v>
      </c>
      <c r="C804" s="22">
        <v>42947</v>
      </c>
      <c r="D804" t="s">
        <v>931</v>
      </c>
      <c r="E804" t="s">
        <v>505</v>
      </c>
      <c r="F804" t="s">
        <v>932</v>
      </c>
      <c r="G804" t="s">
        <v>56</v>
      </c>
      <c r="H804" t="s">
        <v>2362</v>
      </c>
      <c r="I804">
        <f t="shared" si="62"/>
        <v>0</v>
      </c>
      <c r="J804">
        <f t="shared" si="63"/>
        <v>0</v>
      </c>
      <c r="K804">
        <f t="shared" si="60"/>
        <v>1</v>
      </c>
      <c r="N804">
        <f t="shared" si="64"/>
        <v>1</v>
      </c>
      <c r="O804">
        <v>10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D804">
        <v>0</v>
      </c>
      <c r="AE804">
        <v>0</v>
      </c>
      <c r="AF804">
        <v>0</v>
      </c>
      <c r="AG804">
        <v>9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4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5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4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hidden="1" x14ac:dyDescent="0.25">
      <c r="A805" t="s">
        <v>55</v>
      </c>
      <c r="B805">
        <f t="shared" si="61"/>
        <v>1</v>
      </c>
      <c r="C805" s="22">
        <v>40057</v>
      </c>
      <c r="D805" s="2" t="s">
        <v>1006</v>
      </c>
      <c r="E805" s="2" t="s">
        <v>363</v>
      </c>
      <c r="F805" t="s">
        <v>1007</v>
      </c>
      <c r="G805" t="s">
        <v>57</v>
      </c>
      <c r="H805" t="s">
        <v>2362</v>
      </c>
      <c r="I805">
        <f t="shared" si="62"/>
        <v>1</v>
      </c>
      <c r="J805">
        <f t="shared" si="63"/>
        <v>0</v>
      </c>
      <c r="K805">
        <f t="shared" si="60"/>
        <v>0</v>
      </c>
      <c r="N805">
        <f t="shared" si="64"/>
        <v>1</v>
      </c>
      <c r="O805">
        <v>0</v>
      </c>
      <c r="P805">
        <v>0</v>
      </c>
      <c r="Q805">
        <v>0</v>
      </c>
      <c r="R805">
        <v>90</v>
      </c>
      <c r="S805">
        <v>0</v>
      </c>
      <c r="T805">
        <v>90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262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215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hidden="1" x14ac:dyDescent="0.25">
      <c r="A806" t="s">
        <v>55</v>
      </c>
      <c r="B806">
        <f t="shared" si="61"/>
        <v>1</v>
      </c>
      <c r="C806" s="18">
        <v>37420</v>
      </c>
      <c r="D806" t="s">
        <v>2158</v>
      </c>
      <c r="E806" t="s">
        <v>363</v>
      </c>
      <c r="F806" t="s">
        <v>1007</v>
      </c>
      <c r="G806" t="s">
        <v>56</v>
      </c>
      <c r="H806" t="s">
        <v>2362</v>
      </c>
      <c r="I806">
        <f t="shared" si="62"/>
        <v>0</v>
      </c>
      <c r="J806">
        <f t="shared" si="63"/>
        <v>0</v>
      </c>
      <c r="K806">
        <f t="shared" si="60"/>
        <v>1</v>
      </c>
      <c r="N806">
        <f t="shared" si="64"/>
        <v>1</v>
      </c>
      <c r="O806">
        <v>701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D806">
        <v>56</v>
      </c>
      <c r="AE806">
        <v>256</v>
      </c>
      <c r="AF806">
        <v>0</v>
      </c>
      <c r="AG806">
        <v>2543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151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hidden="1" x14ac:dyDescent="0.25">
      <c r="A807" t="s">
        <v>55</v>
      </c>
      <c r="B807">
        <f t="shared" si="61"/>
        <v>1</v>
      </c>
      <c r="C807" s="18">
        <v>37408</v>
      </c>
      <c r="D807" t="s">
        <v>2194</v>
      </c>
      <c r="E807" t="s">
        <v>363</v>
      </c>
      <c r="F807" t="s">
        <v>1007</v>
      </c>
      <c r="G807" t="s">
        <v>56</v>
      </c>
      <c r="H807" t="s">
        <v>2362</v>
      </c>
      <c r="I807">
        <f t="shared" si="62"/>
        <v>0</v>
      </c>
      <c r="J807">
        <f t="shared" si="63"/>
        <v>0</v>
      </c>
      <c r="K807">
        <f t="shared" si="60"/>
        <v>1</v>
      </c>
      <c r="N807">
        <f t="shared" si="64"/>
        <v>1</v>
      </c>
      <c r="O807">
        <v>692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D807">
        <v>0</v>
      </c>
      <c r="AE807">
        <v>0</v>
      </c>
      <c r="AF807">
        <v>0</v>
      </c>
      <c r="AG807">
        <v>2694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hidden="1" x14ac:dyDescent="0.25">
      <c r="A808" t="s">
        <v>55</v>
      </c>
      <c r="B808">
        <f t="shared" si="61"/>
        <v>1</v>
      </c>
      <c r="C808" s="18">
        <v>42083</v>
      </c>
      <c r="D808" t="s">
        <v>2148</v>
      </c>
      <c r="E808" t="s">
        <v>363</v>
      </c>
      <c r="F808" t="s">
        <v>2149</v>
      </c>
      <c r="G808" t="s">
        <v>56</v>
      </c>
      <c r="H808" t="s">
        <v>2362</v>
      </c>
      <c r="I808">
        <f t="shared" si="62"/>
        <v>0</v>
      </c>
      <c r="J808">
        <f t="shared" si="63"/>
        <v>0</v>
      </c>
      <c r="K808">
        <f t="shared" si="60"/>
        <v>1</v>
      </c>
      <c r="N808">
        <f t="shared" si="64"/>
        <v>1</v>
      </c>
      <c r="O808">
        <v>24</v>
      </c>
      <c r="P808">
        <v>0</v>
      </c>
      <c r="Q808">
        <v>24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D808">
        <v>0</v>
      </c>
      <c r="AE808">
        <v>0</v>
      </c>
      <c r="AF808">
        <v>0</v>
      </c>
      <c r="AG808">
        <v>29</v>
      </c>
      <c r="AH808">
        <v>0</v>
      </c>
      <c r="AI808">
        <v>0</v>
      </c>
      <c r="AJ808">
        <v>0</v>
      </c>
      <c r="AK808">
        <v>1</v>
      </c>
      <c r="AL808">
        <v>0</v>
      </c>
      <c r="AM808">
        <v>2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3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</row>
    <row r="809" spans="1:69" hidden="1" x14ac:dyDescent="0.25">
      <c r="A809" t="s">
        <v>55</v>
      </c>
      <c r="B809">
        <f t="shared" si="61"/>
        <v>1</v>
      </c>
      <c r="C809" s="22">
        <v>38503</v>
      </c>
      <c r="D809" s="2" t="s">
        <v>843</v>
      </c>
      <c r="E809" s="2" t="s">
        <v>363</v>
      </c>
      <c r="F809" t="s">
        <v>844</v>
      </c>
      <c r="G809" t="s">
        <v>56</v>
      </c>
      <c r="H809" t="s">
        <v>2362</v>
      </c>
      <c r="I809">
        <f t="shared" si="62"/>
        <v>0</v>
      </c>
      <c r="J809">
        <f t="shared" si="63"/>
        <v>0</v>
      </c>
      <c r="K809">
        <f t="shared" si="60"/>
        <v>1</v>
      </c>
      <c r="N809">
        <f t="shared" si="64"/>
        <v>1</v>
      </c>
      <c r="O809">
        <v>50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D809">
        <v>0</v>
      </c>
      <c r="AE809">
        <v>0</v>
      </c>
      <c r="AF809">
        <v>0</v>
      </c>
      <c r="AG809">
        <v>14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</row>
    <row r="810" spans="1:69" hidden="1" x14ac:dyDescent="0.25">
      <c r="A810" t="s">
        <v>55</v>
      </c>
      <c r="B810">
        <f t="shared" si="61"/>
        <v>1</v>
      </c>
      <c r="C810" s="22">
        <v>37526</v>
      </c>
      <c r="D810" s="2" t="s">
        <v>1487</v>
      </c>
      <c r="E810" s="2" t="s">
        <v>363</v>
      </c>
      <c r="F810" t="s">
        <v>1488</v>
      </c>
      <c r="G810" t="s">
        <v>56</v>
      </c>
      <c r="H810" t="s">
        <v>2362</v>
      </c>
      <c r="I810">
        <f t="shared" si="62"/>
        <v>0</v>
      </c>
      <c r="J810">
        <f t="shared" si="63"/>
        <v>0</v>
      </c>
      <c r="K810">
        <f t="shared" si="60"/>
        <v>1</v>
      </c>
      <c r="N810">
        <f t="shared" si="64"/>
        <v>1</v>
      </c>
      <c r="O810">
        <v>30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D810">
        <v>1</v>
      </c>
      <c r="AE810">
        <v>5</v>
      </c>
      <c r="AF810">
        <v>0</v>
      </c>
      <c r="AG810">
        <v>22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</row>
    <row r="811" spans="1:69" hidden="1" x14ac:dyDescent="0.25">
      <c r="A811" t="s">
        <v>55</v>
      </c>
      <c r="B811">
        <f t="shared" si="61"/>
        <v>1</v>
      </c>
      <c r="C811" s="22">
        <v>37500</v>
      </c>
      <c r="D811" s="2" t="s">
        <v>895</v>
      </c>
      <c r="E811" s="2" t="s">
        <v>363</v>
      </c>
      <c r="F811" t="s">
        <v>896</v>
      </c>
      <c r="G811" t="s">
        <v>56</v>
      </c>
      <c r="H811" t="s">
        <v>2362</v>
      </c>
      <c r="I811">
        <f t="shared" si="62"/>
        <v>0</v>
      </c>
      <c r="J811">
        <f t="shared" si="63"/>
        <v>0</v>
      </c>
      <c r="K811">
        <f t="shared" si="60"/>
        <v>1</v>
      </c>
      <c r="N811">
        <f t="shared" si="64"/>
        <v>1</v>
      </c>
      <c r="O811">
        <v>12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D811">
        <v>1</v>
      </c>
      <c r="AE811">
        <v>4</v>
      </c>
      <c r="AF811">
        <v>0</v>
      </c>
      <c r="AG811">
        <v>12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2" spans="1:69" hidden="1" x14ac:dyDescent="0.25">
      <c r="A812" t="s">
        <v>55</v>
      </c>
      <c r="B812">
        <f t="shared" si="61"/>
        <v>1</v>
      </c>
      <c r="C812" s="22">
        <v>38686</v>
      </c>
      <c r="D812" s="2" t="s">
        <v>1472</v>
      </c>
      <c r="E812" s="2" t="s">
        <v>363</v>
      </c>
      <c r="F812" t="s">
        <v>1473</v>
      </c>
      <c r="G812" t="s">
        <v>56</v>
      </c>
      <c r="H812" t="s">
        <v>2362</v>
      </c>
      <c r="I812">
        <f t="shared" si="62"/>
        <v>0</v>
      </c>
      <c r="J812">
        <f t="shared" si="63"/>
        <v>0</v>
      </c>
      <c r="K812">
        <f t="shared" si="60"/>
        <v>1</v>
      </c>
      <c r="N812">
        <f t="shared" si="64"/>
        <v>1</v>
      </c>
      <c r="O812">
        <v>30</v>
      </c>
      <c r="P812">
        <v>0</v>
      </c>
      <c r="Q812">
        <v>30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D812">
        <v>0</v>
      </c>
      <c r="AE812">
        <v>0</v>
      </c>
      <c r="AF812">
        <v>0</v>
      </c>
      <c r="AG812">
        <v>12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</row>
    <row r="813" spans="1:69" hidden="1" x14ac:dyDescent="0.25">
      <c r="A813" t="s">
        <v>55</v>
      </c>
      <c r="B813">
        <f t="shared" si="61"/>
        <v>1</v>
      </c>
      <c r="C813" s="22">
        <v>31510</v>
      </c>
      <c r="D813" s="2" t="s">
        <v>1143</v>
      </c>
      <c r="E813" s="2" t="s">
        <v>363</v>
      </c>
      <c r="F813" t="s">
        <v>1144</v>
      </c>
      <c r="G813" t="s">
        <v>56</v>
      </c>
      <c r="H813" t="s">
        <v>2362</v>
      </c>
      <c r="I813">
        <f t="shared" si="62"/>
        <v>0</v>
      </c>
      <c r="J813">
        <f t="shared" si="63"/>
        <v>0</v>
      </c>
      <c r="K813">
        <f t="shared" si="60"/>
        <v>1</v>
      </c>
      <c r="N813">
        <f t="shared" si="64"/>
        <v>1</v>
      </c>
      <c r="O813">
        <v>45</v>
      </c>
      <c r="P813">
        <v>0</v>
      </c>
      <c r="Q813">
        <v>45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D813">
        <v>0</v>
      </c>
      <c r="AE813">
        <v>0</v>
      </c>
      <c r="AF813">
        <v>0</v>
      </c>
      <c r="AG813">
        <v>50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</row>
    <row r="814" spans="1:69" hidden="1" x14ac:dyDescent="0.25">
      <c r="A814" t="s">
        <v>55</v>
      </c>
      <c r="B814">
        <f t="shared" si="61"/>
        <v>1</v>
      </c>
      <c r="C814" s="18">
        <v>33137</v>
      </c>
      <c r="D814" t="s">
        <v>2118</v>
      </c>
      <c r="E814" t="s">
        <v>363</v>
      </c>
      <c r="F814" t="s">
        <v>2119</v>
      </c>
      <c r="G814" t="s">
        <v>56</v>
      </c>
      <c r="H814" t="s">
        <v>2362</v>
      </c>
      <c r="I814">
        <f t="shared" si="62"/>
        <v>0</v>
      </c>
      <c r="J814">
        <f t="shared" si="63"/>
        <v>0</v>
      </c>
      <c r="K814">
        <f t="shared" si="60"/>
        <v>1</v>
      </c>
      <c r="N814">
        <f t="shared" si="64"/>
        <v>1</v>
      </c>
      <c r="O814">
        <v>427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D814">
        <v>0</v>
      </c>
      <c r="AE814">
        <v>0</v>
      </c>
      <c r="AF814">
        <v>0</v>
      </c>
      <c r="AG814">
        <v>602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403</v>
      </c>
      <c r="AN814">
        <v>0</v>
      </c>
      <c r="AO814">
        <v>2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3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</row>
    <row r="815" spans="1:69" hidden="1" x14ac:dyDescent="0.25">
      <c r="A815" t="s">
        <v>55</v>
      </c>
      <c r="B815">
        <f t="shared" si="61"/>
        <v>1</v>
      </c>
      <c r="C815" s="18">
        <v>32385</v>
      </c>
      <c r="D815" t="s">
        <v>2146</v>
      </c>
      <c r="E815" t="s">
        <v>363</v>
      </c>
      <c r="F815" t="s">
        <v>2189</v>
      </c>
      <c r="G815" t="s">
        <v>56</v>
      </c>
      <c r="H815" t="s">
        <v>2362</v>
      </c>
      <c r="I815">
        <f t="shared" si="62"/>
        <v>0</v>
      </c>
      <c r="J815">
        <f t="shared" si="63"/>
        <v>0</v>
      </c>
      <c r="K815">
        <f t="shared" si="60"/>
        <v>1</v>
      </c>
      <c r="N815">
        <f t="shared" si="64"/>
        <v>1</v>
      </c>
      <c r="O815">
        <v>30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D815">
        <v>0</v>
      </c>
      <c r="AE815">
        <v>0</v>
      </c>
      <c r="AF815">
        <v>0</v>
      </c>
      <c r="AG815">
        <v>62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3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</row>
    <row r="816" spans="1:69" hidden="1" x14ac:dyDescent="0.25">
      <c r="A816" t="s">
        <v>55</v>
      </c>
      <c r="B816">
        <f t="shared" si="61"/>
        <v>1</v>
      </c>
      <c r="C816" s="22">
        <v>35856</v>
      </c>
      <c r="D816" s="2" t="s">
        <v>1504</v>
      </c>
      <c r="E816" s="2" t="s">
        <v>363</v>
      </c>
      <c r="F816" t="s">
        <v>1505</v>
      </c>
      <c r="G816" t="s">
        <v>56</v>
      </c>
      <c r="H816" t="s">
        <v>2362</v>
      </c>
      <c r="I816">
        <f t="shared" si="62"/>
        <v>0</v>
      </c>
      <c r="J816">
        <f t="shared" si="63"/>
        <v>0</v>
      </c>
      <c r="K816">
        <f t="shared" si="60"/>
        <v>1</v>
      </c>
      <c r="N816">
        <f t="shared" si="64"/>
        <v>1</v>
      </c>
      <c r="O816">
        <v>30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D816">
        <v>0</v>
      </c>
      <c r="AE816">
        <v>0</v>
      </c>
      <c r="AF816">
        <v>0</v>
      </c>
      <c r="AG816">
        <v>50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</row>
    <row r="817" spans="1:69" hidden="1" x14ac:dyDescent="0.25">
      <c r="A817" t="s">
        <v>55</v>
      </c>
      <c r="B817">
        <f t="shared" si="61"/>
        <v>1</v>
      </c>
      <c r="C817" s="18">
        <v>37524</v>
      </c>
      <c r="D817" t="s">
        <v>2190</v>
      </c>
      <c r="E817" t="s">
        <v>363</v>
      </c>
      <c r="F817" t="s">
        <v>2191</v>
      </c>
      <c r="G817" t="s">
        <v>56</v>
      </c>
      <c r="H817" t="s">
        <v>2362</v>
      </c>
      <c r="I817">
        <f t="shared" si="62"/>
        <v>0</v>
      </c>
      <c r="J817">
        <f t="shared" si="63"/>
        <v>0</v>
      </c>
      <c r="K817">
        <f t="shared" si="60"/>
        <v>1</v>
      </c>
      <c r="N817">
        <f t="shared" si="64"/>
        <v>1</v>
      </c>
      <c r="O817">
        <v>43</v>
      </c>
      <c r="P817">
        <v>0</v>
      </c>
      <c r="Q817">
        <v>43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D817">
        <v>0</v>
      </c>
      <c r="AE817">
        <v>0</v>
      </c>
      <c r="AF817">
        <v>0</v>
      </c>
      <c r="AG817">
        <v>26</v>
      </c>
      <c r="AH817">
        <v>0</v>
      </c>
      <c r="AI817">
        <v>1</v>
      </c>
      <c r="AJ817">
        <v>0</v>
      </c>
      <c r="AK817">
        <v>1</v>
      </c>
      <c r="AL817">
        <v>0</v>
      </c>
      <c r="AM817">
        <v>4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1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</row>
    <row r="818" spans="1:69" hidden="1" x14ac:dyDescent="0.25">
      <c r="A818" t="s">
        <v>55</v>
      </c>
      <c r="B818">
        <f t="shared" si="61"/>
        <v>1</v>
      </c>
      <c r="C818" s="18">
        <v>38777</v>
      </c>
      <c r="D818" t="s">
        <v>2153</v>
      </c>
      <c r="E818" t="s">
        <v>363</v>
      </c>
      <c r="F818" t="s">
        <v>2154</v>
      </c>
      <c r="G818" t="s">
        <v>57</v>
      </c>
      <c r="H818" t="s">
        <v>2362</v>
      </c>
      <c r="I818">
        <f t="shared" si="62"/>
        <v>1</v>
      </c>
      <c r="J818">
        <f t="shared" si="63"/>
        <v>0</v>
      </c>
      <c r="K818">
        <f t="shared" si="60"/>
        <v>0</v>
      </c>
      <c r="N818">
        <f t="shared" si="64"/>
        <v>1</v>
      </c>
      <c r="O818">
        <v>0</v>
      </c>
      <c r="P818">
        <v>0</v>
      </c>
      <c r="Q818">
        <v>0</v>
      </c>
      <c r="R818">
        <v>80</v>
      </c>
      <c r="S818">
        <v>0</v>
      </c>
      <c r="T818">
        <v>30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D818">
        <v>0</v>
      </c>
      <c r="AE818">
        <v>0</v>
      </c>
      <c r="AF818">
        <v>0</v>
      </c>
      <c r="AG818">
        <v>0</v>
      </c>
      <c r="AH818">
        <v>233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84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24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</row>
    <row r="819" spans="1:69" hidden="1" x14ac:dyDescent="0.25">
      <c r="A819" t="s">
        <v>55</v>
      </c>
      <c r="B819">
        <f t="shared" si="61"/>
        <v>1</v>
      </c>
      <c r="C819" s="22">
        <v>29819</v>
      </c>
      <c r="D819" s="2" t="s">
        <v>1862</v>
      </c>
      <c r="E819" s="2" t="s">
        <v>363</v>
      </c>
      <c r="F819" t="s">
        <v>1863</v>
      </c>
      <c r="G819" t="s">
        <v>56</v>
      </c>
      <c r="H819" t="s">
        <v>2362</v>
      </c>
      <c r="I819">
        <f t="shared" si="62"/>
        <v>0</v>
      </c>
      <c r="J819">
        <f t="shared" si="63"/>
        <v>0</v>
      </c>
      <c r="K819">
        <f t="shared" si="60"/>
        <v>1</v>
      </c>
      <c r="N819">
        <f t="shared" si="64"/>
        <v>1</v>
      </c>
      <c r="O819">
        <v>30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D819">
        <v>0</v>
      </c>
      <c r="AE819">
        <v>0</v>
      </c>
      <c r="AF819">
        <v>0</v>
      </c>
      <c r="AG819">
        <v>61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4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</row>
    <row r="820" spans="1:69" hidden="1" x14ac:dyDescent="0.25">
      <c r="A820" t="s">
        <v>55</v>
      </c>
      <c r="B820">
        <f t="shared" si="61"/>
        <v>1</v>
      </c>
      <c r="C820" s="18">
        <v>27181</v>
      </c>
      <c r="D820" t="s">
        <v>2219</v>
      </c>
      <c r="E820" t="s">
        <v>363</v>
      </c>
      <c r="F820" t="s">
        <v>2220</v>
      </c>
      <c r="G820" t="s">
        <v>56</v>
      </c>
      <c r="H820" t="s">
        <v>2362</v>
      </c>
      <c r="I820">
        <f t="shared" si="62"/>
        <v>0</v>
      </c>
      <c r="J820">
        <f t="shared" si="63"/>
        <v>0</v>
      </c>
      <c r="K820">
        <f t="shared" si="60"/>
        <v>1</v>
      </c>
      <c r="N820">
        <f t="shared" si="64"/>
        <v>1</v>
      </c>
      <c r="O820">
        <v>12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D820">
        <v>0</v>
      </c>
      <c r="AE820">
        <v>0</v>
      </c>
      <c r="AF820">
        <v>0</v>
      </c>
      <c r="AG820">
        <v>6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</row>
    <row r="821" spans="1:69" hidden="1" x14ac:dyDescent="0.25">
      <c r="A821" t="s">
        <v>55</v>
      </c>
      <c r="B821">
        <f t="shared" si="61"/>
        <v>1</v>
      </c>
      <c r="C821" s="22">
        <v>30022</v>
      </c>
      <c r="D821" s="2" t="s">
        <v>1461</v>
      </c>
      <c r="E821" s="2" t="s">
        <v>363</v>
      </c>
      <c r="F821" t="s">
        <v>1462</v>
      </c>
      <c r="G821" t="s">
        <v>56</v>
      </c>
      <c r="H821" t="s">
        <v>2362</v>
      </c>
      <c r="I821">
        <f t="shared" si="62"/>
        <v>0</v>
      </c>
      <c r="J821">
        <f t="shared" si="63"/>
        <v>0</v>
      </c>
      <c r="K821">
        <f t="shared" si="60"/>
        <v>1</v>
      </c>
      <c r="N821">
        <f t="shared" si="64"/>
        <v>1</v>
      </c>
      <c r="O821">
        <v>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D821">
        <v>0</v>
      </c>
      <c r="AE821">
        <v>0</v>
      </c>
      <c r="AF821">
        <v>0</v>
      </c>
      <c r="AG821">
        <v>16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</row>
    <row r="822" spans="1:69" hidden="1" x14ac:dyDescent="0.25">
      <c r="A822" t="s">
        <v>55</v>
      </c>
      <c r="B822">
        <f t="shared" si="61"/>
        <v>1</v>
      </c>
      <c r="C822" s="18">
        <v>27481</v>
      </c>
      <c r="D822" t="s">
        <v>2131</v>
      </c>
      <c r="E822" t="s">
        <v>363</v>
      </c>
      <c r="F822" t="s">
        <v>2132</v>
      </c>
      <c r="G822" t="s">
        <v>56</v>
      </c>
      <c r="H822" t="s">
        <v>2362</v>
      </c>
      <c r="I822">
        <f t="shared" si="62"/>
        <v>0</v>
      </c>
      <c r="J822">
        <f t="shared" si="63"/>
        <v>0</v>
      </c>
      <c r="K822">
        <f t="shared" si="60"/>
        <v>1</v>
      </c>
      <c r="N822">
        <f t="shared" si="64"/>
        <v>1</v>
      </c>
      <c r="O822">
        <v>0</v>
      </c>
      <c r="P822">
        <v>0</v>
      </c>
      <c r="Q822">
        <v>0</v>
      </c>
      <c r="R822">
        <v>0</v>
      </c>
      <c r="S822">
        <v>449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11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1099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</row>
    <row r="823" spans="1:69" hidden="1" x14ac:dyDescent="0.25">
      <c r="A823" t="s">
        <v>55</v>
      </c>
      <c r="B823">
        <f t="shared" si="61"/>
        <v>1</v>
      </c>
      <c r="C823" s="18">
        <v>44484</v>
      </c>
      <c r="D823" t="s">
        <v>2228</v>
      </c>
      <c r="E823" t="s">
        <v>363</v>
      </c>
      <c r="F823" t="s">
        <v>2229</v>
      </c>
      <c r="G823" t="s">
        <v>56</v>
      </c>
      <c r="H823" t="s">
        <v>2362</v>
      </c>
      <c r="I823">
        <f t="shared" si="62"/>
        <v>0</v>
      </c>
      <c r="J823">
        <f t="shared" si="63"/>
        <v>0</v>
      </c>
      <c r="K823">
        <f t="shared" si="60"/>
        <v>1</v>
      </c>
      <c r="N823">
        <f t="shared" si="64"/>
        <v>1</v>
      </c>
      <c r="O823">
        <v>25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D823">
        <v>0</v>
      </c>
      <c r="AE823">
        <v>0</v>
      </c>
      <c r="AF823">
        <v>0</v>
      </c>
      <c r="AG823">
        <v>16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</row>
    <row r="824" spans="1:69" hidden="1" x14ac:dyDescent="0.25">
      <c r="A824" t="s">
        <v>55</v>
      </c>
      <c r="B824">
        <f t="shared" si="61"/>
        <v>1</v>
      </c>
      <c r="C824" s="22">
        <v>40998</v>
      </c>
      <c r="D824" s="2" t="s">
        <v>1437</v>
      </c>
      <c r="E824" s="2" t="s">
        <v>363</v>
      </c>
      <c r="F824" t="s">
        <v>1438</v>
      </c>
      <c r="G824" t="s">
        <v>56</v>
      </c>
      <c r="H824" t="s">
        <v>2362</v>
      </c>
      <c r="I824">
        <f t="shared" si="62"/>
        <v>0</v>
      </c>
      <c r="J824">
        <f t="shared" si="63"/>
        <v>0</v>
      </c>
      <c r="K824">
        <f t="shared" si="60"/>
        <v>1</v>
      </c>
      <c r="N824">
        <f t="shared" si="64"/>
        <v>1</v>
      </c>
      <c r="O824">
        <v>24</v>
      </c>
      <c r="P824">
        <v>0</v>
      </c>
      <c r="Q824">
        <v>24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D824">
        <v>0</v>
      </c>
      <c r="AE824">
        <v>0</v>
      </c>
      <c r="AF824">
        <v>0</v>
      </c>
      <c r="AG824">
        <v>25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</row>
    <row r="825" spans="1:69" hidden="1" x14ac:dyDescent="0.25">
      <c r="A825" t="s">
        <v>55</v>
      </c>
      <c r="B825">
        <f t="shared" si="61"/>
        <v>1</v>
      </c>
      <c r="C825" s="18">
        <v>32456</v>
      </c>
      <c r="D825" t="s">
        <v>2129</v>
      </c>
      <c r="E825" t="s">
        <v>363</v>
      </c>
      <c r="F825" t="s">
        <v>2130</v>
      </c>
      <c r="G825" t="s">
        <v>56</v>
      </c>
      <c r="H825" t="s">
        <v>2362</v>
      </c>
      <c r="I825">
        <f t="shared" si="62"/>
        <v>0</v>
      </c>
      <c r="J825">
        <f t="shared" si="63"/>
        <v>0</v>
      </c>
      <c r="K825">
        <f t="shared" si="60"/>
        <v>1</v>
      </c>
      <c r="N825">
        <f t="shared" si="64"/>
        <v>1</v>
      </c>
      <c r="O825">
        <v>0</v>
      </c>
      <c r="P825">
        <v>0</v>
      </c>
      <c r="Q825">
        <v>381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D825">
        <v>0</v>
      </c>
      <c r="AE825">
        <v>0</v>
      </c>
      <c r="AF825">
        <v>0</v>
      </c>
      <c r="AG825">
        <v>1316</v>
      </c>
      <c r="AH825">
        <v>0</v>
      </c>
      <c r="AI825">
        <v>6</v>
      </c>
      <c r="AJ825">
        <v>0</v>
      </c>
      <c r="AK825">
        <v>0</v>
      </c>
      <c r="AL825">
        <v>0</v>
      </c>
      <c r="AM825">
        <v>372</v>
      </c>
      <c r="AN825">
        <v>0</v>
      </c>
      <c r="AO825">
        <v>1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</row>
    <row r="826" spans="1:69" hidden="1" x14ac:dyDescent="0.25">
      <c r="A826" t="s">
        <v>55</v>
      </c>
      <c r="B826">
        <f t="shared" si="61"/>
        <v>1</v>
      </c>
      <c r="C826" s="18">
        <v>37257</v>
      </c>
      <c r="D826" t="s">
        <v>2226</v>
      </c>
      <c r="E826" t="s">
        <v>363</v>
      </c>
      <c r="F826" t="s">
        <v>2227</v>
      </c>
      <c r="G826" t="s">
        <v>56</v>
      </c>
      <c r="H826" t="s">
        <v>2362</v>
      </c>
      <c r="I826">
        <f t="shared" si="62"/>
        <v>0</v>
      </c>
      <c r="J826">
        <f t="shared" si="63"/>
        <v>0</v>
      </c>
      <c r="K826">
        <f t="shared" si="60"/>
        <v>1</v>
      </c>
      <c r="N826">
        <f t="shared" si="64"/>
        <v>1</v>
      </c>
      <c r="O826">
        <v>36</v>
      </c>
      <c r="P826">
        <v>0</v>
      </c>
      <c r="Q826">
        <v>36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D826">
        <v>4</v>
      </c>
      <c r="AE826">
        <v>36</v>
      </c>
      <c r="AF826">
        <v>0</v>
      </c>
      <c r="AG826">
        <v>13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</row>
    <row r="827" spans="1:69" hidden="1" x14ac:dyDescent="0.25">
      <c r="A827" t="s">
        <v>55</v>
      </c>
      <c r="B827">
        <f t="shared" si="61"/>
        <v>1</v>
      </c>
      <c r="C827" s="22">
        <v>41795</v>
      </c>
      <c r="D827" s="2" t="s">
        <v>1448</v>
      </c>
      <c r="E827" s="2" t="s">
        <v>363</v>
      </c>
      <c r="F827" t="s">
        <v>1449</v>
      </c>
      <c r="G827" t="s">
        <v>56</v>
      </c>
      <c r="H827" t="s">
        <v>2362</v>
      </c>
      <c r="I827">
        <f t="shared" si="62"/>
        <v>0</v>
      </c>
      <c r="J827">
        <f t="shared" si="63"/>
        <v>0</v>
      </c>
      <c r="K827">
        <f t="shared" si="60"/>
        <v>1</v>
      </c>
      <c r="N827">
        <f t="shared" si="64"/>
        <v>1</v>
      </c>
      <c r="O827">
        <v>46</v>
      </c>
      <c r="P827">
        <v>0</v>
      </c>
      <c r="Q827">
        <v>0</v>
      </c>
      <c r="R827">
        <v>0</v>
      </c>
      <c r="S827">
        <v>6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D827">
        <v>0</v>
      </c>
      <c r="AE827">
        <v>0</v>
      </c>
      <c r="AF827">
        <v>0</v>
      </c>
      <c r="AG827">
        <v>50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12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7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</row>
    <row r="828" spans="1:69" hidden="1" x14ac:dyDescent="0.25">
      <c r="A828" t="s">
        <v>55</v>
      </c>
      <c r="B828">
        <f t="shared" si="61"/>
        <v>1</v>
      </c>
      <c r="C828" s="22">
        <v>40928</v>
      </c>
      <c r="D828" s="2" t="s">
        <v>1444</v>
      </c>
      <c r="E828" s="2" t="s">
        <v>363</v>
      </c>
      <c r="F828" t="s">
        <v>1445</v>
      </c>
      <c r="G828" t="s">
        <v>56</v>
      </c>
      <c r="H828" t="s">
        <v>2362</v>
      </c>
      <c r="I828">
        <f t="shared" si="62"/>
        <v>0</v>
      </c>
      <c r="J828">
        <f t="shared" si="63"/>
        <v>0</v>
      </c>
      <c r="K828">
        <f t="shared" si="60"/>
        <v>1</v>
      </c>
      <c r="N828">
        <f t="shared" si="64"/>
        <v>1</v>
      </c>
      <c r="O828">
        <v>30</v>
      </c>
      <c r="P828">
        <v>0</v>
      </c>
      <c r="Q828">
        <v>30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D828">
        <v>0</v>
      </c>
      <c r="AE828">
        <v>0</v>
      </c>
      <c r="AF828">
        <v>0</v>
      </c>
      <c r="AG828">
        <v>32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</row>
    <row r="829" spans="1:69" hidden="1" x14ac:dyDescent="0.25">
      <c r="A829" t="s">
        <v>55</v>
      </c>
      <c r="B829">
        <f t="shared" si="61"/>
        <v>1</v>
      </c>
      <c r="C829" s="18">
        <v>26612</v>
      </c>
      <c r="D829" t="s">
        <v>2151</v>
      </c>
      <c r="E829" t="s">
        <v>363</v>
      </c>
      <c r="F829" t="s">
        <v>2152</v>
      </c>
      <c r="G829" t="s">
        <v>56</v>
      </c>
      <c r="H829" t="s">
        <v>2362</v>
      </c>
      <c r="I829">
        <f t="shared" si="62"/>
        <v>0</v>
      </c>
      <c r="J829">
        <f t="shared" si="63"/>
        <v>0</v>
      </c>
      <c r="K829">
        <f t="shared" si="60"/>
        <v>1</v>
      </c>
      <c r="N829">
        <f t="shared" si="64"/>
        <v>1</v>
      </c>
      <c r="O829">
        <v>14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D829">
        <v>0</v>
      </c>
      <c r="AE829">
        <v>0</v>
      </c>
      <c r="AF829">
        <v>0</v>
      </c>
      <c r="AG829">
        <v>18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</row>
    <row r="830" spans="1:69" hidden="1" x14ac:dyDescent="0.25">
      <c r="A830" t="s">
        <v>55</v>
      </c>
      <c r="B830">
        <f t="shared" si="61"/>
        <v>1</v>
      </c>
      <c r="C830" s="22">
        <v>41640</v>
      </c>
      <c r="D830" s="2" t="s">
        <v>1050</v>
      </c>
      <c r="E830" s="2" t="s">
        <v>363</v>
      </c>
      <c r="F830" t="s">
        <v>1051</v>
      </c>
      <c r="G830" t="s">
        <v>56</v>
      </c>
      <c r="H830" t="s">
        <v>2362</v>
      </c>
      <c r="I830">
        <f t="shared" si="62"/>
        <v>0</v>
      </c>
      <c r="J830">
        <f t="shared" si="63"/>
        <v>0</v>
      </c>
      <c r="K830">
        <f t="shared" si="60"/>
        <v>1</v>
      </c>
      <c r="N830">
        <f t="shared" si="64"/>
        <v>1</v>
      </c>
      <c r="O830">
        <v>14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D830">
        <v>0</v>
      </c>
      <c r="AE830">
        <v>0</v>
      </c>
      <c r="AF830">
        <v>0</v>
      </c>
      <c r="AG830">
        <v>12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2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2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</row>
    <row r="831" spans="1:69" hidden="1" x14ac:dyDescent="0.25">
      <c r="A831" t="s">
        <v>55</v>
      </c>
      <c r="B831">
        <f t="shared" si="61"/>
        <v>1</v>
      </c>
      <c r="C831" s="18">
        <v>44043</v>
      </c>
      <c r="D831" t="s">
        <v>2122</v>
      </c>
      <c r="E831" t="s">
        <v>363</v>
      </c>
      <c r="F831" t="s">
        <v>2123</v>
      </c>
      <c r="G831" t="s">
        <v>56</v>
      </c>
      <c r="H831" t="s">
        <v>2362</v>
      </c>
      <c r="I831">
        <f t="shared" si="62"/>
        <v>0</v>
      </c>
      <c r="J831">
        <f t="shared" si="63"/>
        <v>0</v>
      </c>
      <c r="K831">
        <f t="shared" si="60"/>
        <v>1</v>
      </c>
      <c r="N831">
        <f t="shared" si="64"/>
        <v>1</v>
      </c>
      <c r="O831">
        <v>178</v>
      </c>
      <c r="P831">
        <v>178</v>
      </c>
      <c r="Q831">
        <v>98</v>
      </c>
      <c r="R831">
        <v>98</v>
      </c>
      <c r="S831">
        <v>10</v>
      </c>
      <c r="T831">
        <v>10</v>
      </c>
      <c r="U831">
        <v>5</v>
      </c>
      <c r="V831">
        <v>15</v>
      </c>
      <c r="W831">
        <v>0</v>
      </c>
      <c r="X831">
        <v>0</v>
      </c>
      <c r="Y831">
        <v>1</v>
      </c>
      <c r="Z831">
        <v>1</v>
      </c>
      <c r="AA831">
        <v>1</v>
      </c>
      <c r="AD831">
        <v>16</v>
      </c>
      <c r="AE831">
        <v>98</v>
      </c>
      <c r="AF831">
        <v>0</v>
      </c>
      <c r="AG831">
        <v>190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8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</row>
    <row r="832" spans="1:69" hidden="1" x14ac:dyDescent="0.25">
      <c r="A832" t="s">
        <v>55</v>
      </c>
      <c r="B832">
        <f t="shared" si="61"/>
        <v>1</v>
      </c>
      <c r="C832" s="22">
        <v>40412</v>
      </c>
      <c r="D832" s="2" t="s">
        <v>1183</v>
      </c>
      <c r="E832" s="2" t="s">
        <v>363</v>
      </c>
      <c r="F832" t="s">
        <v>1184</v>
      </c>
      <c r="G832" t="s">
        <v>56</v>
      </c>
      <c r="H832" t="s">
        <v>2362</v>
      </c>
      <c r="I832">
        <f t="shared" si="62"/>
        <v>0</v>
      </c>
      <c r="J832">
        <f t="shared" si="63"/>
        <v>0</v>
      </c>
      <c r="K832">
        <f t="shared" si="60"/>
        <v>1</v>
      </c>
      <c r="N832">
        <f t="shared" si="64"/>
        <v>1</v>
      </c>
      <c r="O832">
        <v>48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D832">
        <v>0</v>
      </c>
      <c r="AE832">
        <v>0</v>
      </c>
      <c r="AF832">
        <v>0</v>
      </c>
      <c r="AG832">
        <v>37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</row>
    <row r="833" spans="1:69" hidden="1" x14ac:dyDescent="0.25">
      <c r="A833" t="s">
        <v>55</v>
      </c>
      <c r="B833">
        <f t="shared" si="61"/>
        <v>1</v>
      </c>
      <c r="C833" s="22">
        <v>41061</v>
      </c>
      <c r="D833" s="2" t="s">
        <v>1864</v>
      </c>
      <c r="E833" s="2" t="s">
        <v>363</v>
      </c>
      <c r="F833" t="s">
        <v>1865</v>
      </c>
      <c r="G833" t="s">
        <v>56</v>
      </c>
      <c r="H833" t="s">
        <v>2362</v>
      </c>
      <c r="I833">
        <f t="shared" si="62"/>
        <v>0</v>
      </c>
      <c r="J833">
        <f t="shared" si="63"/>
        <v>0</v>
      </c>
      <c r="K833">
        <f t="shared" si="60"/>
        <v>1</v>
      </c>
      <c r="N833">
        <f t="shared" si="64"/>
        <v>1</v>
      </c>
      <c r="O833">
        <v>78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D833">
        <v>0</v>
      </c>
      <c r="AE833">
        <v>0</v>
      </c>
      <c r="AF833">
        <v>0</v>
      </c>
      <c r="AG833">
        <v>50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</row>
    <row r="834" spans="1:69" hidden="1" x14ac:dyDescent="0.25">
      <c r="A834" t="s">
        <v>55</v>
      </c>
      <c r="B834">
        <f t="shared" si="61"/>
        <v>1</v>
      </c>
      <c r="C834" s="22">
        <v>41009</v>
      </c>
      <c r="D834" s="2" t="s">
        <v>1410</v>
      </c>
      <c r="E834" s="2" t="s">
        <v>363</v>
      </c>
      <c r="F834" t="s">
        <v>1411</v>
      </c>
      <c r="G834" t="s">
        <v>56</v>
      </c>
      <c r="H834" t="s">
        <v>2362</v>
      </c>
      <c r="I834">
        <f t="shared" si="62"/>
        <v>0</v>
      </c>
      <c r="J834">
        <f t="shared" si="63"/>
        <v>0</v>
      </c>
      <c r="K834">
        <f t="shared" ref="K834:K897" si="65">IF(G834 = "Masculino", 1, 0)</f>
        <v>1</v>
      </c>
      <c r="N834">
        <f t="shared" si="64"/>
        <v>1</v>
      </c>
      <c r="O834">
        <v>68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D834">
        <v>8</v>
      </c>
      <c r="AE834">
        <v>0</v>
      </c>
      <c r="AF834">
        <v>0</v>
      </c>
      <c r="AG834">
        <v>49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</row>
    <row r="835" spans="1:69" hidden="1" x14ac:dyDescent="0.25">
      <c r="A835" t="s">
        <v>55</v>
      </c>
      <c r="B835">
        <f t="shared" ref="B835:B898" si="66">IF(A835 = "Complete", 1, 0)</f>
        <v>1</v>
      </c>
      <c r="C835" s="18">
        <v>38579</v>
      </c>
      <c r="D835" t="s">
        <v>2120</v>
      </c>
      <c r="E835" t="s">
        <v>363</v>
      </c>
      <c r="F835" t="s">
        <v>2121</v>
      </c>
      <c r="G835" t="s">
        <v>56</v>
      </c>
      <c r="H835" t="s">
        <v>2362</v>
      </c>
      <c r="I835">
        <f t="shared" ref="I835:I898" si="67">IF(G835 = "Feminino", 1, 0)</f>
        <v>0</v>
      </c>
      <c r="J835">
        <f t="shared" ref="J835:J898" si="68">IF(G835 = "Misto", 1, 0)</f>
        <v>0</v>
      </c>
      <c r="K835">
        <f t="shared" si="65"/>
        <v>1</v>
      </c>
      <c r="N835">
        <f t="shared" ref="N835:N898" si="69">IF(H835 = "Publica", 1, 0)</f>
        <v>1</v>
      </c>
      <c r="O835">
        <v>36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D835">
        <v>0</v>
      </c>
      <c r="AE835">
        <v>0</v>
      </c>
      <c r="AF835">
        <v>0</v>
      </c>
      <c r="AG835">
        <v>6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</row>
    <row r="836" spans="1:69" hidden="1" x14ac:dyDescent="0.25">
      <c r="A836" t="s">
        <v>55</v>
      </c>
      <c r="B836">
        <f t="shared" si="66"/>
        <v>1</v>
      </c>
      <c r="C836" s="18">
        <v>14611</v>
      </c>
      <c r="D836" t="s">
        <v>2208</v>
      </c>
      <c r="E836" t="s">
        <v>363</v>
      </c>
      <c r="F836" t="s">
        <v>2209</v>
      </c>
      <c r="G836" t="s">
        <v>56</v>
      </c>
      <c r="H836" t="s">
        <v>2362</v>
      </c>
      <c r="I836">
        <f t="shared" si="67"/>
        <v>0</v>
      </c>
      <c r="J836">
        <f t="shared" si="68"/>
        <v>0</v>
      </c>
      <c r="K836">
        <f t="shared" si="65"/>
        <v>1</v>
      </c>
      <c r="N836">
        <f t="shared" si="69"/>
        <v>1</v>
      </c>
      <c r="O836">
        <v>0</v>
      </c>
      <c r="P836">
        <v>0</v>
      </c>
      <c r="Q836">
        <v>0</v>
      </c>
      <c r="R836">
        <v>0</v>
      </c>
      <c r="S836">
        <v>630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1900</v>
      </c>
      <c r="AT836">
        <v>0</v>
      </c>
      <c r="AU836">
        <v>30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</row>
    <row r="837" spans="1:69" hidden="1" x14ac:dyDescent="0.25">
      <c r="A837" t="s">
        <v>55</v>
      </c>
      <c r="B837">
        <f t="shared" si="66"/>
        <v>1</v>
      </c>
      <c r="C837" s="18">
        <v>26646</v>
      </c>
      <c r="D837" t="s">
        <v>2210</v>
      </c>
      <c r="E837" t="s">
        <v>363</v>
      </c>
      <c r="F837" t="s">
        <v>2209</v>
      </c>
      <c r="G837" t="s">
        <v>56</v>
      </c>
      <c r="H837" t="s">
        <v>2362</v>
      </c>
      <c r="I837">
        <f t="shared" si="67"/>
        <v>0</v>
      </c>
      <c r="J837">
        <f t="shared" si="68"/>
        <v>0</v>
      </c>
      <c r="K837">
        <f t="shared" si="65"/>
        <v>1</v>
      </c>
      <c r="N837">
        <f t="shared" si="69"/>
        <v>1</v>
      </c>
      <c r="O837">
        <v>0</v>
      </c>
      <c r="P837">
        <v>0</v>
      </c>
      <c r="Q837">
        <v>470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1920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</row>
    <row r="838" spans="1:69" hidden="1" x14ac:dyDescent="0.25">
      <c r="A838" t="s">
        <v>55</v>
      </c>
      <c r="B838">
        <f t="shared" si="66"/>
        <v>1</v>
      </c>
      <c r="C838" s="22">
        <v>31811</v>
      </c>
      <c r="D838" s="2" t="s">
        <v>685</v>
      </c>
      <c r="E838" s="2" t="s">
        <v>363</v>
      </c>
      <c r="F838" t="s">
        <v>686</v>
      </c>
      <c r="G838" t="s">
        <v>56</v>
      </c>
      <c r="H838" t="s">
        <v>2362</v>
      </c>
      <c r="I838">
        <f t="shared" si="67"/>
        <v>0</v>
      </c>
      <c r="J838">
        <f t="shared" si="68"/>
        <v>0</v>
      </c>
      <c r="K838">
        <f t="shared" si="65"/>
        <v>1</v>
      </c>
      <c r="N838">
        <f t="shared" si="69"/>
        <v>1</v>
      </c>
      <c r="O838">
        <v>30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D838">
        <v>0</v>
      </c>
      <c r="AE838">
        <v>0</v>
      </c>
      <c r="AF838">
        <v>0</v>
      </c>
      <c r="AG838">
        <v>21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</row>
    <row r="839" spans="1:69" hidden="1" x14ac:dyDescent="0.25">
      <c r="A839" t="s">
        <v>55</v>
      </c>
      <c r="B839">
        <f t="shared" si="66"/>
        <v>1</v>
      </c>
      <c r="C839" s="22">
        <v>35827</v>
      </c>
      <c r="D839" s="2" t="s">
        <v>874</v>
      </c>
      <c r="E839" s="2" t="s">
        <v>363</v>
      </c>
      <c r="F839" t="s">
        <v>875</v>
      </c>
      <c r="G839" t="s">
        <v>56</v>
      </c>
      <c r="H839" t="s">
        <v>2362</v>
      </c>
      <c r="I839">
        <f t="shared" si="67"/>
        <v>0</v>
      </c>
      <c r="J839">
        <f t="shared" si="68"/>
        <v>0</v>
      </c>
      <c r="K839">
        <f t="shared" si="65"/>
        <v>1</v>
      </c>
      <c r="N839">
        <f t="shared" si="69"/>
        <v>1</v>
      </c>
      <c r="O839">
        <v>15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D839">
        <v>0</v>
      </c>
      <c r="AE839">
        <v>0</v>
      </c>
      <c r="AF839">
        <v>0</v>
      </c>
      <c r="AG839">
        <v>34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</row>
    <row r="840" spans="1:69" hidden="1" x14ac:dyDescent="0.25">
      <c r="A840" t="s">
        <v>55</v>
      </c>
      <c r="B840">
        <f t="shared" si="66"/>
        <v>1</v>
      </c>
      <c r="C840" s="18">
        <v>27139</v>
      </c>
      <c r="D840" t="s">
        <v>2202</v>
      </c>
      <c r="E840" t="s">
        <v>363</v>
      </c>
      <c r="F840" t="s">
        <v>2203</v>
      </c>
      <c r="G840" t="s">
        <v>56</v>
      </c>
      <c r="H840" t="s">
        <v>2362</v>
      </c>
      <c r="I840">
        <f t="shared" si="67"/>
        <v>0</v>
      </c>
      <c r="J840">
        <f t="shared" si="68"/>
        <v>0</v>
      </c>
      <c r="K840">
        <f t="shared" si="65"/>
        <v>1</v>
      </c>
      <c r="N840">
        <f t="shared" si="69"/>
        <v>1</v>
      </c>
      <c r="O840">
        <v>18</v>
      </c>
      <c r="P840">
        <v>0</v>
      </c>
      <c r="Q840">
        <v>18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D840">
        <v>0</v>
      </c>
      <c r="AE840">
        <v>0</v>
      </c>
      <c r="AF840">
        <v>0</v>
      </c>
      <c r="AG840">
        <v>8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</row>
    <row r="841" spans="1:69" hidden="1" x14ac:dyDescent="0.25">
      <c r="A841" t="s">
        <v>55</v>
      </c>
      <c r="B841">
        <f t="shared" si="66"/>
        <v>1</v>
      </c>
      <c r="C841" s="18">
        <v>37257</v>
      </c>
      <c r="D841" t="s">
        <v>2195</v>
      </c>
      <c r="E841" t="s">
        <v>363</v>
      </c>
      <c r="F841" t="s">
        <v>2196</v>
      </c>
      <c r="G841" t="s">
        <v>56</v>
      </c>
      <c r="H841" t="s">
        <v>2362</v>
      </c>
      <c r="I841">
        <f t="shared" si="67"/>
        <v>0</v>
      </c>
      <c r="J841">
        <f t="shared" si="68"/>
        <v>0</v>
      </c>
      <c r="K841">
        <f t="shared" si="65"/>
        <v>1</v>
      </c>
      <c r="N841">
        <f t="shared" si="69"/>
        <v>1</v>
      </c>
      <c r="O841">
        <v>0</v>
      </c>
      <c r="P841">
        <v>0</v>
      </c>
      <c r="Q841">
        <v>530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D841">
        <v>530</v>
      </c>
      <c r="AE841">
        <v>0</v>
      </c>
      <c r="AF841">
        <v>0</v>
      </c>
      <c r="AG841">
        <v>2062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225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42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5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</row>
    <row r="842" spans="1:69" hidden="1" x14ac:dyDescent="0.25">
      <c r="A842" t="s">
        <v>55</v>
      </c>
      <c r="B842">
        <f t="shared" si="66"/>
        <v>1</v>
      </c>
      <c r="C842" s="22">
        <v>33329</v>
      </c>
      <c r="D842" s="2" t="s">
        <v>1477</v>
      </c>
      <c r="E842" s="2" t="s">
        <v>363</v>
      </c>
      <c r="F842" t="s">
        <v>1478</v>
      </c>
      <c r="G842" t="s">
        <v>56</v>
      </c>
      <c r="H842" t="s">
        <v>2362</v>
      </c>
      <c r="I842">
        <f t="shared" si="67"/>
        <v>0</v>
      </c>
      <c r="J842">
        <f t="shared" si="68"/>
        <v>0</v>
      </c>
      <c r="K842">
        <f t="shared" si="65"/>
        <v>1</v>
      </c>
      <c r="N842">
        <f t="shared" si="69"/>
        <v>1</v>
      </c>
      <c r="O842">
        <v>15</v>
      </c>
      <c r="P842">
        <v>0</v>
      </c>
      <c r="Q842">
        <v>0</v>
      </c>
      <c r="R842">
        <v>0</v>
      </c>
      <c r="S842">
        <v>3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D842">
        <v>0</v>
      </c>
      <c r="AE842">
        <v>0</v>
      </c>
      <c r="AF842">
        <v>0</v>
      </c>
      <c r="AG842">
        <v>10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</row>
    <row r="843" spans="1:69" hidden="1" x14ac:dyDescent="0.25">
      <c r="A843" t="s">
        <v>55</v>
      </c>
      <c r="B843">
        <f t="shared" si="66"/>
        <v>1</v>
      </c>
      <c r="C843" s="22">
        <v>41921</v>
      </c>
      <c r="D843" s="2" t="s">
        <v>401</v>
      </c>
      <c r="E843" s="2" t="s">
        <v>363</v>
      </c>
      <c r="F843" t="s">
        <v>402</v>
      </c>
      <c r="G843" t="s">
        <v>56</v>
      </c>
      <c r="H843" t="s">
        <v>2362</v>
      </c>
      <c r="I843">
        <f t="shared" si="67"/>
        <v>0</v>
      </c>
      <c r="J843">
        <f t="shared" si="68"/>
        <v>0</v>
      </c>
      <c r="K843">
        <f t="shared" si="65"/>
        <v>1</v>
      </c>
      <c r="N843">
        <f t="shared" si="69"/>
        <v>1</v>
      </c>
      <c r="O843">
        <v>15</v>
      </c>
      <c r="P843">
        <v>0</v>
      </c>
      <c r="Q843">
        <v>15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D843">
        <v>0</v>
      </c>
      <c r="AE843">
        <v>0</v>
      </c>
      <c r="AF843">
        <v>0</v>
      </c>
      <c r="AG843">
        <v>10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4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</row>
    <row r="844" spans="1:69" hidden="1" x14ac:dyDescent="0.25">
      <c r="A844" t="s">
        <v>55</v>
      </c>
      <c r="B844">
        <f t="shared" si="66"/>
        <v>1</v>
      </c>
      <c r="C844" s="22">
        <v>38600</v>
      </c>
      <c r="D844" s="2" t="s">
        <v>863</v>
      </c>
      <c r="E844" s="2" t="s">
        <v>363</v>
      </c>
      <c r="F844" t="s">
        <v>864</v>
      </c>
      <c r="G844" t="s">
        <v>56</v>
      </c>
      <c r="H844" t="s">
        <v>2362</v>
      </c>
      <c r="I844">
        <f t="shared" si="67"/>
        <v>0</v>
      </c>
      <c r="J844">
        <f t="shared" si="68"/>
        <v>0</v>
      </c>
      <c r="K844">
        <f t="shared" si="65"/>
        <v>1</v>
      </c>
      <c r="N844">
        <f t="shared" si="69"/>
        <v>1</v>
      </c>
      <c r="O844">
        <v>50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D844">
        <v>0</v>
      </c>
      <c r="AE844">
        <v>0</v>
      </c>
      <c r="AF844">
        <v>0</v>
      </c>
      <c r="AG844">
        <v>55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</row>
    <row r="845" spans="1:69" hidden="1" x14ac:dyDescent="0.25">
      <c r="A845" t="s">
        <v>55</v>
      </c>
      <c r="B845">
        <f t="shared" si="66"/>
        <v>1</v>
      </c>
      <c r="C845" s="18">
        <v>39928</v>
      </c>
      <c r="D845" t="s">
        <v>2217</v>
      </c>
      <c r="E845" t="s">
        <v>363</v>
      </c>
      <c r="F845" t="s">
        <v>2218</v>
      </c>
      <c r="G845" t="s">
        <v>56</v>
      </c>
      <c r="H845" t="s">
        <v>2362</v>
      </c>
      <c r="I845">
        <f t="shared" si="67"/>
        <v>0</v>
      </c>
      <c r="J845">
        <f t="shared" si="68"/>
        <v>0</v>
      </c>
      <c r="K845">
        <f t="shared" si="65"/>
        <v>1</v>
      </c>
      <c r="N845">
        <f t="shared" si="69"/>
        <v>1</v>
      </c>
      <c r="O845">
        <v>105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D845">
        <v>0</v>
      </c>
      <c r="AE845">
        <v>0</v>
      </c>
      <c r="AF845">
        <v>0</v>
      </c>
      <c r="AG845">
        <v>100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</row>
    <row r="846" spans="1:69" hidden="1" x14ac:dyDescent="0.25">
      <c r="A846" t="s">
        <v>55</v>
      </c>
      <c r="B846">
        <f t="shared" si="66"/>
        <v>1</v>
      </c>
      <c r="C846" s="18">
        <v>37536</v>
      </c>
      <c r="D846" t="s">
        <v>2211</v>
      </c>
      <c r="E846" t="s">
        <v>363</v>
      </c>
      <c r="F846" t="s">
        <v>2212</v>
      </c>
      <c r="G846" t="s">
        <v>56</v>
      </c>
      <c r="H846" t="s">
        <v>2362</v>
      </c>
      <c r="I846">
        <f t="shared" si="67"/>
        <v>0</v>
      </c>
      <c r="J846">
        <f t="shared" si="68"/>
        <v>0</v>
      </c>
      <c r="K846">
        <f t="shared" si="65"/>
        <v>1</v>
      </c>
      <c r="N846">
        <f t="shared" si="69"/>
        <v>1</v>
      </c>
      <c r="O846">
        <v>0</v>
      </c>
      <c r="P846">
        <v>0</v>
      </c>
      <c r="Q846">
        <v>426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D846">
        <v>0</v>
      </c>
      <c r="AE846">
        <v>0</v>
      </c>
      <c r="AF846">
        <v>0</v>
      </c>
      <c r="AG846">
        <v>490</v>
      </c>
      <c r="AH846">
        <v>0</v>
      </c>
      <c r="AI846">
        <v>8</v>
      </c>
      <c r="AJ846">
        <v>0</v>
      </c>
      <c r="AK846">
        <v>1</v>
      </c>
      <c r="AL846">
        <v>0</v>
      </c>
      <c r="AM846">
        <v>901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</row>
    <row r="847" spans="1:69" hidden="1" x14ac:dyDescent="0.25">
      <c r="A847" t="s">
        <v>55</v>
      </c>
      <c r="B847">
        <f t="shared" si="66"/>
        <v>1</v>
      </c>
      <c r="C847" s="22">
        <v>38565</v>
      </c>
      <c r="D847" s="2" t="s">
        <v>1489</v>
      </c>
      <c r="E847" s="2" t="s">
        <v>363</v>
      </c>
      <c r="F847" t="s">
        <v>1490</v>
      </c>
      <c r="G847" t="s">
        <v>56</v>
      </c>
      <c r="H847" t="s">
        <v>2362</v>
      </c>
      <c r="I847">
        <f t="shared" si="67"/>
        <v>0</v>
      </c>
      <c r="J847">
        <f t="shared" si="68"/>
        <v>0</v>
      </c>
      <c r="K847">
        <f t="shared" si="65"/>
        <v>1</v>
      </c>
      <c r="N847">
        <f t="shared" si="69"/>
        <v>1</v>
      </c>
      <c r="O847">
        <v>50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D847">
        <v>0</v>
      </c>
      <c r="AE847">
        <v>0</v>
      </c>
      <c r="AF847">
        <v>0</v>
      </c>
      <c r="AG847">
        <v>39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</row>
    <row r="848" spans="1:69" hidden="1" x14ac:dyDescent="0.25">
      <c r="A848" t="s">
        <v>55</v>
      </c>
      <c r="B848">
        <f t="shared" si="66"/>
        <v>1</v>
      </c>
      <c r="C848" s="22">
        <v>40811</v>
      </c>
      <c r="D848" s="2" t="s">
        <v>1457</v>
      </c>
      <c r="E848" s="2" t="s">
        <v>363</v>
      </c>
      <c r="F848" t="s">
        <v>1458</v>
      </c>
      <c r="G848" t="s">
        <v>56</v>
      </c>
      <c r="H848" t="s">
        <v>2362</v>
      </c>
      <c r="I848">
        <f t="shared" si="67"/>
        <v>0</v>
      </c>
      <c r="J848">
        <f t="shared" si="68"/>
        <v>0</v>
      </c>
      <c r="K848">
        <f t="shared" si="65"/>
        <v>1</v>
      </c>
      <c r="N848">
        <f t="shared" si="69"/>
        <v>1</v>
      </c>
      <c r="O848">
        <v>30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D848">
        <v>0</v>
      </c>
      <c r="AE848">
        <v>0</v>
      </c>
      <c r="AF848">
        <v>0</v>
      </c>
      <c r="AG848">
        <v>7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</row>
    <row r="849" spans="1:69" hidden="1" x14ac:dyDescent="0.25">
      <c r="A849" t="s">
        <v>55</v>
      </c>
      <c r="B849">
        <f t="shared" si="66"/>
        <v>1</v>
      </c>
      <c r="C849" s="22">
        <v>35828</v>
      </c>
      <c r="D849" s="2" t="s">
        <v>426</v>
      </c>
      <c r="E849" s="2" t="s">
        <v>363</v>
      </c>
      <c r="F849" t="s">
        <v>427</v>
      </c>
      <c r="G849" t="s">
        <v>56</v>
      </c>
      <c r="H849" t="s">
        <v>2362</v>
      </c>
      <c r="I849">
        <f t="shared" si="67"/>
        <v>0</v>
      </c>
      <c r="J849">
        <f t="shared" si="68"/>
        <v>0</v>
      </c>
      <c r="K849">
        <f t="shared" si="65"/>
        <v>1</v>
      </c>
      <c r="N849">
        <f t="shared" si="69"/>
        <v>1</v>
      </c>
      <c r="O849">
        <v>18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D849">
        <v>0</v>
      </c>
      <c r="AE849">
        <v>0</v>
      </c>
      <c r="AF849">
        <v>0</v>
      </c>
      <c r="AG849">
        <v>6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</row>
    <row r="850" spans="1:69" hidden="1" x14ac:dyDescent="0.25">
      <c r="A850" t="s">
        <v>55</v>
      </c>
      <c r="B850">
        <f t="shared" si="66"/>
        <v>1</v>
      </c>
      <c r="C850" s="22">
        <v>38323</v>
      </c>
      <c r="D850" s="2" t="s">
        <v>1405</v>
      </c>
      <c r="E850" s="2" t="s">
        <v>363</v>
      </c>
      <c r="F850" t="s">
        <v>1406</v>
      </c>
      <c r="G850" t="s">
        <v>56</v>
      </c>
      <c r="H850" t="s">
        <v>2362</v>
      </c>
      <c r="I850">
        <f t="shared" si="67"/>
        <v>0</v>
      </c>
      <c r="J850">
        <f t="shared" si="68"/>
        <v>0</v>
      </c>
      <c r="K850">
        <f t="shared" si="65"/>
        <v>1</v>
      </c>
      <c r="N850">
        <f t="shared" si="69"/>
        <v>1</v>
      </c>
      <c r="O850">
        <v>40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D850">
        <v>0</v>
      </c>
      <c r="AE850">
        <v>0</v>
      </c>
      <c r="AF850">
        <v>0</v>
      </c>
      <c r="AG850">
        <v>52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</row>
    <row r="851" spans="1:69" hidden="1" x14ac:dyDescent="0.25">
      <c r="A851" t="s">
        <v>55</v>
      </c>
      <c r="B851">
        <f t="shared" si="66"/>
        <v>1</v>
      </c>
      <c r="C851" s="18">
        <v>36060</v>
      </c>
      <c r="D851" t="s">
        <v>2114</v>
      </c>
      <c r="E851" t="s">
        <v>363</v>
      </c>
      <c r="F851" t="s">
        <v>2115</v>
      </c>
      <c r="G851" t="s">
        <v>56</v>
      </c>
      <c r="H851" t="s">
        <v>2362</v>
      </c>
      <c r="I851">
        <f t="shared" si="67"/>
        <v>0</v>
      </c>
      <c r="J851">
        <f t="shared" si="68"/>
        <v>0</v>
      </c>
      <c r="K851">
        <f t="shared" si="65"/>
        <v>1</v>
      </c>
      <c r="N851">
        <f t="shared" si="69"/>
        <v>1</v>
      </c>
      <c r="O851">
        <v>74</v>
      </c>
      <c r="P851">
        <v>0</v>
      </c>
      <c r="Q851">
        <v>74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D851">
        <v>0</v>
      </c>
      <c r="AE851">
        <v>0</v>
      </c>
      <c r="AF851">
        <v>0</v>
      </c>
      <c r="AG851">
        <v>212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378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9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</row>
    <row r="852" spans="1:69" hidden="1" x14ac:dyDescent="0.25">
      <c r="A852" t="s">
        <v>55</v>
      </c>
      <c r="B852">
        <f t="shared" si="66"/>
        <v>1</v>
      </c>
      <c r="C852" s="22">
        <v>25583</v>
      </c>
      <c r="D852" s="2" t="s">
        <v>1474</v>
      </c>
      <c r="E852" s="2" t="s">
        <v>363</v>
      </c>
      <c r="F852" t="s">
        <v>551</v>
      </c>
      <c r="G852" t="s">
        <v>56</v>
      </c>
      <c r="H852" t="s">
        <v>2362</v>
      </c>
      <c r="I852">
        <f t="shared" si="67"/>
        <v>0</v>
      </c>
      <c r="J852">
        <f t="shared" si="68"/>
        <v>0</v>
      </c>
      <c r="K852">
        <f t="shared" si="65"/>
        <v>1</v>
      </c>
      <c r="N852">
        <f t="shared" si="69"/>
        <v>1</v>
      </c>
      <c r="O852">
        <v>12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D852">
        <v>0</v>
      </c>
      <c r="AE852">
        <v>0</v>
      </c>
      <c r="AF852">
        <v>0</v>
      </c>
      <c r="AG852">
        <v>7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</row>
    <row r="853" spans="1:69" hidden="1" x14ac:dyDescent="0.25">
      <c r="A853" t="s">
        <v>55</v>
      </c>
      <c r="B853">
        <f t="shared" si="66"/>
        <v>1</v>
      </c>
      <c r="C853" s="18">
        <v>41579</v>
      </c>
      <c r="D853" t="s">
        <v>2221</v>
      </c>
      <c r="E853" t="s">
        <v>363</v>
      </c>
      <c r="F853" t="s">
        <v>2222</v>
      </c>
      <c r="G853" t="s">
        <v>56</v>
      </c>
      <c r="H853" t="s">
        <v>2362</v>
      </c>
      <c r="I853">
        <f t="shared" si="67"/>
        <v>0</v>
      </c>
      <c r="J853">
        <f t="shared" si="68"/>
        <v>0</v>
      </c>
      <c r="K853">
        <f t="shared" si="65"/>
        <v>1</v>
      </c>
      <c r="N853">
        <f t="shared" si="69"/>
        <v>1</v>
      </c>
      <c r="O853">
        <v>36</v>
      </c>
      <c r="P853">
        <v>0</v>
      </c>
      <c r="Q853">
        <v>36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D853">
        <v>0</v>
      </c>
      <c r="AE853">
        <v>0</v>
      </c>
      <c r="AF853">
        <v>0</v>
      </c>
      <c r="AG853">
        <v>10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</row>
    <row r="854" spans="1:69" hidden="1" x14ac:dyDescent="0.25">
      <c r="A854" t="s">
        <v>55</v>
      </c>
      <c r="B854">
        <f t="shared" si="66"/>
        <v>1</v>
      </c>
      <c r="C854" s="18">
        <v>36056</v>
      </c>
      <c r="D854" t="s">
        <v>2198</v>
      </c>
      <c r="E854" t="s">
        <v>363</v>
      </c>
      <c r="F854" t="s">
        <v>2199</v>
      </c>
      <c r="G854" t="s">
        <v>56</v>
      </c>
      <c r="H854" t="s">
        <v>2362</v>
      </c>
      <c r="I854">
        <f t="shared" si="67"/>
        <v>0</v>
      </c>
      <c r="J854">
        <f t="shared" si="68"/>
        <v>0</v>
      </c>
      <c r="K854">
        <f t="shared" si="65"/>
        <v>1</v>
      </c>
      <c r="N854">
        <f t="shared" si="69"/>
        <v>1</v>
      </c>
      <c r="O854">
        <v>144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D854">
        <v>0</v>
      </c>
      <c r="AE854">
        <v>0</v>
      </c>
      <c r="AF854">
        <v>0</v>
      </c>
      <c r="AG854">
        <v>460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538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</row>
    <row r="855" spans="1:69" hidden="1" x14ac:dyDescent="0.25">
      <c r="A855" t="s">
        <v>55</v>
      </c>
      <c r="B855">
        <f t="shared" si="66"/>
        <v>1</v>
      </c>
      <c r="C855" s="18">
        <v>39972</v>
      </c>
      <c r="D855" t="s">
        <v>2133</v>
      </c>
      <c r="E855" t="s">
        <v>363</v>
      </c>
      <c r="F855" t="s">
        <v>2134</v>
      </c>
      <c r="G855" t="s">
        <v>56</v>
      </c>
      <c r="H855" t="s">
        <v>2362</v>
      </c>
      <c r="I855">
        <f t="shared" si="67"/>
        <v>0</v>
      </c>
      <c r="J855">
        <f t="shared" si="68"/>
        <v>0</v>
      </c>
      <c r="K855">
        <f t="shared" si="65"/>
        <v>1</v>
      </c>
      <c r="N855">
        <f t="shared" si="69"/>
        <v>1</v>
      </c>
      <c r="O855">
        <v>12</v>
      </c>
      <c r="P855">
        <v>0</v>
      </c>
      <c r="Q855">
        <v>12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D855">
        <v>0</v>
      </c>
      <c r="AE855">
        <v>0</v>
      </c>
      <c r="AF855">
        <v>0</v>
      </c>
      <c r="AG855">
        <v>38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5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</row>
    <row r="856" spans="1:69" hidden="1" x14ac:dyDescent="0.25">
      <c r="A856" t="s">
        <v>55</v>
      </c>
      <c r="B856">
        <f t="shared" si="66"/>
        <v>1</v>
      </c>
      <c r="C856" s="22">
        <v>24965</v>
      </c>
      <c r="D856" s="2" t="s">
        <v>367</v>
      </c>
      <c r="E856" s="2" t="s">
        <v>363</v>
      </c>
      <c r="F856" t="s">
        <v>368</v>
      </c>
      <c r="G856" t="s">
        <v>57</v>
      </c>
      <c r="H856" t="s">
        <v>2362</v>
      </c>
      <c r="I856">
        <f t="shared" si="67"/>
        <v>1</v>
      </c>
      <c r="J856">
        <f t="shared" si="68"/>
        <v>0</v>
      </c>
      <c r="K856">
        <f t="shared" si="65"/>
        <v>0</v>
      </c>
      <c r="N856">
        <f t="shared" si="69"/>
        <v>1</v>
      </c>
      <c r="O856">
        <v>0</v>
      </c>
      <c r="P856">
        <v>15</v>
      </c>
      <c r="Q856">
        <v>0</v>
      </c>
      <c r="R856">
        <v>20</v>
      </c>
      <c r="S856">
        <v>0</v>
      </c>
      <c r="T856">
        <v>20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D856">
        <v>0</v>
      </c>
      <c r="AE856">
        <v>0</v>
      </c>
      <c r="AF856">
        <v>0</v>
      </c>
      <c r="AG856">
        <v>0</v>
      </c>
      <c r="AH856">
        <v>10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20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3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</row>
    <row r="857" spans="1:69" hidden="1" x14ac:dyDescent="0.25">
      <c r="A857" t="s">
        <v>55</v>
      </c>
      <c r="B857">
        <f t="shared" si="66"/>
        <v>1</v>
      </c>
      <c r="C857" s="18">
        <v>37400</v>
      </c>
      <c r="D857" t="s">
        <v>2150</v>
      </c>
      <c r="E857" t="s">
        <v>363</v>
      </c>
      <c r="F857" t="s">
        <v>368</v>
      </c>
      <c r="G857" t="s">
        <v>56</v>
      </c>
      <c r="H857" t="s">
        <v>2362</v>
      </c>
      <c r="I857">
        <f t="shared" si="67"/>
        <v>0</v>
      </c>
      <c r="J857">
        <f t="shared" si="68"/>
        <v>0</v>
      </c>
      <c r="K857">
        <f t="shared" si="65"/>
        <v>1</v>
      </c>
      <c r="N857">
        <f t="shared" si="69"/>
        <v>1</v>
      </c>
      <c r="O857">
        <v>0</v>
      </c>
      <c r="P857">
        <v>0</v>
      </c>
      <c r="Q857">
        <v>471</v>
      </c>
      <c r="R857">
        <v>0</v>
      </c>
      <c r="S857">
        <v>266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D857">
        <v>0</v>
      </c>
      <c r="AE857">
        <v>0</v>
      </c>
      <c r="AF857">
        <v>0</v>
      </c>
      <c r="AG857">
        <v>267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758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278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</row>
    <row r="858" spans="1:69" hidden="1" x14ac:dyDescent="0.25">
      <c r="A858" t="s">
        <v>55</v>
      </c>
      <c r="B858">
        <f t="shared" si="66"/>
        <v>1</v>
      </c>
      <c r="C858" s="18">
        <v>16746</v>
      </c>
      <c r="D858" t="s">
        <v>2124</v>
      </c>
      <c r="E858" t="s">
        <v>363</v>
      </c>
      <c r="F858" t="s">
        <v>2125</v>
      </c>
      <c r="G858" t="s">
        <v>57</v>
      </c>
      <c r="H858" t="s">
        <v>2362</v>
      </c>
      <c r="I858">
        <f t="shared" si="67"/>
        <v>1</v>
      </c>
      <c r="J858">
        <f t="shared" si="68"/>
        <v>0</v>
      </c>
      <c r="K858">
        <f t="shared" si="65"/>
        <v>0</v>
      </c>
      <c r="N858">
        <f t="shared" si="69"/>
        <v>1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B858">
        <v>285</v>
      </c>
      <c r="AC858" t="s">
        <v>2188</v>
      </c>
      <c r="AD858">
        <v>1</v>
      </c>
      <c r="AE858">
        <v>0</v>
      </c>
      <c r="AF858">
        <v>4</v>
      </c>
      <c r="AG858">
        <v>0</v>
      </c>
      <c r="AH858">
        <v>769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112</v>
      </c>
      <c r="AO858">
        <v>0</v>
      </c>
      <c r="AP858">
        <v>1</v>
      </c>
      <c r="AQ858">
        <v>0</v>
      </c>
      <c r="AR858">
        <v>0</v>
      </c>
      <c r="AS858">
        <v>0</v>
      </c>
      <c r="AT858">
        <v>42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20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</row>
    <row r="859" spans="1:69" hidden="1" x14ac:dyDescent="0.25">
      <c r="A859" t="s">
        <v>55</v>
      </c>
      <c r="B859">
        <f t="shared" si="66"/>
        <v>1</v>
      </c>
      <c r="C859" s="18">
        <v>40949</v>
      </c>
      <c r="D859" t="s">
        <v>2215</v>
      </c>
      <c r="E859" t="s">
        <v>363</v>
      </c>
      <c r="F859" t="s">
        <v>2125</v>
      </c>
      <c r="G859" t="s">
        <v>56</v>
      </c>
      <c r="H859" t="s">
        <v>2362</v>
      </c>
      <c r="I859">
        <f t="shared" si="67"/>
        <v>0</v>
      </c>
      <c r="J859">
        <f t="shared" si="68"/>
        <v>0</v>
      </c>
      <c r="K859">
        <f t="shared" si="65"/>
        <v>1</v>
      </c>
      <c r="N859">
        <f t="shared" si="69"/>
        <v>1</v>
      </c>
      <c r="O859">
        <v>0</v>
      </c>
      <c r="P859">
        <v>0</v>
      </c>
      <c r="Q859">
        <v>454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1816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</row>
    <row r="860" spans="1:69" hidden="1" x14ac:dyDescent="0.25">
      <c r="A860" t="s">
        <v>55</v>
      </c>
      <c r="B860">
        <f t="shared" si="66"/>
        <v>1</v>
      </c>
      <c r="C860" s="18">
        <v>41240</v>
      </c>
      <c r="D860" t="s">
        <v>2216</v>
      </c>
      <c r="E860" t="s">
        <v>363</v>
      </c>
      <c r="F860" t="s">
        <v>2125</v>
      </c>
      <c r="G860" t="s">
        <v>56</v>
      </c>
      <c r="H860" t="s">
        <v>2362</v>
      </c>
      <c r="I860">
        <f t="shared" si="67"/>
        <v>0</v>
      </c>
      <c r="J860">
        <f t="shared" si="68"/>
        <v>0</v>
      </c>
      <c r="K860">
        <f t="shared" si="65"/>
        <v>1</v>
      </c>
      <c r="N860">
        <f t="shared" si="69"/>
        <v>1</v>
      </c>
      <c r="O860">
        <v>465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D860">
        <v>0</v>
      </c>
      <c r="AE860">
        <v>0</v>
      </c>
      <c r="AF860">
        <v>0</v>
      </c>
      <c r="AG860">
        <v>1750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163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</row>
    <row r="861" spans="1:69" hidden="1" x14ac:dyDescent="0.25">
      <c r="A861" t="s">
        <v>55</v>
      </c>
      <c r="B861">
        <f t="shared" si="66"/>
        <v>1</v>
      </c>
      <c r="C861" s="18">
        <v>29283</v>
      </c>
      <c r="D861" t="s">
        <v>2223</v>
      </c>
      <c r="E861" t="s">
        <v>363</v>
      </c>
      <c r="F861" t="s">
        <v>2125</v>
      </c>
      <c r="G861" t="s">
        <v>56</v>
      </c>
      <c r="H861" t="s">
        <v>2362</v>
      </c>
      <c r="I861">
        <f t="shared" si="67"/>
        <v>0</v>
      </c>
      <c r="J861">
        <f t="shared" si="68"/>
        <v>0</v>
      </c>
      <c r="K861">
        <f t="shared" si="65"/>
        <v>1</v>
      </c>
      <c r="N861">
        <f t="shared" si="69"/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1195</v>
      </c>
      <c r="AB861">
        <v>0</v>
      </c>
      <c r="AD861">
        <v>0</v>
      </c>
      <c r="AE861">
        <v>0</v>
      </c>
      <c r="AF861">
        <v>0</v>
      </c>
      <c r="AG861">
        <v>2619</v>
      </c>
      <c r="AH861">
        <v>0</v>
      </c>
      <c r="AI861">
        <v>20</v>
      </c>
      <c r="AJ861">
        <v>0</v>
      </c>
      <c r="AK861">
        <v>0</v>
      </c>
      <c r="AL861">
        <v>0</v>
      </c>
      <c r="AM861">
        <v>479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</row>
    <row r="862" spans="1:69" hidden="1" x14ac:dyDescent="0.25">
      <c r="A862" t="s">
        <v>55</v>
      </c>
      <c r="B862">
        <f t="shared" si="66"/>
        <v>1</v>
      </c>
      <c r="C862" s="22">
        <v>31846</v>
      </c>
      <c r="D862" s="2" t="s">
        <v>1469</v>
      </c>
      <c r="E862" s="2" t="s">
        <v>363</v>
      </c>
      <c r="F862" t="s">
        <v>1470</v>
      </c>
      <c r="G862" t="s">
        <v>56</v>
      </c>
      <c r="H862" t="s">
        <v>2362</v>
      </c>
      <c r="I862">
        <f t="shared" si="67"/>
        <v>0</v>
      </c>
      <c r="J862">
        <f t="shared" si="68"/>
        <v>0</v>
      </c>
      <c r="K862">
        <f t="shared" si="65"/>
        <v>1</v>
      </c>
      <c r="N862">
        <f t="shared" si="69"/>
        <v>1</v>
      </c>
      <c r="O862">
        <v>30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D862">
        <v>0</v>
      </c>
      <c r="AE862">
        <v>0</v>
      </c>
      <c r="AF862">
        <v>0</v>
      </c>
      <c r="AG862">
        <v>9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</row>
    <row r="863" spans="1:69" hidden="1" x14ac:dyDescent="0.25">
      <c r="A863" t="s">
        <v>55</v>
      </c>
      <c r="B863">
        <f t="shared" si="66"/>
        <v>1</v>
      </c>
      <c r="C863" s="22">
        <v>41001</v>
      </c>
      <c r="D863" s="2" t="s">
        <v>1251</v>
      </c>
      <c r="E863" s="2" t="s">
        <v>363</v>
      </c>
      <c r="F863" t="s">
        <v>1252</v>
      </c>
      <c r="G863" t="s">
        <v>56</v>
      </c>
      <c r="H863" t="s">
        <v>2362</v>
      </c>
      <c r="I863">
        <f t="shared" si="67"/>
        <v>0</v>
      </c>
      <c r="J863">
        <f t="shared" si="68"/>
        <v>0</v>
      </c>
      <c r="K863">
        <f t="shared" si="65"/>
        <v>1</v>
      </c>
      <c r="N863">
        <f t="shared" si="69"/>
        <v>1</v>
      </c>
      <c r="O863">
        <v>35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D863">
        <v>0</v>
      </c>
      <c r="AE863">
        <v>0</v>
      </c>
      <c r="AF863">
        <v>0</v>
      </c>
      <c r="AG863">
        <v>20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</row>
    <row r="864" spans="1:69" hidden="1" x14ac:dyDescent="0.25">
      <c r="A864" t="s">
        <v>55</v>
      </c>
      <c r="B864">
        <f t="shared" si="66"/>
        <v>1</v>
      </c>
      <c r="C864" s="18">
        <v>45867</v>
      </c>
      <c r="D864" t="s">
        <v>2204</v>
      </c>
      <c r="E864" t="s">
        <v>363</v>
      </c>
      <c r="F864" t="s">
        <v>2205</v>
      </c>
      <c r="G864" t="s">
        <v>56</v>
      </c>
      <c r="H864" t="s">
        <v>2362</v>
      </c>
      <c r="I864">
        <f t="shared" si="67"/>
        <v>0</v>
      </c>
      <c r="J864">
        <f t="shared" si="68"/>
        <v>0</v>
      </c>
      <c r="K864">
        <f t="shared" si="65"/>
        <v>1</v>
      </c>
      <c r="N864">
        <f t="shared" si="69"/>
        <v>1</v>
      </c>
      <c r="O864">
        <v>176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D864">
        <v>0</v>
      </c>
      <c r="AE864">
        <v>0</v>
      </c>
      <c r="AF864">
        <v>0</v>
      </c>
      <c r="AG864">
        <v>230</v>
      </c>
      <c r="AH864">
        <v>0</v>
      </c>
      <c r="AI864">
        <v>6</v>
      </c>
      <c r="AJ864">
        <v>0</v>
      </c>
      <c r="AK864">
        <v>0</v>
      </c>
      <c r="AL864">
        <v>0</v>
      </c>
      <c r="AM864">
        <v>365</v>
      </c>
      <c r="AN864">
        <v>0</v>
      </c>
      <c r="AO864">
        <v>15</v>
      </c>
      <c r="AP864">
        <v>0</v>
      </c>
      <c r="AQ864">
        <v>0</v>
      </c>
      <c r="AR864">
        <v>0</v>
      </c>
      <c r="AS864">
        <v>60</v>
      </c>
      <c r="AT864">
        <v>0</v>
      </c>
      <c r="AU864">
        <v>3</v>
      </c>
      <c r="AV864">
        <v>0</v>
      </c>
      <c r="AW864">
        <v>0</v>
      </c>
      <c r="AX864">
        <v>0</v>
      </c>
      <c r="AY864">
        <v>50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</row>
    <row r="865" spans="1:69" hidden="1" x14ac:dyDescent="0.25">
      <c r="A865" t="s">
        <v>55</v>
      </c>
      <c r="B865">
        <f t="shared" si="66"/>
        <v>1</v>
      </c>
      <c r="C865" s="18">
        <v>33272</v>
      </c>
      <c r="D865" t="s">
        <v>2126</v>
      </c>
      <c r="E865" t="s">
        <v>363</v>
      </c>
      <c r="F865" t="s">
        <v>2127</v>
      </c>
      <c r="G865" t="s">
        <v>56</v>
      </c>
      <c r="H865" t="s">
        <v>2362</v>
      </c>
      <c r="I865">
        <f t="shared" si="67"/>
        <v>0</v>
      </c>
      <c r="J865">
        <f t="shared" si="68"/>
        <v>0</v>
      </c>
      <c r="K865">
        <f t="shared" si="65"/>
        <v>1</v>
      </c>
      <c r="N865">
        <f t="shared" si="69"/>
        <v>1</v>
      </c>
      <c r="O865">
        <v>42</v>
      </c>
      <c r="P865">
        <v>0</v>
      </c>
      <c r="Q865">
        <v>42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D865">
        <v>0</v>
      </c>
      <c r="AE865">
        <v>0</v>
      </c>
      <c r="AF865">
        <v>0</v>
      </c>
      <c r="AG865">
        <v>98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12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</row>
    <row r="866" spans="1:69" hidden="1" x14ac:dyDescent="0.25">
      <c r="A866" t="s">
        <v>55</v>
      </c>
      <c r="B866">
        <f t="shared" si="66"/>
        <v>1</v>
      </c>
      <c r="C866" s="22">
        <v>35570</v>
      </c>
      <c r="D866" s="2" t="s">
        <v>859</v>
      </c>
      <c r="E866" s="2" t="s">
        <v>363</v>
      </c>
      <c r="F866" t="s">
        <v>860</v>
      </c>
      <c r="G866" t="s">
        <v>56</v>
      </c>
      <c r="H866" t="s">
        <v>2362</v>
      </c>
      <c r="I866">
        <f t="shared" si="67"/>
        <v>0</v>
      </c>
      <c r="J866">
        <f t="shared" si="68"/>
        <v>0</v>
      </c>
      <c r="K866">
        <f t="shared" si="65"/>
        <v>1</v>
      </c>
      <c r="N866">
        <f t="shared" si="69"/>
        <v>1</v>
      </c>
      <c r="O866">
        <v>50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D866">
        <v>0</v>
      </c>
      <c r="AE866">
        <v>0</v>
      </c>
      <c r="AF866">
        <v>0</v>
      </c>
      <c r="AG866">
        <v>41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</row>
    <row r="867" spans="1:69" hidden="1" x14ac:dyDescent="0.25">
      <c r="A867" t="s">
        <v>55</v>
      </c>
      <c r="B867">
        <f t="shared" si="66"/>
        <v>1</v>
      </c>
      <c r="C867" s="22">
        <v>40539</v>
      </c>
      <c r="D867" s="2" t="s">
        <v>1506</v>
      </c>
      <c r="E867" s="2" t="s">
        <v>363</v>
      </c>
      <c r="F867" t="s">
        <v>1507</v>
      </c>
      <c r="G867" t="s">
        <v>56</v>
      </c>
      <c r="H867" t="s">
        <v>2362</v>
      </c>
      <c r="I867">
        <f t="shared" si="67"/>
        <v>0</v>
      </c>
      <c r="J867">
        <f t="shared" si="68"/>
        <v>0</v>
      </c>
      <c r="K867">
        <f t="shared" si="65"/>
        <v>1</v>
      </c>
      <c r="N867">
        <f t="shared" si="69"/>
        <v>1</v>
      </c>
      <c r="O867">
        <v>24</v>
      </c>
      <c r="P867">
        <v>0</v>
      </c>
      <c r="Q867">
        <v>24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D867">
        <v>0</v>
      </c>
      <c r="AE867">
        <v>0</v>
      </c>
      <c r="AF867">
        <v>0</v>
      </c>
      <c r="AG867">
        <v>16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1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</row>
    <row r="868" spans="1:69" hidden="1" x14ac:dyDescent="0.25">
      <c r="A868" t="s">
        <v>55</v>
      </c>
      <c r="B868">
        <f t="shared" si="66"/>
        <v>1</v>
      </c>
      <c r="C868" s="22">
        <v>41676</v>
      </c>
      <c r="D868" s="2" t="s">
        <v>1440</v>
      </c>
      <c r="E868" s="2" t="s">
        <v>363</v>
      </c>
      <c r="F868" t="s">
        <v>1441</v>
      </c>
      <c r="G868" t="s">
        <v>56</v>
      </c>
      <c r="H868" t="s">
        <v>2362</v>
      </c>
      <c r="I868">
        <f t="shared" si="67"/>
        <v>0</v>
      </c>
      <c r="J868">
        <f t="shared" si="68"/>
        <v>0</v>
      </c>
      <c r="K868">
        <f t="shared" si="65"/>
        <v>1</v>
      </c>
      <c r="N868">
        <f t="shared" si="69"/>
        <v>1</v>
      </c>
      <c r="O868">
        <v>30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D868">
        <v>0</v>
      </c>
      <c r="AE868">
        <v>0</v>
      </c>
      <c r="AF868">
        <v>0</v>
      </c>
      <c r="AG868">
        <v>30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</row>
    <row r="869" spans="1:69" hidden="1" x14ac:dyDescent="0.25">
      <c r="A869" t="s">
        <v>55</v>
      </c>
      <c r="B869">
        <f t="shared" si="66"/>
        <v>1</v>
      </c>
      <c r="C869" s="18">
        <v>37288</v>
      </c>
      <c r="D869" t="s">
        <v>2230</v>
      </c>
      <c r="E869" t="s">
        <v>363</v>
      </c>
      <c r="F869" t="s">
        <v>2231</v>
      </c>
      <c r="G869" t="s">
        <v>56</v>
      </c>
      <c r="H869" t="s">
        <v>2362</v>
      </c>
      <c r="I869">
        <f t="shared" si="67"/>
        <v>0</v>
      </c>
      <c r="J869">
        <f t="shared" si="68"/>
        <v>0</v>
      </c>
      <c r="K869">
        <f t="shared" si="65"/>
        <v>1</v>
      </c>
      <c r="N869">
        <f t="shared" si="69"/>
        <v>1</v>
      </c>
      <c r="O869">
        <v>30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D869">
        <v>0</v>
      </c>
      <c r="AE869">
        <v>0</v>
      </c>
      <c r="AF869">
        <v>0</v>
      </c>
      <c r="AG869">
        <v>12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</row>
    <row r="870" spans="1:69" hidden="1" x14ac:dyDescent="0.25">
      <c r="A870" t="s">
        <v>55</v>
      </c>
      <c r="B870">
        <f t="shared" si="66"/>
        <v>1</v>
      </c>
      <c r="C870" s="18">
        <v>25625</v>
      </c>
      <c r="D870" t="s">
        <v>2206</v>
      </c>
      <c r="E870" t="s">
        <v>363</v>
      </c>
      <c r="F870" t="s">
        <v>2207</v>
      </c>
      <c r="G870" t="s">
        <v>56</v>
      </c>
      <c r="H870" t="s">
        <v>2362</v>
      </c>
      <c r="I870">
        <f t="shared" si="67"/>
        <v>0</v>
      </c>
      <c r="J870">
        <f t="shared" si="68"/>
        <v>0</v>
      </c>
      <c r="K870">
        <f t="shared" si="65"/>
        <v>1</v>
      </c>
      <c r="N870">
        <f t="shared" si="69"/>
        <v>1</v>
      </c>
      <c r="O870">
        <v>25</v>
      </c>
      <c r="P870">
        <v>0</v>
      </c>
      <c r="Q870">
        <v>25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D870">
        <v>0</v>
      </c>
      <c r="AE870">
        <v>0</v>
      </c>
      <c r="AF870">
        <v>0</v>
      </c>
      <c r="AG870">
        <v>26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2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</row>
    <row r="871" spans="1:69" hidden="1" x14ac:dyDescent="0.25">
      <c r="A871" t="s">
        <v>55</v>
      </c>
      <c r="B871">
        <f t="shared" si="66"/>
        <v>1</v>
      </c>
      <c r="C871" s="18">
        <v>27247</v>
      </c>
      <c r="D871" t="s">
        <v>2156</v>
      </c>
      <c r="E871" t="s">
        <v>363</v>
      </c>
      <c r="F871" t="s">
        <v>2157</v>
      </c>
      <c r="G871" t="s">
        <v>56</v>
      </c>
      <c r="H871" t="s">
        <v>2362</v>
      </c>
      <c r="I871">
        <f t="shared" si="67"/>
        <v>0</v>
      </c>
      <c r="J871">
        <f t="shared" si="68"/>
        <v>0</v>
      </c>
      <c r="K871">
        <f t="shared" si="65"/>
        <v>1</v>
      </c>
      <c r="N871">
        <f t="shared" si="69"/>
        <v>1</v>
      </c>
      <c r="O871">
        <v>49</v>
      </c>
      <c r="P871">
        <v>0</v>
      </c>
      <c r="Q871">
        <v>49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D871">
        <v>0</v>
      </c>
      <c r="AE871">
        <v>0</v>
      </c>
      <c r="AF871">
        <v>0</v>
      </c>
      <c r="AG871">
        <v>81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</row>
    <row r="872" spans="1:69" hidden="1" x14ac:dyDescent="0.25">
      <c r="A872" t="s">
        <v>55</v>
      </c>
      <c r="B872">
        <f t="shared" si="66"/>
        <v>1</v>
      </c>
      <c r="C872" s="18">
        <v>42217</v>
      </c>
      <c r="D872" t="s">
        <v>2116</v>
      </c>
      <c r="E872" t="s">
        <v>363</v>
      </c>
      <c r="F872" t="s">
        <v>2117</v>
      </c>
      <c r="G872" t="s">
        <v>56</v>
      </c>
      <c r="H872" t="s">
        <v>2362</v>
      </c>
      <c r="I872">
        <f t="shared" si="67"/>
        <v>0</v>
      </c>
      <c r="J872">
        <f t="shared" si="68"/>
        <v>0</v>
      </c>
      <c r="K872">
        <f t="shared" si="65"/>
        <v>1</v>
      </c>
      <c r="N872">
        <f t="shared" si="69"/>
        <v>1</v>
      </c>
      <c r="O872">
        <v>36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D872">
        <v>0</v>
      </c>
      <c r="AE872">
        <v>0</v>
      </c>
      <c r="AF872">
        <v>0</v>
      </c>
      <c r="AG872">
        <v>7</v>
      </c>
      <c r="AH872">
        <v>0</v>
      </c>
      <c r="AI872">
        <v>7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</row>
    <row r="873" spans="1:69" hidden="1" x14ac:dyDescent="0.25">
      <c r="A873" t="s">
        <v>55</v>
      </c>
      <c r="B873">
        <f t="shared" si="66"/>
        <v>1</v>
      </c>
      <c r="C873" s="18">
        <v>31924</v>
      </c>
      <c r="D873" t="s">
        <v>2200</v>
      </c>
      <c r="E873" t="s">
        <v>363</v>
      </c>
      <c r="F873" t="s">
        <v>2201</v>
      </c>
      <c r="G873" t="s">
        <v>56</v>
      </c>
      <c r="H873" t="s">
        <v>2362</v>
      </c>
      <c r="I873">
        <f t="shared" si="67"/>
        <v>0</v>
      </c>
      <c r="J873">
        <f t="shared" si="68"/>
        <v>0</v>
      </c>
      <c r="K873">
        <f t="shared" si="65"/>
        <v>1</v>
      </c>
      <c r="N873">
        <f t="shared" si="69"/>
        <v>1</v>
      </c>
      <c r="O873">
        <v>48</v>
      </c>
      <c r="P873">
        <v>0</v>
      </c>
      <c r="Q873">
        <v>48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D873">
        <v>0</v>
      </c>
      <c r="AE873">
        <v>0</v>
      </c>
      <c r="AF873">
        <v>0</v>
      </c>
      <c r="AG873">
        <v>25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</row>
    <row r="874" spans="1:69" hidden="1" x14ac:dyDescent="0.25">
      <c r="A874" t="s">
        <v>55</v>
      </c>
      <c r="B874">
        <f t="shared" si="66"/>
        <v>1</v>
      </c>
      <c r="C874" s="22">
        <v>25599</v>
      </c>
      <c r="D874" s="2" t="s">
        <v>1082</v>
      </c>
      <c r="E874" s="2" t="s">
        <v>363</v>
      </c>
      <c r="F874" t="s">
        <v>1083</v>
      </c>
      <c r="G874" t="s">
        <v>56</v>
      </c>
      <c r="H874" t="s">
        <v>2362</v>
      </c>
      <c r="I874">
        <f t="shared" si="67"/>
        <v>0</v>
      </c>
      <c r="J874">
        <f t="shared" si="68"/>
        <v>0</v>
      </c>
      <c r="K874">
        <f t="shared" si="65"/>
        <v>1</v>
      </c>
      <c r="N874">
        <f t="shared" si="69"/>
        <v>1</v>
      </c>
      <c r="O874">
        <v>18</v>
      </c>
      <c r="P874">
        <v>0</v>
      </c>
      <c r="Q874">
        <v>18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D874">
        <v>1</v>
      </c>
      <c r="AE874">
        <v>6</v>
      </c>
      <c r="AF874">
        <v>0</v>
      </c>
      <c r="AG874">
        <v>22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1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</row>
    <row r="875" spans="1:69" hidden="1" x14ac:dyDescent="0.25">
      <c r="A875" t="s">
        <v>55</v>
      </c>
      <c r="B875">
        <f t="shared" si="66"/>
        <v>1</v>
      </c>
      <c r="C875" s="22">
        <v>34740</v>
      </c>
      <c r="D875" s="2" t="s">
        <v>824</v>
      </c>
      <c r="E875" s="2" t="s">
        <v>363</v>
      </c>
      <c r="F875" t="s">
        <v>825</v>
      </c>
      <c r="G875" t="s">
        <v>56</v>
      </c>
      <c r="H875" t="s">
        <v>2362</v>
      </c>
      <c r="I875">
        <f t="shared" si="67"/>
        <v>0</v>
      </c>
      <c r="J875">
        <f t="shared" si="68"/>
        <v>0</v>
      </c>
      <c r="K875">
        <f t="shared" si="65"/>
        <v>1</v>
      </c>
      <c r="N875">
        <f t="shared" si="69"/>
        <v>1</v>
      </c>
      <c r="O875">
        <v>25</v>
      </c>
      <c r="P875">
        <v>0</v>
      </c>
      <c r="Q875">
        <v>25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D875">
        <v>2</v>
      </c>
      <c r="AE875">
        <v>14</v>
      </c>
      <c r="AF875">
        <v>0</v>
      </c>
      <c r="AG875">
        <v>19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</row>
    <row r="876" spans="1:69" hidden="1" x14ac:dyDescent="0.25">
      <c r="A876" t="s">
        <v>55</v>
      </c>
      <c r="B876">
        <f t="shared" si="66"/>
        <v>1</v>
      </c>
      <c r="C876" s="22">
        <v>31810</v>
      </c>
      <c r="D876" s="2" t="s">
        <v>682</v>
      </c>
      <c r="E876" s="2" t="s">
        <v>363</v>
      </c>
      <c r="F876" t="s">
        <v>683</v>
      </c>
      <c r="G876" t="s">
        <v>56</v>
      </c>
      <c r="H876" t="s">
        <v>2362</v>
      </c>
      <c r="I876">
        <f t="shared" si="67"/>
        <v>0</v>
      </c>
      <c r="J876">
        <f t="shared" si="68"/>
        <v>0</v>
      </c>
      <c r="K876">
        <f t="shared" si="65"/>
        <v>1</v>
      </c>
      <c r="N876">
        <f t="shared" si="69"/>
        <v>1</v>
      </c>
      <c r="O876">
        <v>36</v>
      </c>
      <c r="P876">
        <v>0</v>
      </c>
      <c r="Q876">
        <v>36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D876">
        <v>0</v>
      </c>
      <c r="AE876">
        <v>0</v>
      </c>
      <c r="AF876">
        <v>0</v>
      </c>
      <c r="AG876">
        <v>36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</row>
    <row r="877" spans="1:69" hidden="1" x14ac:dyDescent="0.25">
      <c r="A877" t="s">
        <v>55</v>
      </c>
      <c r="B877">
        <f t="shared" si="66"/>
        <v>1</v>
      </c>
      <c r="C877" s="18">
        <v>41958</v>
      </c>
      <c r="D877" t="s">
        <v>2192</v>
      </c>
      <c r="E877" t="s">
        <v>363</v>
      </c>
      <c r="F877" t="s">
        <v>2193</v>
      </c>
      <c r="G877" t="s">
        <v>56</v>
      </c>
      <c r="H877" t="s">
        <v>2362</v>
      </c>
      <c r="I877">
        <f t="shared" si="67"/>
        <v>0</v>
      </c>
      <c r="J877">
        <f t="shared" si="68"/>
        <v>0</v>
      </c>
      <c r="K877">
        <f t="shared" si="65"/>
        <v>1</v>
      </c>
      <c r="N877">
        <f t="shared" si="69"/>
        <v>1</v>
      </c>
      <c r="O877">
        <v>18</v>
      </c>
      <c r="P877">
        <v>0</v>
      </c>
      <c r="Q877">
        <v>18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D877">
        <v>0</v>
      </c>
      <c r="AE877">
        <v>0</v>
      </c>
      <c r="AF877">
        <v>0</v>
      </c>
      <c r="AG877">
        <v>6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</row>
    <row r="878" spans="1:69" hidden="1" x14ac:dyDescent="0.25">
      <c r="A878" t="s">
        <v>55</v>
      </c>
      <c r="B878">
        <f t="shared" si="66"/>
        <v>1</v>
      </c>
      <c r="C878" s="18">
        <v>37520</v>
      </c>
      <c r="D878" t="s">
        <v>2224</v>
      </c>
      <c r="E878" t="s">
        <v>363</v>
      </c>
      <c r="F878" t="s">
        <v>2225</v>
      </c>
      <c r="G878" t="s">
        <v>56</v>
      </c>
      <c r="H878" t="s">
        <v>2362</v>
      </c>
      <c r="I878">
        <f t="shared" si="67"/>
        <v>0</v>
      </c>
      <c r="J878">
        <f t="shared" si="68"/>
        <v>0</v>
      </c>
      <c r="K878">
        <f t="shared" si="65"/>
        <v>1</v>
      </c>
      <c r="N878">
        <f t="shared" si="69"/>
        <v>1</v>
      </c>
      <c r="O878">
        <v>36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D878">
        <v>0</v>
      </c>
      <c r="AE878">
        <v>0</v>
      </c>
      <c r="AF878">
        <v>0</v>
      </c>
      <c r="AG878">
        <v>8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</row>
    <row r="879" spans="1:69" hidden="1" x14ac:dyDescent="0.25">
      <c r="A879" t="s">
        <v>55</v>
      </c>
      <c r="B879">
        <f t="shared" si="66"/>
        <v>1</v>
      </c>
      <c r="C879" s="22">
        <v>37388</v>
      </c>
      <c r="D879" s="2" t="s">
        <v>383</v>
      </c>
      <c r="E879" s="2" t="s">
        <v>363</v>
      </c>
      <c r="F879" t="s">
        <v>384</v>
      </c>
      <c r="G879" t="s">
        <v>57</v>
      </c>
      <c r="H879" t="s">
        <v>2362</v>
      </c>
      <c r="I879">
        <f t="shared" si="67"/>
        <v>1</v>
      </c>
      <c r="J879">
        <f t="shared" si="68"/>
        <v>0</v>
      </c>
      <c r="K879">
        <f t="shared" si="65"/>
        <v>0</v>
      </c>
      <c r="N879">
        <f t="shared" si="69"/>
        <v>1</v>
      </c>
      <c r="O879">
        <v>0</v>
      </c>
      <c r="P879">
        <v>30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D879">
        <v>0</v>
      </c>
      <c r="AE879">
        <v>0</v>
      </c>
      <c r="AF879">
        <v>0</v>
      </c>
      <c r="AG879">
        <v>0</v>
      </c>
      <c r="AH879">
        <v>24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4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1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</row>
    <row r="880" spans="1:69" hidden="1" x14ac:dyDescent="0.25">
      <c r="A880" t="s">
        <v>55</v>
      </c>
      <c r="B880">
        <f t="shared" si="66"/>
        <v>1</v>
      </c>
      <c r="C880" s="22">
        <v>40989</v>
      </c>
      <c r="D880" s="2" t="s">
        <v>1481</v>
      </c>
      <c r="E880" s="2" t="s">
        <v>363</v>
      </c>
      <c r="F880" t="s">
        <v>1482</v>
      </c>
      <c r="G880" t="s">
        <v>56</v>
      </c>
      <c r="H880" t="s">
        <v>2362</v>
      </c>
      <c r="I880">
        <f t="shared" si="67"/>
        <v>0</v>
      </c>
      <c r="J880">
        <f t="shared" si="68"/>
        <v>0</v>
      </c>
      <c r="K880">
        <f t="shared" si="65"/>
        <v>1</v>
      </c>
      <c r="N880">
        <f t="shared" si="69"/>
        <v>1</v>
      </c>
      <c r="O880">
        <v>36</v>
      </c>
      <c r="P880">
        <v>0</v>
      </c>
      <c r="Q880">
        <v>36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D880">
        <v>0</v>
      </c>
      <c r="AE880">
        <v>0</v>
      </c>
      <c r="AF880">
        <v>0</v>
      </c>
      <c r="AG880">
        <v>17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</row>
    <row r="881" spans="1:69" hidden="1" x14ac:dyDescent="0.25">
      <c r="A881" t="s">
        <v>55</v>
      </c>
      <c r="B881">
        <f t="shared" si="66"/>
        <v>1</v>
      </c>
      <c r="C881" s="18">
        <v>45214</v>
      </c>
      <c r="D881" t="s">
        <v>2213</v>
      </c>
      <c r="E881" t="s">
        <v>363</v>
      </c>
      <c r="F881" t="s">
        <v>2214</v>
      </c>
      <c r="G881" t="s">
        <v>56</v>
      </c>
      <c r="H881" t="s">
        <v>2362</v>
      </c>
      <c r="I881">
        <f t="shared" si="67"/>
        <v>0</v>
      </c>
      <c r="J881">
        <f t="shared" si="68"/>
        <v>0</v>
      </c>
      <c r="K881">
        <f t="shared" si="65"/>
        <v>1</v>
      </c>
      <c r="N881">
        <f t="shared" si="69"/>
        <v>1</v>
      </c>
      <c r="O881">
        <v>96</v>
      </c>
      <c r="P881">
        <v>0</v>
      </c>
      <c r="Q881">
        <v>96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B881">
        <v>0</v>
      </c>
      <c r="AD881">
        <v>0</v>
      </c>
      <c r="AE881">
        <v>0</v>
      </c>
      <c r="AF881">
        <v>0</v>
      </c>
      <c r="AG881">
        <v>555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52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</row>
    <row r="882" spans="1:69" hidden="1" x14ac:dyDescent="0.25">
      <c r="A882" t="s">
        <v>55</v>
      </c>
      <c r="B882">
        <f t="shared" si="66"/>
        <v>1</v>
      </c>
      <c r="C882" s="22">
        <v>38111</v>
      </c>
      <c r="D882" s="2" t="s">
        <v>538</v>
      </c>
      <c r="E882" s="2" t="s">
        <v>461</v>
      </c>
      <c r="F882" t="s">
        <v>539</v>
      </c>
      <c r="G882" t="s">
        <v>56</v>
      </c>
      <c r="H882" t="s">
        <v>2362</v>
      </c>
      <c r="I882">
        <f t="shared" si="67"/>
        <v>0</v>
      </c>
      <c r="J882">
        <f t="shared" si="68"/>
        <v>0</v>
      </c>
      <c r="K882">
        <f t="shared" si="65"/>
        <v>1</v>
      </c>
      <c r="N882">
        <f t="shared" si="69"/>
        <v>1</v>
      </c>
      <c r="O882">
        <v>28</v>
      </c>
      <c r="P882">
        <v>0</v>
      </c>
      <c r="Q882">
        <v>3</v>
      </c>
      <c r="R882">
        <v>0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18</v>
      </c>
      <c r="Z882">
        <v>0</v>
      </c>
      <c r="AD882">
        <v>0</v>
      </c>
      <c r="AE882">
        <v>0</v>
      </c>
      <c r="AF882">
        <v>0</v>
      </c>
      <c r="AG882">
        <v>23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2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1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18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</row>
    <row r="883" spans="1:69" hidden="1" x14ac:dyDescent="0.25">
      <c r="A883" t="s">
        <v>55</v>
      </c>
      <c r="B883">
        <f t="shared" si="66"/>
        <v>1</v>
      </c>
      <c r="C883" s="22">
        <v>28317</v>
      </c>
      <c r="D883" s="2" t="s">
        <v>638</v>
      </c>
      <c r="E883" s="2" t="s">
        <v>461</v>
      </c>
      <c r="F883" t="s">
        <v>539</v>
      </c>
      <c r="G883" t="s">
        <v>56</v>
      </c>
      <c r="H883" t="s">
        <v>2362</v>
      </c>
      <c r="I883">
        <f t="shared" si="67"/>
        <v>0</v>
      </c>
      <c r="J883">
        <f t="shared" si="68"/>
        <v>0</v>
      </c>
      <c r="K883">
        <f t="shared" si="65"/>
        <v>1</v>
      </c>
      <c r="N883">
        <f t="shared" si="69"/>
        <v>1</v>
      </c>
      <c r="O883">
        <v>0</v>
      </c>
      <c r="P883">
        <v>0</v>
      </c>
      <c r="Q883">
        <v>0</v>
      </c>
      <c r="R883">
        <v>0</v>
      </c>
      <c r="S883">
        <v>290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D883">
        <v>0</v>
      </c>
      <c r="AE883">
        <v>0</v>
      </c>
      <c r="AF883">
        <v>0</v>
      </c>
      <c r="AG883">
        <v>3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211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1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</row>
    <row r="884" spans="1:69" hidden="1" x14ac:dyDescent="0.25">
      <c r="A884" t="s">
        <v>55</v>
      </c>
      <c r="B884">
        <f t="shared" si="66"/>
        <v>1</v>
      </c>
      <c r="C884" s="22">
        <v>37207</v>
      </c>
      <c r="D884" s="2" t="s">
        <v>536</v>
      </c>
      <c r="E884" s="2" t="s">
        <v>461</v>
      </c>
      <c r="F884" t="s">
        <v>537</v>
      </c>
      <c r="G884" t="s">
        <v>56</v>
      </c>
      <c r="H884" t="s">
        <v>2362</v>
      </c>
      <c r="I884">
        <f t="shared" si="67"/>
        <v>0</v>
      </c>
      <c r="J884">
        <f t="shared" si="68"/>
        <v>0</v>
      </c>
      <c r="K884">
        <f t="shared" si="65"/>
        <v>1</v>
      </c>
      <c r="N884">
        <f t="shared" si="69"/>
        <v>1</v>
      </c>
      <c r="O884">
        <v>0</v>
      </c>
      <c r="P884">
        <v>0</v>
      </c>
      <c r="Q884">
        <v>155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D884">
        <v>2</v>
      </c>
      <c r="AE884">
        <v>2</v>
      </c>
      <c r="AF884">
        <v>0</v>
      </c>
      <c r="AG884">
        <v>194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51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</row>
    <row r="885" spans="1:69" hidden="1" x14ac:dyDescent="0.25">
      <c r="A885" t="s">
        <v>55</v>
      </c>
      <c r="B885">
        <f t="shared" si="66"/>
        <v>1</v>
      </c>
      <c r="C885" s="22">
        <v>29910</v>
      </c>
      <c r="D885" s="2" t="s">
        <v>463</v>
      </c>
      <c r="E885" s="2" t="s">
        <v>461</v>
      </c>
      <c r="F885" t="s">
        <v>464</v>
      </c>
      <c r="G885" t="s">
        <v>56</v>
      </c>
      <c r="H885" t="s">
        <v>2362</v>
      </c>
      <c r="I885">
        <f t="shared" si="67"/>
        <v>0</v>
      </c>
      <c r="J885">
        <f t="shared" si="68"/>
        <v>0</v>
      </c>
      <c r="K885">
        <f t="shared" si="65"/>
        <v>1</v>
      </c>
      <c r="N885">
        <f t="shared" si="69"/>
        <v>1</v>
      </c>
      <c r="O885">
        <v>0</v>
      </c>
      <c r="P885">
        <v>0</v>
      </c>
      <c r="Q885">
        <v>200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D885">
        <v>16</v>
      </c>
      <c r="AE885">
        <v>75</v>
      </c>
      <c r="AF885">
        <v>0</v>
      </c>
      <c r="AG885">
        <v>156</v>
      </c>
      <c r="AH885">
        <v>0</v>
      </c>
      <c r="AI885">
        <v>2</v>
      </c>
      <c r="AJ885">
        <v>0</v>
      </c>
      <c r="AK885">
        <v>0</v>
      </c>
      <c r="AL885">
        <v>0</v>
      </c>
      <c r="AM885">
        <v>80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1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</row>
    <row r="886" spans="1:69" hidden="1" x14ac:dyDescent="0.25">
      <c r="A886" t="s">
        <v>55</v>
      </c>
      <c r="B886">
        <f t="shared" si="66"/>
        <v>1</v>
      </c>
      <c r="C886" s="22">
        <v>37032</v>
      </c>
      <c r="D886" s="2" t="s">
        <v>1198</v>
      </c>
      <c r="E886" s="2" t="s">
        <v>461</v>
      </c>
      <c r="F886" t="s">
        <v>1199</v>
      </c>
      <c r="G886" t="s">
        <v>56</v>
      </c>
      <c r="H886" t="s">
        <v>2362</v>
      </c>
      <c r="I886">
        <f t="shared" si="67"/>
        <v>0</v>
      </c>
      <c r="J886">
        <f t="shared" si="68"/>
        <v>0</v>
      </c>
      <c r="K886">
        <f t="shared" si="65"/>
        <v>1</v>
      </c>
      <c r="N886">
        <f t="shared" si="69"/>
        <v>1</v>
      </c>
      <c r="O886">
        <v>0</v>
      </c>
      <c r="P886">
        <v>0</v>
      </c>
      <c r="Q886">
        <v>30</v>
      </c>
      <c r="R886">
        <v>0</v>
      </c>
      <c r="S886">
        <v>8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 t="s">
        <v>2168</v>
      </c>
      <c r="AD886">
        <v>0</v>
      </c>
      <c r="AE886">
        <v>0</v>
      </c>
      <c r="AF886">
        <v>0</v>
      </c>
      <c r="AG886">
        <v>21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21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9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1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</row>
    <row r="887" spans="1:69" hidden="1" x14ac:dyDescent="0.25">
      <c r="A887" t="s">
        <v>55</v>
      </c>
      <c r="B887">
        <f t="shared" si="66"/>
        <v>1</v>
      </c>
      <c r="C887" s="22">
        <v>32906</v>
      </c>
      <c r="D887" s="2" t="s">
        <v>1496</v>
      </c>
      <c r="E887" s="2" t="s">
        <v>461</v>
      </c>
      <c r="F887" t="s">
        <v>1497</v>
      </c>
      <c r="G887" t="s">
        <v>58</v>
      </c>
      <c r="H887" t="s">
        <v>2362</v>
      </c>
      <c r="I887">
        <f t="shared" si="67"/>
        <v>0</v>
      </c>
      <c r="J887">
        <f t="shared" si="68"/>
        <v>1</v>
      </c>
      <c r="K887">
        <f t="shared" si="65"/>
        <v>0</v>
      </c>
      <c r="N887">
        <f t="shared" si="69"/>
        <v>1</v>
      </c>
      <c r="O887">
        <v>94</v>
      </c>
      <c r="P887">
        <v>30</v>
      </c>
      <c r="Q887">
        <v>40</v>
      </c>
      <c r="R887">
        <v>12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D887">
        <v>0</v>
      </c>
      <c r="AE887">
        <v>69</v>
      </c>
      <c r="AF887">
        <v>20</v>
      </c>
      <c r="AG887">
        <v>250</v>
      </c>
      <c r="AH887">
        <v>30</v>
      </c>
      <c r="AI887">
        <v>1</v>
      </c>
      <c r="AJ887">
        <v>0</v>
      </c>
      <c r="AK887">
        <v>0</v>
      </c>
      <c r="AL887">
        <v>0</v>
      </c>
      <c r="AM887">
        <v>102</v>
      </c>
      <c r="AN887">
        <v>12</v>
      </c>
      <c r="AO887">
        <v>0</v>
      </c>
      <c r="AP887">
        <v>0</v>
      </c>
      <c r="AQ887">
        <v>0</v>
      </c>
      <c r="AR887">
        <v>0</v>
      </c>
      <c r="AS887">
        <v>72</v>
      </c>
      <c r="AT887">
        <v>9</v>
      </c>
      <c r="AU887">
        <v>0</v>
      </c>
      <c r="AV887">
        <v>0</v>
      </c>
      <c r="AW887">
        <v>0</v>
      </c>
      <c r="AX887">
        <v>0</v>
      </c>
      <c r="AY887">
        <v>15</v>
      </c>
      <c r="AZ887">
        <v>3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</row>
    <row r="888" spans="1:69" hidden="1" x14ac:dyDescent="0.25">
      <c r="A888" t="s">
        <v>55</v>
      </c>
      <c r="B888">
        <f t="shared" si="66"/>
        <v>1</v>
      </c>
      <c r="C888" s="22">
        <v>37186</v>
      </c>
      <c r="D888" s="2" t="s">
        <v>598</v>
      </c>
      <c r="E888" s="2" t="s">
        <v>461</v>
      </c>
      <c r="F888" t="s">
        <v>599</v>
      </c>
      <c r="G888" t="s">
        <v>57</v>
      </c>
      <c r="H888" t="s">
        <v>2362</v>
      </c>
      <c r="I888">
        <f t="shared" si="67"/>
        <v>1</v>
      </c>
      <c r="J888">
        <f t="shared" si="68"/>
        <v>0</v>
      </c>
      <c r="K888">
        <f t="shared" si="65"/>
        <v>0</v>
      </c>
      <c r="N888">
        <f t="shared" si="69"/>
        <v>1</v>
      </c>
      <c r="O888">
        <v>0</v>
      </c>
      <c r="P888">
        <v>0</v>
      </c>
      <c r="Q888">
        <v>0</v>
      </c>
      <c r="R888">
        <v>13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D888">
        <v>0</v>
      </c>
      <c r="AE888">
        <v>0</v>
      </c>
      <c r="AF888">
        <v>0</v>
      </c>
      <c r="AG888">
        <v>0</v>
      </c>
      <c r="AH888">
        <v>16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8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4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</row>
    <row r="889" spans="1:69" hidden="1" x14ac:dyDescent="0.25">
      <c r="A889" t="s">
        <v>55</v>
      </c>
      <c r="B889">
        <f t="shared" si="66"/>
        <v>1</v>
      </c>
      <c r="C889" s="22">
        <v>36238</v>
      </c>
      <c r="D889" s="2" t="s">
        <v>624</v>
      </c>
      <c r="E889" s="2" t="s">
        <v>461</v>
      </c>
      <c r="F889" t="s">
        <v>599</v>
      </c>
      <c r="G889" t="s">
        <v>56</v>
      </c>
      <c r="H889" t="s">
        <v>2362</v>
      </c>
      <c r="I889">
        <f t="shared" si="67"/>
        <v>0</v>
      </c>
      <c r="J889">
        <f t="shared" si="68"/>
        <v>0</v>
      </c>
      <c r="K889">
        <f t="shared" si="65"/>
        <v>1</v>
      </c>
      <c r="N889">
        <f t="shared" si="69"/>
        <v>1</v>
      </c>
      <c r="O889">
        <v>0</v>
      </c>
      <c r="P889">
        <v>0</v>
      </c>
      <c r="Q889">
        <v>144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B889">
        <v>0</v>
      </c>
      <c r="AD889">
        <v>0</v>
      </c>
      <c r="AE889">
        <v>0</v>
      </c>
      <c r="AF889">
        <v>0</v>
      </c>
      <c r="AG889">
        <v>260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85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</row>
    <row r="890" spans="1:69" hidden="1" x14ac:dyDescent="0.25">
      <c r="A890" t="s">
        <v>55</v>
      </c>
      <c r="B890">
        <f t="shared" si="66"/>
        <v>1</v>
      </c>
      <c r="C890" s="22">
        <v>40782</v>
      </c>
      <c r="D890" s="2" t="s">
        <v>1021</v>
      </c>
      <c r="E890" s="2" t="s">
        <v>461</v>
      </c>
      <c r="F890" t="s">
        <v>1022</v>
      </c>
      <c r="G890" t="s">
        <v>56</v>
      </c>
      <c r="H890" t="s">
        <v>2362</v>
      </c>
      <c r="I890">
        <f t="shared" si="67"/>
        <v>0</v>
      </c>
      <c r="J890">
        <f t="shared" si="68"/>
        <v>0</v>
      </c>
      <c r="K890">
        <f t="shared" si="65"/>
        <v>1</v>
      </c>
      <c r="N890">
        <f t="shared" si="69"/>
        <v>1</v>
      </c>
      <c r="O890">
        <v>122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10</v>
      </c>
      <c r="X890">
        <v>0</v>
      </c>
      <c r="Y890">
        <v>0</v>
      </c>
      <c r="Z890">
        <v>0</v>
      </c>
      <c r="AA890">
        <v>0</v>
      </c>
      <c r="AB890">
        <v>0</v>
      </c>
      <c r="AD890">
        <v>0</v>
      </c>
      <c r="AE890">
        <v>0</v>
      </c>
      <c r="AF890">
        <v>0</v>
      </c>
      <c r="AG890">
        <v>77</v>
      </c>
      <c r="AH890">
        <v>0</v>
      </c>
      <c r="AI890">
        <v>3</v>
      </c>
      <c r="AJ890">
        <v>0</v>
      </c>
      <c r="AK890">
        <v>0</v>
      </c>
      <c r="AL890">
        <v>0</v>
      </c>
      <c r="AM890">
        <v>33</v>
      </c>
      <c r="AN890">
        <v>0</v>
      </c>
      <c r="AO890">
        <v>1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</row>
    <row r="891" spans="1:69" hidden="1" x14ac:dyDescent="0.25">
      <c r="A891" t="s">
        <v>55</v>
      </c>
      <c r="B891">
        <f t="shared" si="66"/>
        <v>1</v>
      </c>
      <c r="C891" s="22">
        <v>29487</v>
      </c>
      <c r="D891" s="2" t="s">
        <v>460</v>
      </c>
      <c r="E891" s="2" t="s">
        <v>461</v>
      </c>
      <c r="F891" t="s">
        <v>462</v>
      </c>
      <c r="G891" t="s">
        <v>57</v>
      </c>
      <c r="H891" t="s">
        <v>2362</v>
      </c>
      <c r="I891">
        <f t="shared" si="67"/>
        <v>1</v>
      </c>
      <c r="J891">
        <f t="shared" si="68"/>
        <v>0</v>
      </c>
      <c r="K891">
        <f t="shared" si="65"/>
        <v>0</v>
      </c>
      <c r="N891">
        <f t="shared" si="69"/>
        <v>1</v>
      </c>
      <c r="O891">
        <v>0</v>
      </c>
      <c r="P891">
        <v>73</v>
      </c>
      <c r="Q891">
        <v>0</v>
      </c>
      <c r="R891">
        <v>20</v>
      </c>
      <c r="S891">
        <v>0</v>
      </c>
      <c r="T891">
        <v>17</v>
      </c>
      <c r="U891">
        <v>0</v>
      </c>
      <c r="V891">
        <v>6</v>
      </c>
      <c r="W891">
        <v>0</v>
      </c>
      <c r="X891">
        <v>0</v>
      </c>
      <c r="Y891">
        <v>0</v>
      </c>
      <c r="Z891">
        <v>0</v>
      </c>
      <c r="AD891">
        <v>0</v>
      </c>
      <c r="AE891">
        <v>0</v>
      </c>
      <c r="AF891">
        <v>0</v>
      </c>
      <c r="AG891">
        <v>0</v>
      </c>
      <c r="AH891">
        <v>70</v>
      </c>
      <c r="AI891">
        <v>0</v>
      </c>
      <c r="AJ891">
        <v>2</v>
      </c>
      <c r="AK891">
        <v>0</v>
      </c>
      <c r="AL891">
        <v>0</v>
      </c>
      <c r="AM891">
        <v>0</v>
      </c>
      <c r="AN891">
        <v>20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17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6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2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</row>
    <row r="892" spans="1:69" hidden="1" x14ac:dyDescent="0.25">
      <c r="A892" t="s">
        <v>55</v>
      </c>
      <c r="B892">
        <f t="shared" si="66"/>
        <v>1</v>
      </c>
      <c r="C892" s="22">
        <v>35827</v>
      </c>
      <c r="D892" s="2" t="s">
        <v>478</v>
      </c>
      <c r="E892" s="2" t="s">
        <v>461</v>
      </c>
      <c r="F892" t="s">
        <v>462</v>
      </c>
      <c r="G892" t="s">
        <v>56</v>
      </c>
      <c r="H892" t="s">
        <v>2362</v>
      </c>
      <c r="I892">
        <f t="shared" si="67"/>
        <v>0</v>
      </c>
      <c r="J892">
        <f t="shared" si="68"/>
        <v>0</v>
      </c>
      <c r="K892">
        <f t="shared" si="65"/>
        <v>1</v>
      </c>
      <c r="N892">
        <f t="shared" si="69"/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80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D892">
        <v>2</v>
      </c>
      <c r="AE892">
        <v>40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69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</row>
    <row r="893" spans="1:69" hidden="1" x14ac:dyDescent="0.25">
      <c r="A893" t="s">
        <v>55</v>
      </c>
      <c r="B893">
        <f t="shared" si="66"/>
        <v>1</v>
      </c>
      <c r="C893" s="22">
        <v>38107</v>
      </c>
      <c r="D893" s="2" t="s">
        <v>942</v>
      </c>
      <c r="E893" s="2" t="s">
        <v>461</v>
      </c>
      <c r="F893" t="s">
        <v>462</v>
      </c>
      <c r="G893" t="s">
        <v>56</v>
      </c>
      <c r="H893" t="s">
        <v>2362</v>
      </c>
      <c r="I893">
        <f t="shared" si="67"/>
        <v>0</v>
      </c>
      <c r="J893">
        <f t="shared" si="68"/>
        <v>0</v>
      </c>
      <c r="K893">
        <f t="shared" si="65"/>
        <v>1</v>
      </c>
      <c r="N893">
        <f t="shared" si="69"/>
        <v>1</v>
      </c>
      <c r="O893">
        <v>0</v>
      </c>
      <c r="P893">
        <v>0</v>
      </c>
      <c r="Q893">
        <v>324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D893">
        <v>0</v>
      </c>
      <c r="AE893">
        <v>0</v>
      </c>
      <c r="AF893">
        <v>0</v>
      </c>
      <c r="AG893">
        <v>241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210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</row>
    <row r="894" spans="1:69" x14ac:dyDescent="0.25">
      <c r="A894" t="s">
        <v>55</v>
      </c>
      <c r="B894">
        <f t="shared" si="66"/>
        <v>1</v>
      </c>
      <c r="C894" s="22"/>
      <c r="D894" s="2" t="s">
        <v>1024</v>
      </c>
      <c r="E894" s="2" t="s">
        <v>461</v>
      </c>
      <c r="F894" t="s">
        <v>462</v>
      </c>
      <c r="I894">
        <f t="shared" si="67"/>
        <v>0</v>
      </c>
      <c r="J894">
        <f t="shared" si="68"/>
        <v>0</v>
      </c>
      <c r="K894">
        <f t="shared" si="65"/>
        <v>0</v>
      </c>
      <c r="N894">
        <f t="shared" si="69"/>
        <v>0</v>
      </c>
      <c r="AG894">
        <v>690</v>
      </c>
      <c r="AH894">
        <v>0</v>
      </c>
      <c r="AI894">
        <v>10</v>
      </c>
      <c r="AJ894">
        <v>0</v>
      </c>
      <c r="AK894">
        <v>0</v>
      </c>
      <c r="AL894">
        <v>0</v>
      </c>
      <c r="AM894">
        <v>97</v>
      </c>
      <c r="AN894">
        <v>0</v>
      </c>
      <c r="AO894">
        <v>5</v>
      </c>
      <c r="AP894">
        <v>0</v>
      </c>
      <c r="AQ894">
        <v>0</v>
      </c>
      <c r="AR894">
        <v>0</v>
      </c>
      <c r="AS894">
        <v>8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</row>
    <row r="895" spans="1:69" hidden="1" x14ac:dyDescent="0.25">
      <c r="A895" s="2" t="s">
        <v>55</v>
      </c>
      <c r="B895">
        <f t="shared" si="66"/>
        <v>1</v>
      </c>
      <c r="C895" s="22">
        <v>41220</v>
      </c>
      <c r="D895" s="2" t="s">
        <v>2140</v>
      </c>
      <c r="E895" s="2" t="s">
        <v>485</v>
      </c>
      <c r="F895" t="s">
        <v>2141</v>
      </c>
      <c r="G895" t="s">
        <v>56</v>
      </c>
      <c r="H895" t="s">
        <v>2370</v>
      </c>
      <c r="I895">
        <f t="shared" si="67"/>
        <v>0</v>
      </c>
      <c r="J895">
        <f t="shared" si="68"/>
        <v>0</v>
      </c>
      <c r="K895">
        <f t="shared" si="65"/>
        <v>1</v>
      </c>
      <c r="N895">
        <f t="shared" si="69"/>
        <v>0</v>
      </c>
      <c r="O895">
        <v>0</v>
      </c>
      <c r="P895">
        <v>0</v>
      </c>
      <c r="Q895">
        <v>30</v>
      </c>
      <c r="R895">
        <v>0</v>
      </c>
      <c r="S895">
        <v>10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27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4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</row>
    <row r="896" spans="1:69" hidden="1" x14ac:dyDescent="0.25">
      <c r="A896" s="2" t="s">
        <v>55</v>
      </c>
      <c r="B896">
        <f t="shared" si="66"/>
        <v>1</v>
      </c>
      <c r="C896" s="22">
        <v>39310</v>
      </c>
      <c r="D896" s="2" t="s">
        <v>501</v>
      </c>
      <c r="E896" s="2" t="s">
        <v>485</v>
      </c>
      <c r="F896" t="s">
        <v>201</v>
      </c>
      <c r="G896" t="s">
        <v>56</v>
      </c>
      <c r="H896" t="s">
        <v>2362</v>
      </c>
      <c r="I896">
        <f t="shared" si="67"/>
        <v>0</v>
      </c>
      <c r="J896">
        <f t="shared" si="68"/>
        <v>0</v>
      </c>
      <c r="K896">
        <f t="shared" si="65"/>
        <v>1</v>
      </c>
      <c r="N896">
        <f t="shared" si="69"/>
        <v>1</v>
      </c>
      <c r="O896">
        <v>0</v>
      </c>
      <c r="P896">
        <v>0</v>
      </c>
      <c r="Q896">
        <v>1116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D896">
        <v>0</v>
      </c>
      <c r="AE896">
        <v>188</v>
      </c>
      <c r="AF896">
        <v>0</v>
      </c>
      <c r="AG896">
        <v>263</v>
      </c>
      <c r="AH896">
        <v>0</v>
      </c>
      <c r="AI896">
        <v>11</v>
      </c>
      <c r="AJ896">
        <v>0</v>
      </c>
      <c r="AK896">
        <v>0</v>
      </c>
      <c r="AL896">
        <v>0</v>
      </c>
      <c r="AM896">
        <v>547</v>
      </c>
      <c r="AN896">
        <v>0</v>
      </c>
      <c r="AO896">
        <v>8</v>
      </c>
      <c r="AP896">
        <v>0</v>
      </c>
      <c r="AQ896">
        <v>0</v>
      </c>
      <c r="AR896">
        <v>0</v>
      </c>
      <c r="AS896">
        <v>158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</row>
    <row r="897" spans="1:69" hidden="1" x14ac:dyDescent="0.25">
      <c r="A897" s="2" t="s">
        <v>55</v>
      </c>
      <c r="B897">
        <f t="shared" si="66"/>
        <v>1</v>
      </c>
      <c r="C897" s="22">
        <v>37309</v>
      </c>
      <c r="D897" s="2" t="s">
        <v>575</v>
      </c>
      <c r="E897" s="2" t="s">
        <v>485</v>
      </c>
      <c r="F897" t="s">
        <v>201</v>
      </c>
      <c r="G897" t="s">
        <v>56</v>
      </c>
      <c r="H897" t="s">
        <v>2362</v>
      </c>
      <c r="I897">
        <f t="shared" si="67"/>
        <v>0</v>
      </c>
      <c r="J897">
        <f t="shared" si="68"/>
        <v>0</v>
      </c>
      <c r="K897">
        <f t="shared" si="65"/>
        <v>1</v>
      </c>
      <c r="N897">
        <f t="shared" si="69"/>
        <v>1</v>
      </c>
      <c r="O897">
        <v>0</v>
      </c>
      <c r="P897">
        <v>0</v>
      </c>
      <c r="Q897">
        <v>360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325</v>
      </c>
      <c r="AN897">
        <v>0</v>
      </c>
      <c r="AO897">
        <v>14</v>
      </c>
      <c r="AP897">
        <v>0</v>
      </c>
      <c r="AQ897">
        <v>0</v>
      </c>
      <c r="AR897">
        <v>0</v>
      </c>
      <c r="AS897">
        <v>36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</row>
    <row r="898" spans="1:69" hidden="1" x14ac:dyDescent="0.25">
      <c r="A898" s="2" t="s">
        <v>55</v>
      </c>
      <c r="B898">
        <f t="shared" si="66"/>
        <v>1</v>
      </c>
      <c r="C898" s="22">
        <v>40998</v>
      </c>
      <c r="D898" s="2" t="s">
        <v>565</v>
      </c>
      <c r="E898" s="2" t="s">
        <v>485</v>
      </c>
      <c r="F898" t="s">
        <v>566</v>
      </c>
      <c r="G898" t="s">
        <v>56</v>
      </c>
      <c r="H898" t="s">
        <v>2362</v>
      </c>
      <c r="I898">
        <f t="shared" si="67"/>
        <v>0</v>
      </c>
      <c r="J898">
        <f t="shared" si="68"/>
        <v>0</v>
      </c>
      <c r="K898">
        <f t="shared" ref="K898:K961" si="70">IF(G898 = "Masculino", 1, 0)</f>
        <v>1</v>
      </c>
      <c r="N898">
        <f t="shared" si="69"/>
        <v>1</v>
      </c>
      <c r="O898">
        <v>0</v>
      </c>
      <c r="P898">
        <v>0</v>
      </c>
      <c r="Q898">
        <v>1108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D898">
        <v>35</v>
      </c>
      <c r="AE898">
        <v>0</v>
      </c>
      <c r="AF898">
        <v>0</v>
      </c>
      <c r="AG898">
        <v>10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692</v>
      </c>
      <c r="AN898">
        <v>0</v>
      </c>
      <c r="AO898">
        <v>3</v>
      </c>
      <c r="AP898">
        <v>0</v>
      </c>
      <c r="AQ898">
        <v>0</v>
      </c>
      <c r="AR898">
        <v>0</v>
      </c>
      <c r="AS898">
        <v>23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</row>
    <row r="899" spans="1:69" hidden="1" x14ac:dyDescent="0.25">
      <c r="A899" s="2" t="s">
        <v>55</v>
      </c>
      <c r="B899">
        <f t="shared" ref="B899:B962" si="71">IF(A899 = "Complete", 1, 0)</f>
        <v>1</v>
      </c>
      <c r="C899" s="22">
        <v>38707</v>
      </c>
      <c r="D899" s="2" t="s">
        <v>567</v>
      </c>
      <c r="E899" s="2" t="s">
        <v>485</v>
      </c>
      <c r="F899" t="s">
        <v>568</v>
      </c>
      <c r="G899" t="s">
        <v>56</v>
      </c>
      <c r="H899" t="s">
        <v>2362</v>
      </c>
      <c r="I899">
        <f t="shared" ref="I899:I962" si="72">IF(G899 = "Feminino", 1, 0)</f>
        <v>0</v>
      </c>
      <c r="J899">
        <f t="shared" ref="J899:J962" si="73">IF(G899 = "Misto", 1, 0)</f>
        <v>0</v>
      </c>
      <c r="K899">
        <f t="shared" si="70"/>
        <v>1</v>
      </c>
      <c r="N899">
        <f t="shared" ref="N899:N962" si="74">IF(H899 = "Publica", 1, 0)</f>
        <v>1</v>
      </c>
      <c r="O899">
        <v>900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D899">
        <v>0</v>
      </c>
      <c r="AE899">
        <v>0</v>
      </c>
      <c r="AF899">
        <v>0</v>
      </c>
      <c r="AG899">
        <v>648</v>
      </c>
      <c r="AH899">
        <v>0</v>
      </c>
      <c r="AI899">
        <v>15</v>
      </c>
      <c r="AJ899">
        <v>0</v>
      </c>
      <c r="AK899">
        <v>0</v>
      </c>
      <c r="AL899">
        <v>0</v>
      </c>
      <c r="AM899">
        <v>280</v>
      </c>
      <c r="AN899">
        <v>0</v>
      </c>
      <c r="AO899">
        <v>6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</row>
    <row r="900" spans="1:69" hidden="1" x14ac:dyDescent="0.25">
      <c r="A900" s="2" t="s">
        <v>55</v>
      </c>
      <c r="B900">
        <f t="shared" si="71"/>
        <v>1</v>
      </c>
      <c r="C900" s="22">
        <v>37475</v>
      </c>
      <c r="D900" s="2" t="s">
        <v>601</v>
      </c>
      <c r="E900" s="2" t="s">
        <v>485</v>
      </c>
      <c r="F900" t="s">
        <v>568</v>
      </c>
      <c r="G900" t="s">
        <v>56</v>
      </c>
      <c r="H900" t="s">
        <v>361</v>
      </c>
      <c r="I900">
        <f t="shared" si="72"/>
        <v>0</v>
      </c>
      <c r="J900">
        <f t="shared" si="73"/>
        <v>0</v>
      </c>
      <c r="K900">
        <f t="shared" si="70"/>
        <v>1</v>
      </c>
      <c r="N900">
        <f t="shared" si="74"/>
        <v>0</v>
      </c>
      <c r="O900">
        <v>0</v>
      </c>
      <c r="P900">
        <v>0</v>
      </c>
      <c r="Q900">
        <v>432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D900">
        <v>0</v>
      </c>
      <c r="AE900">
        <v>0</v>
      </c>
      <c r="AF900">
        <v>0</v>
      </c>
      <c r="AG900">
        <v>306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214</v>
      </c>
      <c r="AN900">
        <v>0</v>
      </c>
      <c r="AO900">
        <v>1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</row>
    <row r="901" spans="1:69" hidden="1" x14ac:dyDescent="0.25">
      <c r="A901" s="2" t="s">
        <v>55</v>
      </c>
      <c r="B901">
        <f t="shared" si="71"/>
        <v>1</v>
      </c>
      <c r="C901" s="22">
        <v>39338</v>
      </c>
      <c r="D901" s="2" t="s">
        <v>2087</v>
      </c>
      <c r="E901" s="2" t="s">
        <v>485</v>
      </c>
      <c r="F901" t="s">
        <v>568</v>
      </c>
      <c r="G901" t="s">
        <v>57</v>
      </c>
      <c r="H901" t="s">
        <v>2362</v>
      </c>
      <c r="I901">
        <f t="shared" si="72"/>
        <v>1</v>
      </c>
      <c r="J901">
        <f t="shared" si="73"/>
        <v>0</v>
      </c>
      <c r="K901">
        <f t="shared" si="70"/>
        <v>0</v>
      </c>
      <c r="N901">
        <f t="shared" si="74"/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130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140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</row>
    <row r="902" spans="1:69" hidden="1" x14ac:dyDescent="0.25">
      <c r="A902" s="2" t="s">
        <v>55</v>
      </c>
      <c r="B902">
        <f t="shared" si="71"/>
        <v>1</v>
      </c>
      <c r="C902" s="22">
        <v>39744</v>
      </c>
      <c r="D902" s="2" t="s">
        <v>542</v>
      </c>
      <c r="E902" s="2" t="s">
        <v>485</v>
      </c>
      <c r="F902" t="s">
        <v>543</v>
      </c>
      <c r="G902" t="s">
        <v>56</v>
      </c>
      <c r="H902" t="s">
        <v>2362</v>
      </c>
      <c r="I902">
        <f t="shared" si="72"/>
        <v>0</v>
      </c>
      <c r="J902">
        <f t="shared" si="73"/>
        <v>0</v>
      </c>
      <c r="K902">
        <f t="shared" si="70"/>
        <v>1</v>
      </c>
      <c r="N902">
        <f t="shared" si="74"/>
        <v>1</v>
      </c>
      <c r="O902">
        <v>0</v>
      </c>
      <c r="P902">
        <v>0</v>
      </c>
      <c r="Q902">
        <v>979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D902">
        <v>30</v>
      </c>
      <c r="AE902">
        <v>95</v>
      </c>
      <c r="AF902">
        <v>0</v>
      </c>
      <c r="AG902">
        <v>60</v>
      </c>
      <c r="AH902">
        <v>0</v>
      </c>
      <c r="AI902">
        <v>1</v>
      </c>
      <c r="AJ902">
        <v>0</v>
      </c>
      <c r="AK902">
        <v>0</v>
      </c>
      <c r="AL902">
        <v>0</v>
      </c>
      <c r="AM902">
        <v>691</v>
      </c>
      <c r="AN902">
        <v>0</v>
      </c>
      <c r="AO902">
        <v>7</v>
      </c>
      <c r="AP902">
        <v>0</v>
      </c>
      <c r="AQ902">
        <v>0</v>
      </c>
      <c r="AR902">
        <v>0</v>
      </c>
      <c r="AS902">
        <v>89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</row>
    <row r="903" spans="1:69" hidden="1" x14ac:dyDescent="0.25">
      <c r="A903" s="2" t="s">
        <v>55</v>
      </c>
      <c r="B903">
        <f t="shared" si="71"/>
        <v>1</v>
      </c>
      <c r="C903" s="22">
        <v>41047</v>
      </c>
      <c r="D903" s="2" t="s">
        <v>600</v>
      </c>
      <c r="E903" s="2" t="s">
        <v>485</v>
      </c>
      <c r="F903" t="s">
        <v>543</v>
      </c>
      <c r="G903" t="s">
        <v>56</v>
      </c>
      <c r="H903" t="s">
        <v>2362</v>
      </c>
      <c r="I903">
        <f t="shared" si="72"/>
        <v>0</v>
      </c>
      <c r="J903">
        <f t="shared" si="73"/>
        <v>0</v>
      </c>
      <c r="K903">
        <f t="shared" si="70"/>
        <v>1</v>
      </c>
      <c r="N903">
        <f t="shared" si="74"/>
        <v>1</v>
      </c>
      <c r="O903">
        <v>252</v>
      </c>
      <c r="P903">
        <v>0</v>
      </c>
      <c r="Q903">
        <v>0</v>
      </c>
      <c r="R903">
        <v>0</v>
      </c>
      <c r="S903">
        <v>128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D903">
        <v>0</v>
      </c>
      <c r="AE903">
        <v>0</v>
      </c>
      <c r="AF903">
        <v>0</v>
      </c>
      <c r="AG903">
        <v>244</v>
      </c>
      <c r="AH903">
        <v>79</v>
      </c>
      <c r="AI903">
        <v>4</v>
      </c>
      <c r="AJ903">
        <v>22</v>
      </c>
      <c r="AK903">
        <v>2</v>
      </c>
      <c r="AL903">
        <v>0</v>
      </c>
      <c r="AM903">
        <v>55</v>
      </c>
      <c r="AN903">
        <v>113</v>
      </c>
      <c r="AO903">
        <v>3</v>
      </c>
      <c r="AP903">
        <v>5</v>
      </c>
      <c r="AQ903">
        <v>0</v>
      </c>
      <c r="AR903">
        <v>0</v>
      </c>
      <c r="AS903">
        <v>78</v>
      </c>
      <c r="AT903">
        <v>10</v>
      </c>
      <c r="AU903">
        <v>6</v>
      </c>
      <c r="AV903">
        <v>2</v>
      </c>
      <c r="AW903">
        <v>0</v>
      </c>
      <c r="AX903">
        <v>0</v>
      </c>
      <c r="AY903">
        <v>27</v>
      </c>
      <c r="AZ903">
        <v>1</v>
      </c>
      <c r="BA903">
        <v>1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</row>
    <row r="904" spans="1:69" hidden="1" x14ac:dyDescent="0.25">
      <c r="A904" s="2" t="s">
        <v>55</v>
      </c>
      <c r="B904">
        <f t="shared" si="71"/>
        <v>1</v>
      </c>
      <c r="C904" s="22">
        <v>37456</v>
      </c>
      <c r="D904" s="2" t="s">
        <v>2079</v>
      </c>
      <c r="E904" s="2" t="s">
        <v>485</v>
      </c>
      <c r="F904" t="s">
        <v>543</v>
      </c>
      <c r="G904" t="s">
        <v>56</v>
      </c>
      <c r="H904" t="s">
        <v>2362</v>
      </c>
      <c r="I904">
        <f t="shared" si="72"/>
        <v>0</v>
      </c>
      <c r="J904">
        <f t="shared" si="73"/>
        <v>0</v>
      </c>
      <c r="K904">
        <f t="shared" si="70"/>
        <v>1</v>
      </c>
      <c r="N904">
        <f t="shared" si="74"/>
        <v>1</v>
      </c>
      <c r="O904">
        <v>0</v>
      </c>
      <c r="P904">
        <v>0</v>
      </c>
      <c r="Q904">
        <v>496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D904">
        <v>13</v>
      </c>
      <c r="AE904">
        <v>91</v>
      </c>
      <c r="AF904">
        <v>0</v>
      </c>
      <c r="AG904">
        <v>104</v>
      </c>
      <c r="AH904">
        <v>0</v>
      </c>
      <c r="AI904">
        <v>138</v>
      </c>
      <c r="AJ904">
        <v>0</v>
      </c>
      <c r="AK904">
        <v>0</v>
      </c>
      <c r="AL904">
        <v>0</v>
      </c>
      <c r="AM904">
        <v>99</v>
      </c>
      <c r="AN904">
        <v>0</v>
      </c>
      <c r="AO904">
        <v>131</v>
      </c>
      <c r="AP904">
        <v>0</v>
      </c>
      <c r="AQ904">
        <v>0</v>
      </c>
      <c r="AR904">
        <v>0</v>
      </c>
      <c r="AS904">
        <v>13</v>
      </c>
      <c r="AT904">
        <v>0</v>
      </c>
      <c r="AU904">
        <v>5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</row>
    <row r="905" spans="1:69" hidden="1" x14ac:dyDescent="0.25">
      <c r="A905" s="2" t="s">
        <v>55</v>
      </c>
      <c r="B905">
        <f t="shared" si="71"/>
        <v>1</v>
      </c>
      <c r="C905" s="22">
        <v>41113</v>
      </c>
      <c r="D905" s="2" t="s">
        <v>2155</v>
      </c>
      <c r="E905" s="2" t="s">
        <v>485</v>
      </c>
      <c r="F905" t="s">
        <v>543</v>
      </c>
      <c r="G905" t="s">
        <v>57</v>
      </c>
      <c r="H905" t="s">
        <v>2362</v>
      </c>
      <c r="I905">
        <f t="shared" si="72"/>
        <v>1</v>
      </c>
      <c r="J905">
        <f t="shared" si="73"/>
        <v>0</v>
      </c>
      <c r="K905">
        <f t="shared" si="70"/>
        <v>0</v>
      </c>
      <c r="N905">
        <f t="shared" si="74"/>
        <v>1</v>
      </c>
      <c r="O905">
        <v>0</v>
      </c>
      <c r="P905">
        <v>128</v>
      </c>
      <c r="Q905">
        <v>0</v>
      </c>
      <c r="R905">
        <v>64</v>
      </c>
      <c r="S905">
        <v>0</v>
      </c>
      <c r="T905">
        <v>64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D905">
        <v>0</v>
      </c>
      <c r="AE905">
        <v>0</v>
      </c>
      <c r="AF905">
        <v>256</v>
      </c>
      <c r="AG905">
        <v>0</v>
      </c>
      <c r="AH905">
        <v>81</v>
      </c>
      <c r="AI905">
        <v>0</v>
      </c>
      <c r="AJ905">
        <v>18</v>
      </c>
      <c r="AK905">
        <v>0</v>
      </c>
      <c r="AL905">
        <v>0</v>
      </c>
      <c r="AM905">
        <v>0</v>
      </c>
      <c r="AN905">
        <v>103</v>
      </c>
      <c r="AO905">
        <v>0</v>
      </c>
      <c r="AP905">
        <v>11</v>
      </c>
      <c r="AQ905">
        <v>0</v>
      </c>
      <c r="AR905">
        <v>0</v>
      </c>
      <c r="AS905">
        <v>0</v>
      </c>
      <c r="AT905">
        <v>4</v>
      </c>
      <c r="AU905">
        <v>0</v>
      </c>
      <c r="AV905">
        <v>1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</row>
    <row r="906" spans="1:69" hidden="1" x14ac:dyDescent="0.25">
      <c r="A906" s="2" t="s">
        <v>55</v>
      </c>
      <c r="B906">
        <f t="shared" si="71"/>
        <v>1</v>
      </c>
      <c r="C906" s="22">
        <v>39571</v>
      </c>
      <c r="D906" s="2" t="s">
        <v>2083</v>
      </c>
      <c r="E906" s="2" t="s">
        <v>485</v>
      </c>
      <c r="F906" t="s">
        <v>2084</v>
      </c>
      <c r="G906" t="s">
        <v>56</v>
      </c>
      <c r="H906" t="s">
        <v>2362</v>
      </c>
      <c r="I906">
        <f t="shared" si="72"/>
        <v>0</v>
      </c>
      <c r="J906">
        <f t="shared" si="73"/>
        <v>0</v>
      </c>
      <c r="K906">
        <f t="shared" si="70"/>
        <v>1</v>
      </c>
      <c r="N906">
        <f t="shared" si="74"/>
        <v>1</v>
      </c>
      <c r="O906">
        <v>108</v>
      </c>
      <c r="P906">
        <v>0</v>
      </c>
      <c r="Q906">
        <v>848</v>
      </c>
      <c r="R906">
        <v>0</v>
      </c>
      <c r="S906">
        <v>128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98</v>
      </c>
      <c r="AB906">
        <v>0</v>
      </c>
      <c r="AC906" t="s">
        <v>2187</v>
      </c>
      <c r="AD906">
        <v>2</v>
      </c>
      <c r="AE906">
        <v>12</v>
      </c>
      <c r="AF906">
        <v>0</v>
      </c>
      <c r="AG906">
        <v>101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812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134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</row>
    <row r="907" spans="1:69" hidden="1" x14ac:dyDescent="0.25">
      <c r="A907" s="2" t="s">
        <v>55</v>
      </c>
      <c r="B907">
        <f t="shared" si="71"/>
        <v>1</v>
      </c>
      <c r="C907" s="22">
        <v>36476</v>
      </c>
      <c r="D907" s="2" t="s">
        <v>1269</v>
      </c>
      <c r="E907" s="2" t="s">
        <v>485</v>
      </c>
      <c r="F907" t="s">
        <v>1270</v>
      </c>
      <c r="G907" t="s">
        <v>56</v>
      </c>
      <c r="H907" t="s">
        <v>2362</v>
      </c>
      <c r="I907">
        <f t="shared" si="72"/>
        <v>0</v>
      </c>
      <c r="J907">
        <f t="shared" si="73"/>
        <v>0</v>
      </c>
      <c r="K907">
        <f t="shared" si="70"/>
        <v>1</v>
      </c>
      <c r="N907">
        <f t="shared" si="74"/>
        <v>1</v>
      </c>
      <c r="O907">
        <v>0</v>
      </c>
      <c r="P907">
        <v>0</v>
      </c>
      <c r="Q907">
        <v>240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D907">
        <v>12</v>
      </c>
      <c r="AE907">
        <v>24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229</v>
      </c>
      <c r="AN907">
        <v>0</v>
      </c>
      <c r="AO907">
        <v>2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</row>
    <row r="908" spans="1:69" hidden="1" x14ac:dyDescent="0.25">
      <c r="A908" s="2" t="s">
        <v>55</v>
      </c>
      <c r="B908">
        <f t="shared" si="71"/>
        <v>1</v>
      </c>
      <c r="C908" s="22">
        <v>39127</v>
      </c>
      <c r="D908" s="17" t="s">
        <v>2270</v>
      </c>
      <c r="E908" s="17" t="s">
        <v>485</v>
      </c>
      <c r="F908" t="s">
        <v>1270</v>
      </c>
      <c r="G908" t="s">
        <v>56</v>
      </c>
      <c r="H908" t="s">
        <v>2362</v>
      </c>
      <c r="I908">
        <f t="shared" si="72"/>
        <v>0</v>
      </c>
      <c r="J908">
        <f t="shared" si="73"/>
        <v>0</v>
      </c>
      <c r="K908">
        <f t="shared" si="70"/>
        <v>1</v>
      </c>
      <c r="N908">
        <f t="shared" si="74"/>
        <v>1</v>
      </c>
      <c r="O908">
        <v>0</v>
      </c>
      <c r="P908">
        <v>0</v>
      </c>
      <c r="Q908">
        <v>0</v>
      </c>
      <c r="R908">
        <v>0</v>
      </c>
      <c r="S908">
        <v>215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294</v>
      </c>
      <c r="AT908">
        <v>0</v>
      </c>
      <c r="AU908">
        <v>5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1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</row>
    <row r="909" spans="1:69" hidden="1" x14ac:dyDescent="0.25">
      <c r="A909" s="2" t="s">
        <v>55</v>
      </c>
      <c r="B909">
        <f t="shared" si="71"/>
        <v>1</v>
      </c>
      <c r="C909" s="22">
        <v>38664</v>
      </c>
      <c r="D909" s="2" t="s">
        <v>2142</v>
      </c>
      <c r="E909" s="2" t="s">
        <v>485</v>
      </c>
      <c r="F909" t="s">
        <v>2143</v>
      </c>
      <c r="G909" t="s">
        <v>56</v>
      </c>
      <c r="H909" t="s">
        <v>2362</v>
      </c>
      <c r="I909">
        <f t="shared" si="72"/>
        <v>0</v>
      </c>
      <c r="J909">
        <f t="shared" si="73"/>
        <v>0</v>
      </c>
      <c r="K909">
        <f t="shared" si="70"/>
        <v>1</v>
      </c>
      <c r="N909">
        <f t="shared" si="74"/>
        <v>1</v>
      </c>
      <c r="O909">
        <v>0</v>
      </c>
      <c r="P909">
        <v>0</v>
      </c>
      <c r="Q909">
        <v>0</v>
      </c>
      <c r="R909">
        <v>0</v>
      </c>
      <c r="S909">
        <v>63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55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</row>
    <row r="910" spans="1:69" hidden="1" x14ac:dyDescent="0.25">
      <c r="A910" s="2" t="s">
        <v>55</v>
      </c>
      <c r="B910">
        <f t="shared" si="71"/>
        <v>1</v>
      </c>
      <c r="C910" s="22">
        <v>39198</v>
      </c>
      <c r="D910" s="2" t="s">
        <v>502</v>
      </c>
      <c r="E910" s="2" t="s">
        <v>485</v>
      </c>
      <c r="F910" t="s">
        <v>503</v>
      </c>
      <c r="G910" t="s">
        <v>56</v>
      </c>
      <c r="H910" t="s">
        <v>2362</v>
      </c>
      <c r="I910">
        <f t="shared" si="72"/>
        <v>0</v>
      </c>
      <c r="J910">
        <f t="shared" si="73"/>
        <v>0</v>
      </c>
      <c r="K910">
        <f t="shared" si="70"/>
        <v>1</v>
      </c>
      <c r="N910">
        <f t="shared" si="74"/>
        <v>1</v>
      </c>
      <c r="O910">
        <v>0</v>
      </c>
      <c r="P910">
        <v>0</v>
      </c>
      <c r="Q910">
        <v>1108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D910">
        <v>0</v>
      </c>
      <c r="AE910">
        <v>0</v>
      </c>
      <c r="AF910">
        <v>0</v>
      </c>
      <c r="AG910">
        <v>37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1088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9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</row>
    <row r="911" spans="1:69" hidden="1" x14ac:dyDescent="0.25">
      <c r="A911" s="2" t="s">
        <v>55</v>
      </c>
      <c r="B911">
        <f t="shared" si="71"/>
        <v>1</v>
      </c>
      <c r="C911" s="22">
        <v>37215</v>
      </c>
      <c r="D911" s="2" t="s">
        <v>615</v>
      </c>
      <c r="E911" s="2" t="s">
        <v>485</v>
      </c>
      <c r="F911" t="s">
        <v>503</v>
      </c>
      <c r="G911" t="s">
        <v>56</v>
      </c>
      <c r="H911" t="s">
        <v>2362</v>
      </c>
      <c r="I911">
        <f t="shared" si="72"/>
        <v>0</v>
      </c>
      <c r="J911">
        <f t="shared" si="73"/>
        <v>0</v>
      </c>
      <c r="K911">
        <f t="shared" si="70"/>
        <v>1</v>
      </c>
      <c r="N911">
        <f t="shared" si="74"/>
        <v>1</v>
      </c>
      <c r="O911">
        <v>288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D911">
        <v>0</v>
      </c>
      <c r="AE911">
        <v>0</v>
      </c>
      <c r="AF911">
        <v>0</v>
      </c>
      <c r="AG911">
        <v>304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103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2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</row>
    <row r="912" spans="1:69" hidden="1" x14ac:dyDescent="0.25">
      <c r="A912" s="2" t="s">
        <v>55</v>
      </c>
      <c r="B912">
        <f t="shared" si="71"/>
        <v>1</v>
      </c>
      <c r="C912" s="22">
        <v>41110</v>
      </c>
      <c r="D912" s="2" t="s">
        <v>1873</v>
      </c>
      <c r="E912" s="2" t="s">
        <v>485</v>
      </c>
      <c r="F912" t="s">
        <v>503</v>
      </c>
      <c r="G912" t="s">
        <v>56</v>
      </c>
      <c r="H912" t="s">
        <v>2362</v>
      </c>
      <c r="I912">
        <f t="shared" si="72"/>
        <v>0</v>
      </c>
      <c r="J912">
        <f t="shared" si="73"/>
        <v>0</v>
      </c>
      <c r="K912">
        <f t="shared" si="70"/>
        <v>1</v>
      </c>
      <c r="N912">
        <f t="shared" si="74"/>
        <v>1</v>
      </c>
      <c r="O912">
        <v>0</v>
      </c>
      <c r="P912">
        <v>0</v>
      </c>
      <c r="Q912">
        <v>0</v>
      </c>
      <c r="R912">
        <v>0</v>
      </c>
      <c r="S912">
        <v>248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3</v>
      </c>
      <c r="AR912">
        <v>0</v>
      </c>
      <c r="AS912">
        <v>200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</row>
    <row r="913" spans="1:69" hidden="1" x14ac:dyDescent="0.25">
      <c r="A913" s="2" t="s">
        <v>55</v>
      </c>
      <c r="B913">
        <f t="shared" si="71"/>
        <v>1</v>
      </c>
      <c r="C913" s="22">
        <v>34335</v>
      </c>
      <c r="D913" s="2" t="s">
        <v>1523</v>
      </c>
      <c r="E913" s="2" t="s">
        <v>485</v>
      </c>
      <c r="F913" t="s">
        <v>503</v>
      </c>
      <c r="G913" t="s">
        <v>56</v>
      </c>
      <c r="H913" t="s">
        <v>2362</v>
      </c>
      <c r="I913">
        <f t="shared" si="72"/>
        <v>0</v>
      </c>
      <c r="J913">
        <f t="shared" si="73"/>
        <v>0</v>
      </c>
      <c r="K913">
        <f t="shared" si="70"/>
        <v>1</v>
      </c>
      <c r="N913">
        <f t="shared" si="74"/>
        <v>1</v>
      </c>
      <c r="O913">
        <v>0</v>
      </c>
      <c r="P913">
        <v>0</v>
      </c>
      <c r="Q913">
        <v>518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D913">
        <v>0</v>
      </c>
      <c r="AE913">
        <v>518</v>
      </c>
      <c r="AF913">
        <v>0</v>
      </c>
      <c r="AG913">
        <v>132</v>
      </c>
      <c r="AH913">
        <v>0</v>
      </c>
      <c r="AI913">
        <v>2</v>
      </c>
      <c r="AJ913">
        <v>0</v>
      </c>
      <c r="AK913">
        <v>0</v>
      </c>
      <c r="AL913">
        <v>0</v>
      </c>
      <c r="AM913">
        <v>502</v>
      </c>
      <c r="AN913">
        <v>0</v>
      </c>
      <c r="AO913">
        <v>6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</row>
    <row r="914" spans="1:69" hidden="1" x14ac:dyDescent="0.25">
      <c r="A914" s="2" t="s">
        <v>55</v>
      </c>
      <c r="B914">
        <f t="shared" si="71"/>
        <v>1</v>
      </c>
      <c r="C914" s="22">
        <v>41043</v>
      </c>
      <c r="D914" s="2" t="s">
        <v>518</v>
      </c>
      <c r="E914" s="2" t="s">
        <v>485</v>
      </c>
      <c r="F914" t="s">
        <v>519</v>
      </c>
      <c r="G914" t="s">
        <v>56</v>
      </c>
      <c r="H914" t="s">
        <v>2362</v>
      </c>
      <c r="I914">
        <f t="shared" si="72"/>
        <v>0</v>
      </c>
      <c r="J914">
        <f t="shared" si="73"/>
        <v>0</v>
      </c>
      <c r="K914">
        <f t="shared" si="70"/>
        <v>1</v>
      </c>
      <c r="N914">
        <f t="shared" si="74"/>
        <v>1</v>
      </c>
      <c r="O914">
        <v>0</v>
      </c>
      <c r="P914">
        <v>0</v>
      </c>
      <c r="Q914">
        <v>0</v>
      </c>
      <c r="R914">
        <v>0</v>
      </c>
      <c r="S914">
        <v>242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D914">
        <v>6</v>
      </c>
      <c r="AE914">
        <v>88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242</v>
      </c>
      <c r="AT914">
        <v>0</v>
      </c>
      <c r="AU914">
        <v>1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</row>
    <row r="915" spans="1:69" hidden="1" x14ac:dyDescent="0.25">
      <c r="A915" s="2" t="s">
        <v>55</v>
      </c>
      <c r="B915">
        <f t="shared" si="71"/>
        <v>1</v>
      </c>
      <c r="C915" s="22">
        <v>35165</v>
      </c>
      <c r="D915" s="2" t="s">
        <v>520</v>
      </c>
      <c r="E915" s="2" t="s">
        <v>485</v>
      </c>
      <c r="F915" t="s">
        <v>519</v>
      </c>
      <c r="G915" t="s">
        <v>56</v>
      </c>
      <c r="H915" t="s">
        <v>2362</v>
      </c>
      <c r="I915">
        <f t="shared" si="72"/>
        <v>0</v>
      </c>
      <c r="J915">
        <f t="shared" si="73"/>
        <v>0</v>
      </c>
      <c r="K915">
        <f t="shared" si="70"/>
        <v>1</v>
      </c>
      <c r="N915">
        <f t="shared" si="74"/>
        <v>1</v>
      </c>
      <c r="O915">
        <v>0</v>
      </c>
      <c r="P915">
        <v>0</v>
      </c>
      <c r="Q915">
        <v>360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D915">
        <v>0</v>
      </c>
      <c r="AE915">
        <v>0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381</v>
      </c>
      <c r="AN915">
        <v>0</v>
      </c>
      <c r="AO915">
        <v>11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</row>
    <row r="916" spans="1:69" hidden="1" x14ac:dyDescent="0.25">
      <c r="A916" s="2" t="s">
        <v>55</v>
      </c>
      <c r="B916">
        <f t="shared" si="71"/>
        <v>1</v>
      </c>
      <c r="C916" s="22">
        <v>39608</v>
      </c>
      <c r="D916" s="2" t="s">
        <v>570</v>
      </c>
      <c r="E916" s="2" t="s">
        <v>485</v>
      </c>
      <c r="F916" t="s">
        <v>519</v>
      </c>
      <c r="G916" t="s">
        <v>56</v>
      </c>
      <c r="H916" t="s">
        <v>2362</v>
      </c>
      <c r="I916">
        <f t="shared" si="72"/>
        <v>0</v>
      </c>
      <c r="J916">
        <f t="shared" si="73"/>
        <v>0</v>
      </c>
      <c r="K916">
        <f t="shared" si="70"/>
        <v>1</v>
      </c>
      <c r="N916">
        <f t="shared" si="74"/>
        <v>1</v>
      </c>
      <c r="O916">
        <v>383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D916">
        <v>70</v>
      </c>
      <c r="AE916">
        <v>421</v>
      </c>
      <c r="AF916">
        <v>0</v>
      </c>
      <c r="AG916">
        <v>285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121</v>
      </c>
      <c r="AN916">
        <v>0</v>
      </c>
      <c r="AO916">
        <v>2</v>
      </c>
      <c r="AP916">
        <v>0</v>
      </c>
      <c r="AQ916">
        <v>0</v>
      </c>
      <c r="AR916">
        <v>0</v>
      </c>
      <c r="AS916">
        <v>1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</row>
    <row r="917" spans="1:69" hidden="1" x14ac:dyDescent="0.25">
      <c r="A917" s="2" t="s">
        <v>55</v>
      </c>
      <c r="B917">
        <f t="shared" si="71"/>
        <v>1</v>
      </c>
      <c r="C917" s="22">
        <v>42082</v>
      </c>
      <c r="D917" s="2" t="s">
        <v>2144</v>
      </c>
      <c r="E917" s="2" t="s">
        <v>485</v>
      </c>
      <c r="F917" t="s">
        <v>2145</v>
      </c>
      <c r="G917" t="s">
        <v>56</v>
      </c>
      <c r="H917" t="s">
        <v>360</v>
      </c>
      <c r="I917">
        <f t="shared" si="72"/>
        <v>0</v>
      </c>
      <c r="J917">
        <f t="shared" si="73"/>
        <v>0</v>
      </c>
      <c r="K917">
        <f t="shared" si="70"/>
        <v>1</v>
      </c>
      <c r="N917">
        <f t="shared" si="74"/>
        <v>0</v>
      </c>
      <c r="O917">
        <v>0</v>
      </c>
      <c r="P917">
        <v>0</v>
      </c>
      <c r="Q917">
        <v>0</v>
      </c>
      <c r="R917">
        <v>0</v>
      </c>
      <c r="S917">
        <v>64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D917">
        <v>1</v>
      </c>
      <c r="AE917">
        <v>12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</row>
    <row r="918" spans="1:69" hidden="1" x14ac:dyDescent="0.25">
      <c r="A918" s="2" t="s">
        <v>55</v>
      </c>
      <c r="B918">
        <f t="shared" si="71"/>
        <v>1</v>
      </c>
      <c r="C918" s="22">
        <v>25234</v>
      </c>
      <c r="D918" s="2" t="s">
        <v>508</v>
      </c>
      <c r="E918" s="2" t="s">
        <v>485</v>
      </c>
      <c r="F918" t="s">
        <v>509</v>
      </c>
      <c r="G918" t="s">
        <v>58</v>
      </c>
      <c r="H918" t="s">
        <v>2362</v>
      </c>
      <c r="I918">
        <f t="shared" si="72"/>
        <v>0</v>
      </c>
      <c r="J918">
        <f t="shared" si="73"/>
        <v>1</v>
      </c>
      <c r="K918">
        <f t="shared" si="70"/>
        <v>0</v>
      </c>
      <c r="N918">
        <f t="shared" si="74"/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598</v>
      </c>
      <c r="Z918">
        <v>61</v>
      </c>
      <c r="AA918">
        <v>0</v>
      </c>
      <c r="AB918">
        <v>0</v>
      </c>
      <c r="AD918">
        <v>0</v>
      </c>
      <c r="AE918">
        <v>0</v>
      </c>
      <c r="AF918">
        <v>0</v>
      </c>
      <c r="AG918">
        <v>57</v>
      </c>
      <c r="AH918">
        <v>14</v>
      </c>
      <c r="AI918">
        <v>0</v>
      </c>
      <c r="AJ918">
        <v>0</v>
      </c>
      <c r="AK918">
        <v>0</v>
      </c>
      <c r="AL918">
        <v>0</v>
      </c>
      <c r="AM918">
        <v>231</v>
      </c>
      <c r="AN918">
        <v>13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313</v>
      </c>
      <c r="BF918">
        <v>14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</row>
    <row r="919" spans="1:69" hidden="1" x14ac:dyDescent="0.25">
      <c r="A919" s="2" t="s">
        <v>55</v>
      </c>
      <c r="B919">
        <f t="shared" si="71"/>
        <v>1</v>
      </c>
      <c r="C919" s="22">
        <v>41219</v>
      </c>
      <c r="D919" s="2" t="s">
        <v>484</v>
      </c>
      <c r="E919" s="2" t="s">
        <v>485</v>
      </c>
      <c r="F919" t="s">
        <v>486</v>
      </c>
      <c r="G919" t="s">
        <v>57</v>
      </c>
      <c r="H919" t="s">
        <v>2362</v>
      </c>
      <c r="I919">
        <f t="shared" si="72"/>
        <v>1</v>
      </c>
      <c r="J919">
        <f t="shared" si="73"/>
        <v>0</v>
      </c>
      <c r="K919">
        <f t="shared" si="70"/>
        <v>0</v>
      </c>
      <c r="N919">
        <f t="shared" si="74"/>
        <v>1</v>
      </c>
      <c r="O919">
        <v>0</v>
      </c>
      <c r="P919">
        <v>0</v>
      </c>
      <c r="Q919">
        <v>0</v>
      </c>
      <c r="R919">
        <v>200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D919">
        <v>100</v>
      </c>
      <c r="AE919">
        <v>0</v>
      </c>
      <c r="AF919">
        <v>300</v>
      </c>
      <c r="AG919">
        <v>0</v>
      </c>
      <c r="AH919">
        <v>83</v>
      </c>
      <c r="AI919">
        <v>0</v>
      </c>
      <c r="AJ919">
        <v>3</v>
      </c>
      <c r="AK919">
        <v>0</v>
      </c>
      <c r="AL919">
        <v>0</v>
      </c>
      <c r="AM919">
        <v>0</v>
      </c>
      <c r="AN919">
        <v>98</v>
      </c>
      <c r="AO919">
        <v>0</v>
      </c>
      <c r="AP919">
        <v>1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</row>
    <row r="920" spans="1:69" hidden="1" x14ac:dyDescent="0.25">
      <c r="A920" s="2" t="s">
        <v>55</v>
      </c>
      <c r="B920">
        <f t="shared" si="71"/>
        <v>1</v>
      </c>
      <c r="C920" s="22">
        <v>37362</v>
      </c>
      <c r="D920" s="2" t="s">
        <v>507</v>
      </c>
      <c r="E920" s="2" t="s">
        <v>485</v>
      </c>
      <c r="F920" t="s">
        <v>486</v>
      </c>
      <c r="G920" t="s">
        <v>56</v>
      </c>
      <c r="H920" t="s">
        <v>2362</v>
      </c>
      <c r="I920">
        <f t="shared" si="72"/>
        <v>0</v>
      </c>
      <c r="J920">
        <f t="shared" si="73"/>
        <v>0</v>
      </c>
      <c r="K920">
        <f t="shared" si="70"/>
        <v>1</v>
      </c>
      <c r="N920">
        <f t="shared" si="74"/>
        <v>1</v>
      </c>
      <c r="O920">
        <v>0</v>
      </c>
      <c r="P920">
        <v>0</v>
      </c>
      <c r="Q920">
        <v>680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D920">
        <v>0</v>
      </c>
      <c r="AE920">
        <v>0</v>
      </c>
      <c r="AF920">
        <v>0</v>
      </c>
      <c r="AG920">
        <v>122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527</v>
      </c>
      <c r="AN920">
        <v>0</v>
      </c>
      <c r="AO920">
        <v>6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</row>
    <row r="921" spans="1:69" hidden="1" x14ac:dyDescent="0.25">
      <c r="A921" s="2" t="s">
        <v>55</v>
      </c>
      <c r="B921">
        <f t="shared" si="71"/>
        <v>1</v>
      </c>
      <c r="C921" s="22">
        <v>25569</v>
      </c>
      <c r="D921" s="2" t="s">
        <v>597</v>
      </c>
      <c r="E921" s="2" t="s">
        <v>485</v>
      </c>
      <c r="F921" t="s">
        <v>486</v>
      </c>
      <c r="G921" t="s">
        <v>57</v>
      </c>
      <c r="H921" t="s">
        <v>2362</v>
      </c>
      <c r="I921">
        <f t="shared" si="72"/>
        <v>1</v>
      </c>
      <c r="J921">
        <f t="shared" si="73"/>
        <v>0</v>
      </c>
      <c r="K921">
        <f t="shared" si="70"/>
        <v>0</v>
      </c>
      <c r="N921">
        <f t="shared" si="74"/>
        <v>1</v>
      </c>
      <c r="O921">
        <v>0</v>
      </c>
      <c r="P921">
        <v>0</v>
      </c>
      <c r="Q921">
        <v>0</v>
      </c>
      <c r="R921">
        <v>376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D921">
        <v>0</v>
      </c>
      <c r="AE921">
        <v>0</v>
      </c>
      <c r="AF921">
        <v>0</v>
      </c>
    </row>
    <row r="922" spans="1:69" hidden="1" x14ac:dyDescent="0.25">
      <c r="A922" s="2" t="s">
        <v>55</v>
      </c>
      <c r="B922">
        <f t="shared" si="71"/>
        <v>1</v>
      </c>
      <c r="C922" s="22">
        <v>19725</v>
      </c>
      <c r="D922" s="2" t="s">
        <v>747</v>
      </c>
      <c r="E922" s="2" t="s">
        <v>485</v>
      </c>
      <c r="F922" t="s">
        <v>486</v>
      </c>
      <c r="G922" t="s">
        <v>56</v>
      </c>
      <c r="H922" t="s">
        <v>2362</v>
      </c>
      <c r="I922">
        <f t="shared" si="72"/>
        <v>0</v>
      </c>
      <c r="J922">
        <f t="shared" si="73"/>
        <v>0</v>
      </c>
      <c r="K922">
        <f t="shared" si="70"/>
        <v>1</v>
      </c>
      <c r="N922">
        <f t="shared" si="74"/>
        <v>1</v>
      </c>
      <c r="O922">
        <v>0</v>
      </c>
      <c r="P922">
        <v>0</v>
      </c>
      <c r="Q922">
        <v>1480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D922">
        <v>0</v>
      </c>
      <c r="AE922">
        <v>0</v>
      </c>
      <c r="AF922">
        <v>0</v>
      </c>
      <c r="AG922">
        <v>150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1532</v>
      </c>
      <c r="AN922">
        <v>0</v>
      </c>
      <c r="AO922">
        <v>4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</row>
    <row r="923" spans="1:69" hidden="1" x14ac:dyDescent="0.25">
      <c r="A923" s="2" t="s">
        <v>55</v>
      </c>
      <c r="B923">
        <f t="shared" si="71"/>
        <v>1</v>
      </c>
      <c r="C923" s="22">
        <v>37608</v>
      </c>
      <c r="D923" s="2" t="s">
        <v>775</v>
      </c>
      <c r="E923" s="2" t="s">
        <v>485</v>
      </c>
      <c r="F923" t="s">
        <v>486</v>
      </c>
      <c r="G923" t="s">
        <v>56</v>
      </c>
      <c r="H923" t="s">
        <v>2362</v>
      </c>
      <c r="I923">
        <f t="shared" si="72"/>
        <v>0</v>
      </c>
      <c r="J923">
        <f t="shared" si="73"/>
        <v>0</v>
      </c>
      <c r="K923">
        <f t="shared" si="70"/>
        <v>1</v>
      </c>
      <c r="N923">
        <f t="shared" si="74"/>
        <v>1</v>
      </c>
      <c r="O923">
        <v>1440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D923">
        <v>0</v>
      </c>
      <c r="AE923">
        <v>0</v>
      </c>
      <c r="AF923">
        <v>0</v>
      </c>
      <c r="AG923">
        <v>1001</v>
      </c>
      <c r="AH923">
        <v>0</v>
      </c>
      <c r="AI923">
        <v>15</v>
      </c>
      <c r="AJ923">
        <v>0</v>
      </c>
      <c r="AK923">
        <v>0</v>
      </c>
      <c r="AL923">
        <v>0</v>
      </c>
      <c r="AM923">
        <v>485</v>
      </c>
      <c r="AN923">
        <v>0</v>
      </c>
      <c r="AO923">
        <v>6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</row>
    <row r="924" spans="1:69" hidden="1" x14ac:dyDescent="0.25">
      <c r="A924" s="2" t="s">
        <v>55</v>
      </c>
      <c r="B924">
        <f t="shared" si="71"/>
        <v>1</v>
      </c>
      <c r="C924" s="22">
        <v>23709</v>
      </c>
      <c r="D924" s="2" t="s">
        <v>1503</v>
      </c>
      <c r="E924" s="2" t="s">
        <v>485</v>
      </c>
      <c r="F924" t="s">
        <v>486</v>
      </c>
      <c r="G924" t="s">
        <v>56</v>
      </c>
      <c r="H924" t="s">
        <v>2362</v>
      </c>
      <c r="I924">
        <f t="shared" si="72"/>
        <v>0</v>
      </c>
      <c r="J924">
        <f t="shared" si="73"/>
        <v>0</v>
      </c>
      <c r="K924">
        <f t="shared" si="70"/>
        <v>1</v>
      </c>
      <c r="N924">
        <f t="shared" si="74"/>
        <v>1</v>
      </c>
      <c r="O924">
        <v>0</v>
      </c>
      <c r="P924">
        <v>0</v>
      </c>
      <c r="Q924">
        <v>0</v>
      </c>
      <c r="R924">
        <v>0</v>
      </c>
      <c r="S924">
        <v>1440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1443</v>
      </c>
      <c r="AT924">
        <v>0</v>
      </c>
      <c r="AU924">
        <v>8</v>
      </c>
      <c r="AV924">
        <v>0</v>
      </c>
      <c r="AW924">
        <v>11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</row>
    <row r="925" spans="1:69" hidden="1" x14ac:dyDescent="0.25">
      <c r="A925" s="2" t="s">
        <v>55</v>
      </c>
      <c r="B925">
        <f t="shared" si="71"/>
        <v>1</v>
      </c>
      <c r="C925" s="22">
        <v>38887</v>
      </c>
      <c r="D925" s="2" t="s">
        <v>2082</v>
      </c>
      <c r="E925" s="2" t="s">
        <v>485</v>
      </c>
      <c r="F925" t="s">
        <v>486</v>
      </c>
      <c r="G925" t="s">
        <v>56</v>
      </c>
      <c r="H925" t="s">
        <v>2362</v>
      </c>
      <c r="I925">
        <f t="shared" si="72"/>
        <v>0</v>
      </c>
      <c r="J925">
        <f t="shared" si="73"/>
        <v>0</v>
      </c>
      <c r="K925">
        <f t="shared" si="70"/>
        <v>1</v>
      </c>
      <c r="N925">
        <f t="shared" si="74"/>
        <v>1</v>
      </c>
      <c r="O925">
        <v>0</v>
      </c>
      <c r="P925">
        <v>0</v>
      </c>
      <c r="Q925">
        <v>1108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D925">
        <v>0</v>
      </c>
      <c r="AE925">
        <v>0</v>
      </c>
      <c r="AF925">
        <v>0</v>
      </c>
      <c r="AG925">
        <v>164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985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</row>
    <row r="926" spans="1:69" hidden="1" x14ac:dyDescent="0.25">
      <c r="A926" s="2" t="s">
        <v>55</v>
      </c>
      <c r="B926">
        <f t="shared" si="71"/>
        <v>1</v>
      </c>
      <c r="C926" s="22">
        <v>41183</v>
      </c>
      <c r="D926" s="2" t="s">
        <v>2139</v>
      </c>
      <c r="E926" s="2" t="s">
        <v>485</v>
      </c>
      <c r="F926" t="s">
        <v>486</v>
      </c>
      <c r="G926" t="s">
        <v>56</v>
      </c>
      <c r="H926" t="s">
        <v>2362</v>
      </c>
      <c r="I926">
        <f t="shared" si="72"/>
        <v>0</v>
      </c>
      <c r="J926">
        <f t="shared" si="73"/>
        <v>0</v>
      </c>
      <c r="K926">
        <f t="shared" si="70"/>
        <v>1</v>
      </c>
      <c r="N926">
        <f t="shared" si="74"/>
        <v>1</v>
      </c>
      <c r="O926">
        <v>50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</row>
    <row r="927" spans="1:69" hidden="1" x14ac:dyDescent="0.25">
      <c r="A927" s="2" t="s">
        <v>55</v>
      </c>
      <c r="B927">
        <f t="shared" si="71"/>
        <v>1</v>
      </c>
      <c r="C927" s="22">
        <v>37764</v>
      </c>
      <c r="D927" s="2" t="s">
        <v>1245</v>
      </c>
      <c r="E927" s="2" t="s">
        <v>485</v>
      </c>
      <c r="F927" t="s">
        <v>1246</v>
      </c>
      <c r="G927" t="s">
        <v>56</v>
      </c>
      <c r="H927" t="s">
        <v>2362</v>
      </c>
      <c r="I927">
        <f t="shared" si="72"/>
        <v>0</v>
      </c>
      <c r="J927">
        <f t="shared" si="73"/>
        <v>0</v>
      </c>
      <c r="K927">
        <f t="shared" si="70"/>
        <v>1</v>
      </c>
      <c r="N927">
        <f t="shared" si="74"/>
        <v>1</v>
      </c>
      <c r="O927">
        <v>0</v>
      </c>
      <c r="P927">
        <v>0</v>
      </c>
      <c r="Q927">
        <v>432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D927">
        <v>0</v>
      </c>
      <c r="AE927">
        <v>0</v>
      </c>
      <c r="AF927">
        <v>0</v>
      </c>
      <c r="AG927">
        <v>1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432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</row>
    <row r="928" spans="1:69" hidden="1" x14ac:dyDescent="0.25">
      <c r="A928" s="2" t="s">
        <v>55</v>
      </c>
      <c r="B928">
        <f t="shared" si="71"/>
        <v>1</v>
      </c>
      <c r="C928" s="22">
        <v>38265</v>
      </c>
      <c r="D928" s="2" t="s">
        <v>1248</v>
      </c>
      <c r="E928" s="2" t="s">
        <v>485</v>
      </c>
      <c r="F928" t="s">
        <v>1246</v>
      </c>
      <c r="G928" t="s">
        <v>56</v>
      </c>
      <c r="H928" t="s">
        <v>2362</v>
      </c>
      <c r="I928">
        <f t="shared" si="72"/>
        <v>0</v>
      </c>
      <c r="J928">
        <f t="shared" si="73"/>
        <v>0</v>
      </c>
      <c r="K928">
        <f t="shared" si="70"/>
        <v>1</v>
      </c>
      <c r="N928">
        <f t="shared" si="74"/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120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135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</row>
    <row r="929" spans="1:69" hidden="1" x14ac:dyDescent="0.25">
      <c r="A929" s="2" t="s">
        <v>55</v>
      </c>
      <c r="B929">
        <f t="shared" si="71"/>
        <v>1</v>
      </c>
      <c r="C929" s="22">
        <v>31503</v>
      </c>
      <c r="D929" s="2" t="s">
        <v>2197</v>
      </c>
      <c r="E929" s="2" t="s">
        <v>485</v>
      </c>
      <c r="F929" t="s">
        <v>1246</v>
      </c>
      <c r="G929" t="s">
        <v>58</v>
      </c>
      <c r="H929" t="s">
        <v>2362</v>
      </c>
      <c r="I929">
        <f t="shared" si="72"/>
        <v>0</v>
      </c>
      <c r="J929">
        <f t="shared" si="73"/>
        <v>1</v>
      </c>
      <c r="K929">
        <f t="shared" si="70"/>
        <v>0</v>
      </c>
      <c r="N929">
        <f t="shared" si="74"/>
        <v>1</v>
      </c>
      <c r="O929">
        <v>171</v>
      </c>
      <c r="P929">
        <v>36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D929">
        <v>0</v>
      </c>
      <c r="AE929">
        <v>0</v>
      </c>
      <c r="AF929">
        <v>0</v>
      </c>
      <c r="AG929">
        <v>424</v>
      </c>
      <c r="AH929">
        <v>71</v>
      </c>
      <c r="AI929">
        <v>5</v>
      </c>
      <c r="AJ929">
        <v>1</v>
      </c>
      <c r="AK929">
        <v>1</v>
      </c>
      <c r="AL929">
        <v>0</v>
      </c>
      <c r="AM929">
        <v>120</v>
      </c>
      <c r="AN929">
        <v>9</v>
      </c>
      <c r="AO929">
        <v>1</v>
      </c>
      <c r="AP929">
        <v>1</v>
      </c>
      <c r="AQ929">
        <v>0</v>
      </c>
      <c r="AR929">
        <v>0</v>
      </c>
      <c r="AS929">
        <v>18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</row>
    <row r="930" spans="1:69" hidden="1" x14ac:dyDescent="0.25">
      <c r="A930" t="s">
        <v>55</v>
      </c>
      <c r="B930">
        <f t="shared" si="71"/>
        <v>1</v>
      </c>
      <c r="C930" s="22">
        <v>39197</v>
      </c>
      <c r="D930" s="2" t="s">
        <v>1349</v>
      </c>
      <c r="E930" s="2" t="s">
        <v>996</v>
      </c>
      <c r="F930" t="s">
        <v>1350</v>
      </c>
      <c r="G930" t="s">
        <v>56</v>
      </c>
      <c r="H930" t="s">
        <v>2362</v>
      </c>
      <c r="I930">
        <f t="shared" si="72"/>
        <v>0</v>
      </c>
      <c r="J930">
        <f t="shared" si="73"/>
        <v>0</v>
      </c>
      <c r="K930">
        <f t="shared" si="70"/>
        <v>1</v>
      </c>
      <c r="N930">
        <f t="shared" si="74"/>
        <v>1</v>
      </c>
      <c r="O930">
        <v>500</v>
      </c>
      <c r="P930">
        <v>0</v>
      </c>
      <c r="Q930">
        <v>0</v>
      </c>
      <c r="R930">
        <v>0</v>
      </c>
      <c r="S930">
        <v>0</v>
      </c>
      <c r="T930">
        <v>0</v>
      </c>
      <c r="U930" s="10">
        <v>0</v>
      </c>
      <c r="V930" s="11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D930">
        <v>0</v>
      </c>
      <c r="AE930">
        <v>0</v>
      </c>
      <c r="AF930">
        <v>0</v>
      </c>
      <c r="AG930">
        <v>802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819</v>
      </c>
    </row>
    <row r="931" spans="1:69" hidden="1" x14ac:dyDescent="0.25">
      <c r="A931" t="s">
        <v>55</v>
      </c>
      <c r="B931">
        <f t="shared" si="71"/>
        <v>1</v>
      </c>
      <c r="C931" s="22">
        <v>28261</v>
      </c>
      <c r="D931" s="2" t="s">
        <v>1645</v>
      </c>
      <c r="E931" s="2" t="s">
        <v>996</v>
      </c>
      <c r="F931" t="s">
        <v>1350</v>
      </c>
      <c r="G931" t="s">
        <v>56</v>
      </c>
      <c r="H931" t="s">
        <v>2362</v>
      </c>
      <c r="I931">
        <f t="shared" si="72"/>
        <v>0</v>
      </c>
      <c r="J931">
        <f t="shared" si="73"/>
        <v>0</v>
      </c>
      <c r="K931">
        <f t="shared" si="70"/>
        <v>1</v>
      </c>
      <c r="N931">
        <f t="shared" si="74"/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 s="10">
        <v>0</v>
      </c>
      <c r="V931" s="11">
        <v>0</v>
      </c>
      <c r="W931">
        <v>0</v>
      </c>
      <c r="X931">
        <v>0</v>
      </c>
      <c r="Y931">
        <v>0</v>
      </c>
      <c r="Z931">
        <v>0</v>
      </c>
      <c r="AA931">
        <v>872</v>
      </c>
      <c r="AB931">
        <v>0</v>
      </c>
      <c r="AD931">
        <v>0</v>
      </c>
      <c r="AE931">
        <v>0</v>
      </c>
      <c r="AF931">
        <v>0</v>
      </c>
      <c r="AG931">
        <v>225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777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475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17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</row>
    <row r="932" spans="1:69" hidden="1" x14ac:dyDescent="0.25">
      <c r="A932" t="s">
        <v>55</v>
      </c>
      <c r="B932">
        <f t="shared" si="71"/>
        <v>1</v>
      </c>
      <c r="C932" s="22">
        <v>37944</v>
      </c>
      <c r="D932" s="2" t="s">
        <v>1646</v>
      </c>
      <c r="E932" s="2" t="s">
        <v>996</v>
      </c>
      <c r="F932" t="s">
        <v>1647</v>
      </c>
      <c r="G932" t="s">
        <v>56</v>
      </c>
      <c r="H932" t="s">
        <v>2362</v>
      </c>
      <c r="I932">
        <f t="shared" si="72"/>
        <v>0</v>
      </c>
      <c r="J932">
        <f t="shared" si="73"/>
        <v>0</v>
      </c>
      <c r="K932">
        <f t="shared" si="70"/>
        <v>1</v>
      </c>
      <c r="N932">
        <f t="shared" si="74"/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 s="10">
        <v>0</v>
      </c>
      <c r="V932" s="11">
        <v>0</v>
      </c>
      <c r="W932">
        <v>0</v>
      </c>
      <c r="X932">
        <v>0</v>
      </c>
      <c r="Y932">
        <v>0</v>
      </c>
      <c r="Z932">
        <v>0</v>
      </c>
      <c r="AA932">
        <v>458</v>
      </c>
      <c r="AB932">
        <v>0</v>
      </c>
      <c r="AD932">
        <v>0</v>
      </c>
      <c r="AE932">
        <v>0</v>
      </c>
      <c r="AF932">
        <v>0</v>
      </c>
      <c r="AG932">
        <v>348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175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127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27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</row>
    <row r="933" spans="1:69" hidden="1" x14ac:dyDescent="0.25">
      <c r="A933" t="s">
        <v>55</v>
      </c>
      <c r="B933">
        <f t="shared" si="71"/>
        <v>1</v>
      </c>
      <c r="C933" s="22">
        <v>39071</v>
      </c>
      <c r="D933" s="2" t="s">
        <v>1423</v>
      </c>
      <c r="E933" s="2" t="s">
        <v>996</v>
      </c>
      <c r="F933" t="s">
        <v>1424</v>
      </c>
      <c r="G933" t="s">
        <v>56</v>
      </c>
      <c r="H933" t="s">
        <v>2362</v>
      </c>
      <c r="I933">
        <f t="shared" si="72"/>
        <v>0</v>
      </c>
      <c r="J933">
        <f t="shared" si="73"/>
        <v>0</v>
      </c>
      <c r="K933">
        <f t="shared" si="70"/>
        <v>1</v>
      </c>
      <c r="N933">
        <f t="shared" si="74"/>
        <v>1</v>
      </c>
      <c r="O933">
        <v>792</v>
      </c>
      <c r="P933">
        <v>0</v>
      </c>
      <c r="Q933">
        <v>0</v>
      </c>
      <c r="R933">
        <v>0</v>
      </c>
      <c r="S933">
        <v>0</v>
      </c>
      <c r="T933">
        <v>0</v>
      </c>
      <c r="U933" s="10">
        <v>0</v>
      </c>
      <c r="V933" s="11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D933" t="s">
        <v>121</v>
      </c>
      <c r="AE933" t="s">
        <v>121</v>
      </c>
      <c r="AF933" t="s">
        <v>121</v>
      </c>
      <c r="AG933">
        <v>1196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2048</v>
      </c>
    </row>
    <row r="934" spans="1:69" hidden="1" x14ac:dyDescent="0.25">
      <c r="A934" t="s">
        <v>55</v>
      </c>
      <c r="B934">
        <f t="shared" si="71"/>
        <v>1</v>
      </c>
      <c r="C934" s="22">
        <v>21003</v>
      </c>
      <c r="D934" s="2" t="s">
        <v>1375</v>
      </c>
      <c r="E934" s="2" t="s">
        <v>996</v>
      </c>
      <c r="F934" t="s">
        <v>1376</v>
      </c>
      <c r="G934" t="s">
        <v>56</v>
      </c>
      <c r="H934" t="s">
        <v>2362</v>
      </c>
      <c r="I934">
        <f t="shared" si="72"/>
        <v>0</v>
      </c>
      <c r="J934">
        <f t="shared" si="73"/>
        <v>0</v>
      </c>
      <c r="K934">
        <f t="shared" si="70"/>
        <v>1</v>
      </c>
      <c r="N934">
        <f t="shared" si="74"/>
        <v>1</v>
      </c>
      <c r="O934">
        <v>504</v>
      </c>
      <c r="P934">
        <v>0</v>
      </c>
      <c r="Q934">
        <v>0</v>
      </c>
      <c r="R934">
        <v>0</v>
      </c>
      <c r="S934">
        <v>0</v>
      </c>
      <c r="T934">
        <v>0</v>
      </c>
      <c r="U934" s="10">
        <v>0</v>
      </c>
      <c r="V934" s="11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D934">
        <v>0</v>
      </c>
      <c r="AE934">
        <v>0</v>
      </c>
      <c r="AF934">
        <v>0</v>
      </c>
      <c r="AG934">
        <v>1256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503</v>
      </c>
    </row>
    <row r="935" spans="1:69" hidden="1" x14ac:dyDescent="0.25">
      <c r="A935" t="s">
        <v>55</v>
      </c>
      <c r="B935">
        <f t="shared" si="71"/>
        <v>1</v>
      </c>
      <c r="C935" s="22">
        <v>41646</v>
      </c>
      <c r="D935" s="2" t="s">
        <v>1467</v>
      </c>
      <c r="E935" s="2" t="s">
        <v>996</v>
      </c>
      <c r="F935" t="s">
        <v>1376</v>
      </c>
      <c r="G935" t="s">
        <v>56</v>
      </c>
      <c r="H935" t="s">
        <v>2362</v>
      </c>
      <c r="I935">
        <f t="shared" si="72"/>
        <v>0</v>
      </c>
      <c r="J935">
        <f t="shared" si="73"/>
        <v>0</v>
      </c>
      <c r="K935">
        <f t="shared" si="70"/>
        <v>1</v>
      </c>
      <c r="N935">
        <f t="shared" si="74"/>
        <v>1</v>
      </c>
      <c r="O935">
        <v>0</v>
      </c>
      <c r="P935">
        <v>0</v>
      </c>
      <c r="Q935">
        <v>0</v>
      </c>
      <c r="R935">
        <v>0</v>
      </c>
      <c r="S935">
        <v>146</v>
      </c>
      <c r="T935">
        <v>0</v>
      </c>
      <c r="U935" s="10">
        <v>0</v>
      </c>
      <c r="V935" s="11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101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</row>
    <row r="936" spans="1:69" hidden="1" x14ac:dyDescent="0.25">
      <c r="A936" t="s">
        <v>55</v>
      </c>
      <c r="B936">
        <f t="shared" si="71"/>
        <v>1</v>
      </c>
      <c r="C936" s="22">
        <v>39947</v>
      </c>
      <c r="D936" s="2" t="s">
        <v>1292</v>
      </c>
      <c r="E936" s="2" t="s">
        <v>996</v>
      </c>
      <c r="F936" t="s">
        <v>1293</v>
      </c>
      <c r="G936" t="s">
        <v>56</v>
      </c>
      <c r="H936" t="s">
        <v>2362</v>
      </c>
      <c r="I936">
        <f t="shared" si="72"/>
        <v>0</v>
      </c>
      <c r="J936">
        <f t="shared" si="73"/>
        <v>0</v>
      </c>
      <c r="K936">
        <f t="shared" si="70"/>
        <v>1</v>
      </c>
      <c r="N936">
        <f t="shared" si="74"/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 s="10">
        <v>0</v>
      </c>
      <c r="V936" s="11">
        <v>0</v>
      </c>
      <c r="W936">
        <v>0</v>
      </c>
      <c r="X936">
        <v>0</v>
      </c>
      <c r="Y936">
        <v>0</v>
      </c>
      <c r="Z936">
        <v>0</v>
      </c>
      <c r="AA936">
        <v>212</v>
      </c>
      <c r="AB936">
        <v>0</v>
      </c>
      <c r="AD936">
        <v>0</v>
      </c>
      <c r="AE936">
        <v>0</v>
      </c>
      <c r="AF936">
        <v>0</v>
      </c>
      <c r="AG936">
        <v>106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</row>
    <row r="937" spans="1:69" hidden="1" x14ac:dyDescent="0.25">
      <c r="A937" t="s">
        <v>55</v>
      </c>
      <c r="B937">
        <f t="shared" si="71"/>
        <v>1</v>
      </c>
      <c r="C937" s="22">
        <v>26634</v>
      </c>
      <c r="D937" s="2" t="s">
        <v>1471</v>
      </c>
      <c r="E937" s="2" t="s">
        <v>996</v>
      </c>
      <c r="F937" t="s">
        <v>1293</v>
      </c>
      <c r="G937" t="s">
        <v>56</v>
      </c>
      <c r="H937" t="s">
        <v>2362</v>
      </c>
      <c r="I937">
        <f t="shared" si="72"/>
        <v>0</v>
      </c>
      <c r="J937">
        <f t="shared" si="73"/>
        <v>0</v>
      </c>
      <c r="K937">
        <f t="shared" si="70"/>
        <v>1</v>
      </c>
      <c r="N937">
        <f t="shared" si="74"/>
        <v>1</v>
      </c>
      <c r="O937">
        <v>30</v>
      </c>
      <c r="P937">
        <v>0</v>
      </c>
      <c r="Q937">
        <v>7</v>
      </c>
      <c r="R937">
        <v>0</v>
      </c>
      <c r="S937">
        <v>2</v>
      </c>
      <c r="T937">
        <v>0</v>
      </c>
      <c r="U937" s="10">
        <v>0</v>
      </c>
      <c r="V937" s="11">
        <v>0</v>
      </c>
      <c r="W937">
        <v>0</v>
      </c>
      <c r="X937">
        <v>0</v>
      </c>
      <c r="Y937">
        <v>58</v>
      </c>
      <c r="Z937">
        <v>0</v>
      </c>
      <c r="AA937">
        <v>144</v>
      </c>
      <c r="AB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108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</row>
    <row r="938" spans="1:69" hidden="1" x14ac:dyDescent="0.25">
      <c r="A938" t="s">
        <v>55</v>
      </c>
      <c r="B938">
        <f t="shared" si="71"/>
        <v>1</v>
      </c>
      <c r="C938" s="22">
        <v>24186</v>
      </c>
      <c r="D938" s="2" t="s">
        <v>1625</v>
      </c>
      <c r="E938" s="2" t="s">
        <v>996</v>
      </c>
      <c r="F938" t="s">
        <v>1293</v>
      </c>
      <c r="G938" t="s">
        <v>56</v>
      </c>
      <c r="H938" t="s">
        <v>2362</v>
      </c>
      <c r="I938">
        <f t="shared" si="72"/>
        <v>0</v>
      </c>
      <c r="J938">
        <f t="shared" si="73"/>
        <v>0</v>
      </c>
      <c r="K938">
        <f t="shared" si="70"/>
        <v>1</v>
      </c>
      <c r="N938">
        <f t="shared" si="74"/>
        <v>1</v>
      </c>
      <c r="O938">
        <v>0</v>
      </c>
      <c r="P938">
        <v>0</v>
      </c>
      <c r="Q938">
        <v>0</v>
      </c>
      <c r="R938">
        <v>0</v>
      </c>
      <c r="S938">
        <v>403</v>
      </c>
      <c r="T938">
        <v>0</v>
      </c>
      <c r="U938" s="10">
        <v>0</v>
      </c>
      <c r="V938" s="11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572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</row>
    <row r="939" spans="1:69" hidden="1" x14ac:dyDescent="0.25">
      <c r="A939" t="s">
        <v>55</v>
      </c>
      <c r="B939">
        <f t="shared" si="71"/>
        <v>1</v>
      </c>
      <c r="C939" s="22">
        <v>38630</v>
      </c>
      <c r="D939" s="2" t="s">
        <v>1628</v>
      </c>
      <c r="E939" s="2" t="s">
        <v>996</v>
      </c>
      <c r="F939" t="s">
        <v>1293</v>
      </c>
      <c r="G939" t="s">
        <v>56</v>
      </c>
      <c r="H939" t="s">
        <v>361</v>
      </c>
      <c r="I939">
        <f t="shared" si="72"/>
        <v>0</v>
      </c>
      <c r="J939">
        <f t="shared" si="73"/>
        <v>0</v>
      </c>
      <c r="K939">
        <f t="shared" si="70"/>
        <v>1</v>
      </c>
      <c r="N939">
        <f t="shared" si="74"/>
        <v>0</v>
      </c>
      <c r="O939">
        <v>0</v>
      </c>
      <c r="P939">
        <v>0</v>
      </c>
      <c r="Q939">
        <v>0</v>
      </c>
      <c r="R939">
        <v>0</v>
      </c>
      <c r="S939">
        <v>396</v>
      </c>
      <c r="T939">
        <v>0</v>
      </c>
      <c r="U939" s="10">
        <v>0</v>
      </c>
      <c r="V939" s="11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571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</row>
    <row r="940" spans="1:69" hidden="1" x14ac:dyDescent="0.25">
      <c r="A940" t="s">
        <v>55</v>
      </c>
      <c r="B940">
        <f t="shared" si="71"/>
        <v>1</v>
      </c>
      <c r="C940" s="22">
        <v>41809</v>
      </c>
      <c r="D940" s="2" t="s">
        <v>1643</v>
      </c>
      <c r="E940" s="2" t="s">
        <v>996</v>
      </c>
      <c r="F940" t="s">
        <v>1293</v>
      </c>
      <c r="G940" t="s">
        <v>56</v>
      </c>
      <c r="H940" t="s">
        <v>2362</v>
      </c>
      <c r="I940">
        <f t="shared" si="72"/>
        <v>0</v>
      </c>
      <c r="J940">
        <f t="shared" si="73"/>
        <v>0</v>
      </c>
      <c r="K940">
        <f t="shared" si="70"/>
        <v>1</v>
      </c>
      <c r="N940">
        <f t="shared" si="74"/>
        <v>1</v>
      </c>
      <c r="O940">
        <v>0</v>
      </c>
      <c r="P940">
        <v>0</v>
      </c>
      <c r="Q940">
        <v>220</v>
      </c>
      <c r="R940">
        <v>0</v>
      </c>
      <c r="S940">
        <v>0</v>
      </c>
      <c r="T940">
        <v>0</v>
      </c>
      <c r="U940" s="10">
        <v>0</v>
      </c>
      <c r="V940" s="11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260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</row>
    <row r="941" spans="1:69" hidden="1" x14ac:dyDescent="0.25">
      <c r="A941" t="s">
        <v>55</v>
      </c>
      <c r="B941">
        <f t="shared" si="71"/>
        <v>1</v>
      </c>
      <c r="C941" s="22">
        <v>41841</v>
      </c>
      <c r="D941" s="2" t="s">
        <v>1655</v>
      </c>
      <c r="E941" s="2" t="s">
        <v>996</v>
      </c>
      <c r="F941" t="s">
        <v>1293</v>
      </c>
      <c r="G941" t="s">
        <v>56</v>
      </c>
      <c r="H941" t="s">
        <v>2362</v>
      </c>
      <c r="I941">
        <f t="shared" si="72"/>
        <v>0</v>
      </c>
      <c r="J941">
        <f t="shared" si="73"/>
        <v>0</v>
      </c>
      <c r="K941">
        <f t="shared" si="70"/>
        <v>1</v>
      </c>
      <c r="N941">
        <f t="shared" si="74"/>
        <v>1</v>
      </c>
      <c r="U941" s="10"/>
      <c r="V941" s="11"/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</row>
    <row r="942" spans="1:69" hidden="1" x14ac:dyDescent="0.25">
      <c r="A942" t="s">
        <v>55</v>
      </c>
      <c r="B942">
        <f t="shared" si="71"/>
        <v>1</v>
      </c>
      <c r="C942" s="22">
        <v>37901</v>
      </c>
      <c r="D942" s="2" t="s">
        <v>995</v>
      </c>
      <c r="E942" s="2" t="s">
        <v>996</v>
      </c>
      <c r="F942" t="s">
        <v>997</v>
      </c>
      <c r="G942" t="s">
        <v>56</v>
      </c>
      <c r="H942" t="s">
        <v>2362</v>
      </c>
      <c r="I942">
        <f t="shared" si="72"/>
        <v>0</v>
      </c>
      <c r="J942">
        <f t="shared" si="73"/>
        <v>0</v>
      </c>
      <c r="K942">
        <f t="shared" si="70"/>
        <v>1</v>
      </c>
      <c r="N942">
        <f t="shared" si="74"/>
        <v>1</v>
      </c>
      <c r="O942">
        <v>750</v>
      </c>
      <c r="P942">
        <v>0</v>
      </c>
      <c r="Q942">
        <v>0</v>
      </c>
      <c r="R942">
        <v>0</v>
      </c>
      <c r="S942">
        <v>0</v>
      </c>
      <c r="T942">
        <v>0</v>
      </c>
      <c r="U942" s="10">
        <v>0</v>
      </c>
      <c r="V942" s="11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D942">
        <v>0</v>
      </c>
      <c r="AE942">
        <v>0</v>
      </c>
      <c r="AF942">
        <v>0</v>
      </c>
      <c r="AG942">
        <v>1201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1229</v>
      </c>
    </row>
    <row r="943" spans="1:69" hidden="1" x14ac:dyDescent="0.25">
      <c r="A943" t="s">
        <v>55</v>
      </c>
      <c r="B943">
        <f t="shared" si="71"/>
        <v>1</v>
      </c>
      <c r="C943" s="22">
        <v>34869</v>
      </c>
      <c r="D943" s="2" t="s">
        <v>1023</v>
      </c>
      <c r="E943" s="2" t="s">
        <v>996</v>
      </c>
      <c r="F943" t="s">
        <v>997</v>
      </c>
      <c r="G943" t="s">
        <v>56</v>
      </c>
      <c r="H943" t="s">
        <v>2362</v>
      </c>
      <c r="I943">
        <f t="shared" si="72"/>
        <v>0</v>
      </c>
      <c r="J943">
        <f t="shared" si="73"/>
        <v>0</v>
      </c>
      <c r="K943">
        <f t="shared" si="70"/>
        <v>1</v>
      </c>
      <c r="N943">
        <f t="shared" si="74"/>
        <v>1</v>
      </c>
      <c r="O943">
        <v>0</v>
      </c>
      <c r="P943">
        <v>0</v>
      </c>
      <c r="Q943">
        <v>960</v>
      </c>
      <c r="R943">
        <v>0</v>
      </c>
      <c r="S943">
        <v>0</v>
      </c>
      <c r="T943">
        <v>0</v>
      </c>
      <c r="U943" s="10">
        <v>0</v>
      </c>
      <c r="V943" s="11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D943">
        <v>0</v>
      </c>
      <c r="AE943">
        <v>0</v>
      </c>
      <c r="AF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1688</v>
      </c>
      <c r="AN943">
        <v>0</v>
      </c>
      <c r="AO943">
        <v>6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</row>
    <row r="944" spans="1:69" hidden="1" x14ac:dyDescent="0.25">
      <c r="A944" t="s">
        <v>55</v>
      </c>
      <c r="B944">
        <f t="shared" si="71"/>
        <v>1</v>
      </c>
      <c r="C944" s="22">
        <v>36903</v>
      </c>
      <c r="D944" s="2" t="s">
        <v>1303</v>
      </c>
      <c r="E944" s="2" t="s">
        <v>996</v>
      </c>
      <c r="F944" t="s">
        <v>997</v>
      </c>
      <c r="G944" t="s">
        <v>56</v>
      </c>
      <c r="H944" t="s">
        <v>2362</v>
      </c>
      <c r="I944">
        <f t="shared" si="72"/>
        <v>0</v>
      </c>
      <c r="J944">
        <f t="shared" si="73"/>
        <v>0</v>
      </c>
      <c r="K944">
        <f t="shared" si="70"/>
        <v>1</v>
      </c>
      <c r="N944">
        <f t="shared" si="74"/>
        <v>1</v>
      </c>
      <c r="O944">
        <v>750</v>
      </c>
      <c r="P944">
        <v>0</v>
      </c>
      <c r="Q944">
        <v>0</v>
      </c>
      <c r="R944">
        <v>0</v>
      </c>
      <c r="S944">
        <v>0</v>
      </c>
      <c r="T944">
        <v>0</v>
      </c>
      <c r="U944" s="10">
        <v>0</v>
      </c>
      <c r="V944" s="11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D944">
        <v>0</v>
      </c>
      <c r="AE944">
        <v>0</v>
      </c>
      <c r="AF944">
        <v>0</v>
      </c>
      <c r="AG944">
        <v>849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876</v>
      </c>
    </row>
    <row r="945" spans="1:69" hidden="1" x14ac:dyDescent="0.25">
      <c r="A945" t="s">
        <v>55</v>
      </c>
      <c r="B945">
        <f t="shared" si="71"/>
        <v>1</v>
      </c>
      <c r="C945" s="22">
        <v>40605</v>
      </c>
      <c r="D945" s="2" t="s">
        <v>1312</v>
      </c>
      <c r="E945" s="2" t="s">
        <v>996</v>
      </c>
      <c r="F945" t="s">
        <v>997</v>
      </c>
      <c r="G945" t="s">
        <v>56</v>
      </c>
      <c r="H945" t="s">
        <v>2362</v>
      </c>
      <c r="I945">
        <f t="shared" si="72"/>
        <v>0</v>
      </c>
      <c r="J945">
        <f t="shared" si="73"/>
        <v>0</v>
      </c>
      <c r="K945">
        <f t="shared" si="70"/>
        <v>1</v>
      </c>
      <c r="N945">
        <f t="shared" si="74"/>
        <v>1</v>
      </c>
      <c r="O945">
        <v>532</v>
      </c>
      <c r="P945">
        <v>0</v>
      </c>
      <c r="Q945">
        <v>0</v>
      </c>
      <c r="R945">
        <v>0</v>
      </c>
      <c r="S945">
        <v>0</v>
      </c>
      <c r="T945">
        <v>0</v>
      </c>
      <c r="U945" s="10">
        <v>0</v>
      </c>
      <c r="V945" s="11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D945">
        <v>0</v>
      </c>
      <c r="AE945">
        <v>0</v>
      </c>
      <c r="AF945">
        <v>0</v>
      </c>
      <c r="AG945">
        <v>359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420</v>
      </c>
    </row>
    <row r="946" spans="1:69" hidden="1" x14ac:dyDescent="0.25">
      <c r="A946" t="s">
        <v>55</v>
      </c>
      <c r="B946">
        <f t="shared" si="71"/>
        <v>1</v>
      </c>
      <c r="C946" s="22">
        <v>37775</v>
      </c>
      <c r="D946" s="2" t="s">
        <v>1455</v>
      </c>
      <c r="E946" s="2" t="s">
        <v>996</v>
      </c>
      <c r="F946" t="s">
        <v>997</v>
      </c>
      <c r="G946" t="s">
        <v>56</v>
      </c>
      <c r="H946" t="s">
        <v>2362</v>
      </c>
      <c r="I946">
        <f t="shared" si="72"/>
        <v>0</v>
      </c>
      <c r="J946">
        <f t="shared" si="73"/>
        <v>0</v>
      </c>
      <c r="K946">
        <f t="shared" si="70"/>
        <v>1</v>
      </c>
      <c r="N946">
        <f t="shared" si="74"/>
        <v>1</v>
      </c>
      <c r="O946">
        <v>675</v>
      </c>
      <c r="P946">
        <v>0</v>
      </c>
      <c r="Q946">
        <v>0</v>
      </c>
      <c r="R946">
        <v>0</v>
      </c>
      <c r="S946">
        <v>0</v>
      </c>
      <c r="T946">
        <v>0</v>
      </c>
      <c r="U946" s="10">
        <v>0</v>
      </c>
      <c r="V946" s="11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D946">
        <v>0</v>
      </c>
      <c r="AE946">
        <v>0</v>
      </c>
      <c r="AF946">
        <v>0</v>
      </c>
      <c r="AG946">
        <v>1074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</row>
    <row r="947" spans="1:69" hidden="1" x14ac:dyDescent="0.25">
      <c r="A947" t="s">
        <v>55</v>
      </c>
      <c r="B947">
        <f t="shared" si="71"/>
        <v>1</v>
      </c>
      <c r="C947" s="22">
        <v>39813</v>
      </c>
      <c r="D947" s="2" t="s">
        <v>1463</v>
      </c>
      <c r="E947" s="2" t="s">
        <v>996</v>
      </c>
      <c r="F947" t="s">
        <v>997</v>
      </c>
      <c r="G947" t="s">
        <v>56</v>
      </c>
      <c r="H947" t="s">
        <v>2362</v>
      </c>
      <c r="I947">
        <f t="shared" si="72"/>
        <v>0</v>
      </c>
      <c r="J947">
        <f t="shared" si="73"/>
        <v>0</v>
      </c>
      <c r="K947">
        <f t="shared" si="70"/>
        <v>1</v>
      </c>
      <c r="N947">
        <f t="shared" si="74"/>
        <v>1</v>
      </c>
      <c r="O947">
        <v>750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D947">
        <v>0</v>
      </c>
      <c r="AE947">
        <v>0</v>
      </c>
      <c r="AF947">
        <v>0</v>
      </c>
      <c r="AG947">
        <v>895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</row>
    <row r="948" spans="1:69" hidden="1" x14ac:dyDescent="0.25">
      <c r="A948" t="s">
        <v>55</v>
      </c>
      <c r="B948">
        <f t="shared" si="71"/>
        <v>1</v>
      </c>
      <c r="C948" s="22">
        <v>41157</v>
      </c>
      <c r="D948" s="2" t="s">
        <v>1464</v>
      </c>
      <c r="E948" s="2" t="s">
        <v>996</v>
      </c>
      <c r="F948" t="s">
        <v>997</v>
      </c>
      <c r="G948" t="s">
        <v>56</v>
      </c>
      <c r="H948" t="s">
        <v>2362</v>
      </c>
      <c r="I948">
        <f t="shared" si="72"/>
        <v>0</v>
      </c>
      <c r="J948">
        <f t="shared" si="73"/>
        <v>0</v>
      </c>
      <c r="K948">
        <f t="shared" si="70"/>
        <v>1</v>
      </c>
      <c r="N948">
        <f t="shared" si="74"/>
        <v>1</v>
      </c>
      <c r="O948">
        <v>154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D948">
        <v>0</v>
      </c>
      <c r="AE948">
        <v>0</v>
      </c>
      <c r="AF948">
        <v>0</v>
      </c>
      <c r="AG948">
        <v>72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</row>
    <row r="949" spans="1:69" hidden="1" x14ac:dyDescent="0.25">
      <c r="A949" t="s">
        <v>55</v>
      </c>
      <c r="B949">
        <f t="shared" si="71"/>
        <v>1</v>
      </c>
      <c r="C949" s="22">
        <v>41717</v>
      </c>
      <c r="D949" s="2" t="s">
        <v>1465</v>
      </c>
      <c r="E949" s="2" t="s">
        <v>996</v>
      </c>
      <c r="F949" t="s">
        <v>997</v>
      </c>
      <c r="G949" t="s">
        <v>56</v>
      </c>
      <c r="H949" t="s">
        <v>2362</v>
      </c>
      <c r="I949">
        <f t="shared" si="72"/>
        <v>0</v>
      </c>
      <c r="J949">
        <f t="shared" si="73"/>
        <v>0</v>
      </c>
      <c r="K949">
        <f t="shared" si="70"/>
        <v>1</v>
      </c>
      <c r="N949">
        <f t="shared" si="74"/>
        <v>1</v>
      </c>
      <c r="O949">
        <v>591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D949">
        <v>0</v>
      </c>
      <c r="AE949">
        <v>0</v>
      </c>
      <c r="AF949">
        <v>0</v>
      </c>
      <c r="AG949">
        <v>554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</row>
    <row r="950" spans="1:69" hidden="1" x14ac:dyDescent="0.25">
      <c r="A950" t="s">
        <v>55</v>
      </c>
      <c r="B950">
        <f t="shared" si="71"/>
        <v>1</v>
      </c>
      <c r="C950" s="22">
        <v>37410</v>
      </c>
      <c r="D950" s="2" t="s">
        <v>1466</v>
      </c>
      <c r="E950" s="2" t="s">
        <v>996</v>
      </c>
      <c r="F950" t="s">
        <v>997</v>
      </c>
      <c r="G950" t="s">
        <v>56</v>
      </c>
      <c r="H950" t="s">
        <v>2362</v>
      </c>
      <c r="I950">
        <f t="shared" si="72"/>
        <v>0</v>
      </c>
      <c r="J950">
        <f t="shared" si="73"/>
        <v>0</v>
      </c>
      <c r="K950">
        <f t="shared" si="70"/>
        <v>1</v>
      </c>
      <c r="N950">
        <f t="shared" si="74"/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362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192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</row>
    <row r="951" spans="1:69" hidden="1" x14ac:dyDescent="0.25">
      <c r="A951" t="s">
        <v>55</v>
      </c>
      <c r="B951">
        <f t="shared" si="71"/>
        <v>1</v>
      </c>
      <c r="C951" s="22">
        <v>41640</v>
      </c>
      <c r="D951" s="2" t="s">
        <v>1493</v>
      </c>
      <c r="E951" s="2" t="s">
        <v>996</v>
      </c>
      <c r="F951" t="s">
        <v>997</v>
      </c>
      <c r="G951" t="s">
        <v>56</v>
      </c>
      <c r="H951" t="s">
        <v>2362</v>
      </c>
      <c r="I951">
        <f t="shared" si="72"/>
        <v>0</v>
      </c>
      <c r="J951">
        <f t="shared" si="73"/>
        <v>0</v>
      </c>
      <c r="K951">
        <f t="shared" si="70"/>
        <v>1</v>
      </c>
      <c r="N951">
        <f t="shared" si="74"/>
        <v>1</v>
      </c>
      <c r="O951">
        <v>43</v>
      </c>
      <c r="P951">
        <v>0</v>
      </c>
      <c r="Q951">
        <v>0</v>
      </c>
      <c r="R951">
        <v>0</v>
      </c>
      <c r="S951">
        <v>0</v>
      </c>
      <c r="T951">
        <v>0</v>
      </c>
      <c r="U951" s="10">
        <v>0</v>
      </c>
      <c r="V951" s="1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D951">
        <v>0</v>
      </c>
      <c r="AE951">
        <v>0</v>
      </c>
      <c r="AF951">
        <v>0</v>
      </c>
      <c r="AG951">
        <v>6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2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9</v>
      </c>
    </row>
    <row r="952" spans="1:69" hidden="1" x14ac:dyDescent="0.25">
      <c r="A952" t="s">
        <v>55</v>
      </c>
      <c r="B952">
        <f t="shared" si="71"/>
        <v>1</v>
      </c>
      <c r="C952" s="22">
        <v>28462</v>
      </c>
      <c r="D952" s="2" t="s">
        <v>1508</v>
      </c>
      <c r="E952" s="2" t="s">
        <v>996</v>
      </c>
      <c r="F952" t="s">
        <v>997</v>
      </c>
      <c r="G952" t="s">
        <v>58</v>
      </c>
      <c r="H952" t="s">
        <v>2362</v>
      </c>
      <c r="I952">
        <f t="shared" si="72"/>
        <v>0</v>
      </c>
      <c r="J952">
        <f t="shared" si="73"/>
        <v>1</v>
      </c>
      <c r="K952">
        <f t="shared" si="70"/>
        <v>0</v>
      </c>
      <c r="N952">
        <f t="shared" si="74"/>
        <v>1</v>
      </c>
      <c r="O952">
        <v>27</v>
      </c>
      <c r="P952">
        <v>3</v>
      </c>
      <c r="Q952">
        <v>4</v>
      </c>
      <c r="R952">
        <v>0</v>
      </c>
      <c r="S952">
        <v>2</v>
      </c>
      <c r="T952">
        <v>0</v>
      </c>
      <c r="U952" s="10">
        <v>0</v>
      </c>
      <c r="V952" s="11">
        <v>0</v>
      </c>
      <c r="W952">
        <v>0</v>
      </c>
      <c r="X952">
        <v>0</v>
      </c>
      <c r="Y952">
        <v>5</v>
      </c>
      <c r="Z952">
        <v>4</v>
      </c>
      <c r="AA952">
        <v>0</v>
      </c>
      <c r="AB952">
        <v>0</v>
      </c>
      <c r="AD952">
        <v>0</v>
      </c>
      <c r="AE952">
        <v>0</v>
      </c>
      <c r="AF952">
        <v>0</v>
      </c>
      <c r="AG952">
        <v>27</v>
      </c>
      <c r="AH952">
        <v>3</v>
      </c>
      <c r="AI952">
        <v>0</v>
      </c>
      <c r="AJ952">
        <v>0</v>
      </c>
      <c r="AK952">
        <v>0</v>
      </c>
      <c r="AL952">
        <v>0</v>
      </c>
      <c r="AM952">
        <v>4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2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33</v>
      </c>
    </row>
    <row r="953" spans="1:69" hidden="1" x14ac:dyDescent="0.25">
      <c r="A953" t="s">
        <v>55</v>
      </c>
      <c r="B953">
        <f t="shared" si="71"/>
        <v>1</v>
      </c>
      <c r="C953" s="22">
        <v>27437</v>
      </c>
      <c r="D953" s="2" t="s">
        <v>1621</v>
      </c>
      <c r="E953" s="2" t="s">
        <v>996</v>
      </c>
      <c r="F953" t="s">
        <v>997</v>
      </c>
      <c r="G953" t="s">
        <v>56</v>
      </c>
      <c r="H953" t="s">
        <v>2362</v>
      </c>
      <c r="I953">
        <f t="shared" si="72"/>
        <v>0</v>
      </c>
      <c r="J953">
        <f t="shared" si="73"/>
        <v>0</v>
      </c>
      <c r="K953">
        <f t="shared" si="70"/>
        <v>1</v>
      </c>
      <c r="N953">
        <f t="shared" si="74"/>
        <v>1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 s="10">
        <v>0</v>
      </c>
      <c r="V953" s="11">
        <v>0</v>
      </c>
      <c r="W953">
        <v>0</v>
      </c>
      <c r="X953">
        <v>0</v>
      </c>
      <c r="Y953">
        <v>0</v>
      </c>
      <c r="Z953">
        <v>0</v>
      </c>
      <c r="AA953">
        <v>240</v>
      </c>
      <c r="AB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49</v>
      </c>
      <c r="BF953">
        <v>6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</row>
    <row r="954" spans="1:69" hidden="1" x14ac:dyDescent="0.25">
      <c r="A954" t="s">
        <v>55</v>
      </c>
      <c r="B954">
        <f t="shared" si="71"/>
        <v>1</v>
      </c>
      <c r="C954" s="22">
        <v>33799</v>
      </c>
      <c r="D954" s="2" t="s">
        <v>1623</v>
      </c>
      <c r="E954" s="2" t="s">
        <v>996</v>
      </c>
      <c r="F954" t="s">
        <v>997</v>
      </c>
      <c r="G954" t="s">
        <v>56</v>
      </c>
      <c r="H954" t="s">
        <v>361</v>
      </c>
      <c r="I954">
        <f t="shared" si="72"/>
        <v>0</v>
      </c>
      <c r="J954">
        <f t="shared" si="73"/>
        <v>0</v>
      </c>
      <c r="K954">
        <f t="shared" si="70"/>
        <v>1</v>
      </c>
      <c r="N954">
        <f t="shared" si="74"/>
        <v>0</v>
      </c>
      <c r="O954">
        <v>0</v>
      </c>
      <c r="P954">
        <v>0</v>
      </c>
      <c r="Q954">
        <v>0</v>
      </c>
      <c r="R954">
        <v>0</v>
      </c>
      <c r="S954">
        <v>912</v>
      </c>
      <c r="T954">
        <v>0</v>
      </c>
      <c r="U954" s="10">
        <v>0</v>
      </c>
      <c r="V954" s="11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841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</row>
    <row r="955" spans="1:69" hidden="1" x14ac:dyDescent="0.25">
      <c r="A955" t="s">
        <v>55</v>
      </c>
      <c r="B955">
        <f t="shared" si="71"/>
        <v>1</v>
      </c>
      <c r="C955" s="22">
        <v>29508</v>
      </c>
      <c r="D955" s="2" t="s">
        <v>1624</v>
      </c>
      <c r="E955" s="2" t="s">
        <v>996</v>
      </c>
      <c r="F955" t="s">
        <v>997</v>
      </c>
      <c r="G955" t="s">
        <v>56</v>
      </c>
      <c r="H955" t="s">
        <v>361</v>
      </c>
      <c r="I955">
        <f t="shared" si="72"/>
        <v>0</v>
      </c>
      <c r="J955">
        <f t="shared" si="73"/>
        <v>0</v>
      </c>
      <c r="K955">
        <f t="shared" si="70"/>
        <v>1</v>
      </c>
      <c r="N955">
        <f t="shared" si="74"/>
        <v>0</v>
      </c>
      <c r="O955">
        <v>0</v>
      </c>
      <c r="P955">
        <v>0</v>
      </c>
      <c r="Q955">
        <v>0</v>
      </c>
      <c r="R955">
        <v>0</v>
      </c>
      <c r="S955">
        <v>208</v>
      </c>
      <c r="T955">
        <v>0</v>
      </c>
      <c r="U955" s="10">
        <v>0</v>
      </c>
      <c r="V955" s="11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200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</row>
    <row r="956" spans="1:69" hidden="1" x14ac:dyDescent="0.25">
      <c r="A956" t="s">
        <v>55</v>
      </c>
      <c r="B956">
        <f t="shared" si="71"/>
        <v>1</v>
      </c>
      <c r="C956" s="22">
        <v>40331</v>
      </c>
      <c r="D956" s="2" t="s">
        <v>1629</v>
      </c>
      <c r="E956" s="2" t="s">
        <v>996</v>
      </c>
      <c r="F956" t="s">
        <v>997</v>
      </c>
      <c r="G956" t="s">
        <v>56</v>
      </c>
      <c r="H956" t="s">
        <v>2362</v>
      </c>
      <c r="I956">
        <f t="shared" si="72"/>
        <v>0</v>
      </c>
      <c r="J956">
        <f t="shared" si="73"/>
        <v>0</v>
      </c>
      <c r="K956">
        <f t="shared" si="70"/>
        <v>1</v>
      </c>
      <c r="N956">
        <f t="shared" si="74"/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258</v>
      </c>
      <c r="U956" s="10">
        <v>0</v>
      </c>
      <c r="V956" s="11">
        <v>30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291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14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</row>
    <row r="957" spans="1:69" hidden="1" x14ac:dyDescent="0.25">
      <c r="A957" t="s">
        <v>55</v>
      </c>
      <c r="B957">
        <f t="shared" si="71"/>
        <v>1</v>
      </c>
      <c r="C957" s="22">
        <v>41794</v>
      </c>
      <c r="D957" s="2" t="s">
        <v>1630</v>
      </c>
      <c r="E957" s="2" t="s">
        <v>996</v>
      </c>
      <c r="F957" t="s">
        <v>997</v>
      </c>
      <c r="G957" t="s">
        <v>56</v>
      </c>
      <c r="H957" t="s">
        <v>2362</v>
      </c>
      <c r="I957">
        <f t="shared" si="72"/>
        <v>0</v>
      </c>
      <c r="J957">
        <f t="shared" si="73"/>
        <v>0</v>
      </c>
      <c r="K957">
        <f t="shared" si="70"/>
        <v>1</v>
      </c>
      <c r="N957">
        <f t="shared" si="74"/>
        <v>1</v>
      </c>
      <c r="O957">
        <v>0</v>
      </c>
      <c r="P957">
        <v>0</v>
      </c>
      <c r="Q957">
        <v>0</v>
      </c>
      <c r="R957">
        <v>0</v>
      </c>
      <c r="S957">
        <v>1699</v>
      </c>
      <c r="T957">
        <v>0</v>
      </c>
      <c r="U957" s="10">
        <v>0</v>
      </c>
      <c r="V957" s="11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D957">
        <v>0</v>
      </c>
      <c r="AE957">
        <v>0</v>
      </c>
      <c r="AF957">
        <v>0</v>
      </c>
      <c r="AG957">
        <v>2707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</row>
    <row r="958" spans="1:69" hidden="1" x14ac:dyDescent="0.25">
      <c r="A958" t="s">
        <v>55</v>
      </c>
      <c r="B958">
        <f t="shared" si="71"/>
        <v>1</v>
      </c>
      <c r="C958" s="22">
        <v>28902</v>
      </c>
      <c r="D958" s="2" t="s">
        <v>1631</v>
      </c>
      <c r="E958" s="2" t="s">
        <v>996</v>
      </c>
      <c r="F958" t="s">
        <v>997</v>
      </c>
      <c r="G958" t="s">
        <v>56</v>
      </c>
      <c r="H958" t="s">
        <v>2362</v>
      </c>
      <c r="I958">
        <f t="shared" si="72"/>
        <v>0</v>
      </c>
      <c r="J958">
        <f t="shared" si="73"/>
        <v>0</v>
      </c>
      <c r="K958">
        <f t="shared" si="70"/>
        <v>1</v>
      </c>
      <c r="N958">
        <f t="shared" si="74"/>
        <v>1</v>
      </c>
      <c r="O958">
        <v>0</v>
      </c>
      <c r="P958">
        <v>0</v>
      </c>
      <c r="Q958">
        <v>0</v>
      </c>
      <c r="R958">
        <v>0</v>
      </c>
      <c r="S958">
        <v>1444</v>
      </c>
      <c r="T958">
        <v>0</v>
      </c>
      <c r="U958" s="10">
        <v>0</v>
      </c>
      <c r="V958" s="11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2723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</row>
    <row r="959" spans="1:69" hidden="1" x14ac:dyDescent="0.25">
      <c r="A959" t="s">
        <v>55</v>
      </c>
      <c r="B959">
        <f t="shared" si="71"/>
        <v>1</v>
      </c>
      <c r="C959" s="22">
        <v>40605</v>
      </c>
      <c r="D959" s="2" t="s">
        <v>1632</v>
      </c>
      <c r="E959" s="2" t="s">
        <v>996</v>
      </c>
      <c r="F959" t="s">
        <v>997</v>
      </c>
      <c r="G959" t="s">
        <v>56</v>
      </c>
      <c r="H959" t="s">
        <v>2362</v>
      </c>
      <c r="I959">
        <f t="shared" si="72"/>
        <v>0</v>
      </c>
      <c r="J959">
        <f t="shared" si="73"/>
        <v>0</v>
      </c>
      <c r="K959">
        <f t="shared" si="70"/>
        <v>1</v>
      </c>
      <c r="N959">
        <f t="shared" si="74"/>
        <v>1</v>
      </c>
      <c r="O959">
        <v>0</v>
      </c>
      <c r="P959">
        <v>0</v>
      </c>
      <c r="Q959">
        <v>547</v>
      </c>
      <c r="R959">
        <v>0</v>
      </c>
      <c r="S959">
        <v>0</v>
      </c>
      <c r="T959">
        <v>0</v>
      </c>
      <c r="U959" s="10">
        <v>0</v>
      </c>
      <c r="V959" s="11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357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</row>
    <row r="960" spans="1:69" hidden="1" x14ac:dyDescent="0.25">
      <c r="A960" t="s">
        <v>55</v>
      </c>
      <c r="B960">
        <f t="shared" si="71"/>
        <v>1</v>
      </c>
      <c r="C960" s="22">
        <v>35632</v>
      </c>
      <c r="D960" s="2" t="s">
        <v>1633</v>
      </c>
      <c r="E960" s="2" t="s">
        <v>996</v>
      </c>
      <c r="F960" t="s">
        <v>997</v>
      </c>
      <c r="G960" t="s">
        <v>56</v>
      </c>
      <c r="H960" t="s">
        <v>2362</v>
      </c>
      <c r="I960">
        <f t="shared" si="72"/>
        <v>0</v>
      </c>
      <c r="J960">
        <f t="shared" si="73"/>
        <v>0</v>
      </c>
      <c r="K960">
        <f t="shared" si="70"/>
        <v>1</v>
      </c>
      <c r="N960">
        <f t="shared" si="74"/>
        <v>1</v>
      </c>
      <c r="O960">
        <v>0</v>
      </c>
      <c r="P960">
        <v>0</v>
      </c>
      <c r="Q960">
        <v>668</v>
      </c>
      <c r="R960">
        <v>0</v>
      </c>
      <c r="S960">
        <v>0</v>
      </c>
      <c r="T960">
        <v>0</v>
      </c>
      <c r="U960" s="10">
        <v>0</v>
      </c>
      <c r="V960" s="11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802</v>
      </c>
      <c r="AN960">
        <v>0</v>
      </c>
      <c r="AO960">
        <v>6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1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</row>
    <row r="961" spans="1:69" hidden="1" x14ac:dyDescent="0.25">
      <c r="A961" t="s">
        <v>55</v>
      </c>
      <c r="B961">
        <f t="shared" si="71"/>
        <v>1</v>
      </c>
      <c r="C961" s="22">
        <v>41674</v>
      </c>
      <c r="D961" s="2" t="s">
        <v>1635</v>
      </c>
      <c r="E961" s="2" t="s">
        <v>996</v>
      </c>
      <c r="F961" t="s">
        <v>997</v>
      </c>
      <c r="G961" t="s">
        <v>56</v>
      </c>
      <c r="H961" t="s">
        <v>2362</v>
      </c>
      <c r="I961">
        <f t="shared" si="72"/>
        <v>0</v>
      </c>
      <c r="J961">
        <f t="shared" si="73"/>
        <v>0</v>
      </c>
      <c r="K961">
        <f t="shared" si="70"/>
        <v>1</v>
      </c>
      <c r="N961">
        <f t="shared" si="74"/>
        <v>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 s="10">
        <v>0</v>
      </c>
      <c r="V961" s="11">
        <v>0</v>
      </c>
      <c r="W961">
        <v>0</v>
      </c>
      <c r="X961">
        <v>0</v>
      </c>
      <c r="Y961">
        <v>0</v>
      </c>
      <c r="Z961">
        <v>0</v>
      </c>
      <c r="AA961">
        <v>672</v>
      </c>
      <c r="AB961">
        <v>0</v>
      </c>
      <c r="AD961">
        <v>0</v>
      </c>
      <c r="AE961">
        <v>0</v>
      </c>
      <c r="AF961">
        <v>0</v>
      </c>
      <c r="AG961">
        <v>56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606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</row>
    <row r="962" spans="1:69" hidden="1" x14ac:dyDescent="0.25">
      <c r="A962" t="s">
        <v>55</v>
      </c>
      <c r="B962">
        <f t="shared" si="71"/>
        <v>1</v>
      </c>
      <c r="C962" s="22">
        <v>21079</v>
      </c>
      <c r="D962" s="2" t="s">
        <v>1636</v>
      </c>
      <c r="E962" s="2" t="s">
        <v>996</v>
      </c>
      <c r="F962" t="s">
        <v>997</v>
      </c>
      <c r="G962" t="s">
        <v>56</v>
      </c>
      <c r="H962" t="s">
        <v>2362</v>
      </c>
      <c r="I962">
        <f t="shared" si="72"/>
        <v>0</v>
      </c>
      <c r="J962">
        <f t="shared" si="73"/>
        <v>0</v>
      </c>
      <c r="K962">
        <f t="shared" ref="K962:K1025" si="75">IF(G962 = "Masculino", 1, 0)</f>
        <v>1</v>
      </c>
      <c r="N962">
        <f t="shared" si="74"/>
        <v>1</v>
      </c>
      <c r="O962">
        <v>0</v>
      </c>
      <c r="P962">
        <v>0</v>
      </c>
      <c r="Q962">
        <v>992</v>
      </c>
      <c r="R962">
        <v>0</v>
      </c>
      <c r="S962">
        <v>0</v>
      </c>
      <c r="T962">
        <v>0</v>
      </c>
      <c r="U962" s="10">
        <v>0</v>
      </c>
      <c r="V962" s="11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4</v>
      </c>
      <c r="AJ962">
        <v>0</v>
      </c>
      <c r="AK962">
        <v>0</v>
      </c>
      <c r="AL962">
        <v>0</v>
      </c>
      <c r="AM962">
        <v>1106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</row>
    <row r="963" spans="1:69" hidden="1" x14ac:dyDescent="0.25">
      <c r="A963" t="s">
        <v>55</v>
      </c>
      <c r="B963">
        <f t="shared" ref="B963:B1026" si="76">IF(A963 = "Complete", 1, 0)</f>
        <v>1</v>
      </c>
      <c r="C963" s="22">
        <v>41799</v>
      </c>
      <c r="D963" s="2" t="s">
        <v>1637</v>
      </c>
      <c r="E963" s="2" t="s">
        <v>996</v>
      </c>
      <c r="F963" t="s">
        <v>997</v>
      </c>
      <c r="G963" t="s">
        <v>56</v>
      </c>
      <c r="H963" t="s">
        <v>2362</v>
      </c>
      <c r="I963">
        <f t="shared" ref="I963:I1026" si="77">IF(G963 = "Feminino", 1, 0)</f>
        <v>0</v>
      </c>
      <c r="J963">
        <f t="shared" ref="J963:J1026" si="78">IF(G963 = "Misto", 1, 0)</f>
        <v>0</v>
      </c>
      <c r="K963">
        <f t="shared" si="75"/>
        <v>1</v>
      </c>
      <c r="N963">
        <f t="shared" ref="N963:N1026" si="79">IF(H963 = "Publica", 1, 0)</f>
        <v>1</v>
      </c>
      <c r="O963">
        <v>0</v>
      </c>
      <c r="P963">
        <v>270</v>
      </c>
      <c r="Q963">
        <v>0</v>
      </c>
      <c r="R963">
        <v>0</v>
      </c>
      <c r="S963">
        <v>0</v>
      </c>
      <c r="T963">
        <v>0</v>
      </c>
      <c r="U963" s="10">
        <v>0</v>
      </c>
      <c r="V963" s="11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36</v>
      </c>
      <c r="AD963">
        <v>0</v>
      </c>
      <c r="AE963">
        <v>0</v>
      </c>
      <c r="AF963">
        <v>0</v>
      </c>
      <c r="AG963">
        <v>0</v>
      </c>
      <c r="AH963">
        <v>289</v>
      </c>
      <c r="AI963">
        <v>0</v>
      </c>
      <c r="AJ963">
        <v>26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</row>
    <row r="964" spans="1:69" hidden="1" x14ac:dyDescent="0.25">
      <c r="A964" t="s">
        <v>55</v>
      </c>
      <c r="B964">
        <f t="shared" si="76"/>
        <v>1</v>
      </c>
      <c r="C964" s="22">
        <v>41793</v>
      </c>
      <c r="D964" s="2" t="s">
        <v>1638</v>
      </c>
      <c r="E964" s="2" t="s">
        <v>996</v>
      </c>
      <c r="F964" t="s">
        <v>997</v>
      </c>
      <c r="G964" t="s">
        <v>56</v>
      </c>
      <c r="H964" t="s">
        <v>361</v>
      </c>
      <c r="I964">
        <f t="shared" si="77"/>
        <v>0</v>
      </c>
      <c r="J964">
        <f t="shared" si="78"/>
        <v>0</v>
      </c>
      <c r="K964">
        <f t="shared" si="75"/>
        <v>1</v>
      </c>
      <c r="N964">
        <f t="shared" si="79"/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s="10">
        <v>0</v>
      </c>
      <c r="V964" s="11">
        <v>0</v>
      </c>
      <c r="W964">
        <v>0</v>
      </c>
      <c r="X964">
        <v>0</v>
      </c>
      <c r="Y964">
        <v>0</v>
      </c>
      <c r="Z964">
        <v>0</v>
      </c>
      <c r="AA964">
        <v>1344</v>
      </c>
      <c r="AB964">
        <v>0</v>
      </c>
      <c r="AD964">
        <v>0</v>
      </c>
      <c r="AE964">
        <v>0</v>
      </c>
      <c r="AF964">
        <v>0</v>
      </c>
      <c r="AG964">
        <v>770</v>
      </c>
      <c r="AH964">
        <v>0</v>
      </c>
      <c r="AI964">
        <v>4</v>
      </c>
      <c r="AJ964">
        <v>0</v>
      </c>
      <c r="AK964">
        <v>0</v>
      </c>
      <c r="AL964">
        <v>0</v>
      </c>
      <c r="AM964">
        <v>777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</row>
    <row r="965" spans="1:69" hidden="1" x14ac:dyDescent="0.25">
      <c r="A965" t="s">
        <v>55</v>
      </c>
      <c r="B965">
        <f t="shared" si="76"/>
        <v>1</v>
      </c>
      <c r="C965" s="22">
        <v>35990</v>
      </c>
      <c r="D965" s="2" t="s">
        <v>1639</v>
      </c>
      <c r="E965" s="2" t="s">
        <v>996</v>
      </c>
      <c r="F965" t="s">
        <v>997</v>
      </c>
      <c r="G965" t="s">
        <v>56</v>
      </c>
      <c r="H965" t="s">
        <v>2362</v>
      </c>
      <c r="I965">
        <f t="shared" si="77"/>
        <v>0</v>
      </c>
      <c r="J965">
        <f t="shared" si="78"/>
        <v>0</v>
      </c>
      <c r="K965">
        <f t="shared" si="75"/>
        <v>1</v>
      </c>
      <c r="N965">
        <f t="shared" si="79"/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 s="10">
        <v>0</v>
      </c>
      <c r="V965" s="11">
        <v>0</v>
      </c>
      <c r="W965">
        <v>0</v>
      </c>
      <c r="X965">
        <v>0</v>
      </c>
      <c r="Y965">
        <v>0</v>
      </c>
      <c r="Z965">
        <v>0</v>
      </c>
      <c r="AA965">
        <v>48</v>
      </c>
      <c r="AB965">
        <v>0</v>
      </c>
      <c r="AD965">
        <v>0</v>
      </c>
      <c r="AE965">
        <v>0</v>
      </c>
      <c r="AF965">
        <v>0</v>
      </c>
      <c r="AG965">
        <v>6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30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</row>
    <row r="966" spans="1:69" hidden="1" x14ac:dyDescent="0.25">
      <c r="A966" t="s">
        <v>55</v>
      </c>
      <c r="B966">
        <f t="shared" si="76"/>
        <v>1</v>
      </c>
      <c r="C966" s="22">
        <v>42191</v>
      </c>
      <c r="D966" s="2" t="s">
        <v>1640</v>
      </c>
      <c r="E966" s="2" t="s">
        <v>996</v>
      </c>
      <c r="F966" t="s">
        <v>997</v>
      </c>
      <c r="G966" t="s">
        <v>56</v>
      </c>
      <c r="H966" t="s">
        <v>2362</v>
      </c>
      <c r="I966">
        <f t="shared" si="77"/>
        <v>0</v>
      </c>
      <c r="J966">
        <f t="shared" si="78"/>
        <v>0</v>
      </c>
      <c r="K966">
        <f t="shared" si="75"/>
        <v>1</v>
      </c>
      <c r="N966">
        <f t="shared" si="79"/>
        <v>1</v>
      </c>
      <c r="O966">
        <v>0</v>
      </c>
      <c r="P966">
        <v>0</v>
      </c>
      <c r="Q966">
        <v>512</v>
      </c>
      <c r="R966">
        <v>0</v>
      </c>
      <c r="S966">
        <v>0</v>
      </c>
      <c r="T966">
        <v>0</v>
      </c>
      <c r="U966" s="10">
        <v>0</v>
      </c>
      <c r="V966" s="11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569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</row>
    <row r="967" spans="1:69" hidden="1" x14ac:dyDescent="0.25">
      <c r="A967" t="s">
        <v>55</v>
      </c>
      <c r="B967">
        <f t="shared" si="76"/>
        <v>1</v>
      </c>
      <c r="C967" s="22">
        <v>26002</v>
      </c>
      <c r="D967" s="2" t="s">
        <v>1641</v>
      </c>
      <c r="E967" s="2" t="s">
        <v>996</v>
      </c>
      <c r="F967" t="s">
        <v>997</v>
      </c>
      <c r="G967" t="s">
        <v>56</v>
      </c>
      <c r="H967" t="s">
        <v>2362</v>
      </c>
      <c r="I967">
        <f t="shared" si="77"/>
        <v>0</v>
      </c>
      <c r="J967">
        <f t="shared" si="78"/>
        <v>0</v>
      </c>
      <c r="K967">
        <f t="shared" si="75"/>
        <v>1</v>
      </c>
      <c r="N967">
        <f t="shared" si="79"/>
        <v>1</v>
      </c>
      <c r="O967">
        <v>0</v>
      </c>
      <c r="P967">
        <v>0</v>
      </c>
      <c r="Q967">
        <v>1320</v>
      </c>
      <c r="R967">
        <v>0</v>
      </c>
      <c r="S967">
        <v>0</v>
      </c>
      <c r="T967">
        <v>0</v>
      </c>
      <c r="U967" s="10">
        <v>0</v>
      </c>
      <c r="V967" s="11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2499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hidden="1" x14ac:dyDescent="0.25">
      <c r="A968" t="s">
        <v>55</v>
      </c>
      <c r="B968">
        <f t="shared" si="76"/>
        <v>1</v>
      </c>
      <c r="C968" s="22">
        <v>15334</v>
      </c>
      <c r="D968" s="2" t="s">
        <v>1642</v>
      </c>
      <c r="E968" s="2" t="s">
        <v>996</v>
      </c>
      <c r="F968" t="s">
        <v>997</v>
      </c>
      <c r="G968" t="s">
        <v>57</v>
      </c>
      <c r="H968" t="s">
        <v>2362</v>
      </c>
      <c r="I968">
        <f t="shared" si="77"/>
        <v>1</v>
      </c>
      <c r="J968">
        <f t="shared" si="78"/>
        <v>0</v>
      </c>
      <c r="K968">
        <f t="shared" si="75"/>
        <v>0</v>
      </c>
      <c r="N968">
        <f t="shared" si="79"/>
        <v>1</v>
      </c>
      <c r="O968">
        <v>0</v>
      </c>
      <c r="P968">
        <v>0</v>
      </c>
      <c r="Q968">
        <v>0</v>
      </c>
      <c r="R968">
        <v>362</v>
      </c>
      <c r="S968">
        <v>0</v>
      </c>
      <c r="T968">
        <v>0</v>
      </c>
      <c r="U968" s="10">
        <v>0</v>
      </c>
      <c r="V968" s="11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353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hidden="1" x14ac:dyDescent="0.25">
      <c r="A969" t="s">
        <v>55</v>
      </c>
      <c r="B969">
        <f t="shared" si="76"/>
        <v>1</v>
      </c>
      <c r="C969" s="22">
        <v>27300</v>
      </c>
      <c r="D969" s="2" t="s">
        <v>1644</v>
      </c>
      <c r="E969" s="2" t="s">
        <v>996</v>
      </c>
      <c r="F969" t="s">
        <v>997</v>
      </c>
      <c r="G969" t="s">
        <v>56</v>
      </c>
      <c r="H969" t="s">
        <v>2362</v>
      </c>
      <c r="I969">
        <f t="shared" si="77"/>
        <v>0</v>
      </c>
      <c r="J969">
        <f t="shared" si="78"/>
        <v>0</v>
      </c>
      <c r="K969">
        <f t="shared" si="75"/>
        <v>1</v>
      </c>
      <c r="N969">
        <f t="shared" si="79"/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 s="10">
        <v>0</v>
      </c>
      <c r="V969" s="11">
        <v>0</v>
      </c>
      <c r="W969">
        <v>0</v>
      </c>
      <c r="X969">
        <v>0</v>
      </c>
      <c r="Y969">
        <v>0</v>
      </c>
      <c r="Z969">
        <v>0</v>
      </c>
      <c r="AA969">
        <v>970</v>
      </c>
      <c r="AB969">
        <v>0</v>
      </c>
      <c r="AD969">
        <v>0</v>
      </c>
      <c r="AE969">
        <v>0</v>
      </c>
      <c r="AF969">
        <v>0</v>
      </c>
      <c r="AG969">
        <v>748</v>
      </c>
      <c r="AH969">
        <v>0</v>
      </c>
      <c r="AI969">
        <v>0</v>
      </c>
      <c r="AJ969">
        <v>744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hidden="1" x14ac:dyDescent="0.25">
      <c r="A970" t="s">
        <v>55</v>
      </c>
      <c r="B970">
        <f t="shared" si="76"/>
        <v>1</v>
      </c>
      <c r="C970" s="22">
        <v>37651</v>
      </c>
      <c r="D970" s="2" t="s">
        <v>1648</v>
      </c>
      <c r="E970" s="2" t="s">
        <v>996</v>
      </c>
      <c r="F970" t="s">
        <v>997</v>
      </c>
      <c r="G970" t="s">
        <v>56</v>
      </c>
      <c r="H970" t="s">
        <v>2362</v>
      </c>
      <c r="I970">
        <f t="shared" si="77"/>
        <v>0</v>
      </c>
      <c r="J970">
        <f t="shared" si="78"/>
        <v>0</v>
      </c>
      <c r="K970">
        <f t="shared" si="75"/>
        <v>1</v>
      </c>
      <c r="N970">
        <f t="shared" si="79"/>
        <v>1</v>
      </c>
      <c r="O970">
        <v>0</v>
      </c>
      <c r="P970">
        <v>0</v>
      </c>
      <c r="Q970">
        <v>750</v>
      </c>
      <c r="R970">
        <v>0</v>
      </c>
      <c r="S970">
        <v>0</v>
      </c>
      <c r="T970">
        <v>0</v>
      </c>
      <c r="U970" s="10">
        <v>0</v>
      </c>
      <c r="V970" s="11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2707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</row>
    <row r="971" spans="1:69" hidden="1" x14ac:dyDescent="0.25">
      <c r="A971" t="s">
        <v>55</v>
      </c>
      <c r="B971">
        <f t="shared" si="76"/>
        <v>1</v>
      </c>
      <c r="C971" s="22">
        <v>41667</v>
      </c>
      <c r="D971" s="2" t="s">
        <v>1649</v>
      </c>
      <c r="E971" s="2" t="s">
        <v>996</v>
      </c>
      <c r="F971" t="s">
        <v>997</v>
      </c>
      <c r="G971" t="s">
        <v>56</v>
      </c>
      <c r="H971" t="s">
        <v>2362</v>
      </c>
      <c r="I971">
        <f t="shared" si="77"/>
        <v>0</v>
      </c>
      <c r="J971">
        <f t="shared" si="78"/>
        <v>0</v>
      </c>
      <c r="K971">
        <f t="shared" si="75"/>
        <v>1</v>
      </c>
      <c r="N971">
        <f t="shared" si="79"/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 s="10">
        <v>0</v>
      </c>
      <c r="V971" s="11">
        <v>0</v>
      </c>
      <c r="W971">
        <v>0</v>
      </c>
      <c r="X971">
        <v>0</v>
      </c>
      <c r="Y971">
        <v>0</v>
      </c>
      <c r="Z971">
        <v>0</v>
      </c>
      <c r="AA971">
        <v>1437</v>
      </c>
      <c r="AB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1705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hidden="1" x14ac:dyDescent="0.25">
      <c r="A972" t="s">
        <v>55</v>
      </c>
      <c r="B972">
        <f t="shared" si="76"/>
        <v>1</v>
      </c>
      <c r="C972" s="22">
        <v>41926</v>
      </c>
      <c r="D972" s="2" t="s">
        <v>1650</v>
      </c>
      <c r="E972" s="2" t="s">
        <v>996</v>
      </c>
      <c r="F972" t="s">
        <v>997</v>
      </c>
      <c r="G972" t="s">
        <v>56</v>
      </c>
      <c r="H972" t="s">
        <v>2362</v>
      </c>
      <c r="I972">
        <f t="shared" si="77"/>
        <v>0</v>
      </c>
      <c r="J972">
        <f t="shared" si="78"/>
        <v>0</v>
      </c>
      <c r="K972">
        <f t="shared" si="75"/>
        <v>1</v>
      </c>
      <c r="N972">
        <f t="shared" si="79"/>
        <v>1</v>
      </c>
      <c r="O972">
        <v>884</v>
      </c>
      <c r="P972">
        <v>0</v>
      </c>
      <c r="Q972">
        <v>0</v>
      </c>
      <c r="R972">
        <v>0</v>
      </c>
      <c r="S972">
        <v>0</v>
      </c>
      <c r="T972">
        <v>0</v>
      </c>
      <c r="U972" s="10">
        <v>0</v>
      </c>
      <c r="V972" s="11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D972">
        <v>0</v>
      </c>
      <c r="AE972">
        <v>0</v>
      </c>
      <c r="AF972">
        <v>0</v>
      </c>
      <c r="AG972">
        <v>1256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hidden="1" x14ac:dyDescent="0.25">
      <c r="A973" t="s">
        <v>55</v>
      </c>
      <c r="B973">
        <f t="shared" si="76"/>
        <v>1</v>
      </c>
      <c r="C973" s="22">
        <v>41793</v>
      </c>
      <c r="D973" s="2" t="s">
        <v>1651</v>
      </c>
      <c r="E973" s="2" t="s">
        <v>996</v>
      </c>
      <c r="F973" t="s">
        <v>997</v>
      </c>
      <c r="G973" t="s">
        <v>57</v>
      </c>
      <c r="H973" t="s">
        <v>2362</v>
      </c>
      <c r="I973">
        <f t="shared" si="77"/>
        <v>1</v>
      </c>
      <c r="J973">
        <f t="shared" si="78"/>
        <v>0</v>
      </c>
      <c r="K973">
        <f t="shared" si="75"/>
        <v>0</v>
      </c>
      <c r="N973">
        <f t="shared" si="79"/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 s="10">
        <v>0</v>
      </c>
      <c r="V973" s="11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492</v>
      </c>
      <c r="AD973">
        <v>0</v>
      </c>
      <c r="AE973">
        <v>0</v>
      </c>
      <c r="AF973">
        <v>0</v>
      </c>
      <c r="AG973">
        <v>0</v>
      </c>
      <c r="AH973">
        <v>220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217</v>
      </c>
      <c r="AO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</row>
    <row r="974" spans="1:69" hidden="1" x14ac:dyDescent="0.25">
      <c r="A974" t="s">
        <v>55</v>
      </c>
      <c r="B974">
        <f t="shared" si="76"/>
        <v>1</v>
      </c>
      <c r="C974" s="22">
        <v>41793</v>
      </c>
      <c r="D974" s="2" t="s">
        <v>1652</v>
      </c>
      <c r="E974" s="2" t="s">
        <v>996</v>
      </c>
      <c r="F974" t="s">
        <v>997</v>
      </c>
      <c r="G974" t="s">
        <v>56</v>
      </c>
      <c r="H974" t="s">
        <v>2362</v>
      </c>
      <c r="I974">
        <f t="shared" si="77"/>
        <v>0</v>
      </c>
      <c r="J974">
        <f t="shared" si="78"/>
        <v>0</v>
      </c>
      <c r="K974">
        <f t="shared" si="75"/>
        <v>1</v>
      </c>
      <c r="N974">
        <f t="shared" si="79"/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 s="10">
        <v>0</v>
      </c>
      <c r="V974" s="11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224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251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</row>
    <row r="975" spans="1:69" hidden="1" x14ac:dyDescent="0.25">
      <c r="A975" t="s">
        <v>55</v>
      </c>
      <c r="B975">
        <f t="shared" si="76"/>
        <v>1</v>
      </c>
      <c r="C975" s="22">
        <v>41793</v>
      </c>
      <c r="D975" s="2" t="s">
        <v>1653</v>
      </c>
      <c r="E975" s="2" t="s">
        <v>996</v>
      </c>
      <c r="F975" t="s">
        <v>997</v>
      </c>
      <c r="G975" t="s">
        <v>56</v>
      </c>
      <c r="H975" t="s">
        <v>2362</v>
      </c>
      <c r="I975">
        <f t="shared" si="77"/>
        <v>0</v>
      </c>
      <c r="J975">
        <f t="shared" si="78"/>
        <v>0</v>
      </c>
      <c r="K975">
        <f t="shared" si="75"/>
        <v>1</v>
      </c>
      <c r="N975">
        <f t="shared" si="79"/>
        <v>1</v>
      </c>
      <c r="U975" s="10"/>
      <c r="V975" s="11"/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55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</row>
    <row r="976" spans="1:69" hidden="1" x14ac:dyDescent="0.25">
      <c r="A976" t="s">
        <v>55</v>
      </c>
      <c r="B976">
        <f t="shared" si="76"/>
        <v>1</v>
      </c>
      <c r="C976" s="22">
        <v>41793</v>
      </c>
      <c r="D976" s="2" t="s">
        <v>1654</v>
      </c>
      <c r="E976" s="2" t="s">
        <v>996</v>
      </c>
      <c r="F976" t="s">
        <v>997</v>
      </c>
      <c r="G976" t="s">
        <v>57</v>
      </c>
      <c r="H976" t="s">
        <v>2362</v>
      </c>
      <c r="I976">
        <f t="shared" si="77"/>
        <v>1</v>
      </c>
      <c r="J976">
        <f t="shared" si="78"/>
        <v>0</v>
      </c>
      <c r="K976">
        <f t="shared" si="75"/>
        <v>0</v>
      </c>
      <c r="N976">
        <f t="shared" si="79"/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s="10">
        <v>0</v>
      </c>
      <c r="V976" s="11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20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20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hidden="1" x14ac:dyDescent="0.25">
      <c r="A977" t="s">
        <v>55</v>
      </c>
      <c r="B977">
        <f t="shared" si="76"/>
        <v>1</v>
      </c>
      <c r="C977" s="22">
        <v>40599</v>
      </c>
      <c r="D977" s="2" t="s">
        <v>2371</v>
      </c>
      <c r="E977" s="2" t="s">
        <v>996</v>
      </c>
      <c r="F977" t="s">
        <v>1359</v>
      </c>
      <c r="G977" t="s">
        <v>56</v>
      </c>
      <c r="H977" t="s">
        <v>361</v>
      </c>
      <c r="I977">
        <f t="shared" si="77"/>
        <v>0</v>
      </c>
      <c r="J977">
        <f t="shared" si="78"/>
        <v>0</v>
      </c>
      <c r="K977">
        <f t="shared" si="75"/>
        <v>1</v>
      </c>
      <c r="N977">
        <f t="shared" si="79"/>
        <v>0</v>
      </c>
      <c r="O977">
        <v>616</v>
      </c>
      <c r="P977">
        <v>0</v>
      </c>
      <c r="Q977">
        <v>0</v>
      </c>
      <c r="R977">
        <v>0</v>
      </c>
      <c r="S977">
        <v>0</v>
      </c>
      <c r="T977">
        <v>0</v>
      </c>
      <c r="U977" s="10">
        <v>0</v>
      </c>
      <c r="V977" s="11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D977">
        <v>0</v>
      </c>
      <c r="AE977">
        <v>0</v>
      </c>
      <c r="AF977">
        <v>0</v>
      </c>
      <c r="AG977">
        <v>949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hidden="1" x14ac:dyDescent="0.25">
      <c r="A978" t="s">
        <v>55</v>
      </c>
      <c r="B978">
        <f t="shared" si="76"/>
        <v>1</v>
      </c>
      <c r="C978" s="22">
        <v>40225</v>
      </c>
      <c r="D978" s="2" t="s">
        <v>2372</v>
      </c>
      <c r="E978" s="2" t="s">
        <v>996</v>
      </c>
      <c r="F978" t="s">
        <v>1359</v>
      </c>
      <c r="G978" t="s">
        <v>56</v>
      </c>
      <c r="H978" t="s">
        <v>361</v>
      </c>
      <c r="I978">
        <f t="shared" si="77"/>
        <v>0</v>
      </c>
      <c r="J978">
        <f t="shared" si="78"/>
        <v>0</v>
      </c>
      <c r="K978">
        <f t="shared" si="75"/>
        <v>1</v>
      </c>
      <c r="N978">
        <f t="shared" si="79"/>
        <v>0</v>
      </c>
      <c r="O978">
        <v>616</v>
      </c>
      <c r="P978">
        <v>0</v>
      </c>
      <c r="Q978">
        <v>0</v>
      </c>
      <c r="R978">
        <v>0</v>
      </c>
      <c r="S978">
        <v>0</v>
      </c>
      <c r="T978">
        <v>0</v>
      </c>
      <c r="U978" s="10">
        <v>0</v>
      </c>
      <c r="V978" s="11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D978">
        <v>0</v>
      </c>
      <c r="AE978">
        <v>0</v>
      </c>
      <c r="AF978">
        <v>0</v>
      </c>
      <c r="AG978">
        <v>854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hidden="1" x14ac:dyDescent="0.25">
      <c r="A979" t="s">
        <v>55</v>
      </c>
      <c r="B979">
        <f t="shared" si="76"/>
        <v>1</v>
      </c>
      <c r="C979" s="22">
        <v>38072</v>
      </c>
      <c r="D979" s="2" t="s">
        <v>1373</v>
      </c>
      <c r="E979" s="2" t="s">
        <v>996</v>
      </c>
      <c r="F979" t="s">
        <v>491</v>
      </c>
      <c r="G979" t="s">
        <v>56</v>
      </c>
      <c r="H979" t="s">
        <v>2362</v>
      </c>
      <c r="I979">
        <f t="shared" si="77"/>
        <v>0</v>
      </c>
      <c r="J979">
        <f t="shared" si="78"/>
        <v>0</v>
      </c>
      <c r="K979">
        <f t="shared" si="75"/>
        <v>1</v>
      </c>
      <c r="N979">
        <f t="shared" si="79"/>
        <v>1</v>
      </c>
      <c r="O979">
        <v>302</v>
      </c>
      <c r="P979">
        <v>0</v>
      </c>
      <c r="Q979">
        <v>0</v>
      </c>
      <c r="R979">
        <v>0</v>
      </c>
      <c r="S979">
        <v>0</v>
      </c>
      <c r="T979">
        <v>0</v>
      </c>
      <c r="U979" s="10">
        <v>0</v>
      </c>
      <c r="V979" s="11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D979">
        <v>0</v>
      </c>
      <c r="AE979">
        <v>0</v>
      </c>
      <c r="AF979">
        <v>0</v>
      </c>
      <c r="AG979">
        <v>425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438</v>
      </c>
    </row>
    <row r="980" spans="1:69" hidden="1" x14ac:dyDescent="0.25">
      <c r="A980" t="s">
        <v>55</v>
      </c>
      <c r="B980">
        <f t="shared" si="76"/>
        <v>1</v>
      </c>
      <c r="C980" s="22">
        <v>40340</v>
      </c>
      <c r="D980" s="2" t="s">
        <v>669</v>
      </c>
      <c r="E980" s="2" t="s">
        <v>411</v>
      </c>
      <c r="F980" t="s">
        <v>670</v>
      </c>
      <c r="G980" t="s">
        <v>56</v>
      </c>
      <c r="H980" t="s">
        <v>2362</v>
      </c>
      <c r="I980">
        <f t="shared" si="77"/>
        <v>0</v>
      </c>
      <c r="J980">
        <f t="shared" si="78"/>
        <v>0</v>
      </c>
      <c r="K980">
        <f t="shared" si="75"/>
        <v>1</v>
      </c>
      <c r="N980">
        <f t="shared" si="79"/>
        <v>1</v>
      </c>
      <c r="O980">
        <v>20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D980">
        <v>0</v>
      </c>
      <c r="AE980">
        <v>0</v>
      </c>
      <c r="AF980">
        <v>0</v>
      </c>
      <c r="AG980">
        <v>45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20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hidden="1" x14ac:dyDescent="0.25">
      <c r="A981" t="s">
        <v>55</v>
      </c>
      <c r="B981">
        <f t="shared" si="76"/>
        <v>1</v>
      </c>
      <c r="C981" s="22">
        <v>40400</v>
      </c>
      <c r="D981" s="2" t="s">
        <v>662</v>
      </c>
      <c r="E981" s="2" t="s">
        <v>411</v>
      </c>
      <c r="F981" t="s">
        <v>663</v>
      </c>
      <c r="G981" t="s">
        <v>56</v>
      </c>
      <c r="H981" t="s">
        <v>2362</v>
      </c>
      <c r="I981">
        <f t="shared" si="77"/>
        <v>0</v>
      </c>
      <c r="J981">
        <f t="shared" si="78"/>
        <v>0</v>
      </c>
      <c r="K981">
        <f t="shared" si="75"/>
        <v>1</v>
      </c>
      <c r="N981">
        <f t="shared" si="79"/>
        <v>1</v>
      </c>
      <c r="O981">
        <v>26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D981">
        <v>3</v>
      </c>
      <c r="AE981">
        <v>0</v>
      </c>
      <c r="AF981">
        <v>0</v>
      </c>
      <c r="AG981">
        <v>14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15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13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</row>
    <row r="982" spans="1:69" hidden="1" x14ac:dyDescent="0.25">
      <c r="A982" t="s">
        <v>55</v>
      </c>
      <c r="B982">
        <f t="shared" si="76"/>
        <v>1</v>
      </c>
      <c r="C982" s="22">
        <v>49905</v>
      </c>
      <c r="D982" s="2" t="s">
        <v>588</v>
      </c>
      <c r="E982" s="2" t="s">
        <v>411</v>
      </c>
      <c r="F982" t="s">
        <v>589</v>
      </c>
      <c r="G982" t="s">
        <v>58</v>
      </c>
      <c r="H982" t="s">
        <v>2362</v>
      </c>
      <c r="I982">
        <f t="shared" si="77"/>
        <v>0</v>
      </c>
      <c r="J982">
        <f t="shared" si="78"/>
        <v>1</v>
      </c>
      <c r="K982">
        <f t="shared" si="75"/>
        <v>0</v>
      </c>
      <c r="N982">
        <f t="shared" si="79"/>
        <v>1</v>
      </c>
      <c r="O982">
        <v>177</v>
      </c>
      <c r="P982">
        <v>0</v>
      </c>
      <c r="Q982">
        <v>160</v>
      </c>
      <c r="R982">
        <v>30</v>
      </c>
      <c r="S982">
        <v>60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D982">
        <v>3</v>
      </c>
      <c r="AE982">
        <v>3</v>
      </c>
      <c r="AF982">
        <v>3</v>
      </c>
      <c r="AG982">
        <v>158</v>
      </c>
      <c r="AH982">
        <v>36</v>
      </c>
      <c r="AI982">
        <v>0</v>
      </c>
      <c r="AJ982">
        <v>0</v>
      </c>
      <c r="AK982">
        <v>0</v>
      </c>
      <c r="AL982">
        <v>0</v>
      </c>
      <c r="AM982">
        <v>244</v>
      </c>
      <c r="AN982">
        <v>9</v>
      </c>
      <c r="AO982">
        <v>0</v>
      </c>
      <c r="AP982">
        <v>0</v>
      </c>
      <c r="AQ982">
        <v>0</v>
      </c>
      <c r="AR982">
        <v>0</v>
      </c>
      <c r="AS982">
        <v>49</v>
      </c>
      <c r="AT982">
        <v>8</v>
      </c>
      <c r="AU982">
        <v>0</v>
      </c>
      <c r="AV982">
        <v>0</v>
      </c>
      <c r="AW982">
        <v>0</v>
      </c>
      <c r="AX982">
        <v>0</v>
      </c>
      <c r="AY982">
        <v>19</v>
      </c>
      <c r="AZ982">
        <v>2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hidden="1" x14ac:dyDescent="0.25">
      <c r="A983" t="s">
        <v>55</v>
      </c>
      <c r="B983">
        <f t="shared" si="76"/>
        <v>1</v>
      </c>
      <c r="C983" s="22">
        <v>38322</v>
      </c>
      <c r="D983" s="2" t="s">
        <v>667</v>
      </c>
      <c r="E983" s="2" t="s">
        <v>411</v>
      </c>
      <c r="F983" t="s">
        <v>668</v>
      </c>
      <c r="G983" t="s">
        <v>56</v>
      </c>
      <c r="H983" t="s">
        <v>2362</v>
      </c>
      <c r="I983">
        <f t="shared" si="77"/>
        <v>0</v>
      </c>
      <c r="J983">
        <f t="shared" si="78"/>
        <v>0</v>
      </c>
      <c r="K983">
        <f t="shared" si="75"/>
        <v>1</v>
      </c>
      <c r="N983">
        <f t="shared" si="79"/>
        <v>1</v>
      </c>
      <c r="O983">
        <v>152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D983">
        <v>1</v>
      </c>
      <c r="AE983">
        <v>0</v>
      </c>
      <c r="AF983">
        <v>0</v>
      </c>
      <c r="AG983">
        <v>144</v>
      </c>
      <c r="AH983">
        <v>0</v>
      </c>
      <c r="AI983">
        <v>12</v>
      </c>
      <c r="AJ983">
        <v>0</v>
      </c>
      <c r="AK983">
        <v>0</v>
      </c>
      <c r="AL983">
        <v>0</v>
      </c>
      <c r="AM983">
        <v>25</v>
      </c>
      <c r="AN983">
        <v>0</v>
      </c>
      <c r="AO983">
        <v>2</v>
      </c>
      <c r="AP983">
        <v>0</v>
      </c>
      <c r="AQ983">
        <v>0</v>
      </c>
      <c r="AR983">
        <v>0</v>
      </c>
      <c r="AS983">
        <v>6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hidden="1" x14ac:dyDescent="0.25">
      <c r="A984" t="s">
        <v>55</v>
      </c>
      <c r="B984">
        <f t="shared" si="76"/>
        <v>1</v>
      </c>
      <c r="C984" s="22">
        <v>40725</v>
      </c>
      <c r="D984" s="2" t="s">
        <v>560</v>
      </c>
      <c r="E984" s="2" t="s">
        <v>411</v>
      </c>
      <c r="F984" t="s">
        <v>561</v>
      </c>
      <c r="G984" t="s">
        <v>56</v>
      </c>
      <c r="H984" t="s">
        <v>2362</v>
      </c>
      <c r="I984">
        <f t="shared" si="77"/>
        <v>0</v>
      </c>
      <c r="J984">
        <f t="shared" si="78"/>
        <v>0</v>
      </c>
      <c r="K984">
        <f t="shared" si="75"/>
        <v>1</v>
      </c>
      <c r="N984">
        <f t="shared" si="79"/>
        <v>1</v>
      </c>
      <c r="O984">
        <v>50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D984">
        <v>0</v>
      </c>
      <c r="AE984">
        <v>0</v>
      </c>
      <c r="AF984">
        <v>0</v>
      </c>
      <c r="AG984">
        <v>45</v>
      </c>
      <c r="AH984">
        <v>0</v>
      </c>
      <c r="AI984">
        <v>1</v>
      </c>
      <c r="AJ984">
        <v>0</v>
      </c>
      <c r="AK984">
        <v>0</v>
      </c>
      <c r="AL984">
        <v>0</v>
      </c>
      <c r="AM984">
        <v>10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hidden="1" x14ac:dyDescent="0.25">
      <c r="A985" t="s">
        <v>55</v>
      </c>
      <c r="B985">
        <f t="shared" si="76"/>
        <v>1</v>
      </c>
      <c r="C985" s="22">
        <v>41929</v>
      </c>
      <c r="D985" s="2" t="s">
        <v>593</v>
      </c>
      <c r="E985" s="2" t="s">
        <v>411</v>
      </c>
      <c r="F985" t="s">
        <v>594</v>
      </c>
      <c r="G985" t="s">
        <v>56</v>
      </c>
      <c r="H985" t="s">
        <v>2362</v>
      </c>
      <c r="I985">
        <f t="shared" si="77"/>
        <v>0</v>
      </c>
      <c r="J985">
        <f t="shared" si="78"/>
        <v>0</v>
      </c>
      <c r="K985">
        <f t="shared" si="75"/>
        <v>1</v>
      </c>
      <c r="N985">
        <f t="shared" si="79"/>
        <v>1</v>
      </c>
      <c r="O985">
        <v>20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D985">
        <v>0</v>
      </c>
      <c r="AE985">
        <v>0</v>
      </c>
      <c r="AF985">
        <v>0</v>
      </c>
      <c r="AG985">
        <v>50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2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31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25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</row>
    <row r="986" spans="1:69" hidden="1" x14ac:dyDescent="0.25">
      <c r="A986" t="s">
        <v>55</v>
      </c>
      <c r="B986">
        <f t="shared" si="76"/>
        <v>1</v>
      </c>
      <c r="C986" s="22">
        <v>40369</v>
      </c>
      <c r="D986" s="2" t="s">
        <v>585</v>
      </c>
      <c r="E986" s="2" t="s">
        <v>411</v>
      </c>
      <c r="F986" t="s">
        <v>586</v>
      </c>
      <c r="G986" t="s">
        <v>56</v>
      </c>
      <c r="H986" t="s">
        <v>2362</v>
      </c>
      <c r="I986">
        <f t="shared" si="77"/>
        <v>0</v>
      </c>
      <c r="J986">
        <f t="shared" si="78"/>
        <v>0</v>
      </c>
      <c r="K986">
        <f t="shared" si="75"/>
        <v>1</v>
      </c>
      <c r="N986">
        <f t="shared" si="79"/>
        <v>1</v>
      </c>
      <c r="O986">
        <v>20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D986">
        <v>0</v>
      </c>
      <c r="AE986">
        <v>0</v>
      </c>
      <c r="AF986">
        <v>0</v>
      </c>
      <c r="AG986">
        <v>17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4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12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3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hidden="1" x14ac:dyDescent="0.25">
      <c r="A987" t="s">
        <v>55</v>
      </c>
      <c r="B987">
        <f t="shared" si="76"/>
        <v>1</v>
      </c>
      <c r="C987" s="22">
        <v>40495</v>
      </c>
      <c r="D987" s="2" t="s">
        <v>547</v>
      </c>
      <c r="E987" s="2" t="s">
        <v>411</v>
      </c>
      <c r="F987" t="s">
        <v>548</v>
      </c>
      <c r="G987" t="s">
        <v>56</v>
      </c>
      <c r="H987" t="s">
        <v>2362</v>
      </c>
      <c r="I987">
        <f t="shared" si="77"/>
        <v>0</v>
      </c>
      <c r="J987">
        <f t="shared" si="78"/>
        <v>0</v>
      </c>
      <c r="K987">
        <f t="shared" si="75"/>
        <v>1</v>
      </c>
      <c r="N987">
        <f t="shared" si="79"/>
        <v>1</v>
      </c>
      <c r="O987">
        <v>90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D987">
        <v>0</v>
      </c>
      <c r="AE987">
        <v>0</v>
      </c>
      <c r="AF987">
        <v>0</v>
      </c>
      <c r="AG987">
        <v>81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16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hidden="1" x14ac:dyDescent="0.25">
      <c r="A988" t="s">
        <v>55</v>
      </c>
      <c r="B988">
        <f t="shared" si="76"/>
        <v>1</v>
      </c>
      <c r="C988" s="22">
        <v>40335</v>
      </c>
      <c r="D988" s="2" t="s">
        <v>671</v>
      </c>
      <c r="E988" s="2" t="s">
        <v>411</v>
      </c>
      <c r="F988" t="s">
        <v>362</v>
      </c>
      <c r="G988" t="s">
        <v>56</v>
      </c>
      <c r="H988" t="s">
        <v>2362</v>
      </c>
      <c r="I988">
        <f t="shared" si="77"/>
        <v>0</v>
      </c>
      <c r="J988">
        <f t="shared" si="78"/>
        <v>0</v>
      </c>
      <c r="K988">
        <f t="shared" si="75"/>
        <v>1</v>
      </c>
      <c r="N988">
        <f t="shared" si="79"/>
        <v>1</v>
      </c>
      <c r="O988">
        <v>20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D988">
        <v>0</v>
      </c>
      <c r="AE988">
        <v>0</v>
      </c>
      <c r="AF988">
        <v>0</v>
      </c>
      <c r="AG988">
        <v>25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5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8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7</v>
      </c>
    </row>
    <row r="989" spans="1:69" hidden="1" x14ac:dyDescent="0.25">
      <c r="A989" t="s">
        <v>55</v>
      </c>
      <c r="B989">
        <f t="shared" si="76"/>
        <v>1</v>
      </c>
      <c r="C989" s="22">
        <v>37399</v>
      </c>
      <c r="D989" s="2" t="s">
        <v>664</v>
      </c>
      <c r="E989" s="2" t="s">
        <v>411</v>
      </c>
      <c r="F989" t="s">
        <v>665</v>
      </c>
      <c r="G989" t="s">
        <v>56</v>
      </c>
      <c r="H989" t="s">
        <v>2362</v>
      </c>
      <c r="I989">
        <f t="shared" si="77"/>
        <v>0</v>
      </c>
      <c r="J989">
        <f t="shared" si="78"/>
        <v>0</v>
      </c>
      <c r="K989">
        <f t="shared" si="75"/>
        <v>1</v>
      </c>
      <c r="N989">
        <f t="shared" si="79"/>
        <v>1</v>
      </c>
      <c r="O989">
        <v>142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D989">
        <v>0</v>
      </c>
      <c r="AE989">
        <v>142</v>
      </c>
      <c r="AF989">
        <v>0</v>
      </c>
      <c r="AG989">
        <v>246</v>
      </c>
      <c r="AH989">
        <v>0</v>
      </c>
      <c r="AI989">
        <v>12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hidden="1" x14ac:dyDescent="0.25">
      <c r="A990" t="s">
        <v>55</v>
      </c>
      <c r="B990">
        <f t="shared" si="76"/>
        <v>1</v>
      </c>
      <c r="C990" s="22">
        <v>28924</v>
      </c>
      <c r="D990" s="2" t="s">
        <v>666</v>
      </c>
      <c r="E990" s="2" t="s">
        <v>411</v>
      </c>
      <c r="F990" t="s">
        <v>665</v>
      </c>
      <c r="G990" t="s">
        <v>58</v>
      </c>
      <c r="H990" t="s">
        <v>2362</v>
      </c>
      <c r="I990">
        <f t="shared" si="77"/>
        <v>0</v>
      </c>
      <c r="J990">
        <f t="shared" si="78"/>
        <v>1</v>
      </c>
      <c r="K990">
        <f t="shared" si="75"/>
        <v>0</v>
      </c>
      <c r="N990">
        <f t="shared" si="79"/>
        <v>1</v>
      </c>
      <c r="O990">
        <v>0</v>
      </c>
      <c r="P990">
        <v>40</v>
      </c>
      <c r="Q990">
        <v>200</v>
      </c>
      <c r="R990">
        <v>40</v>
      </c>
      <c r="S990">
        <v>300</v>
      </c>
      <c r="T990">
        <v>20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353</v>
      </c>
      <c r="AN990">
        <v>24</v>
      </c>
      <c r="AO990">
        <v>0</v>
      </c>
      <c r="AP990">
        <v>0</v>
      </c>
      <c r="AQ990">
        <v>0</v>
      </c>
      <c r="AR990">
        <v>0</v>
      </c>
      <c r="AS990">
        <v>125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12</v>
      </c>
      <c r="BL990">
        <v>1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hidden="1" x14ac:dyDescent="0.25">
      <c r="A991" t="s">
        <v>55</v>
      </c>
      <c r="B991">
        <f t="shared" si="76"/>
        <v>1</v>
      </c>
      <c r="C991" s="22">
        <v>35774</v>
      </c>
      <c r="D991" s="2" t="s">
        <v>415</v>
      </c>
      <c r="E991" s="2" t="s">
        <v>411</v>
      </c>
      <c r="F991" t="s">
        <v>416</v>
      </c>
      <c r="G991" t="s">
        <v>56</v>
      </c>
      <c r="H991" t="s">
        <v>2362</v>
      </c>
      <c r="I991">
        <f t="shared" si="77"/>
        <v>0</v>
      </c>
      <c r="J991">
        <f t="shared" si="78"/>
        <v>0</v>
      </c>
      <c r="K991">
        <f t="shared" si="75"/>
        <v>1</v>
      </c>
      <c r="N991">
        <f t="shared" si="79"/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50</v>
      </c>
      <c r="Z991">
        <v>0</v>
      </c>
      <c r="AA991">
        <v>0</v>
      </c>
      <c r="AB991">
        <v>0</v>
      </c>
      <c r="AD991">
        <v>0</v>
      </c>
      <c r="AE991">
        <v>6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42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23</v>
      </c>
      <c r="BL991">
        <v>2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hidden="1" x14ac:dyDescent="0.25">
      <c r="A992" t="s">
        <v>55</v>
      </c>
      <c r="B992">
        <f t="shared" si="76"/>
        <v>1</v>
      </c>
      <c r="C992" s="22">
        <v>40941</v>
      </c>
      <c r="D992" s="2" t="s">
        <v>546</v>
      </c>
      <c r="E992" s="2" t="s">
        <v>411</v>
      </c>
      <c r="F992" t="s">
        <v>416</v>
      </c>
      <c r="G992" t="s">
        <v>56</v>
      </c>
      <c r="H992" t="s">
        <v>2362</v>
      </c>
      <c r="I992">
        <f t="shared" si="77"/>
        <v>0</v>
      </c>
      <c r="J992">
        <f t="shared" si="78"/>
        <v>0</v>
      </c>
      <c r="K992">
        <f t="shared" si="75"/>
        <v>1</v>
      </c>
      <c r="N992">
        <f t="shared" si="79"/>
        <v>1</v>
      </c>
      <c r="O992">
        <v>84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D992">
        <v>0</v>
      </c>
      <c r="AE992">
        <v>0</v>
      </c>
      <c r="AF992">
        <v>0</v>
      </c>
      <c r="AG992">
        <v>92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3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hidden="1" x14ac:dyDescent="0.25">
      <c r="A993" t="s">
        <v>55</v>
      </c>
      <c r="B993">
        <f t="shared" si="76"/>
        <v>1</v>
      </c>
      <c r="C993" s="22">
        <v>37233</v>
      </c>
      <c r="D993" s="2" t="s">
        <v>549</v>
      </c>
      <c r="E993" s="2" t="s">
        <v>411</v>
      </c>
      <c r="F993" t="s">
        <v>416</v>
      </c>
      <c r="G993" t="s">
        <v>56</v>
      </c>
      <c r="H993" t="s">
        <v>2362</v>
      </c>
      <c r="I993">
        <f t="shared" si="77"/>
        <v>0</v>
      </c>
      <c r="J993">
        <f t="shared" si="78"/>
        <v>0</v>
      </c>
      <c r="K993">
        <f t="shared" si="75"/>
        <v>1</v>
      </c>
      <c r="N993">
        <f t="shared" si="79"/>
        <v>1</v>
      </c>
      <c r="O993">
        <v>216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D993">
        <v>0</v>
      </c>
      <c r="AE993">
        <v>0</v>
      </c>
      <c r="AF993">
        <v>0</v>
      </c>
      <c r="AG993">
        <v>335</v>
      </c>
      <c r="AH993">
        <v>0</v>
      </c>
      <c r="AI993">
        <v>15</v>
      </c>
      <c r="AJ993">
        <v>0</v>
      </c>
      <c r="AK993">
        <v>0</v>
      </c>
      <c r="AL993">
        <v>0</v>
      </c>
      <c r="AM993">
        <v>30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hidden="1" x14ac:dyDescent="0.25">
      <c r="A994" t="s">
        <v>55</v>
      </c>
      <c r="B994">
        <f t="shared" si="76"/>
        <v>1</v>
      </c>
      <c r="C994" s="22">
        <v>39052</v>
      </c>
      <c r="D994" s="2" t="s">
        <v>552</v>
      </c>
      <c r="E994" s="2" t="s">
        <v>411</v>
      </c>
      <c r="F994" t="s">
        <v>416</v>
      </c>
      <c r="G994" t="s">
        <v>56</v>
      </c>
      <c r="H994" t="s">
        <v>2362</v>
      </c>
      <c r="I994">
        <f t="shared" si="77"/>
        <v>0</v>
      </c>
      <c r="J994">
        <f t="shared" si="78"/>
        <v>0</v>
      </c>
      <c r="K994">
        <f t="shared" si="75"/>
        <v>1</v>
      </c>
      <c r="N994">
        <f t="shared" si="79"/>
        <v>1</v>
      </c>
      <c r="O994">
        <v>60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D994">
        <v>0</v>
      </c>
      <c r="AE994">
        <v>0</v>
      </c>
      <c r="AF994">
        <v>0</v>
      </c>
      <c r="AG994">
        <v>89</v>
      </c>
      <c r="AH994">
        <v>0</v>
      </c>
      <c r="AI994">
        <v>1</v>
      </c>
      <c r="AJ994">
        <v>0</v>
      </c>
      <c r="AK994">
        <v>4</v>
      </c>
      <c r="AL994">
        <v>0</v>
      </c>
      <c r="AM994">
        <v>7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hidden="1" x14ac:dyDescent="0.25">
      <c r="A995" t="s">
        <v>55</v>
      </c>
      <c r="B995">
        <f t="shared" si="76"/>
        <v>1</v>
      </c>
      <c r="C995" s="22">
        <v>38829</v>
      </c>
      <c r="D995" s="2" t="s">
        <v>553</v>
      </c>
      <c r="E995" s="2" t="s">
        <v>411</v>
      </c>
      <c r="F995" t="s">
        <v>416</v>
      </c>
      <c r="G995" t="s">
        <v>56</v>
      </c>
      <c r="H995" t="s">
        <v>2362</v>
      </c>
      <c r="I995">
        <f t="shared" si="77"/>
        <v>0</v>
      </c>
      <c r="J995">
        <f t="shared" si="78"/>
        <v>0</v>
      </c>
      <c r="K995">
        <f t="shared" si="75"/>
        <v>1</v>
      </c>
      <c r="N995">
        <f t="shared" si="79"/>
        <v>1</v>
      </c>
      <c r="O995">
        <v>90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D995">
        <v>0</v>
      </c>
      <c r="AE995">
        <v>0</v>
      </c>
      <c r="AF995">
        <v>0</v>
      </c>
      <c r="AG995">
        <v>112</v>
      </c>
      <c r="AH995">
        <v>0</v>
      </c>
      <c r="AI995">
        <v>1</v>
      </c>
      <c r="AJ995">
        <v>0</v>
      </c>
      <c r="AK995">
        <v>0</v>
      </c>
      <c r="AL995">
        <v>0</v>
      </c>
      <c r="AM995">
        <v>18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5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hidden="1" x14ac:dyDescent="0.25">
      <c r="A996" t="s">
        <v>55</v>
      </c>
      <c r="B996">
        <f t="shared" si="76"/>
        <v>1</v>
      </c>
      <c r="C996" s="22">
        <v>39238</v>
      </c>
      <c r="D996" s="2" t="s">
        <v>557</v>
      </c>
      <c r="E996" s="2" t="s">
        <v>411</v>
      </c>
      <c r="F996" t="s">
        <v>416</v>
      </c>
      <c r="G996" t="s">
        <v>58</v>
      </c>
      <c r="H996" t="s">
        <v>2362</v>
      </c>
      <c r="I996">
        <f t="shared" si="77"/>
        <v>0</v>
      </c>
      <c r="J996">
        <f t="shared" si="78"/>
        <v>1</v>
      </c>
      <c r="K996">
        <f t="shared" si="75"/>
        <v>0</v>
      </c>
      <c r="N996">
        <f t="shared" si="79"/>
        <v>1</v>
      </c>
      <c r="O996">
        <v>0</v>
      </c>
      <c r="P996">
        <v>0</v>
      </c>
      <c r="Q996">
        <v>0</v>
      </c>
      <c r="R996">
        <v>70</v>
      </c>
      <c r="S996">
        <v>250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174</v>
      </c>
      <c r="AN996">
        <v>75</v>
      </c>
      <c r="AO996">
        <v>0</v>
      </c>
      <c r="AP996">
        <v>0</v>
      </c>
      <c r="AQ996">
        <v>0</v>
      </c>
      <c r="AR996">
        <v>0</v>
      </c>
      <c r="AS996">
        <v>407</v>
      </c>
      <c r="AT996">
        <v>58</v>
      </c>
      <c r="AU996">
        <v>0</v>
      </c>
      <c r="AV996">
        <v>0</v>
      </c>
      <c r="AW996">
        <v>0</v>
      </c>
      <c r="AX996">
        <v>0</v>
      </c>
      <c r="AY996">
        <v>353</v>
      </c>
      <c r="AZ996">
        <v>77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2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hidden="1" x14ac:dyDescent="0.25">
      <c r="A997" t="s">
        <v>55</v>
      </c>
      <c r="B997">
        <f t="shared" si="76"/>
        <v>1</v>
      </c>
      <c r="C997" s="22">
        <v>40165</v>
      </c>
      <c r="D997" s="2" t="s">
        <v>558</v>
      </c>
      <c r="E997" s="2" t="s">
        <v>411</v>
      </c>
      <c r="F997" t="s">
        <v>416</v>
      </c>
      <c r="G997" t="s">
        <v>56</v>
      </c>
      <c r="H997" t="s">
        <v>2362</v>
      </c>
      <c r="I997">
        <f t="shared" si="77"/>
        <v>0</v>
      </c>
      <c r="J997">
        <f t="shared" si="78"/>
        <v>0</v>
      </c>
      <c r="K997">
        <f t="shared" si="75"/>
        <v>1</v>
      </c>
      <c r="N997">
        <f t="shared" si="79"/>
        <v>1</v>
      </c>
      <c r="O997">
        <v>20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D997">
        <v>0</v>
      </c>
      <c r="AE997">
        <v>0</v>
      </c>
      <c r="AF997">
        <v>0</v>
      </c>
      <c r="AG997">
        <v>60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2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2</v>
      </c>
      <c r="AT997">
        <v>1</v>
      </c>
      <c r="AU997">
        <v>0</v>
      </c>
      <c r="AV997">
        <v>0</v>
      </c>
      <c r="AW997">
        <v>0</v>
      </c>
      <c r="AX997">
        <v>0</v>
      </c>
      <c r="AY997">
        <v>1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hidden="1" x14ac:dyDescent="0.25">
      <c r="A998" t="s">
        <v>55</v>
      </c>
      <c r="B998">
        <f t="shared" si="76"/>
        <v>1</v>
      </c>
      <c r="C998" s="22">
        <v>41341</v>
      </c>
      <c r="D998" s="2" t="s">
        <v>587</v>
      </c>
      <c r="E998" s="2" t="s">
        <v>411</v>
      </c>
      <c r="F998" t="s">
        <v>416</v>
      </c>
      <c r="G998" t="s">
        <v>56</v>
      </c>
      <c r="H998" t="s">
        <v>2362</v>
      </c>
      <c r="I998">
        <f t="shared" si="77"/>
        <v>0</v>
      </c>
      <c r="J998">
        <f t="shared" si="78"/>
        <v>0</v>
      </c>
      <c r="K998">
        <f t="shared" si="75"/>
        <v>1</v>
      </c>
      <c r="N998">
        <f t="shared" si="79"/>
        <v>1</v>
      </c>
      <c r="O998">
        <v>60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D998">
        <v>0</v>
      </c>
      <c r="AE998">
        <v>0</v>
      </c>
      <c r="AF998">
        <v>0</v>
      </c>
      <c r="AG998">
        <v>97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7</v>
      </c>
      <c r="AN998">
        <v>0</v>
      </c>
      <c r="AO998">
        <v>2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hidden="1" x14ac:dyDescent="0.25">
      <c r="A999" t="s">
        <v>55</v>
      </c>
      <c r="B999">
        <f t="shared" si="76"/>
        <v>1</v>
      </c>
      <c r="C999" s="22">
        <v>50192</v>
      </c>
      <c r="D999" s="2" t="s">
        <v>583</v>
      </c>
      <c r="E999" s="2" t="s">
        <v>411</v>
      </c>
      <c r="F999" t="s">
        <v>584</v>
      </c>
      <c r="G999" t="s">
        <v>56</v>
      </c>
      <c r="H999" t="s">
        <v>2362</v>
      </c>
      <c r="I999">
        <f t="shared" si="77"/>
        <v>0</v>
      </c>
      <c r="J999">
        <f t="shared" si="78"/>
        <v>0</v>
      </c>
      <c r="K999">
        <f t="shared" si="75"/>
        <v>1</v>
      </c>
      <c r="N999">
        <f t="shared" si="79"/>
        <v>1</v>
      </c>
      <c r="O999">
        <v>0</v>
      </c>
      <c r="P999">
        <v>0</v>
      </c>
      <c r="Q999">
        <v>402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D999">
        <v>0</v>
      </c>
      <c r="AE999">
        <v>0</v>
      </c>
      <c r="AF999">
        <v>0</v>
      </c>
      <c r="AG999">
        <v>8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374</v>
      </c>
      <c r="AN999">
        <v>0</v>
      </c>
      <c r="AO999">
        <v>1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2</v>
      </c>
    </row>
    <row r="1000" spans="1:69" hidden="1" x14ac:dyDescent="0.25">
      <c r="A1000" t="s">
        <v>55</v>
      </c>
      <c r="B1000">
        <f t="shared" si="76"/>
        <v>1</v>
      </c>
      <c r="C1000" s="22">
        <v>35880</v>
      </c>
      <c r="D1000" s="2" t="s">
        <v>630</v>
      </c>
      <c r="E1000" s="2" t="s">
        <v>411</v>
      </c>
      <c r="F1000" t="s">
        <v>584</v>
      </c>
      <c r="G1000" t="s">
        <v>56</v>
      </c>
      <c r="H1000" t="s">
        <v>2362</v>
      </c>
      <c r="I1000">
        <f t="shared" si="77"/>
        <v>0</v>
      </c>
      <c r="J1000">
        <f t="shared" si="78"/>
        <v>0</v>
      </c>
      <c r="K1000">
        <f t="shared" si="75"/>
        <v>1</v>
      </c>
      <c r="N1000">
        <f t="shared" si="79"/>
        <v>1</v>
      </c>
      <c r="O1000">
        <v>0</v>
      </c>
      <c r="P1000">
        <v>0</v>
      </c>
      <c r="Q1000">
        <v>620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921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hidden="1" x14ac:dyDescent="0.25">
      <c r="A1001" t="s">
        <v>55</v>
      </c>
      <c r="B1001">
        <f t="shared" si="76"/>
        <v>1</v>
      </c>
      <c r="C1001" s="22">
        <v>46287</v>
      </c>
      <c r="D1001" s="2" t="s">
        <v>555</v>
      </c>
      <c r="E1001" s="2" t="s">
        <v>411</v>
      </c>
      <c r="F1001" t="s">
        <v>556</v>
      </c>
      <c r="G1001" t="s">
        <v>56</v>
      </c>
      <c r="H1001" t="s">
        <v>2362</v>
      </c>
      <c r="I1001">
        <f t="shared" si="77"/>
        <v>0</v>
      </c>
      <c r="J1001">
        <f t="shared" si="78"/>
        <v>0</v>
      </c>
      <c r="K1001">
        <f t="shared" si="75"/>
        <v>1</v>
      </c>
      <c r="N1001">
        <f t="shared" si="79"/>
        <v>1</v>
      </c>
      <c r="O1001">
        <v>224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D1001">
        <v>0</v>
      </c>
      <c r="AE1001">
        <v>0</v>
      </c>
      <c r="AF1001">
        <v>0</v>
      </c>
      <c r="AG1001">
        <v>176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44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hidden="1" x14ac:dyDescent="0.25">
      <c r="A1002" t="s">
        <v>55</v>
      </c>
      <c r="B1002">
        <f t="shared" si="76"/>
        <v>1</v>
      </c>
      <c r="C1002" s="22">
        <v>40330</v>
      </c>
      <c r="D1002" s="2" t="s">
        <v>410</v>
      </c>
      <c r="E1002" s="2" t="s">
        <v>411</v>
      </c>
      <c r="F1002" t="s">
        <v>412</v>
      </c>
      <c r="G1002" t="s">
        <v>56</v>
      </c>
      <c r="H1002" t="s">
        <v>2362</v>
      </c>
      <c r="I1002">
        <f t="shared" si="77"/>
        <v>0</v>
      </c>
      <c r="J1002">
        <f t="shared" si="78"/>
        <v>0</v>
      </c>
      <c r="K1002">
        <f t="shared" si="75"/>
        <v>1</v>
      </c>
      <c r="N1002">
        <f t="shared" si="79"/>
        <v>1</v>
      </c>
      <c r="O1002">
        <v>20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D1002">
        <v>0</v>
      </c>
      <c r="AE1002">
        <v>0</v>
      </c>
      <c r="AF1002">
        <v>0</v>
      </c>
      <c r="AG1002">
        <v>2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9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18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1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hidden="1" x14ac:dyDescent="0.25">
      <c r="A1003" t="s">
        <v>55</v>
      </c>
      <c r="B1003">
        <f t="shared" si="76"/>
        <v>1</v>
      </c>
      <c r="C1003" s="22">
        <v>41928</v>
      </c>
      <c r="D1003" s="2" t="s">
        <v>550</v>
      </c>
      <c r="E1003" s="2" t="s">
        <v>411</v>
      </c>
      <c r="F1003" t="s">
        <v>551</v>
      </c>
      <c r="G1003" t="s">
        <v>56</v>
      </c>
      <c r="H1003" t="s">
        <v>2362</v>
      </c>
      <c r="I1003">
        <f t="shared" si="77"/>
        <v>0</v>
      </c>
      <c r="J1003">
        <f t="shared" si="78"/>
        <v>0</v>
      </c>
      <c r="K1003">
        <f t="shared" si="75"/>
        <v>1</v>
      </c>
      <c r="N1003">
        <f t="shared" si="79"/>
        <v>1</v>
      </c>
      <c r="O1003">
        <v>60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D1003">
        <v>0</v>
      </c>
      <c r="AE1003">
        <v>0</v>
      </c>
      <c r="AF1003">
        <v>0</v>
      </c>
      <c r="AG1003">
        <v>110</v>
      </c>
      <c r="AH1003">
        <v>0</v>
      </c>
      <c r="AI1003">
        <v>1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hidden="1" x14ac:dyDescent="0.25">
      <c r="A1004" t="s">
        <v>55</v>
      </c>
      <c r="B1004">
        <f t="shared" si="76"/>
        <v>1</v>
      </c>
      <c r="C1004" s="22">
        <v>40991</v>
      </c>
      <c r="D1004" s="2" t="s">
        <v>554</v>
      </c>
      <c r="E1004" s="2" t="s">
        <v>411</v>
      </c>
      <c r="F1004" t="s">
        <v>551</v>
      </c>
      <c r="G1004" t="s">
        <v>56</v>
      </c>
      <c r="H1004" t="s">
        <v>2362</v>
      </c>
      <c r="I1004">
        <f t="shared" si="77"/>
        <v>0</v>
      </c>
      <c r="J1004">
        <f t="shared" si="78"/>
        <v>0</v>
      </c>
      <c r="K1004">
        <f t="shared" si="75"/>
        <v>1</v>
      </c>
      <c r="N1004">
        <f t="shared" si="79"/>
        <v>1</v>
      </c>
      <c r="O1004">
        <v>20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D1004">
        <v>0</v>
      </c>
      <c r="AE1004">
        <v>0</v>
      </c>
      <c r="AF1004">
        <v>0</v>
      </c>
      <c r="AG1004">
        <v>51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26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hidden="1" x14ac:dyDescent="0.25">
      <c r="A1005" t="s">
        <v>55</v>
      </c>
      <c r="B1005">
        <f t="shared" si="76"/>
        <v>1</v>
      </c>
      <c r="C1005" s="22">
        <v>38050</v>
      </c>
      <c r="D1005" s="2" t="s">
        <v>559</v>
      </c>
      <c r="E1005" s="2" t="s">
        <v>411</v>
      </c>
      <c r="F1005" t="s">
        <v>551</v>
      </c>
      <c r="G1005" t="s">
        <v>56</v>
      </c>
      <c r="H1005" t="s">
        <v>2362</v>
      </c>
      <c r="I1005">
        <f t="shared" si="77"/>
        <v>0</v>
      </c>
      <c r="J1005">
        <f t="shared" si="78"/>
        <v>0</v>
      </c>
      <c r="K1005">
        <f t="shared" si="75"/>
        <v>1</v>
      </c>
      <c r="N1005">
        <f t="shared" si="79"/>
        <v>1</v>
      </c>
      <c r="O1005">
        <v>0</v>
      </c>
      <c r="P1005">
        <v>0</v>
      </c>
      <c r="Q1005">
        <v>344</v>
      </c>
      <c r="R1005">
        <v>0</v>
      </c>
      <c r="S1005">
        <v>120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498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123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55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hidden="1" x14ac:dyDescent="0.25">
      <c r="A1006" t="s">
        <v>55</v>
      </c>
      <c r="B1006">
        <f t="shared" si="76"/>
        <v>1</v>
      </c>
      <c r="C1006" s="22">
        <v>41929</v>
      </c>
      <c r="D1006" s="2" t="s">
        <v>592</v>
      </c>
      <c r="E1006" s="2" t="s">
        <v>411</v>
      </c>
      <c r="F1006" t="s">
        <v>551</v>
      </c>
      <c r="G1006" t="s">
        <v>57</v>
      </c>
      <c r="H1006" t="s">
        <v>2362</v>
      </c>
      <c r="I1006">
        <f t="shared" si="77"/>
        <v>1</v>
      </c>
      <c r="J1006">
        <f t="shared" si="78"/>
        <v>0</v>
      </c>
      <c r="K1006">
        <f t="shared" si="75"/>
        <v>0</v>
      </c>
      <c r="N1006">
        <f t="shared" si="79"/>
        <v>1</v>
      </c>
      <c r="O1006">
        <v>0</v>
      </c>
      <c r="P1006">
        <v>60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D1006">
        <v>0</v>
      </c>
      <c r="AE1006">
        <v>0</v>
      </c>
      <c r="AF1006">
        <v>0</v>
      </c>
      <c r="AG1006">
        <v>0</v>
      </c>
      <c r="AH1006">
        <v>124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19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hidden="1" x14ac:dyDescent="0.25">
      <c r="A1007" t="s">
        <v>55</v>
      </c>
      <c r="B1007">
        <f t="shared" si="76"/>
        <v>1</v>
      </c>
      <c r="C1007" s="22">
        <v>40371</v>
      </c>
      <c r="D1007" s="2" t="s">
        <v>720</v>
      </c>
      <c r="E1007" s="2" t="s">
        <v>411</v>
      </c>
      <c r="F1007" t="s">
        <v>721</v>
      </c>
      <c r="G1007" t="s">
        <v>56</v>
      </c>
      <c r="H1007" t="s">
        <v>2362</v>
      </c>
      <c r="I1007">
        <f t="shared" si="77"/>
        <v>0</v>
      </c>
      <c r="J1007">
        <f t="shared" si="78"/>
        <v>0</v>
      </c>
      <c r="K1007">
        <f t="shared" si="75"/>
        <v>1</v>
      </c>
      <c r="N1007">
        <f t="shared" si="79"/>
        <v>1</v>
      </c>
      <c r="O1007">
        <v>10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D1007">
        <v>0</v>
      </c>
      <c r="AE1007">
        <v>0</v>
      </c>
      <c r="AF1007">
        <v>0</v>
      </c>
      <c r="AG1007">
        <v>24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7</v>
      </c>
      <c r="AN1007">
        <v>0</v>
      </c>
      <c r="AO1007">
        <v>2</v>
      </c>
      <c r="AP1007">
        <v>0</v>
      </c>
      <c r="AQ1007">
        <v>0</v>
      </c>
      <c r="AR1007">
        <v>0</v>
      </c>
      <c r="AS1007">
        <v>5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hidden="1" x14ac:dyDescent="0.25">
      <c r="A1008" t="s">
        <v>55</v>
      </c>
      <c r="B1008">
        <f t="shared" si="76"/>
        <v>1</v>
      </c>
      <c r="C1008" s="22">
        <v>41936</v>
      </c>
      <c r="D1008" s="2" t="s">
        <v>767</v>
      </c>
      <c r="E1008" s="2" t="s">
        <v>411</v>
      </c>
      <c r="F1008" t="s">
        <v>768</v>
      </c>
      <c r="G1008" t="s">
        <v>56</v>
      </c>
      <c r="H1008" t="s">
        <v>2362</v>
      </c>
      <c r="I1008">
        <f t="shared" si="77"/>
        <v>0</v>
      </c>
      <c r="J1008">
        <f t="shared" si="78"/>
        <v>0</v>
      </c>
      <c r="K1008">
        <f t="shared" si="75"/>
        <v>1</v>
      </c>
      <c r="N1008">
        <f t="shared" si="79"/>
        <v>1</v>
      </c>
      <c r="O1008">
        <v>20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D1008">
        <v>0</v>
      </c>
      <c r="AE1008">
        <v>0</v>
      </c>
      <c r="AF1008">
        <v>0</v>
      </c>
      <c r="AG1008">
        <v>52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7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hidden="1" x14ac:dyDescent="0.25">
      <c r="A1009" t="s">
        <v>55</v>
      </c>
      <c r="B1009">
        <f t="shared" si="76"/>
        <v>1</v>
      </c>
      <c r="C1009" s="22">
        <v>41936</v>
      </c>
      <c r="D1009" s="2" t="s">
        <v>769</v>
      </c>
      <c r="E1009" s="2" t="s">
        <v>411</v>
      </c>
      <c r="F1009" t="s">
        <v>768</v>
      </c>
      <c r="G1009" t="s">
        <v>56</v>
      </c>
      <c r="H1009" t="s">
        <v>2362</v>
      </c>
      <c r="I1009">
        <f t="shared" si="77"/>
        <v>0</v>
      </c>
      <c r="J1009">
        <f t="shared" si="78"/>
        <v>0</v>
      </c>
      <c r="K1009">
        <f t="shared" si="75"/>
        <v>1</v>
      </c>
      <c r="N1009">
        <f t="shared" si="79"/>
        <v>1</v>
      </c>
      <c r="O1009">
        <v>0</v>
      </c>
      <c r="P1009">
        <v>0</v>
      </c>
      <c r="Q1009">
        <v>80</v>
      </c>
      <c r="R1009">
        <v>0</v>
      </c>
      <c r="S1009">
        <v>15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154</v>
      </c>
      <c r="AN1009">
        <v>0</v>
      </c>
      <c r="AO1009">
        <v>3</v>
      </c>
      <c r="AP1009">
        <v>0</v>
      </c>
      <c r="AQ1009">
        <v>0</v>
      </c>
      <c r="AR1009">
        <v>0</v>
      </c>
      <c r="AS1009">
        <v>39</v>
      </c>
      <c r="AT1009">
        <v>0</v>
      </c>
      <c r="AU1009">
        <v>1</v>
      </c>
      <c r="AV1009">
        <v>0</v>
      </c>
      <c r="AW1009">
        <v>0</v>
      </c>
      <c r="AX1009">
        <v>0</v>
      </c>
      <c r="AY1009">
        <v>10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hidden="1" x14ac:dyDescent="0.25">
      <c r="A1010" t="s">
        <v>55</v>
      </c>
      <c r="B1010">
        <f t="shared" si="76"/>
        <v>1</v>
      </c>
      <c r="C1010" s="22">
        <v>41799</v>
      </c>
      <c r="D1010" s="2" t="s">
        <v>590</v>
      </c>
      <c r="E1010" s="2" t="s">
        <v>411</v>
      </c>
      <c r="F1010" t="s">
        <v>591</v>
      </c>
      <c r="G1010" t="s">
        <v>56</v>
      </c>
      <c r="H1010" t="s">
        <v>2362</v>
      </c>
      <c r="I1010">
        <f t="shared" si="77"/>
        <v>0</v>
      </c>
      <c r="J1010">
        <f t="shared" si="78"/>
        <v>0</v>
      </c>
      <c r="K1010">
        <f t="shared" si="75"/>
        <v>1</v>
      </c>
      <c r="N1010">
        <f t="shared" si="79"/>
        <v>1</v>
      </c>
      <c r="O1010">
        <v>20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D1010">
        <v>0</v>
      </c>
      <c r="AE1010">
        <v>0</v>
      </c>
      <c r="AF1010">
        <v>0</v>
      </c>
      <c r="AG1010">
        <v>56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7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17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7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</row>
    <row r="1011" spans="1:69" hidden="1" x14ac:dyDescent="0.25">
      <c r="A1011" t="s">
        <v>55</v>
      </c>
      <c r="B1011">
        <f t="shared" si="76"/>
        <v>1</v>
      </c>
      <c r="C1011" s="22">
        <v>40330</v>
      </c>
      <c r="D1011" s="2" t="s">
        <v>544</v>
      </c>
      <c r="E1011" s="2" t="s">
        <v>411</v>
      </c>
      <c r="F1011" t="s">
        <v>545</v>
      </c>
      <c r="G1011" t="s">
        <v>56</v>
      </c>
      <c r="H1011" t="s">
        <v>2362</v>
      </c>
      <c r="I1011">
        <f t="shared" si="77"/>
        <v>0</v>
      </c>
      <c r="J1011">
        <f t="shared" si="78"/>
        <v>0</v>
      </c>
      <c r="K1011">
        <f t="shared" si="75"/>
        <v>1</v>
      </c>
      <c r="N1011">
        <f t="shared" si="79"/>
        <v>1</v>
      </c>
      <c r="O1011">
        <v>20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D1011">
        <v>0</v>
      </c>
      <c r="AE1011">
        <v>0</v>
      </c>
      <c r="AF1011">
        <v>0</v>
      </c>
      <c r="AG1011">
        <v>31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9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16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12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</row>
    <row r="1012" spans="1:69" hidden="1" x14ac:dyDescent="0.25">
      <c r="A1012" t="s">
        <v>55</v>
      </c>
      <c r="B1012">
        <f t="shared" si="76"/>
        <v>1</v>
      </c>
      <c r="C1012" s="22">
        <v>37691</v>
      </c>
      <c r="D1012" t="s">
        <v>2373</v>
      </c>
      <c r="E1012" t="s">
        <v>386</v>
      </c>
      <c r="F1012" t="s">
        <v>495</v>
      </c>
      <c r="G1012" t="s">
        <v>58</v>
      </c>
      <c r="H1012" t="s">
        <v>2370</v>
      </c>
      <c r="I1012">
        <f t="shared" si="77"/>
        <v>0</v>
      </c>
      <c r="J1012">
        <f t="shared" si="78"/>
        <v>1</v>
      </c>
      <c r="K1012">
        <f t="shared" si="75"/>
        <v>0</v>
      </c>
      <c r="N1012">
        <f t="shared" si="79"/>
        <v>0</v>
      </c>
      <c r="O1012">
        <v>42</v>
      </c>
      <c r="P1012">
        <v>3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D1012">
        <v>0</v>
      </c>
      <c r="AE1012">
        <v>0</v>
      </c>
      <c r="AF1012">
        <v>0</v>
      </c>
      <c r="AG1012">
        <v>16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23</v>
      </c>
      <c r="AN1012">
        <v>2</v>
      </c>
      <c r="AO1012">
        <v>0</v>
      </c>
      <c r="AP1012">
        <v>0</v>
      </c>
      <c r="AQ1012">
        <v>0</v>
      </c>
      <c r="AR1012">
        <v>0</v>
      </c>
      <c r="AS1012">
        <v>15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hidden="1" x14ac:dyDescent="0.25">
      <c r="A1013" t="s">
        <v>55</v>
      </c>
      <c r="B1013">
        <f t="shared" si="76"/>
        <v>1</v>
      </c>
      <c r="C1013" s="22">
        <v>30051</v>
      </c>
      <c r="D1013" t="s">
        <v>408</v>
      </c>
      <c r="E1013" t="s">
        <v>386</v>
      </c>
      <c r="F1013" t="s">
        <v>409</v>
      </c>
      <c r="G1013" t="s">
        <v>56</v>
      </c>
      <c r="H1013" t="s">
        <v>2362</v>
      </c>
      <c r="I1013">
        <f t="shared" si="77"/>
        <v>0</v>
      </c>
      <c r="J1013">
        <f t="shared" si="78"/>
        <v>0</v>
      </c>
      <c r="K1013">
        <f t="shared" si="75"/>
        <v>1</v>
      </c>
      <c r="N1013">
        <f t="shared" si="79"/>
        <v>1</v>
      </c>
      <c r="O1013">
        <v>34</v>
      </c>
      <c r="P1013">
        <v>6</v>
      </c>
      <c r="Q1013">
        <v>34</v>
      </c>
      <c r="R1013">
        <v>6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D1013">
        <v>0</v>
      </c>
      <c r="AE1013">
        <v>0</v>
      </c>
      <c r="AF1013">
        <v>0</v>
      </c>
      <c r="AG1013">
        <v>15</v>
      </c>
      <c r="AH1013">
        <v>2</v>
      </c>
      <c r="AI1013">
        <v>0</v>
      </c>
      <c r="AJ1013">
        <v>0</v>
      </c>
      <c r="AK1013">
        <v>0</v>
      </c>
      <c r="AL1013">
        <v>0</v>
      </c>
      <c r="AM1013">
        <v>32</v>
      </c>
      <c r="AN1013">
        <v>3</v>
      </c>
      <c r="AO1013">
        <v>0</v>
      </c>
      <c r="AP1013">
        <v>0</v>
      </c>
      <c r="AQ1013">
        <v>0</v>
      </c>
      <c r="AR1013">
        <v>0</v>
      </c>
      <c r="AS1013">
        <v>34</v>
      </c>
      <c r="AT1013">
        <v>1</v>
      </c>
      <c r="AU1013">
        <v>0</v>
      </c>
      <c r="AV1013">
        <v>0</v>
      </c>
      <c r="AW1013">
        <v>0</v>
      </c>
      <c r="AX1013">
        <v>0</v>
      </c>
      <c r="AY1013">
        <v>18</v>
      </c>
      <c r="AZ1013">
        <v>1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</row>
    <row r="1014" spans="1:69" hidden="1" x14ac:dyDescent="0.25">
      <c r="A1014" t="s">
        <v>55</v>
      </c>
      <c r="B1014">
        <f t="shared" si="76"/>
        <v>1</v>
      </c>
      <c r="C1014" s="22">
        <v>36025</v>
      </c>
      <c r="D1014" t="s">
        <v>933</v>
      </c>
      <c r="E1014" t="s">
        <v>386</v>
      </c>
      <c r="F1014" t="s">
        <v>934</v>
      </c>
      <c r="G1014" t="s">
        <v>58</v>
      </c>
      <c r="H1014" t="s">
        <v>2362</v>
      </c>
      <c r="I1014">
        <f t="shared" si="77"/>
        <v>0</v>
      </c>
      <c r="J1014">
        <f t="shared" si="78"/>
        <v>1</v>
      </c>
      <c r="K1014">
        <f t="shared" si="75"/>
        <v>0</v>
      </c>
      <c r="N1014">
        <f t="shared" si="79"/>
        <v>1</v>
      </c>
      <c r="O1014">
        <v>40</v>
      </c>
      <c r="P1014">
        <v>6</v>
      </c>
      <c r="Q1014">
        <v>146</v>
      </c>
      <c r="R1014">
        <v>15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D1014">
        <v>0</v>
      </c>
      <c r="AE1014">
        <v>0</v>
      </c>
      <c r="AF1014">
        <v>0</v>
      </c>
    </row>
    <row r="1015" spans="1:69" hidden="1" x14ac:dyDescent="0.25">
      <c r="A1015" t="s">
        <v>55</v>
      </c>
      <c r="B1015">
        <f t="shared" si="76"/>
        <v>1</v>
      </c>
      <c r="C1015" s="22">
        <v>40775</v>
      </c>
      <c r="D1015" t="s">
        <v>1005</v>
      </c>
      <c r="E1015" t="s">
        <v>386</v>
      </c>
      <c r="F1015" t="s">
        <v>934</v>
      </c>
      <c r="G1015" t="s">
        <v>56</v>
      </c>
      <c r="H1015" t="s">
        <v>2362</v>
      </c>
      <c r="I1015">
        <f t="shared" si="77"/>
        <v>0</v>
      </c>
      <c r="J1015">
        <f t="shared" si="78"/>
        <v>0</v>
      </c>
      <c r="K1015">
        <f t="shared" si="75"/>
        <v>1</v>
      </c>
      <c r="N1015">
        <f t="shared" si="79"/>
        <v>1</v>
      </c>
      <c r="O1015">
        <v>0</v>
      </c>
      <c r="P1015">
        <v>0</v>
      </c>
      <c r="Q1015">
        <v>0</v>
      </c>
      <c r="R1015">
        <v>0</v>
      </c>
      <c r="S1015">
        <v>40</v>
      </c>
      <c r="T1015">
        <v>0</v>
      </c>
      <c r="U1015">
        <v>20</v>
      </c>
      <c r="V1015">
        <v>0</v>
      </c>
      <c r="W1015">
        <v>0</v>
      </c>
      <c r="X1015">
        <v>0</v>
      </c>
      <c r="Y1015">
        <v>0</v>
      </c>
      <c r="Z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50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12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</row>
    <row r="1016" spans="1:69" hidden="1" x14ac:dyDescent="0.25">
      <c r="A1016" t="s">
        <v>55</v>
      </c>
      <c r="B1016">
        <f t="shared" si="76"/>
        <v>1</v>
      </c>
      <c r="C1016" s="22">
        <v>41522</v>
      </c>
      <c r="D1016" t="s">
        <v>1008</v>
      </c>
      <c r="E1016" t="s">
        <v>386</v>
      </c>
      <c r="F1016" t="s">
        <v>1009</v>
      </c>
      <c r="G1016" t="s">
        <v>58</v>
      </c>
      <c r="H1016" t="s">
        <v>2362</v>
      </c>
      <c r="I1016">
        <f t="shared" si="77"/>
        <v>0</v>
      </c>
      <c r="J1016">
        <f t="shared" si="78"/>
        <v>1</v>
      </c>
      <c r="K1016">
        <f t="shared" si="75"/>
        <v>0</v>
      </c>
      <c r="N1016">
        <f t="shared" si="79"/>
        <v>1</v>
      </c>
      <c r="O1016">
        <v>56</v>
      </c>
      <c r="P1016">
        <v>4</v>
      </c>
      <c r="Q1016">
        <v>56</v>
      </c>
      <c r="R1016">
        <v>4</v>
      </c>
      <c r="S1016">
        <v>0</v>
      </c>
      <c r="T1016">
        <v>0</v>
      </c>
      <c r="U1016">
        <v>0</v>
      </c>
      <c r="V1016">
        <v>0</v>
      </c>
      <c r="W1016">
        <v>4</v>
      </c>
      <c r="X1016">
        <v>4</v>
      </c>
      <c r="Y1016">
        <v>0</v>
      </c>
      <c r="Z1016">
        <v>0</v>
      </c>
      <c r="AA1016">
        <v>0</v>
      </c>
      <c r="AB1016">
        <v>0</v>
      </c>
      <c r="AD1016">
        <v>0</v>
      </c>
      <c r="AE1016">
        <v>0</v>
      </c>
      <c r="AF1016">
        <v>0</v>
      </c>
    </row>
    <row r="1017" spans="1:69" hidden="1" x14ac:dyDescent="0.25">
      <c r="A1017" t="s">
        <v>55</v>
      </c>
      <c r="B1017">
        <f t="shared" si="76"/>
        <v>1</v>
      </c>
      <c r="C1017" s="22">
        <v>38169</v>
      </c>
      <c r="D1017" t="s">
        <v>413</v>
      </c>
      <c r="E1017" t="s">
        <v>386</v>
      </c>
      <c r="F1017" t="s">
        <v>414</v>
      </c>
      <c r="G1017" t="s">
        <v>56</v>
      </c>
      <c r="H1017" t="s">
        <v>2362</v>
      </c>
      <c r="I1017">
        <f t="shared" si="77"/>
        <v>0</v>
      </c>
      <c r="J1017">
        <f t="shared" si="78"/>
        <v>0</v>
      </c>
      <c r="K1017">
        <f t="shared" si="75"/>
        <v>1</v>
      </c>
      <c r="N1017">
        <f t="shared" si="79"/>
        <v>1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40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9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5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</row>
    <row r="1018" spans="1:69" hidden="1" x14ac:dyDescent="0.25">
      <c r="A1018" t="s">
        <v>55</v>
      </c>
      <c r="B1018">
        <f t="shared" si="76"/>
        <v>1</v>
      </c>
      <c r="C1018" s="22">
        <v>37258</v>
      </c>
      <c r="D1018" t="s">
        <v>938</v>
      </c>
      <c r="E1018" t="s">
        <v>386</v>
      </c>
      <c r="F1018" t="s">
        <v>414</v>
      </c>
      <c r="G1018" t="s">
        <v>58</v>
      </c>
      <c r="H1018" t="s">
        <v>2362</v>
      </c>
      <c r="I1018">
        <f t="shared" si="77"/>
        <v>0</v>
      </c>
      <c r="J1018">
        <f t="shared" si="78"/>
        <v>1</v>
      </c>
      <c r="K1018">
        <f t="shared" si="75"/>
        <v>0</v>
      </c>
      <c r="N1018">
        <f t="shared" si="79"/>
        <v>1</v>
      </c>
      <c r="O1018">
        <v>168</v>
      </c>
      <c r="P1018">
        <v>20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D1018">
        <v>0</v>
      </c>
      <c r="AE1018">
        <v>0</v>
      </c>
      <c r="AF1018">
        <v>0</v>
      </c>
      <c r="AG1018">
        <v>116</v>
      </c>
      <c r="AH1018">
        <v>10</v>
      </c>
      <c r="AI1018">
        <v>0</v>
      </c>
      <c r="AJ1018">
        <v>0</v>
      </c>
      <c r="AK1018">
        <v>0</v>
      </c>
      <c r="AL1018">
        <v>0</v>
      </c>
      <c r="AM1018">
        <v>98</v>
      </c>
      <c r="AN1018">
        <v>7</v>
      </c>
      <c r="AO1018">
        <v>0</v>
      </c>
      <c r="AP1018">
        <v>0</v>
      </c>
      <c r="AQ1018">
        <v>0</v>
      </c>
      <c r="AR1018">
        <v>0</v>
      </c>
      <c r="AS1018">
        <v>37</v>
      </c>
      <c r="AT1018">
        <v>1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</row>
    <row r="1019" spans="1:69" hidden="1" x14ac:dyDescent="0.25">
      <c r="A1019" t="s">
        <v>55</v>
      </c>
      <c r="B1019">
        <f t="shared" si="76"/>
        <v>1</v>
      </c>
      <c r="C1019" s="22">
        <v>36526</v>
      </c>
      <c r="D1019" t="s">
        <v>754</v>
      </c>
      <c r="E1019" t="s">
        <v>386</v>
      </c>
      <c r="F1019" t="s">
        <v>755</v>
      </c>
      <c r="G1019" t="s">
        <v>58</v>
      </c>
      <c r="H1019" t="s">
        <v>2362</v>
      </c>
      <c r="I1019">
        <f t="shared" si="77"/>
        <v>0</v>
      </c>
      <c r="J1019">
        <f t="shared" si="78"/>
        <v>1</v>
      </c>
      <c r="K1019">
        <f t="shared" si="75"/>
        <v>0</v>
      </c>
      <c r="N1019">
        <f t="shared" si="79"/>
        <v>1</v>
      </c>
      <c r="O1019">
        <v>9</v>
      </c>
      <c r="P1019">
        <v>0</v>
      </c>
      <c r="Q1019">
        <v>22</v>
      </c>
      <c r="R1019">
        <v>0</v>
      </c>
      <c r="S1019">
        <v>16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D1019">
        <v>2</v>
      </c>
      <c r="AE1019">
        <v>0</v>
      </c>
      <c r="AF1019">
        <v>0</v>
      </c>
      <c r="AG1019">
        <v>8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33</v>
      </c>
      <c r="AN1019">
        <v>3</v>
      </c>
      <c r="AO1019">
        <v>0</v>
      </c>
      <c r="AP1019">
        <v>0</v>
      </c>
      <c r="AQ1019">
        <v>0</v>
      </c>
      <c r="AR1019">
        <v>0</v>
      </c>
      <c r="AS1019">
        <v>20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</row>
    <row r="1020" spans="1:69" hidden="1" x14ac:dyDescent="0.25">
      <c r="A1020" t="s">
        <v>55</v>
      </c>
      <c r="B1020">
        <f t="shared" si="76"/>
        <v>1</v>
      </c>
      <c r="C1020" s="22">
        <v>37581</v>
      </c>
      <c r="D1020" t="s">
        <v>1421</v>
      </c>
      <c r="E1020" t="s">
        <v>386</v>
      </c>
      <c r="F1020" t="s">
        <v>1422</v>
      </c>
      <c r="G1020" t="s">
        <v>58</v>
      </c>
      <c r="H1020" t="s">
        <v>2362</v>
      </c>
      <c r="I1020">
        <f t="shared" si="77"/>
        <v>0</v>
      </c>
      <c r="J1020">
        <f t="shared" si="78"/>
        <v>1</v>
      </c>
      <c r="K1020">
        <f t="shared" si="75"/>
        <v>0</v>
      </c>
      <c r="N1020">
        <f t="shared" si="79"/>
        <v>1</v>
      </c>
      <c r="O1020">
        <v>10</v>
      </c>
      <c r="P1020">
        <v>2</v>
      </c>
      <c r="Q1020">
        <v>32</v>
      </c>
      <c r="R1020">
        <v>2</v>
      </c>
      <c r="S1020">
        <v>40</v>
      </c>
      <c r="T1020">
        <v>3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D1020">
        <v>0</v>
      </c>
      <c r="AE1020">
        <v>0</v>
      </c>
      <c r="AF1020">
        <v>0</v>
      </c>
      <c r="AG1020">
        <v>11</v>
      </c>
      <c r="AH1020">
        <v>3</v>
      </c>
      <c r="AI1020">
        <v>0</v>
      </c>
      <c r="AJ1020">
        <v>0</v>
      </c>
      <c r="AK1020">
        <v>0</v>
      </c>
      <c r="AL1020">
        <v>0</v>
      </c>
      <c r="AM1020">
        <v>33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33</v>
      </c>
      <c r="AT1020">
        <v>1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</row>
    <row r="1021" spans="1:69" hidden="1" x14ac:dyDescent="0.25">
      <c r="A1021" t="s">
        <v>55</v>
      </c>
      <c r="B1021">
        <f t="shared" si="76"/>
        <v>1</v>
      </c>
      <c r="C1021" s="22">
        <v>45013</v>
      </c>
      <c r="D1021" s="12" t="s">
        <v>2374</v>
      </c>
      <c r="E1021" s="12" t="s">
        <v>386</v>
      </c>
      <c r="F1021" t="s">
        <v>1442</v>
      </c>
      <c r="G1021" t="s">
        <v>58</v>
      </c>
      <c r="H1021" t="s">
        <v>360</v>
      </c>
      <c r="I1021">
        <f t="shared" si="77"/>
        <v>0</v>
      </c>
      <c r="J1021">
        <f t="shared" si="78"/>
        <v>1</v>
      </c>
      <c r="K1021">
        <f t="shared" si="75"/>
        <v>0</v>
      </c>
      <c r="N1021">
        <f t="shared" si="79"/>
        <v>0</v>
      </c>
      <c r="O1021">
        <v>36</v>
      </c>
      <c r="P1021">
        <v>6</v>
      </c>
      <c r="Q1021">
        <v>0</v>
      </c>
      <c r="R1021">
        <v>0</v>
      </c>
      <c r="S1021">
        <v>28</v>
      </c>
      <c r="T1021">
        <v>6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D1021">
        <v>0</v>
      </c>
      <c r="AE1021">
        <v>0</v>
      </c>
      <c r="AF1021">
        <v>0</v>
      </c>
      <c r="AG1021">
        <v>12</v>
      </c>
      <c r="AH1021">
        <v>3</v>
      </c>
      <c r="AI1021">
        <v>0</v>
      </c>
      <c r="AJ1021">
        <v>0</v>
      </c>
      <c r="AK1021">
        <v>0</v>
      </c>
      <c r="AL1021">
        <v>0</v>
      </c>
      <c r="AM1021">
        <v>17</v>
      </c>
      <c r="AN1021">
        <v>2</v>
      </c>
      <c r="AO1021">
        <v>2</v>
      </c>
      <c r="AP1021">
        <v>0</v>
      </c>
      <c r="AQ1021">
        <v>0</v>
      </c>
      <c r="AR1021">
        <v>0</v>
      </c>
      <c r="AS1021">
        <v>18</v>
      </c>
      <c r="AT1021">
        <v>1</v>
      </c>
      <c r="AU1021">
        <v>0</v>
      </c>
      <c r="AV1021">
        <v>0</v>
      </c>
      <c r="AW1021">
        <v>0</v>
      </c>
      <c r="AX1021">
        <v>0</v>
      </c>
      <c r="AY1021">
        <v>22</v>
      </c>
      <c r="AZ1021">
        <v>6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</row>
    <row r="1022" spans="1:69" hidden="1" x14ac:dyDescent="0.25">
      <c r="A1022" t="s">
        <v>55</v>
      </c>
      <c r="B1022">
        <f t="shared" si="76"/>
        <v>1</v>
      </c>
      <c r="C1022" s="22">
        <v>38244</v>
      </c>
      <c r="D1022" t="s">
        <v>571</v>
      </c>
      <c r="E1022" t="s">
        <v>386</v>
      </c>
      <c r="F1022" t="s">
        <v>572</v>
      </c>
      <c r="G1022" t="s">
        <v>58</v>
      </c>
      <c r="H1022" t="s">
        <v>2362</v>
      </c>
      <c r="I1022">
        <f t="shared" si="77"/>
        <v>0</v>
      </c>
      <c r="J1022">
        <f t="shared" si="78"/>
        <v>1</v>
      </c>
      <c r="K1022">
        <f t="shared" si="75"/>
        <v>0</v>
      </c>
      <c r="N1022">
        <f t="shared" si="79"/>
        <v>1</v>
      </c>
      <c r="O1022">
        <v>10</v>
      </c>
      <c r="P1022">
        <v>2</v>
      </c>
      <c r="Q1022">
        <v>20</v>
      </c>
      <c r="R1022">
        <v>3</v>
      </c>
      <c r="S1022">
        <v>30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D1022">
        <v>0</v>
      </c>
      <c r="AE1022">
        <v>0</v>
      </c>
      <c r="AF1022">
        <v>0</v>
      </c>
      <c r="AG1022">
        <v>24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28</v>
      </c>
      <c r="AN1022">
        <v>2</v>
      </c>
      <c r="AO1022">
        <v>0</v>
      </c>
      <c r="AP1022">
        <v>0</v>
      </c>
      <c r="AQ1022">
        <v>0</v>
      </c>
      <c r="AR1022">
        <v>0</v>
      </c>
      <c r="AS1022">
        <v>23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39</v>
      </c>
      <c r="AZ1022">
        <v>3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</row>
    <row r="1023" spans="1:69" hidden="1" x14ac:dyDescent="0.25">
      <c r="A1023" t="s">
        <v>55</v>
      </c>
      <c r="B1023">
        <f t="shared" si="76"/>
        <v>1</v>
      </c>
      <c r="C1023" s="22">
        <v>32874</v>
      </c>
      <c r="D1023" t="s">
        <v>453</v>
      </c>
      <c r="E1023" t="s">
        <v>386</v>
      </c>
      <c r="F1023" t="s">
        <v>454</v>
      </c>
      <c r="G1023" t="s">
        <v>57</v>
      </c>
      <c r="H1023" t="s">
        <v>2362</v>
      </c>
      <c r="I1023">
        <f t="shared" si="77"/>
        <v>1</v>
      </c>
      <c r="J1023">
        <f t="shared" si="78"/>
        <v>0</v>
      </c>
      <c r="K1023">
        <f t="shared" si="75"/>
        <v>0</v>
      </c>
      <c r="N1023">
        <f t="shared" si="79"/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15</v>
      </c>
      <c r="W1023">
        <v>0</v>
      </c>
      <c r="X1023">
        <v>0</v>
      </c>
      <c r="Y1023">
        <v>0</v>
      </c>
      <c r="Z1023">
        <v>0</v>
      </c>
      <c r="AD1023">
        <v>0</v>
      </c>
      <c r="AE1023">
        <v>0</v>
      </c>
      <c r="AF1023">
        <v>15</v>
      </c>
    </row>
    <row r="1024" spans="1:69" hidden="1" x14ac:dyDescent="0.25">
      <c r="A1024" t="s">
        <v>55</v>
      </c>
      <c r="B1024">
        <f t="shared" si="76"/>
        <v>1</v>
      </c>
      <c r="C1024" s="22">
        <v>45083</v>
      </c>
      <c r="D1024" t="s">
        <v>784</v>
      </c>
      <c r="E1024" t="s">
        <v>386</v>
      </c>
      <c r="F1024" t="s">
        <v>454</v>
      </c>
      <c r="G1024" t="s">
        <v>56</v>
      </c>
      <c r="H1024" t="s">
        <v>2362</v>
      </c>
      <c r="I1024">
        <f t="shared" si="77"/>
        <v>0</v>
      </c>
      <c r="J1024">
        <f t="shared" si="78"/>
        <v>0</v>
      </c>
      <c r="K1024">
        <f t="shared" si="75"/>
        <v>1</v>
      </c>
      <c r="N1024">
        <f t="shared" si="79"/>
        <v>1</v>
      </c>
      <c r="O1024">
        <v>161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D1024">
        <v>0</v>
      </c>
      <c r="AE1024">
        <v>0</v>
      </c>
      <c r="AF1024">
        <v>0</v>
      </c>
      <c r="AG1024">
        <v>120</v>
      </c>
      <c r="AH1024">
        <v>0</v>
      </c>
      <c r="AI1024">
        <v>24</v>
      </c>
      <c r="AJ1024">
        <v>0</v>
      </c>
      <c r="AK1024">
        <v>0</v>
      </c>
      <c r="AL1024">
        <v>0</v>
      </c>
      <c r="AM1024">
        <v>87</v>
      </c>
      <c r="AN1024">
        <v>0</v>
      </c>
      <c r="AO1024">
        <v>6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</row>
    <row r="1025" spans="1:69" hidden="1" x14ac:dyDescent="0.25">
      <c r="A1025" t="s">
        <v>55</v>
      </c>
      <c r="B1025">
        <f t="shared" si="76"/>
        <v>1</v>
      </c>
      <c r="C1025" s="22">
        <v>42005</v>
      </c>
      <c r="D1025" t="s">
        <v>1116</v>
      </c>
      <c r="E1025" t="s">
        <v>386</v>
      </c>
      <c r="F1025" t="s">
        <v>454</v>
      </c>
      <c r="G1025" t="s">
        <v>58</v>
      </c>
      <c r="H1025" t="s">
        <v>2362</v>
      </c>
      <c r="I1025">
        <f t="shared" si="77"/>
        <v>0</v>
      </c>
      <c r="J1025">
        <f t="shared" si="78"/>
        <v>1</v>
      </c>
      <c r="K1025">
        <f t="shared" si="75"/>
        <v>0</v>
      </c>
      <c r="N1025">
        <f t="shared" si="79"/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500</v>
      </c>
      <c r="V1025">
        <v>500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150</v>
      </c>
      <c r="AZ1025">
        <v>3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</row>
    <row r="1026" spans="1:69" hidden="1" x14ac:dyDescent="0.25">
      <c r="A1026" t="s">
        <v>55</v>
      </c>
      <c r="B1026">
        <f t="shared" si="76"/>
        <v>1</v>
      </c>
      <c r="C1026" s="22">
        <v>40949</v>
      </c>
      <c r="D1026" t="s">
        <v>1325</v>
      </c>
      <c r="E1026" t="s">
        <v>386</v>
      </c>
      <c r="F1026" t="s">
        <v>454</v>
      </c>
      <c r="G1026" t="s">
        <v>56</v>
      </c>
      <c r="H1026" t="s">
        <v>2362</v>
      </c>
      <c r="I1026">
        <f t="shared" si="77"/>
        <v>0</v>
      </c>
      <c r="J1026">
        <f t="shared" si="78"/>
        <v>0</v>
      </c>
      <c r="K1026">
        <f t="shared" ref="K1026:K1089" si="80">IF(G1026 = "Masculino", 1, 0)</f>
        <v>1</v>
      </c>
      <c r="N1026">
        <f t="shared" si="79"/>
        <v>1</v>
      </c>
      <c r="O1026">
        <v>0</v>
      </c>
      <c r="P1026">
        <v>0</v>
      </c>
      <c r="Q1026">
        <v>0</v>
      </c>
      <c r="R1026">
        <v>0</v>
      </c>
      <c r="S1026">
        <v>60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83</v>
      </c>
      <c r="AT1026">
        <v>5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</row>
    <row r="1027" spans="1:69" hidden="1" x14ac:dyDescent="0.25">
      <c r="A1027" t="s">
        <v>55</v>
      </c>
      <c r="B1027">
        <f t="shared" ref="B1027:B1090" si="81">IF(A1027 = "Complete", 1, 0)</f>
        <v>1</v>
      </c>
      <c r="C1027" s="22">
        <v>36552</v>
      </c>
      <c r="D1027" t="s">
        <v>2099</v>
      </c>
      <c r="E1027" t="s">
        <v>386</v>
      </c>
      <c r="F1027" t="s">
        <v>454</v>
      </c>
      <c r="G1027" t="s">
        <v>56</v>
      </c>
      <c r="H1027" t="s">
        <v>2362</v>
      </c>
      <c r="I1027">
        <f t="shared" ref="I1027:I1090" si="82">IF(G1027 = "Feminino", 1, 0)</f>
        <v>0</v>
      </c>
      <c r="J1027">
        <f t="shared" ref="J1027:J1090" si="83">IF(G1027 = "Misto", 1, 0)</f>
        <v>0</v>
      </c>
      <c r="K1027">
        <f t="shared" si="80"/>
        <v>1</v>
      </c>
      <c r="N1027">
        <f t="shared" ref="N1027:N1090" si="84">IF(H1027 = "Publica", 1, 0)</f>
        <v>1</v>
      </c>
      <c r="O1027">
        <v>0</v>
      </c>
      <c r="P1027">
        <v>0</v>
      </c>
      <c r="Q1027">
        <v>34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70</v>
      </c>
      <c r="AN1027">
        <v>0</v>
      </c>
      <c r="AO1027">
        <v>3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</row>
    <row r="1028" spans="1:69" hidden="1" x14ac:dyDescent="0.25">
      <c r="A1028" t="s">
        <v>55</v>
      </c>
      <c r="B1028">
        <f t="shared" si="81"/>
        <v>1</v>
      </c>
      <c r="C1028" s="22">
        <v>40807</v>
      </c>
      <c r="D1028" t="s">
        <v>922</v>
      </c>
      <c r="E1028" t="s">
        <v>386</v>
      </c>
      <c r="F1028" t="s">
        <v>923</v>
      </c>
      <c r="G1028" t="s">
        <v>57</v>
      </c>
      <c r="H1028" t="s">
        <v>2362</v>
      </c>
      <c r="I1028">
        <f t="shared" si="82"/>
        <v>1</v>
      </c>
      <c r="J1028">
        <f t="shared" si="83"/>
        <v>0</v>
      </c>
      <c r="K1028">
        <f t="shared" si="80"/>
        <v>0</v>
      </c>
      <c r="N1028">
        <f t="shared" si="84"/>
        <v>1</v>
      </c>
      <c r="O1028">
        <v>0</v>
      </c>
      <c r="P1028">
        <v>10</v>
      </c>
      <c r="Q1028">
        <v>0</v>
      </c>
      <c r="R1028">
        <v>10</v>
      </c>
      <c r="S1028">
        <v>0</v>
      </c>
      <c r="T1028">
        <v>4</v>
      </c>
      <c r="U1028">
        <v>0</v>
      </c>
      <c r="V1028">
        <v>4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5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1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5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1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</row>
    <row r="1029" spans="1:69" hidden="1" x14ac:dyDescent="0.25">
      <c r="A1029" t="s">
        <v>55</v>
      </c>
      <c r="B1029">
        <f t="shared" si="81"/>
        <v>1</v>
      </c>
      <c r="C1029" s="22">
        <v>40101</v>
      </c>
      <c r="D1029" t="s">
        <v>924</v>
      </c>
      <c r="E1029" t="s">
        <v>386</v>
      </c>
      <c r="F1029" t="s">
        <v>923</v>
      </c>
      <c r="G1029" t="s">
        <v>56</v>
      </c>
      <c r="H1029" t="s">
        <v>2362</v>
      </c>
      <c r="I1029">
        <f t="shared" si="82"/>
        <v>0</v>
      </c>
      <c r="J1029">
        <f t="shared" si="83"/>
        <v>0</v>
      </c>
      <c r="K1029">
        <f t="shared" si="80"/>
        <v>1</v>
      </c>
      <c r="N1029">
        <f t="shared" si="84"/>
        <v>1</v>
      </c>
      <c r="O1029">
        <v>0</v>
      </c>
      <c r="P1029">
        <v>0</v>
      </c>
      <c r="Q1029">
        <v>0</v>
      </c>
      <c r="R1029">
        <v>0</v>
      </c>
      <c r="S1029">
        <v>40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45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</row>
    <row r="1030" spans="1:69" hidden="1" x14ac:dyDescent="0.25">
      <c r="A1030" t="s">
        <v>55</v>
      </c>
      <c r="B1030">
        <f t="shared" si="81"/>
        <v>1</v>
      </c>
      <c r="C1030" s="22">
        <v>32924</v>
      </c>
      <c r="D1030" t="s">
        <v>960</v>
      </c>
      <c r="E1030" t="s">
        <v>386</v>
      </c>
      <c r="F1030" t="s">
        <v>923</v>
      </c>
      <c r="G1030" t="s">
        <v>56</v>
      </c>
      <c r="H1030" t="s">
        <v>2362</v>
      </c>
      <c r="I1030">
        <f t="shared" si="82"/>
        <v>0</v>
      </c>
      <c r="J1030">
        <f t="shared" si="83"/>
        <v>0</v>
      </c>
      <c r="K1030">
        <f t="shared" si="80"/>
        <v>1</v>
      </c>
      <c r="N1030">
        <f t="shared" si="84"/>
        <v>1</v>
      </c>
      <c r="O1030">
        <v>82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4</v>
      </c>
      <c r="X1030">
        <v>0</v>
      </c>
      <c r="Y1030">
        <v>0</v>
      </c>
      <c r="Z1030">
        <v>0</v>
      </c>
      <c r="AA1030">
        <v>0</v>
      </c>
      <c r="AB1030">
        <v>0</v>
      </c>
      <c r="AD1030">
        <v>0</v>
      </c>
      <c r="AE1030">
        <v>86</v>
      </c>
      <c r="AF1030">
        <v>0</v>
      </c>
      <c r="AG1030">
        <v>35</v>
      </c>
      <c r="AH1030">
        <v>0</v>
      </c>
      <c r="AI1030">
        <v>4</v>
      </c>
      <c r="AJ1030">
        <v>0</v>
      </c>
      <c r="AK1030">
        <v>0</v>
      </c>
      <c r="AL1030">
        <v>0</v>
      </c>
      <c r="AM1030">
        <v>93</v>
      </c>
      <c r="AN1030">
        <v>0</v>
      </c>
      <c r="AO1030">
        <v>0</v>
      </c>
      <c r="AP1030">
        <v>0</v>
      </c>
      <c r="AQ1030">
        <v>3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</v>
      </c>
    </row>
    <row r="1031" spans="1:69" hidden="1" x14ac:dyDescent="0.25">
      <c r="A1031" t="s">
        <v>55</v>
      </c>
      <c r="B1031">
        <f t="shared" si="81"/>
        <v>1</v>
      </c>
      <c r="C1031" s="22">
        <v>35912</v>
      </c>
      <c r="D1031" t="s">
        <v>458</v>
      </c>
      <c r="E1031" t="s">
        <v>386</v>
      </c>
      <c r="F1031" t="s">
        <v>459</v>
      </c>
      <c r="G1031" t="s">
        <v>56</v>
      </c>
      <c r="H1031" t="s">
        <v>2362</v>
      </c>
      <c r="I1031">
        <f t="shared" si="82"/>
        <v>0</v>
      </c>
      <c r="J1031">
        <f t="shared" si="83"/>
        <v>0</v>
      </c>
      <c r="K1031">
        <f t="shared" si="80"/>
        <v>1</v>
      </c>
      <c r="N1031">
        <f t="shared" si="84"/>
        <v>1</v>
      </c>
      <c r="O1031">
        <v>62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D1031">
        <v>0</v>
      </c>
      <c r="AE1031">
        <v>0</v>
      </c>
      <c r="AF1031">
        <v>0</v>
      </c>
      <c r="AG1031">
        <v>100</v>
      </c>
      <c r="AH1031">
        <v>0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2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</row>
    <row r="1032" spans="1:69" hidden="1" x14ac:dyDescent="0.25">
      <c r="A1032" t="s">
        <v>55</v>
      </c>
      <c r="B1032">
        <f t="shared" si="81"/>
        <v>1</v>
      </c>
      <c r="C1032" s="22">
        <v>39463</v>
      </c>
      <c r="D1032" t="s">
        <v>531</v>
      </c>
      <c r="E1032" t="s">
        <v>386</v>
      </c>
      <c r="F1032" t="s">
        <v>459</v>
      </c>
      <c r="G1032" t="s">
        <v>56</v>
      </c>
      <c r="H1032" t="s">
        <v>2362</v>
      </c>
      <c r="I1032">
        <f t="shared" si="82"/>
        <v>0</v>
      </c>
      <c r="J1032">
        <f t="shared" si="83"/>
        <v>0</v>
      </c>
      <c r="K1032">
        <f t="shared" si="80"/>
        <v>1</v>
      </c>
      <c r="N1032">
        <f t="shared" si="84"/>
        <v>1</v>
      </c>
      <c r="O1032">
        <v>0</v>
      </c>
      <c r="P1032">
        <v>0</v>
      </c>
      <c r="Q1032">
        <v>0</v>
      </c>
      <c r="R1032">
        <v>0</v>
      </c>
      <c r="S1032">
        <v>80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114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</row>
    <row r="1033" spans="1:69" hidden="1" x14ac:dyDescent="0.25">
      <c r="A1033" t="s">
        <v>55</v>
      </c>
      <c r="B1033">
        <f t="shared" si="81"/>
        <v>1</v>
      </c>
      <c r="C1033" s="22">
        <v>41698</v>
      </c>
      <c r="D1033" t="s">
        <v>2088</v>
      </c>
      <c r="E1033" t="s">
        <v>386</v>
      </c>
      <c r="F1033" t="s">
        <v>459</v>
      </c>
      <c r="G1033" t="s">
        <v>56</v>
      </c>
      <c r="H1033" t="s">
        <v>2362</v>
      </c>
      <c r="I1033">
        <f t="shared" si="82"/>
        <v>0</v>
      </c>
      <c r="J1033">
        <f t="shared" si="83"/>
        <v>0</v>
      </c>
      <c r="K1033">
        <f t="shared" si="80"/>
        <v>1</v>
      </c>
      <c r="N1033">
        <f t="shared" si="84"/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100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15</v>
      </c>
      <c r="AT1033">
        <v>6</v>
      </c>
      <c r="AU1033">
        <v>0</v>
      </c>
      <c r="AV1033">
        <v>0</v>
      </c>
      <c r="AW1033">
        <v>0</v>
      </c>
      <c r="AX1033">
        <v>0</v>
      </c>
      <c r="AY1033">
        <v>65</v>
      </c>
      <c r="AZ1033">
        <v>4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</row>
    <row r="1034" spans="1:69" hidden="1" x14ac:dyDescent="0.25">
      <c r="A1034" t="s">
        <v>55</v>
      </c>
      <c r="B1034">
        <f t="shared" si="81"/>
        <v>1</v>
      </c>
      <c r="C1034" s="22">
        <v>33103</v>
      </c>
      <c r="D1034" t="s">
        <v>820</v>
      </c>
      <c r="E1034" t="s">
        <v>386</v>
      </c>
      <c r="F1034" t="s">
        <v>459</v>
      </c>
      <c r="G1034" t="s">
        <v>58</v>
      </c>
      <c r="H1034" t="s">
        <v>2362</v>
      </c>
      <c r="I1034">
        <f t="shared" si="82"/>
        <v>0</v>
      </c>
      <c r="J1034">
        <f t="shared" si="83"/>
        <v>1</v>
      </c>
      <c r="K1034">
        <f t="shared" si="80"/>
        <v>0</v>
      </c>
      <c r="N1034">
        <f t="shared" si="84"/>
        <v>1</v>
      </c>
      <c r="O1034">
        <v>0</v>
      </c>
      <c r="P1034">
        <v>0</v>
      </c>
      <c r="Q1034">
        <v>196</v>
      </c>
      <c r="R1034">
        <v>16</v>
      </c>
      <c r="S1034">
        <v>0</v>
      </c>
      <c r="T1034">
        <v>5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D1034">
        <v>0</v>
      </c>
      <c r="AE1034">
        <v>0</v>
      </c>
      <c r="AF1034">
        <v>0</v>
      </c>
      <c r="AG1034">
        <v>2</v>
      </c>
      <c r="AH1034">
        <v>15</v>
      </c>
      <c r="AI1034">
        <v>0</v>
      </c>
      <c r="AJ1034">
        <v>0</v>
      </c>
      <c r="AK1034">
        <v>0</v>
      </c>
      <c r="AL1034">
        <v>0</v>
      </c>
      <c r="AM1034">
        <v>294</v>
      </c>
      <c r="AN1034">
        <v>16</v>
      </c>
      <c r="AO1034">
        <v>1</v>
      </c>
      <c r="AP1034">
        <v>0</v>
      </c>
      <c r="AQ1034">
        <v>0</v>
      </c>
      <c r="AR1034">
        <v>0</v>
      </c>
      <c r="AS1034">
        <v>3</v>
      </c>
      <c r="AT1034">
        <v>5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</row>
    <row r="1035" spans="1:69" x14ac:dyDescent="0.25">
      <c r="A1035" t="s">
        <v>1861</v>
      </c>
      <c r="B1035">
        <f t="shared" si="81"/>
        <v>0</v>
      </c>
      <c r="C1035" s="22"/>
      <c r="D1035" t="s">
        <v>2088</v>
      </c>
      <c r="E1035" t="s">
        <v>386</v>
      </c>
      <c r="F1035" t="s">
        <v>459</v>
      </c>
      <c r="I1035">
        <f t="shared" si="82"/>
        <v>0</v>
      </c>
      <c r="J1035">
        <f t="shared" si="83"/>
        <v>0</v>
      </c>
      <c r="K1035">
        <f t="shared" si="80"/>
        <v>0</v>
      </c>
      <c r="N1035">
        <f t="shared" si="84"/>
        <v>0</v>
      </c>
    </row>
    <row r="1036" spans="1:69" hidden="1" x14ac:dyDescent="0.25">
      <c r="A1036" t="s">
        <v>55</v>
      </c>
      <c r="B1036">
        <f t="shared" si="81"/>
        <v>1</v>
      </c>
      <c r="C1036" s="22">
        <v>30682</v>
      </c>
      <c r="D1036" t="s">
        <v>516</v>
      </c>
      <c r="E1036" t="s">
        <v>386</v>
      </c>
      <c r="F1036" t="s">
        <v>517</v>
      </c>
      <c r="G1036" t="s">
        <v>56</v>
      </c>
      <c r="H1036" t="s">
        <v>2362</v>
      </c>
      <c r="I1036">
        <f t="shared" si="82"/>
        <v>0</v>
      </c>
      <c r="J1036">
        <f t="shared" si="83"/>
        <v>0</v>
      </c>
      <c r="K1036">
        <f t="shared" si="80"/>
        <v>1</v>
      </c>
      <c r="N1036">
        <f t="shared" si="84"/>
        <v>1</v>
      </c>
      <c r="O1036">
        <v>28</v>
      </c>
      <c r="P1036">
        <v>0</v>
      </c>
      <c r="Q1036">
        <v>0</v>
      </c>
      <c r="R1036">
        <v>0</v>
      </c>
      <c r="S1036">
        <v>2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2</v>
      </c>
      <c r="Z1036">
        <v>0</v>
      </c>
      <c r="AA1036">
        <v>0</v>
      </c>
      <c r="AB1036">
        <v>0</v>
      </c>
      <c r="AD1036">
        <v>0</v>
      </c>
      <c r="AE1036">
        <v>0</v>
      </c>
      <c r="AF1036">
        <v>0</v>
      </c>
      <c r="AG1036">
        <v>6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19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8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</row>
    <row r="1037" spans="1:69" hidden="1" x14ac:dyDescent="0.25">
      <c r="A1037" t="s">
        <v>55</v>
      </c>
      <c r="B1037">
        <f t="shared" si="81"/>
        <v>1</v>
      </c>
      <c r="C1037" s="22">
        <v>44358</v>
      </c>
      <c r="D1037" t="s">
        <v>961</v>
      </c>
      <c r="E1037" t="s">
        <v>386</v>
      </c>
      <c r="F1037" t="s">
        <v>962</v>
      </c>
      <c r="G1037" t="s">
        <v>58</v>
      </c>
      <c r="H1037" t="s">
        <v>2362</v>
      </c>
      <c r="I1037">
        <f t="shared" si="82"/>
        <v>0</v>
      </c>
      <c r="J1037">
        <f t="shared" si="83"/>
        <v>1</v>
      </c>
      <c r="K1037">
        <f t="shared" si="80"/>
        <v>0</v>
      </c>
      <c r="N1037">
        <f t="shared" si="84"/>
        <v>1</v>
      </c>
      <c r="O1037">
        <v>18</v>
      </c>
      <c r="P1037">
        <v>4</v>
      </c>
      <c r="Q1037">
        <v>68</v>
      </c>
      <c r="R1037">
        <v>10</v>
      </c>
      <c r="S1037">
        <v>44</v>
      </c>
      <c r="T1037">
        <v>4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D1037">
        <v>0</v>
      </c>
      <c r="AE1037">
        <v>0</v>
      </c>
      <c r="AF1037">
        <v>0</v>
      </c>
      <c r="AG1037">
        <v>18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118</v>
      </c>
      <c r="AN1037">
        <v>9</v>
      </c>
      <c r="AO1037">
        <v>0</v>
      </c>
      <c r="AP1037">
        <v>0</v>
      </c>
      <c r="AQ1037">
        <v>0</v>
      </c>
      <c r="AR1037">
        <v>0</v>
      </c>
      <c r="AS1037">
        <v>62</v>
      </c>
      <c r="AT1037">
        <v>4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</row>
    <row r="1038" spans="1:69" hidden="1" x14ac:dyDescent="0.25">
      <c r="A1038" t="s">
        <v>55</v>
      </c>
      <c r="B1038">
        <f t="shared" si="81"/>
        <v>1</v>
      </c>
      <c r="C1038" s="22">
        <v>31147</v>
      </c>
      <c r="D1038" t="s">
        <v>385</v>
      </c>
      <c r="E1038" t="s">
        <v>386</v>
      </c>
      <c r="F1038" t="s">
        <v>387</v>
      </c>
      <c r="G1038" t="s">
        <v>58</v>
      </c>
      <c r="H1038" t="s">
        <v>2362</v>
      </c>
      <c r="I1038">
        <f t="shared" si="82"/>
        <v>0</v>
      </c>
      <c r="J1038">
        <f t="shared" si="83"/>
        <v>1</v>
      </c>
      <c r="K1038">
        <f t="shared" si="80"/>
        <v>0</v>
      </c>
      <c r="N1038">
        <f t="shared" si="84"/>
        <v>1</v>
      </c>
      <c r="O1038">
        <v>40</v>
      </c>
      <c r="P1038">
        <v>5</v>
      </c>
      <c r="Q1038">
        <v>40</v>
      </c>
      <c r="R1038">
        <v>5</v>
      </c>
      <c r="S1038">
        <v>50</v>
      </c>
      <c r="T1038">
        <v>7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D1038">
        <v>0</v>
      </c>
      <c r="AE1038">
        <v>0</v>
      </c>
      <c r="AF1038">
        <v>0</v>
      </c>
      <c r="AG1038">
        <v>67</v>
      </c>
      <c r="AH1038">
        <v>10</v>
      </c>
      <c r="AI1038">
        <v>0</v>
      </c>
      <c r="AJ1038">
        <v>0</v>
      </c>
      <c r="AK1038">
        <v>0</v>
      </c>
      <c r="AL1038">
        <v>0</v>
      </c>
      <c r="AM1038">
        <v>118</v>
      </c>
      <c r="AN1038">
        <v>12</v>
      </c>
      <c r="AO1038">
        <v>0</v>
      </c>
      <c r="AP1038">
        <v>0</v>
      </c>
      <c r="AQ1038">
        <v>0</v>
      </c>
      <c r="AR1038">
        <v>0</v>
      </c>
      <c r="AS1038">
        <v>48</v>
      </c>
      <c r="AT1038">
        <v>3</v>
      </c>
      <c r="AU1038">
        <v>0</v>
      </c>
      <c r="AV1038">
        <v>0</v>
      </c>
      <c r="AW1038">
        <v>0</v>
      </c>
      <c r="AX1038">
        <v>0</v>
      </c>
      <c r="AY1038">
        <v>257</v>
      </c>
      <c r="AZ1038">
        <v>37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</row>
    <row r="1039" spans="1:69" hidden="1" x14ac:dyDescent="0.25">
      <c r="A1039" t="s">
        <v>55</v>
      </c>
      <c r="B1039">
        <f t="shared" si="81"/>
        <v>1</v>
      </c>
      <c r="C1039" s="22">
        <v>30973</v>
      </c>
      <c r="D1039" t="s">
        <v>475</v>
      </c>
      <c r="E1039" t="s">
        <v>386</v>
      </c>
      <c r="F1039" t="s">
        <v>476</v>
      </c>
      <c r="G1039" t="s">
        <v>56</v>
      </c>
      <c r="H1039" t="s">
        <v>2362</v>
      </c>
      <c r="I1039">
        <f t="shared" si="82"/>
        <v>0</v>
      </c>
      <c r="J1039">
        <f t="shared" si="83"/>
        <v>0</v>
      </c>
      <c r="K1039">
        <f t="shared" si="80"/>
        <v>1</v>
      </c>
      <c r="N1039">
        <f t="shared" si="84"/>
        <v>1</v>
      </c>
      <c r="O1039">
        <v>0</v>
      </c>
      <c r="P1039">
        <v>0</v>
      </c>
      <c r="Q1039">
        <v>180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D1039">
        <v>0</v>
      </c>
      <c r="AE1039">
        <v>180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7</v>
      </c>
      <c r="AL1039">
        <v>0</v>
      </c>
      <c r="AM1039">
        <v>700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2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</row>
    <row r="1040" spans="1:69" hidden="1" x14ac:dyDescent="0.25">
      <c r="A1040" t="s">
        <v>55</v>
      </c>
      <c r="B1040">
        <f t="shared" si="81"/>
        <v>1</v>
      </c>
      <c r="C1040" s="22">
        <v>38589</v>
      </c>
      <c r="D1040" t="s">
        <v>614</v>
      </c>
      <c r="E1040" t="s">
        <v>386</v>
      </c>
      <c r="F1040" t="s">
        <v>476</v>
      </c>
      <c r="G1040" t="s">
        <v>56</v>
      </c>
      <c r="H1040" t="s">
        <v>2362</v>
      </c>
      <c r="I1040">
        <f t="shared" si="82"/>
        <v>0</v>
      </c>
      <c r="J1040">
        <f t="shared" si="83"/>
        <v>0</v>
      </c>
      <c r="K1040">
        <f t="shared" si="80"/>
        <v>1</v>
      </c>
      <c r="N1040">
        <f t="shared" si="84"/>
        <v>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1148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</row>
    <row r="1041" spans="1:69" hidden="1" x14ac:dyDescent="0.25">
      <c r="A1041" t="s">
        <v>55</v>
      </c>
      <c r="B1041">
        <f t="shared" si="81"/>
        <v>1</v>
      </c>
      <c r="C1041" s="22">
        <v>41732</v>
      </c>
      <c r="D1041" t="s">
        <v>621</v>
      </c>
      <c r="E1041" t="s">
        <v>386</v>
      </c>
      <c r="F1041" t="s">
        <v>476</v>
      </c>
      <c r="G1041" t="s">
        <v>56</v>
      </c>
      <c r="H1041" t="s">
        <v>2362</v>
      </c>
      <c r="I1041">
        <f t="shared" si="82"/>
        <v>0</v>
      </c>
      <c r="J1041">
        <f t="shared" si="83"/>
        <v>0</v>
      </c>
      <c r="K1041">
        <f t="shared" si="80"/>
        <v>1</v>
      </c>
      <c r="N1041">
        <f t="shared" si="84"/>
        <v>1</v>
      </c>
      <c r="O1041">
        <v>0</v>
      </c>
      <c r="P1041">
        <v>0</v>
      </c>
      <c r="Q1041">
        <v>112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100</v>
      </c>
      <c r="AN1041">
        <v>0</v>
      </c>
      <c r="AO1041">
        <v>30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</row>
    <row r="1042" spans="1:69" hidden="1" x14ac:dyDescent="0.25">
      <c r="A1042" t="s">
        <v>55</v>
      </c>
      <c r="B1042">
        <f t="shared" si="81"/>
        <v>1</v>
      </c>
      <c r="C1042" s="22">
        <v>39419</v>
      </c>
      <c r="D1042" t="s">
        <v>792</v>
      </c>
      <c r="E1042" t="s">
        <v>386</v>
      </c>
      <c r="F1042" t="s">
        <v>476</v>
      </c>
      <c r="G1042" t="s">
        <v>56</v>
      </c>
      <c r="H1042" t="s">
        <v>2362</v>
      </c>
      <c r="I1042">
        <f t="shared" si="82"/>
        <v>0</v>
      </c>
      <c r="J1042">
        <f t="shared" si="83"/>
        <v>0</v>
      </c>
      <c r="K1042">
        <f t="shared" si="80"/>
        <v>1</v>
      </c>
      <c r="N1042">
        <f t="shared" si="84"/>
        <v>1</v>
      </c>
      <c r="O1042">
        <v>120</v>
      </c>
      <c r="P1042">
        <v>0</v>
      </c>
      <c r="Q1042">
        <v>120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D1042">
        <v>0</v>
      </c>
      <c r="AE1042">
        <v>0</v>
      </c>
      <c r="AF1042">
        <v>0</v>
      </c>
      <c r="AG1042">
        <v>454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7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2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</row>
    <row r="1043" spans="1:69" hidden="1" x14ac:dyDescent="0.25">
      <c r="A1043" t="s">
        <v>55</v>
      </c>
      <c r="B1043">
        <f t="shared" si="81"/>
        <v>1</v>
      </c>
      <c r="C1043" s="22">
        <v>39665</v>
      </c>
      <c r="D1043" t="s">
        <v>928</v>
      </c>
      <c r="E1043" t="s">
        <v>386</v>
      </c>
      <c r="F1043" t="s">
        <v>476</v>
      </c>
      <c r="G1043" t="s">
        <v>57</v>
      </c>
      <c r="H1043" t="s">
        <v>2362</v>
      </c>
      <c r="I1043">
        <f t="shared" si="82"/>
        <v>1</v>
      </c>
      <c r="J1043">
        <f t="shared" si="83"/>
        <v>0</v>
      </c>
      <c r="K1043">
        <f t="shared" si="80"/>
        <v>0</v>
      </c>
      <c r="N1043">
        <f t="shared" si="84"/>
        <v>1</v>
      </c>
      <c r="O1043">
        <v>0</v>
      </c>
      <c r="P1043">
        <v>60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D1043">
        <v>0</v>
      </c>
      <c r="AE1043">
        <v>0</v>
      </c>
      <c r="AF1043">
        <v>0</v>
      </c>
    </row>
    <row r="1044" spans="1:69" hidden="1" x14ac:dyDescent="0.25">
      <c r="A1044" t="s">
        <v>55</v>
      </c>
      <c r="B1044">
        <f t="shared" si="81"/>
        <v>1</v>
      </c>
      <c r="C1044" s="18">
        <v>37895</v>
      </c>
      <c r="D1044" t="s">
        <v>964</v>
      </c>
      <c r="E1044" t="s">
        <v>386</v>
      </c>
      <c r="F1044" t="s">
        <v>476</v>
      </c>
      <c r="G1044" t="s">
        <v>57</v>
      </c>
      <c r="H1044" t="s">
        <v>2362</v>
      </c>
      <c r="I1044">
        <f t="shared" si="82"/>
        <v>1</v>
      </c>
      <c r="J1044">
        <f t="shared" si="83"/>
        <v>0</v>
      </c>
      <c r="K1044">
        <f t="shared" si="80"/>
        <v>0</v>
      </c>
      <c r="N1044">
        <f t="shared" si="84"/>
        <v>1</v>
      </c>
      <c r="O1044">
        <v>0</v>
      </c>
      <c r="P1044">
        <v>0</v>
      </c>
      <c r="Q1044">
        <v>0</v>
      </c>
      <c r="R1044">
        <v>79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4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120</v>
      </c>
      <c r="AO1044">
        <v>0</v>
      </c>
      <c r="AP1044">
        <v>4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</row>
    <row r="1045" spans="1:69" hidden="1" x14ac:dyDescent="0.25">
      <c r="A1045" t="s">
        <v>55</v>
      </c>
      <c r="B1045">
        <f t="shared" si="81"/>
        <v>1</v>
      </c>
      <c r="C1045" s="22">
        <v>34669</v>
      </c>
      <c r="D1045" t="s">
        <v>967</v>
      </c>
      <c r="E1045" t="s">
        <v>386</v>
      </c>
      <c r="F1045" t="s">
        <v>476</v>
      </c>
      <c r="G1045" t="s">
        <v>56</v>
      </c>
      <c r="H1045" t="s">
        <v>2362</v>
      </c>
      <c r="I1045">
        <f t="shared" si="82"/>
        <v>0</v>
      </c>
      <c r="J1045">
        <f t="shared" si="83"/>
        <v>0</v>
      </c>
      <c r="K1045">
        <f t="shared" si="80"/>
        <v>1</v>
      </c>
      <c r="N1045">
        <f t="shared" si="84"/>
        <v>1</v>
      </c>
      <c r="O1045">
        <v>0</v>
      </c>
      <c r="P1045">
        <v>0</v>
      </c>
      <c r="Q1045">
        <v>0</v>
      </c>
      <c r="R1045">
        <v>0</v>
      </c>
      <c r="S1045">
        <v>236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256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</row>
    <row r="1046" spans="1:69" hidden="1" x14ac:dyDescent="0.25">
      <c r="A1046" t="s">
        <v>1861</v>
      </c>
      <c r="B1046">
        <f t="shared" si="81"/>
        <v>0</v>
      </c>
      <c r="C1046" s="22">
        <v>35002</v>
      </c>
      <c r="D1046" t="s">
        <v>1872</v>
      </c>
      <c r="E1046" t="s">
        <v>386</v>
      </c>
      <c r="F1046" t="s">
        <v>476</v>
      </c>
      <c r="G1046" t="s">
        <v>56</v>
      </c>
      <c r="H1046" t="s">
        <v>2362</v>
      </c>
      <c r="I1046">
        <f t="shared" si="82"/>
        <v>0</v>
      </c>
      <c r="J1046">
        <f t="shared" si="83"/>
        <v>0</v>
      </c>
      <c r="K1046">
        <f t="shared" si="80"/>
        <v>1</v>
      </c>
      <c r="N1046">
        <f t="shared" si="84"/>
        <v>1</v>
      </c>
      <c r="O1046">
        <v>0</v>
      </c>
      <c r="P1046">
        <v>0</v>
      </c>
      <c r="Q1046">
        <v>456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D1046">
        <v>1</v>
      </c>
      <c r="AE1046">
        <v>0</v>
      </c>
      <c r="AF1046">
        <v>0</v>
      </c>
    </row>
    <row r="1047" spans="1:69" hidden="1" x14ac:dyDescent="0.25">
      <c r="A1047" t="s">
        <v>55</v>
      </c>
      <c r="B1047">
        <f t="shared" si="81"/>
        <v>1</v>
      </c>
      <c r="C1047" s="22">
        <v>38877</v>
      </c>
      <c r="D1047" t="s">
        <v>1020</v>
      </c>
      <c r="E1047" t="s">
        <v>386</v>
      </c>
      <c r="F1047" t="s">
        <v>476</v>
      </c>
      <c r="G1047" t="s">
        <v>56</v>
      </c>
      <c r="H1047" t="s">
        <v>2362</v>
      </c>
      <c r="I1047">
        <f t="shared" si="82"/>
        <v>0</v>
      </c>
      <c r="J1047">
        <f t="shared" si="83"/>
        <v>0</v>
      </c>
      <c r="K1047">
        <f t="shared" si="80"/>
        <v>1</v>
      </c>
      <c r="N1047">
        <f t="shared" si="84"/>
        <v>1</v>
      </c>
      <c r="O1047">
        <v>0</v>
      </c>
      <c r="P1047">
        <v>0</v>
      </c>
      <c r="Q1047">
        <v>360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676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1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</row>
    <row r="1048" spans="1:69" hidden="1" x14ac:dyDescent="0.25">
      <c r="A1048" t="s">
        <v>55</v>
      </c>
      <c r="B1048">
        <f t="shared" si="81"/>
        <v>1</v>
      </c>
      <c r="C1048" s="22">
        <v>40953</v>
      </c>
      <c r="D1048" t="s">
        <v>1115</v>
      </c>
      <c r="E1048" t="s">
        <v>386</v>
      </c>
      <c r="F1048" t="s">
        <v>476</v>
      </c>
      <c r="G1048" t="s">
        <v>56</v>
      </c>
      <c r="H1048" t="s">
        <v>2362</v>
      </c>
      <c r="I1048">
        <f t="shared" si="82"/>
        <v>0</v>
      </c>
      <c r="J1048">
        <f t="shared" si="83"/>
        <v>0</v>
      </c>
      <c r="K1048">
        <f t="shared" si="80"/>
        <v>1</v>
      </c>
      <c r="N1048">
        <f t="shared" si="84"/>
        <v>1</v>
      </c>
      <c r="O1048">
        <v>0</v>
      </c>
      <c r="P1048">
        <v>0</v>
      </c>
      <c r="Q1048">
        <v>208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192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12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</row>
    <row r="1049" spans="1:69" hidden="1" x14ac:dyDescent="0.25">
      <c r="A1049" t="s">
        <v>55</v>
      </c>
      <c r="B1049">
        <f t="shared" si="81"/>
        <v>1</v>
      </c>
      <c r="C1049" s="22">
        <v>41613</v>
      </c>
      <c r="D1049" t="s">
        <v>1140</v>
      </c>
      <c r="E1049" t="s">
        <v>386</v>
      </c>
      <c r="F1049" t="s">
        <v>476</v>
      </c>
      <c r="G1049" t="s">
        <v>57</v>
      </c>
      <c r="H1049" t="s">
        <v>2362</v>
      </c>
      <c r="I1049">
        <f t="shared" si="82"/>
        <v>1</v>
      </c>
      <c r="J1049">
        <f t="shared" si="83"/>
        <v>0</v>
      </c>
      <c r="K1049">
        <f t="shared" si="80"/>
        <v>0</v>
      </c>
      <c r="N1049">
        <f t="shared" si="84"/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30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30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</row>
    <row r="1050" spans="1:69" hidden="1" x14ac:dyDescent="0.25">
      <c r="A1050" t="s">
        <v>1861</v>
      </c>
      <c r="B1050">
        <f t="shared" si="81"/>
        <v>0</v>
      </c>
      <c r="C1050" s="22">
        <v>41016</v>
      </c>
      <c r="D1050" t="s">
        <v>1879</v>
      </c>
      <c r="E1050" t="s">
        <v>386</v>
      </c>
      <c r="F1050" t="s">
        <v>476</v>
      </c>
      <c r="G1050" t="s">
        <v>56</v>
      </c>
      <c r="H1050" t="s">
        <v>2362</v>
      </c>
      <c r="I1050">
        <f t="shared" si="82"/>
        <v>0</v>
      </c>
      <c r="J1050">
        <f t="shared" si="83"/>
        <v>0</v>
      </c>
      <c r="K1050">
        <f t="shared" si="80"/>
        <v>1</v>
      </c>
      <c r="N1050">
        <f t="shared" si="84"/>
        <v>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12</v>
      </c>
      <c r="Z1050">
        <v>0</v>
      </c>
      <c r="AA1050">
        <v>0</v>
      </c>
      <c r="AB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1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15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</v>
      </c>
    </row>
    <row r="1051" spans="1:69" hidden="1" x14ac:dyDescent="0.25">
      <c r="A1051" t="s">
        <v>55</v>
      </c>
      <c r="B1051">
        <f t="shared" si="81"/>
        <v>1</v>
      </c>
      <c r="C1051" s="22">
        <v>30273</v>
      </c>
      <c r="D1051" t="s">
        <v>406</v>
      </c>
      <c r="E1051" t="s">
        <v>386</v>
      </c>
      <c r="F1051" t="s">
        <v>407</v>
      </c>
      <c r="G1051" t="s">
        <v>58</v>
      </c>
      <c r="H1051" t="s">
        <v>2362</v>
      </c>
      <c r="I1051">
        <f t="shared" si="82"/>
        <v>0</v>
      </c>
      <c r="J1051">
        <f t="shared" si="83"/>
        <v>1</v>
      </c>
      <c r="K1051">
        <f t="shared" si="80"/>
        <v>0</v>
      </c>
      <c r="N1051">
        <f t="shared" si="84"/>
        <v>1</v>
      </c>
      <c r="O1051">
        <v>18</v>
      </c>
      <c r="P1051">
        <v>6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D1051">
        <v>0</v>
      </c>
      <c r="AE1051">
        <v>0</v>
      </c>
      <c r="AF1051">
        <v>0</v>
      </c>
      <c r="AG1051">
        <v>17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18</v>
      </c>
      <c r="AN1051">
        <v>2</v>
      </c>
      <c r="AO1051">
        <v>0</v>
      </c>
      <c r="AP1051">
        <v>0</v>
      </c>
      <c r="AQ1051">
        <v>0</v>
      </c>
      <c r="AR1051">
        <v>0</v>
      </c>
      <c r="AS1051">
        <v>20</v>
      </c>
      <c r="AT1051">
        <v>1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</row>
    <row r="1052" spans="1:69" hidden="1" x14ac:dyDescent="0.25">
      <c r="A1052" t="s">
        <v>55</v>
      </c>
      <c r="B1052">
        <f t="shared" si="81"/>
        <v>1</v>
      </c>
      <c r="C1052" s="22">
        <v>36062</v>
      </c>
      <c r="D1052" t="s">
        <v>417</v>
      </c>
      <c r="E1052" t="s">
        <v>386</v>
      </c>
      <c r="F1052" t="s">
        <v>418</v>
      </c>
      <c r="G1052" t="s">
        <v>56</v>
      </c>
      <c r="H1052" t="s">
        <v>2362</v>
      </c>
      <c r="I1052">
        <f t="shared" si="82"/>
        <v>0</v>
      </c>
      <c r="J1052">
        <f t="shared" si="83"/>
        <v>0</v>
      </c>
      <c r="K1052">
        <f t="shared" si="80"/>
        <v>1</v>
      </c>
      <c r="N1052">
        <f t="shared" si="84"/>
        <v>1</v>
      </c>
      <c r="O1052">
        <v>36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D1052">
        <v>0</v>
      </c>
      <c r="AE1052">
        <v>0</v>
      </c>
      <c r="AF1052">
        <v>0</v>
      </c>
      <c r="AG1052">
        <v>37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</row>
    <row r="1053" spans="1:69" hidden="1" x14ac:dyDescent="0.25">
      <c r="A1053" t="s">
        <v>55</v>
      </c>
      <c r="B1053">
        <f t="shared" si="81"/>
        <v>1</v>
      </c>
      <c r="C1053" s="22">
        <v>38111</v>
      </c>
      <c r="D1053" t="s">
        <v>602</v>
      </c>
      <c r="E1053" t="s">
        <v>386</v>
      </c>
      <c r="F1053" t="s">
        <v>418</v>
      </c>
      <c r="G1053" t="s">
        <v>56</v>
      </c>
      <c r="H1053" t="s">
        <v>2362</v>
      </c>
      <c r="I1053">
        <f t="shared" si="82"/>
        <v>0</v>
      </c>
      <c r="J1053">
        <f t="shared" si="83"/>
        <v>0</v>
      </c>
      <c r="K1053">
        <f t="shared" si="80"/>
        <v>1</v>
      </c>
      <c r="N1053">
        <f t="shared" si="84"/>
        <v>1</v>
      </c>
      <c r="O1053">
        <v>0</v>
      </c>
      <c r="P1053">
        <v>0</v>
      </c>
      <c r="Q1053">
        <v>120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D1053">
        <v>0</v>
      </c>
      <c r="AE1053">
        <v>0</v>
      </c>
      <c r="AF1053">
        <v>0</v>
      </c>
      <c r="AG1053">
        <v>4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118</v>
      </c>
      <c r="AN1053">
        <v>9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</row>
    <row r="1054" spans="1:69" hidden="1" x14ac:dyDescent="0.25">
      <c r="A1054" t="s">
        <v>55</v>
      </c>
      <c r="B1054">
        <f t="shared" si="81"/>
        <v>1</v>
      </c>
      <c r="C1054" s="22">
        <v>32210</v>
      </c>
      <c r="D1054" t="s">
        <v>971</v>
      </c>
      <c r="E1054" t="s">
        <v>386</v>
      </c>
      <c r="F1054" t="s">
        <v>418</v>
      </c>
      <c r="G1054" t="s">
        <v>58</v>
      </c>
      <c r="H1054" t="s">
        <v>2370</v>
      </c>
      <c r="I1054">
        <f t="shared" si="82"/>
        <v>0</v>
      </c>
      <c r="J1054">
        <f t="shared" si="83"/>
        <v>1</v>
      </c>
      <c r="K1054">
        <f t="shared" si="80"/>
        <v>0</v>
      </c>
      <c r="N1054">
        <f t="shared" si="84"/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2</v>
      </c>
      <c r="U1054">
        <v>30</v>
      </c>
      <c r="V1054">
        <v>10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2</v>
      </c>
      <c r="AU1054">
        <v>0</v>
      </c>
      <c r="AV1054">
        <v>0</v>
      </c>
      <c r="AW1054">
        <v>0</v>
      </c>
      <c r="AX1054">
        <v>0</v>
      </c>
      <c r="AY1054">
        <v>28</v>
      </c>
      <c r="AZ1054">
        <v>2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</row>
    <row r="1055" spans="1:69" hidden="1" x14ac:dyDescent="0.25">
      <c r="A1055" t="s">
        <v>55</v>
      </c>
      <c r="B1055">
        <f t="shared" si="81"/>
        <v>1</v>
      </c>
      <c r="C1055" s="22">
        <v>47274</v>
      </c>
      <c r="D1055" t="s">
        <v>1003</v>
      </c>
      <c r="E1055" t="s">
        <v>386</v>
      </c>
      <c r="F1055" t="s">
        <v>418</v>
      </c>
      <c r="G1055" t="s">
        <v>56</v>
      </c>
      <c r="H1055" t="s">
        <v>2362</v>
      </c>
      <c r="I1055">
        <f t="shared" si="82"/>
        <v>0</v>
      </c>
      <c r="J1055">
        <f t="shared" si="83"/>
        <v>0</v>
      </c>
      <c r="K1055">
        <f t="shared" si="80"/>
        <v>1</v>
      </c>
      <c r="N1055">
        <f t="shared" si="84"/>
        <v>1</v>
      </c>
      <c r="O1055">
        <v>0</v>
      </c>
      <c r="P1055">
        <v>0</v>
      </c>
      <c r="Q1055">
        <v>0</v>
      </c>
      <c r="R1055">
        <v>0</v>
      </c>
      <c r="S1055">
        <v>80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57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</row>
    <row r="1056" spans="1:69" hidden="1" x14ac:dyDescent="0.25">
      <c r="A1056" t="s">
        <v>55</v>
      </c>
      <c r="B1056">
        <f t="shared" si="81"/>
        <v>1</v>
      </c>
      <c r="C1056" s="22">
        <v>32874</v>
      </c>
      <c r="D1056" t="s">
        <v>467</v>
      </c>
      <c r="E1056" t="s">
        <v>386</v>
      </c>
      <c r="F1056" t="s">
        <v>468</v>
      </c>
      <c r="G1056" t="s">
        <v>56</v>
      </c>
      <c r="H1056" t="s">
        <v>2362</v>
      </c>
      <c r="I1056">
        <f t="shared" si="82"/>
        <v>0</v>
      </c>
      <c r="J1056">
        <f t="shared" si="83"/>
        <v>0</v>
      </c>
      <c r="K1056">
        <f t="shared" si="80"/>
        <v>1</v>
      </c>
      <c r="N1056">
        <f t="shared" si="84"/>
        <v>1</v>
      </c>
      <c r="O1056">
        <v>0</v>
      </c>
      <c r="P1056">
        <v>0</v>
      </c>
      <c r="Q1056">
        <v>30</v>
      </c>
      <c r="R1056">
        <v>0</v>
      </c>
      <c r="S1056">
        <v>18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D1056">
        <v>0</v>
      </c>
      <c r="AE1056">
        <v>0</v>
      </c>
      <c r="AF1056">
        <v>0</v>
      </c>
      <c r="AG1056">
        <v>8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22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12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</row>
    <row r="1057" spans="1:69" hidden="1" x14ac:dyDescent="0.25">
      <c r="A1057" t="s">
        <v>55</v>
      </c>
      <c r="B1057">
        <f t="shared" si="81"/>
        <v>1</v>
      </c>
      <c r="C1057" s="22">
        <v>40181</v>
      </c>
      <c r="D1057" t="s">
        <v>943</v>
      </c>
      <c r="E1057" t="s">
        <v>386</v>
      </c>
      <c r="F1057" t="s">
        <v>944</v>
      </c>
      <c r="G1057" t="s">
        <v>57</v>
      </c>
      <c r="H1057" t="s">
        <v>2362</v>
      </c>
      <c r="I1057">
        <f t="shared" si="82"/>
        <v>1</v>
      </c>
      <c r="J1057">
        <f t="shared" si="83"/>
        <v>0</v>
      </c>
      <c r="K1057">
        <f t="shared" si="80"/>
        <v>0</v>
      </c>
      <c r="N1057">
        <f t="shared" si="84"/>
        <v>1</v>
      </c>
      <c r="O1057">
        <v>11</v>
      </c>
      <c r="P1057">
        <v>0</v>
      </c>
      <c r="Q1057">
        <v>23</v>
      </c>
      <c r="R1057">
        <v>0</v>
      </c>
      <c r="S1057">
        <v>9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D1057">
        <v>0</v>
      </c>
      <c r="AE1057">
        <v>0</v>
      </c>
      <c r="AF1057">
        <v>0</v>
      </c>
      <c r="AG1057">
        <v>18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12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8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</row>
    <row r="1058" spans="1:69" hidden="1" x14ac:dyDescent="0.25">
      <c r="A1058" t="s">
        <v>55</v>
      </c>
      <c r="B1058">
        <f t="shared" si="81"/>
        <v>1</v>
      </c>
      <c r="C1058" s="22">
        <v>41206</v>
      </c>
      <c r="D1058" t="s">
        <v>871</v>
      </c>
      <c r="E1058" t="s">
        <v>386</v>
      </c>
      <c r="F1058" t="s">
        <v>492</v>
      </c>
      <c r="G1058" t="s">
        <v>56</v>
      </c>
      <c r="H1058" t="s">
        <v>2362</v>
      </c>
      <c r="I1058">
        <f t="shared" si="82"/>
        <v>0</v>
      </c>
      <c r="J1058">
        <f t="shared" si="83"/>
        <v>0</v>
      </c>
      <c r="K1058">
        <f t="shared" si="80"/>
        <v>1</v>
      </c>
      <c r="N1058">
        <f t="shared" si="84"/>
        <v>1</v>
      </c>
      <c r="O1058">
        <v>0</v>
      </c>
      <c r="P1058">
        <v>0</v>
      </c>
      <c r="Q1058">
        <v>256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230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</row>
    <row r="1059" spans="1:69" hidden="1" x14ac:dyDescent="0.25">
      <c r="A1059" t="s">
        <v>55</v>
      </c>
      <c r="B1059">
        <f t="shared" si="81"/>
        <v>1</v>
      </c>
      <c r="C1059" s="22">
        <v>35843</v>
      </c>
      <c r="D1059" t="s">
        <v>918</v>
      </c>
      <c r="E1059" t="s">
        <v>386</v>
      </c>
      <c r="F1059" t="s">
        <v>492</v>
      </c>
      <c r="G1059" t="s">
        <v>58</v>
      </c>
      <c r="H1059" t="s">
        <v>2362</v>
      </c>
      <c r="I1059">
        <f t="shared" si="82"/>
        <v>0</v>
      </c>
      <c r="J1059">
        <f t="shared" si="83"/>
        <v>1</v>
      </c>
      <c r="K1059">
        <f t="shared" si="80"/>
        <v>0</v>
      </c>
      <c r="N1059">
        <f t="shared" si="84"/>
        <v>1</v>
      </c>
      <c r="O1059">
        <v>0</v>
      </c>
      <c r="P1059">
        <v>14</v>
      </c>
      <c r="Q1059">
        <v>0</v>
      </c>
      <c r="R1059">
        <v>13</v>
      </c>
      <c r="S1059">
        <v>24</v>
      </c>
      <c r="T1059">
        <v>10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D1059">
        <v>0</v>
      </c>
      <c r="AE1059">
        <v>0</v>
      </c>
      <c r="AF1059">
        <v>0</v>
      </c>
      <c r="AG1059">
        <v>0</v>
      </c>
      <c r="AH1059">
        <v>9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19</v>
      </c>
      <c r="AO1059">
        <v>0</v>
      </c>
      <c r="AP1059">
        <v>0</v>
      </c>
      <c r="AQ1059">
        <v>0</v>
      </c>
      <c r="AR1059">
        <v>0</v>
      </c>
      <c r="AS1059">
        <v>103</v>
      </c>
      <c r="AT1059">
        <v>2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</row>
    <row r="1060" spans="1:69" hidden="1" x14ac:dyDescent="0.25">
      <c r="A1060" t="s">
        <v>55</v>
      </c>
      <c r="B1060">
        <f t="shared" si="81"/>
        <v>1</v>
      </c>
      <c r="C1060" s="22">
        <v>40462</v>
      </c>
      <c r="D1060" t="s">
        <v>975</v>
      </c>
      <c r="E1060" t="s">
        <v>386</v>
      </c>
      <c r="F1060" t="s">
        <v>492</v>
      </c>
      <c r="G1060" t="s">
        <v>58</v>
      </c>
      <c r="H1060" t="s">
        <v>2362</v>
      </c>
      <c r="I1060">
        <f t="shared" si="82"/>
        <v>0</v>
      </c>
      <c r="J1060">
        <f t="shared" si="83"/>
        <v>1</v>
      </c>
      <c r="K1060">
        <f t="shared" si="80"/>
        <v>0</v>
      </c>
      <c r="N1060">
        <f t="shared" si="84"/>
        <v>1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6</v>
      </c>
      <c r="AB1060">
        <v>6</v>
      </c>
      <c r="AC1060" t="s">
        <v>2166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</row>
    <row r="1061" spans="1:69" hidden="1" x14ac:dyDescent="0.25">
      <c r="A1061" t="s">
        <v>55</v>
      </c>
      <c r="B1061">
        <f t="shared" si="81"/>
        <v>1</v>
      </c>
      <c r="C1061" s="22">
        <v>30773</v>
      </c>
      <c r="D1061" t="s">
        <v>1137</v>
      </c>
      <c r="E1061" t="s">
        <v>386</v>
      </c>
      <c r="F1061" t="s">
        <v>492</v>
      </c>
      <c r="G1061" t="s">
        <v>56</v>
      </c>
      <c r="H1061" t="s">
        <v>2362</v>
      </c>
      <c r="I1061">
        <f t="shared" si="82"/>
        <v>0</v>
      </c>
      <c r="J1061">
        <f t="shared" si="83"/>
        <v>0</v>
      </c>
      <c r="K1061">
        <f t="shared" si="80"/>
        <v>1</v>
      </c>
      <c r="N1061">
        <f t="shared" si="84"/>
        <v>1</v>
      </c>
      <c r="O1061">
        <v>66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D1061">
        <v>0</v>
      </c>
      <c r="AE1061">
        <v>0</v>
      </c>
      <c r="AF1061">
        <v>0</v>
      </c>
      <c r="AG1061">
        <v>68</v>
      </c>
      <c r="AH1061">
        <v>0</v>
      </c>
      <c r="AI1061">
        <v>2</v>
      </c>
      <c r="AJ1061">
        <v>0</v>
      </c>
      <c r="AK1061">
        <v>0</v>
      </c>
      <c r="AL1061">
        <v>0</v>
      </c>
      <c r="AM1061">
        <v>2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</row>
    <row r="1062" spans="1:69" hidden="1" x14ac:dyDescent="0.25">
      <c r="A1062" t="s">
        <v>55</v>
      </c>
      <c r="B1062">
        <f t="shared" si="81"/>
        <v>1</v>
      </c>
      <c r="C1062" s="22">
        <v>36528</v>
      </c>
      <c r="D1062" s="2" t="s">
        <v>1334</v>
      </c>
      <c r="E1062" s="2" t="s">
        <v>378</v>
      </c>
      <c r="F1062" t="s">
        <v>379</v>
      </c>
      <c r="G1062" t="s">
        <v>56</v>
      </c>
      <c r="H1062" t="s">
        <v>2362</v>
      </c>
      <c r="I1062">
        <f t="shared" si="82"/>
        <v>0</v>
      </c>
      <c r="J1062">
        <f t="shared" si="83"/>
        <v>0</v>
      </c>
      <c r="K1062">
        <f t="shared" si="80"/>
        <v>1</v>
      </c>
      <c r="N1062">
        <f t="shared" si="84"/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114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115</v>
      </c>
      <c r="AZ1062">
        <v>0</v>
      </c>
      <c r="BA1062">
        <v>14</v>
      </c>
      <c r="BB1062">
        <v>0</v>
      </c>
      <c r="BC1062">
        <v>52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</row>
    <row r="1063" spans="1:69" hidden="1" x14ac:dyDescent="0.25">
      <c r="A1063" t="s">
        <v>55</v>
      </c>
      <c r="B1063">
        <f t="shared" si="81"/>
        <v>1</v>
      </c>
      <c r="C1063" s="22">
        <v>38805</v>
      </c>
      <c r="D1063" s="2" t="s">
        <v>1374</v>
      </c>
      <c r="E1063" s="2" t="s">
        <v>378</v>
      </c>
      <c r="F1063" t="s">
        <v>379</v>
      </c>
      <c r="G1063" t="s">
        <v>57</v>
      </c>
      <c r="H1063" t="s">
        <v>2362</v>
      </c>
      <c r="I1063">
        <f t="shared" si="82"/>
        <v>1</v>
      </c>
      <c r="J1063">
        <f t="shared" si="83"/>
        <v>0</v>
      </c>
      <c r="K1063">
        <f t="shared" si="80"/>
        <v>0</v>
      </c>
      <c r="N1063">
        <f t="shared" si="84"/>
        <v>1</v>
      </c>
      <c r="O1063">
        <v>0</v>
      </c>
      <c r="P1063">
        <v>36</v>
      </c>
      <c r="Q1063">
        <v>0</v>
      </c>
      <c r="R1063">
        <v>36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D1063">
        <v>0</v>
      </c>
      <c r="AE1063">
        <v>0</v>
      </c>
      <c r="AF1063">
        <v>0</v>
      </c>
      <c r="AG1063">
        <v>0</v>
      </c>
      <c r="AH1063">
        <v>33</v>
      </c>
      <c r="AI1063">
        <v>0</v>
      </c>
      <c r="AJ1063">
        <v>2</v>
      </c>
      <c r="AK1063">
        <v>0</v>
      </c>
      <c r="AL1063">
        <v>0</v>
      </c>
      <c r="AM1063">
        <v>0</v>
      </c>
      <c r="AN1063">
        <v>23</v>
      </c>
      <c r="AO1063">
        <v>0</v>
      </c>
      <c r="AP1063">
        <v>2</v>
      </c>
      <c r="AQ1063">
        <v>0</v>
      </c>
      <c r="AR1063">
        <v>0</v>
      </c>
      <c r="AS1063">
        <v>0</v>
      </c>
      <c r="AT1063">
        <v>19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50</v>
      </c>
      <c r="BA1063">
        <v>0</v>
      </c>
      <c r="BB1063">
        <v>2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</row>
    <row r="1064" spans="1:69" hidden="1" x14ac:dyDescent="0.25">
      <c r="A1064" t="s">
        <v>55</v>
      </c>
      <c r="B1064">
        <f t="shared" si="81"/>
        <v>1</v>
      </c>
      <c r="C1064" s="22">
        <v>32510</v>
      </c>
      <c r="D1064" s="2" t="s">
        <v>1882</v>
      </c>
      <c r="E1064" s="2" t="s">
        <v>378</v>
      </c>
      <c r="F1064" t="s">
        <v>379</v>
      </c>
      <c r="G1064" t="s">
        <v>56</v>
      </c>
      <c r="H1064" t="s">
        <v>2362</v>
      </c>
      <c r="I1064">
        <f t="shared" si="82"/>
        <v>0</v>
      </c>
      <c r="J1064">
        <f t="shared" si="83"/>
        <v>0</v>
      </c>
      <c r="K1064">
        <f t="shared" si="80"/>
        <v>1</v>
      </c>
      <c r="N1064">
        <f t="shared" si="84"/>
        <v>1</v>
      </c>
      <c r="O1064">
        <v>0</v>
      </c>
      <c r="P1064">
        <v>0</v>
      </c>
      <c r="Q1064">
        <v>750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D1064">
        <v>0</v>
      </c>
      <c r="AE1064">
        <v>0</v>
      </c>
      <c r="AF1064">
        <v>0</v>
      </c>
      <c r="AG1064">
        <v>720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313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</row>
    <row r="1065" spans="1:69" hidden="1" x14ac:dyDescent="0.25">
      <c r="A1065" t="s">
        <v>55</v>
      </c>
      <c r="B1065">
        <f t="shared" si="81"/>
        <v>1</v>
      </c>
      <c r="C1065" s="22">
        <v>27092</v>
      </c>
      <c r="D1065" t="s">
        <v>377</v>
      </c>
      <c r="E1065" t="s">
        <v>378</v>
      </c>
      <c r="F1065" t="s">
        <v>379</v>
      </c>
      <c r="G1065" t="s">
        <v>56</v>
      </c>
      <c r="H1065" t="s">
        <v>2362</v>
      </c>
      <c r="I1065">
        <f t="shared" si="82"/>
        <v>0</v>
      </c>
      <c r="J1065">
        <f t="shared" si="83"/>
        <v>0</v>
      </c>
      <c r="K1065">
        <f t="shared" si="80"/>
        <v>1</v>
      </c>
      <c r="N1065">
        <f t="shared" si="84"/>
        <v>1</v>
      </c>
      <c r="O1065">
        <v>0</v>
      </c>
      <c r="P1065">
        <v>0</v>
      </c>
      <c r="Q1065">
        <v>0</v>
      </c>
      <c r="R1065">
        <v>0</v>
      </c>
      <c r="S1065">
        <v>120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26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120</v>
      </c>
      <c r="AT1065">
        <v>0</v>
      </c>
      <c r="AU1065">
        <v>0</v>
      </c>
      <c r="AV1065">
        <v>10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4</v>
      </c>
    </row>
    <row r="1066" spans="1:69" hidden="1" x14ac:dyDescent="0.25">
      <c r="A1066" t="s">
        <v>55</v>
      </c>
      <c r="B1066">
        <f t="shared" si="81"/>
        <v>1</v>
      </c>
      <c r="C1066" s="22">
        <v>35856</v>
      </c>
      <c r="D1066" s="2" t="s">
        <v>1453</v>
      </c>
      <c r="E1066" s="2" t="s">
        <v>378</v>
      </c>
      <c r="F1066" t="s">
        <v>1454</v>
      </c>
      <c r="G1066" t="s">
        <v>56</v>
      </c>
      <c r="H1066" t="s">
        <v>2362</v>
      </c>
      <c r="I1066">
        <f t="shared" si="82"/>
        <v>0</v>
      </c>
      <c r="J1066">
        <f t="shared" si="83"/>
        <v>0</v>
      </c>
      <c r="K1066">
        <f t="shared" si="80"/>
        <v>1</v>
      </c>
      <c r="N1066">
        <f t="shared" si="84"/>
        <v>1</v>
      </c>
      <c r="O1066">
        <v>24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D1066">
        <v>0</v>
      </c>
      <c r="AE1066">
        <v>0</v>
      </c>
      <c r="AF1066">
        <v>0</v>
      </c>
      <c r="AG1066">
        <v>52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37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14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1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</row>
    <row r="1067" spans="1:69" hidden="1" x14ac:dyDescent="0.25">
      <c r="A1067" t="s">
        <v>55</v>
      </c>
      <c r="B1067">
        <f t="shared" si="81"/>
        <v>1</v>
      </c>
      <c r="C1067" s="22">
        <v>25200</v>
      </c>
      <c r="D1067" t="s">
        <v>1593</v>
      </c>
      <c r="E1067" t="s">
        <v>676</v>
      </c>
      <c r="F1067" t="s">
        <v>1594</v>
      </c>
      <c r="G1067" t="s">
        <v>56</v>
      </c>
      <c r="H1067" t="s">
        <v>2362</v>
      </c>
      <c r="I1067">
        <f t="shared" si="82"/>
        <v>0</v>
      </c>
      <c r="J1067">
        <f t="shared" si="83"/>
        <v>0</v>
      </c>
      <c r="K1067">
        <f t="shared" si="80"/>
        <v>1</v>
      </c>
      <c r="N1067">
        <f t="shared" si="84"/>
        <v>1</v>
      </c>
      <c r="O1067">
        <v>26</v>
      </c>
      <c r="P1067">
        <v>0</v>
      </c>
      <c r="Q1067">
        <v>19</v>
      </c>
      <c r="R1067">
        <v>0</v>
      </c>
      <c r="S1067">
        <v>16</v>
      </c>
      <c r="T1067">
        <v>0</v>
      </c>
      <c r="U1067">
        <v>5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D1067">
        <v>0</v>
      </c>
      <c r="AE1067">
        <v>0</v>
      </c>
      <c r="AF1067">
        <v>0</v>
      </c>
      <c r="AG1067">
        <v>26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19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16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5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</row>
    <row r="1068" spans="1:69" hidden="1" x14ac:dyDescent="0.25">
      <c r="A1068" t="s">
        <v>55</v>
      </c>
      <c r="B1068">
        <f t="shared" si="81"/>
        <v>1</v>
      </c>
      <c r="C1068" s="22">
        <v>46748</v>
      </c>
      <c r="D1068" t="s">
        <v>1583</v>
      </c>
      <c r="E1068" t="s">
        <v>676</v>
      </c>
      <c r="F1068" t="s">
        <v>1584</v>
      </c>
      <c r="G1068" t="s">
        <v>56</v>
      </c>
      <c r="H1068" t="s">
        <v>2362</v>
      </c>
      <c r="I1068">
        <f t="shared" si="82"/>
        <v>0</v>
      </c>
      <c r="J1068">
        <f t="shared" si="83"/>
        <v>0</v>
      </c>
      <c r="K1068">
        <f t="shared" si="80"/>
        <v>1</v>
      </c>
      <c r="N1068">
        <f t="shared" si="84"/>
        <v>1</v>
      </c>
      <c r="O1068">
        <v>28</v>
      </c>
      <c r="P1068">
        <v>2</v>
      </c>
      <c r="Q1068">
        <v>45</v>
      </c>
      <c r="R1068">
        <v>1</v>
      </c>
      <c r="S1068">
        <v>44</v>
      </c>
      <c r="T1068">
        <v>5</v>
      </c>
      <c r="U1068">
        <v>4</v>
      </c>
      <c r="V1068">
        <v>1</v>
      </c>
      <c r="AA1068">
        <v>81</v>
      </c>
      <c r="AG1068">
        <v>23</v>
      </c>
      <c r="AH1068">
        <v>2</v>
      </c>
      <c r="AI1068">
        <v>0</v>
      </c>
      <c r="AJ1068">
        <v>0</v>
      </c>
      <c r="AK1068">
        <v>0</v>
      </c>
      <c r="AL1068">
        <v>0</v>
      </c>
      <c r="AM1068">
        <v>44</v>
      </c>
      <c r="AN1068">
        <v>1</v>
      </c>
      <c r="AO1068">
        <v>0</v>
      </c>
      <c r="AP1068">
        <v>0</v>
      </c>
      <c r="AQ1068">
        <v>0</v>
      </c>
      <c r="AR1068">
        <v>0</v>
      </c>
      <c r="AS1068">
        <v>54</v>
      </c>
      <c r="AT1068">
        <v>4</v>
      </c>
      <c r="AU1068">
        <v>0</v>
      </c>
      <c r="AV1068">
        <v>0</v>
      </c>
      <c r="AW1068">
        <v>0</v>
      </c>
      <c r="AX1068">
        <v>0</v>
      </c>
      <c r="AY1068">
        <v>2</v>
      </c>
      <c r="AZ1068">
        <v>1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</row>
    <row r="1069" spans="1:69" hidden="1" x14ac:dyDescent="0.25">
      <c r="A1069" t="s">
        <v>55</v>
      </c>
      <c r="B1069">
        <f t="shared" si="81"/>
        <v>1</v>
      </c>
      <c r="C1069" s="22">
        <v>25200</v>
      </c>
      <c r="D1069" t="s">
        <v>1595</v>
      </c>
      <c r="E1069" t="s">
        <v>676</v>
      </c>
      <c r="F1069" t="s">
        <v>1596</v>
      </c>
      <c r="G1069" t="s">
        <v>56</v>
      </c>
      <c r="H1069" t="s">
        <v>2362</v>
      </c>
      <c r="I1069">
        <f t="shared" si="82"/>
        <v>0</v>
      </c>
      <c r="J1069">
        <f t="shared" si="83"/>
        <v>0</v>
      </c>
      <c r="K1069">
        <f t="shared" si="80"/>
        <v>1</v>
      </c>
      <c r="N1069">
        <f t="shared" si="84"/>
        <v>1</v>
      </c>
      <c r="O1069">
        <v>0</v>
      </c>
      <c r="P1069">
        <v>0</v>
      </c>
      <c r="Q1069">
        <v>42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D1069">
        <v>0</v>
      </c>
      <c r="AE1069">
        <v>0</v>
      </c>
      <c r="AF1069">
        <v>0</v>
      </c>
      <c r="AG1069">
        <v>8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17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15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7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</row>
    <row r="1070" spans="1:69" hidden="1" x14ac:dyDescent="0.25">
      <c r="A1070" t="s">
        <v>55</v>
      </c>
      <c r="B1070">
        <f t="shared" si="81"/>
        <v>1</v>
      </c>
      <c r="C1070" s="22">
        <v>41136</v>
      </c>
      <c r="D1070" s="13" t="s">
        <v>1737</v>
      </c>
      <c r="E1070" s="12" t="s">
        <v>676</v>
      </c>
      <c r="F1070" t="s">
        <v>1738</v>
      </c>
      <c r="G1070" t="s">
        <v>56</v>
      </c>
      <c r="H1070" t="s">
        <v>2362</v>
      </c>
      <c r="I1070">
        <f t="shared" si="82"/>
        <v>0</v>
      </c>
      <c r="J1070">
        <f t="shared" si="83"/>
        <v>0</v>
      </c>
      <c r="K1070">
        <f t="shared" si="80"/>
        <v>1</v>
      </c>
      <c r="N1070">
        <f t="shared" si="84"/>
        <v>1</v>
      </c>
      <c r="O1070">
        <v>0</v>
      </c>
      <c r="P1070">
        <v>0</v>
      </c>
      <c r="Q1070">
        <v>672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D1070">
        <v>0</v>
      </c>
      <c r="AE1070">
        <v>0</v>
      </c>
      <c r="AF1070">
        <v>0</v>
      </c>
      <c r="AG1070">
        <v>150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246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244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30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</row>
    <row r="1071" spans="1:69" hidden="1" x14ac:dyDescent="0.25">
      <c r="A1071" t="s">
        <v>55</v>
      </c>
      <c r="B1071">
        <f t="shared" si="81"/>
        <v>1</v>
      </c>
      <c r="C1071" s="22">
        <v>25699</v>
      </c>
      <c r="D1071" t="s">
        <v>1408</v>
      </c>
      <c r="E1071" t="s">
        <v>676</v>
      </c>
      <c r="F1071" t="s">
        <v>1409</v>
      </c>
      <c r="G1071" t="s">
        <v>56</v>
      </c>
      <c r="H1071" t="s">
        <v>2362</v>
      </c>
      <c r="I1071">
        <f t="shared" si="82"/>
        <v>0</v>
      </c>
      <c r="J1071">
        <f t="shared" si="83"/>
        <v>0</v>
      </c>
      <c r="K1071">
        <f t="shared" si="80"/>
        <v>1</v>
      </c>
      <c r="N1071">
        <f t="shared" si="84"/>
        <v>1</v>
      </c>
      <c r="O1071">
        <v>39</v>
      </c>
      <c r="P1071">
        <v>5</v>
      </c>
      <c r="Q1071">
        <v>158</v>
      </c>
      <c r="R1071">
        <v>10</v>
      </c>
      <c r="S1071">
        <v>95</v>
      </c>
      <c r="T1071">
        <v>20</v>
      </c>
      <c r="U1071">
        <v>6</v>
      </c>
      <c r="V1071">
        <v>3</v>
      </c>
      <c r="W1071">
        <v>0</v>
      </c>
      <c r="X1071">
        <v>0</v>
      </c>
      <c r="Y1071">
        <v>0</v>
      </c>
      <c r="Z1071">
        <v>0</v>
      </c>
      <c r="AD1071">
        <v>0</v>
      </c>
      <c r="AE1071">
        <v>0</v>
      </c>
      <c r="AF1071">
        <v>0</v>
      </c>
      <c r="AG1071">
        <v>35</v>
      </c>
      <c r="AH1071">
        <v>3</v>
      </c>
      <c r="AI1071">
        <v>4</v>
      </c>
      <c r="AJ1071">
        <v>0</v>
      </c>
      <c r="AK1071">
        <v>0</v>
      </c>
      <c r="AL1071">
        <v>0</v>
      </c>
      <c r="AM1071">
        <v>159</v>
      </c>
      <c r="AN1071">
        <v>10</v>
      </c>
      <c r="AO1071">
        <v>0</v>
      </c>
      <c r="AP1071">
        <v>0</v>
      </c>
      <c r="AQ1071">
        <v>0</v>
      </c>
      <c r="AR1071">
        <v>0</v>
      </c>
      <c r="AS1071">
        <v>99</v>
      </c>
      <c r="AT1071">
        <v>5</v>
      </c>
      <c r="AU1071">
        <v>0</v>
      </c>
      <c r="AV1071">
        <v>0</v>
      </c>
      <c r="AW1071">
        <v>0</v>
      </c>
      <c r="AX1071">
        <v>0</v>
      </c>
      <c r="AY1071">
        <v>5</v>
      </c>
      <c r="AZ1071">
        <v>2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</row>
    <row r="1072" spans="1:69" hidden="1" x14ac:dyDescent="0.25">
      <c r="A1072" t="s">
        <v>55</v>
      </c>
      <c r="B1072">
        <f t="shared" si="81"/>
        <v>1</v>
      </c>
      <c r="C1072" s="22">
        <v>27628</v>
      </c>
      <c r="D1072" t="s">
        <v>1686</v>
      </c>
      <c r="E1072" t="s">
        <v>676</v>
      </c>
      <c r="F1072" t="s">
        <v>1687</v>
      </c>
      <c r="G1072" t="s">
        <v>58</v>
      </c>
      <c r="H1072" t="s">
        <v>2362</v>
      </c>
      <c r="I1072">
        <f t="shared" si="82"/>
        <v>0</v>
      </c>
      <c r="J1072">
        <f t="shared" si="83"/>
        <v>1</v>
      </c>
      <c r="K1072">
        <f t="shared" si="80"/>
        <v>0</v>
      </c>
      <c r="N1072">
        <f t="shared" si="84"/>
        <v>1</v>
      </c>
      <c r="O1072">
        <v>39</v>
      </c>
      <c r="P1072">
        <v>0</v>
      </c>
      <c r="Q1072">
        <v>60</v>
      </c>
      <c r="R1072">
        <v>0</v>
      </c>
      <c r="S1072">
        <v>62</v>
      </c>
      <c r="T1072">
        <v>2</v>
      </c>
      <c r="U1072">
        <v>17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D1072">
        <v>0</v>
      </c>
      <c r="AE1072">
        <v>0</v>
      </c>
      <c r="AF1072">
        <v>0</v>
      </c>
      <c r="AG1072">
        <v>18</v>
      </c>
      <c r="AH1072">
        <v>0</v>
      </c>
      <c r="AI1072">
        <v>2</v>
      </c>
      <c r="AJ1072">
        <v>0</v>
      </c>
      <c r="AK1072">
        <v>0</v>
      </c>
      <c r="AL1072">
        <v>0</v>
      </c>
      <c r="AM1072">
        <v>89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56</v>
      </c>
      <c r="AT1072">
        <v>3</v>
      </c>
      <c r="AU1072">
        <v>0</v>
      </c>
      <c r="AV1072">
        <v>0</v>
      </c>
      <c r="AW1072">
        <v>0</v>
      </c>
      <c r="AX1072">
        <v>0</v>
      </c>
      <c r="AY1072">
        <v>15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</row>
    <row r="1073" spans="1:69" hidden="1" x14ac:dyDescent="0.25">
      <c r="A1073" t="s">
        <v>55</v>
      </c>
      <c r="B1073">
        <f t="shared" si="81"/>
        <v>1</v>
      </c>
      <c r="C1073" s="22">
        <v>25200</v>
      </c>
      <c r="D1073" s="13" t="s">
        <v>1795</v>
      </c>
      <c r="E1073" s="12" t="s">
        <v>676</v>
      </c>
      <c r="F1073" t="s">
        <v>1796</v>
      </c>
      <c r="G1073" t="s">
        <v>56</v>
      </c>
      <c r="H1073" t="s">
        <v>2362</v>
      </c>
      <c r="I1073">
        <f t="shared" si="82"/>
        <v>0</v>
      </c>
      <c r="J1073">
        <f t="shared" si="83"/>
        <v>0</v>
      </c>
      <c r="K1073">
        <f t="shared" si="80"/>
        <v>1</v>
      </c>
      <c r="N1073">
        <f t="shared" si="84"/>
        <v>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60</v>
      </c>
      <c r="AB1073">
        <v>0</v>
      </c>
      <c r="AD1073">
        <v>0</v>
      </c>
      <c r="AE1073">
        <v>0</v>
      </c>
      <c r="AF1073">
        <v>0</v>
      </c>
      <c r="AG1073">
        <v>20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15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12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5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</row>
    <row r="1074" spans="1:69" hidden="1" x14ac:dyDescent="0.25">
      <c r="A1074" t="s">
        <v>55</v>
      </c>
      <c r="B1074">
        <f t="shared" si="81"/>
        <v>1</v>
      </c>
      <c r="C1074" s="22">
        <v>14246</v>
      </c>
      <c r="D1074" t="s">
        <v>1451</v>
      </c>
      <c r="E1074" t="s">
        <v>676</v>
      </c>
      <c r="F1074" t="s">
        <v>1452</v>
      </c>
      <c r="G1074" t="s">
        <v>56</v>
      </c>
      <c r="H1074" t="s">
        <v>2362</v>
      </c>
      <c r="I1074">
        <f t="shared" si="82"/>
        <v>0</v>
      </c>
      <c r="J1074">
        <f t="shared" si="83"/>
        <v>0</v>
      </c>
      <c r="K1074">
        <f t="shared" si="80"/>
        <v>1</v>
      </c>
      <c r="N1074">
        <f t="shared" si="84"/>
        <v>1</v>
      </c>
      <c r="O1074">
        <v>10</v>
      </c>
      <c r="P1074">
        <v>0</v>
      </c>
      <c r="Q1074">
        <v>14</v>
      </c>
      <c r="R1074">
        <v>0</v>
      </c>
      <c r="S1074">
        <v>6</v>
      </c>
      <c r="T1074">
        <v>0</v>
      </c>
      <c r="U1074">
        <v>6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D1074">
        <v>0</v>
      </c>
      <c r="AE1074">
        <v>0</v>
      </c>
      <c r="AF1074">
        <v>0</v>
      </c>
      <c r="AG1074">
        <v>3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14</v>
      </c>
      <c r="AN1074">
        <v>4</v>
      </c>
      <c r="AO1074">
        <v>0</v>
      </c>
      <c r="AP1074">
        <v>0</v>
      </c>
      <c r="AQ1074">
        <v>0</v>
      </c>
      <c r="AR1074">
        <v>0</v>
      </c>
      <c r="AS1074">
        <v>10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2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</row>
    <row r="1075" spans="1:69" hidden="1" x14ac:dyDescent="0.25">
      <c r="A1075" t="s">
        <v>55</v>
      </c>
      <c r="B1075">
        <f t="shared" si="81"/>
        <v>1</v>
      </c>
      <c r="C1075" s="22">
        <v>18994</v>
      </c>
      <c r="D1075" t="s">
        <v>1656</v>
      </c>
      <c r="E1075" t="s">
        <v>676</v>
      </c>
      <c r="F1075" t="s">
        <v>1657</v>
      </c>
      <c r="G1075" t="s">
        <v>56</v>
      </c>
      <c r="H1075" t="s">
        <v>2362</v>
      </c>
      <c r="I1075">
        <f t="shared" si="82"/>
        <v>0</v>
      </c>
      <c r="J1075">
        <f t="shared" si="83"/>
        <v>0</v>
      </c>
      <c r="K1075">
        <f t="shared" si="80"/>
        <v>1</v>
      </c>
      <c r="N1075">
        <f t="shared" si="84"/>
        <v>1</v>
      </c>
      <c r="O1075">
        <v>0</v>
      </c>
      <c r="P1075">
        <v>0</v>
      </c>
      <c r="Q1075">
        <v>68</v>
      </c>
      <c r="R1075">
        <v>0</v>
      </c>
      <c r="S1075">
        <v>48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D1075">
        <v>0</v>
      </c>
      <c r="AE1075">
        <v>0</v>
      </c>
      <c r="AF1075">
        <v>0</v>
      </c>
      <c r="AG1075">
        <v>37</v>
      </c>
      <c r="AH1075">
        <v>3</v>
      </c>
      <c r="AI1075">
        <v>0</v>
      </c>
      <c r="AJ1075">
        <v>0</v>
      </c>
      <c r="AK1075">
        <v>0</v>
      </c>
      <c r="AL1075">
        <v>0</v>
      </c>
      <c r="AM1075">
        <v>55</v>
      </c>
      <c r="AN1075">
        <v>4</v>
      </c>
      <c r="AO1075">
        <v>0</v>
      </c>
      <c r="AP1075">
        <v>0</v>
      </c>
      <c r="AQ1075">
        <v>0</v>
      </c>
      <c r="AR1075">
        <v>0</v>
      </c>
      <c r="AS1075">
        <v>43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17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</row>
    <row r="1076" spans="1:69" hidden="1" x14ac:dyDescent="0.25">
      <c r="A1076" t="s">
        <v>55</v>
      </c>
      <c r="B1076">
        <f t="shared" si="81"/>
        <v>1</v>
      </c>
      <c r="C1076" s="22">
        <v>19546</v>
      </c>
      <c r="D1076" s="13" t="s">
        <v>1788</v>
      </c>
      <c r="E1076" s="12" t="s">
        <v>676</v>
      </c>
      <c r="F1076" t="s">
        <v>1789</v>
      </c>
      <c r="G1076" t="s">
        <v>56</v>
      </c>
      <c r="H1076" t="s">
        <v>2362</v>
      </c>
      <c r="I1076">
        <f t="shared" si="82"/>
        <v>0</v>
      </c>
      <c r="J1076">
        <f t="shared" si="83"/>
        <v>0</v>
      </c>
      <c r="K1076">
        <f t="shared" si="80"/>
        <v>1</v>
      </c>
      <c r="N1076">
        <f t="shared" si="84"/>
        <v>1</v>
      </c>
      <c r="O1076">
        <v>0</v>
      </c>
      <c r="P1076">
        <v>0</v>
      </c>
      <c r="Q1076">
        <v>94</v>
      </c>
      <c r="R1076">
        <v>0</v>
      </c>
      <c r="S1076">
        <v>96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D1076">
        <v>0</v>
      </c>
      <c r="AE1076">
        <v>0</v>
      </c>
      <c r="AF1076">
        <v>0</v>
      </c>
      <c r="AG1076">
        <v>140</v>
      </c>
      <c r="AH1076">
        <v>11</v>
      </c>
      <c r="AI1076">
        <v>0</v>
      </c>
      <c r="AJ1076">
        <v>0</v>
      </c>
      <c r="AK1076">
        <v>0</v>
      </c>
      <c r="AL1076">
        <v>0</v>
      </c>
      <c r="AM1076">
        <v>60</v>
      </c>
      <c r="AN1076">
        <v>7</v>
      </c>
      <c r="AO1076">
        <v>0</v>
      </c>
      <c r="AP1076">
        <v>0</v>
      </c>
      <c r="AQ1076">
        <v>0</v>
      </c>
      <c r="AR1076">
        <v>0</v>
      </c>
      <c r="AS1076">
        <v>89</v>
      </c>
      <c r="AT1076">
        <v>5</v>
      </c>
      <c r="AU1076">
        <v>0</v>
      </c>
      <c r="AV1076">
        <v>0</v>
      </c>
      <c r="AW1076">
        <v>0</v>
      </c>
      <c r="AX1076">
        <v>0</v>
      </c>
      <c r="AY1076">
        <v>28</v>
      </c>
      <c r="AZ1076">
        <v>3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</row>
    <row r="1077" spans="1:69" hidden="1" x14ac:dyDescent="0.25">
      <c r="A1077" t="s">
        <v>55</v>
      </c>
      <c r="B1077">
        <f t="shared" si="81"/>
        <v>1</v>
      </c>
      <c r="C1077" s="22">
        <v>27798</v>
      </c>
      <c r="D1077" s="13" t="s">
        <v>1752</v>
      </c>
      <c r="E1077" s="12" t="s">
        <v>676</v>
      </c>
      <c r="F1077" t="s">
        <v>1753</v>
      </c>
      <c r="G1077" t="s">
        <v>56</v>
      </c>
      <c r="H1077" t="s">
        <v>2362</v>
      </c>
      <c r="I1077">
        <f t="shared" si="82"/>
        <v>0</v>
      </c>
      <c r="J1077">
        <f t="shared" si="83"/>
        <v>0</v>
      </c>
      <c r="K1077">
        <f t="shared" si="80"/>
        <v>1</v>
      </c>
      <c r="N1077">
        <f t="shared" si="84"/>
        <v>1</v>
      </c>
      <c r="O1077">
        <v>4</v>
      </c>
      <c r="P1077">
        <v>0</v>
      </c>
      <c r="Q1077">
        <v>40</v>
      </c>
      <c r="R1077">
        <v>0</v>
      </c>
      <c r="S1077">
        <v>41</v>
      </c>
      <c r="T1077">
        <v>0</v>
      </c>
      <c r="U1077">
        <v>10</v>
      </c>
      <c r="V1077">
        <v>0</v>
      </c>
      <c r="W1077">
        <v>0</v>
      </c>
      <c r="X1077">
        <v>0</v>
      </c>
      <c r="Y1077">
        <v>0</v>
      </c>
      <c r="Z1077">
        <v>0</v>
      </c>
      <c r="AD1077">
        <v>0</v>
      </c>
      <c r="AE1077">
        <v>0</v>
      </c>
      <c r="AF1077">
        <v>0</v>
      </c>
      <c r="AG1077">
        <v>17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29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26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9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</row>
    <row r="1078" spans="1:69" hidden="1" x14ac:dyDescent="0.25">
      <c r="A1078" t="s">
        <v>55</v>
      </c>
      <c r="B1078">
        <f t="shared" si="81"/>
        <v>1</v>
      </c>
      <c r="C1078" s="22">
        <v>20656</v>
      </c>
      <c r="D1078" t="s">
        <v>1665</v>
      </c>
      <c r="E1078" t="s">
        <v>676</v>
      </c>
      <c r="F1078" t="s">
        <v>1666</v>
      </c>
      <c r="G1078" t="s">
        <v>56</v>
      </c>
      <c r="H1078" t="s">
        <v>2362</v>
      </c>
      <c r="I1078">
        <f t="shared" si="82"/>
        <v>0</v>
      </c>
      <c r="J1078">
        <f t="shared" si="83"/>
        <v>0</v>
      </c>
      <c r="K1078">
        <f t="shared" si="80"/>
        <v>1</v>
      </c>
      <c r="N1078">
        <f t="shared" si="84"/>
        <v>1</v>
      </c>
      <c r="O1078">
        <v>0</v>
      </c>
      <c r="P1078">
        <v>0</v>
      </c>
      <c r="Q1078">
        <v>60</v>
      </c>
      <c r="R1078">
        <v>6</v>
      </c>
      <c r="S1078">
        <v>30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D1078">
        <v>0</v>
      </c>
      <c r="AE1078">
        <v>0</v>
      </c>
      <c r="AF1078">
        <v>0</v>
      </c>
      <c r="AG1078">
        <v>54</v>
      </c>
      <c r="AH1078">
        <v>2</v>
      </c>
      <c r="AI1078">
        <v>0</v>
      </c>
      <c r="AJ1078">
        <v>0</v>
      </c>
      <c r="AK1078">
        <v>0</v>
      </c>
      <c r="AL1078">
        <v>0</v>
      </c>
      <c r="AM1078">
        <v>35</v>
      </c>
      <c r="AN1078">
        <v>2</v>
      </c>
      <c r="AO1078">
        <v>0</v>
      </c>
      <c r="AP1078">
        <v>0</v>
      </c>
      <c r="AQ1078">
        <v>0</v>
      </c>
      <c r="AR1078">
        <v>0</v>
      </c>
      <c r="AS1078">
        <v>26</v>
      </c>
      <c r="AT1078">
        <v>3</v>
      </c>
      <c r="AU1078">
        <v>0</v>
      </c>
      <c r="AV1078">
        <v>0</v>
      </c>
      <c r="AW1078">
        <v>1</v>
      </c>
      <c r="AX1078">
        <v>0</v>
      </c>
      <c r="AY1078">
        <v>10</v>
      </c>
      <c r="AZ1078">
        <v>0</v>
      </c>
      <c r="BA1078">
        <v>0</v>
      </c>
      <c r="BB1078">
        <v>0</v>
      </c>
      <c r="BC1078">
        <v>1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</row>
    <row r="1079" spans="1:69" hidden="1" x14ac:dyDescent="0.25">
      <c r="A1079" t="s">
        <v>55</v>
      </c>
      <c r="B1079">
        <f t="shared" si="81"/>
        <v>1</v>
      </c>
      <c r="C1079" s="22">
        <v>30385</v>
      </c>
      <c r="D1079" t="s">
        <v>1606</v>
      </c>
      <c r="E1079" t="s">
        <v>676</v>
      </c>
      <c r="F1079" t="s">
        <v>1607</v>
      </c>
      <c r="G1079" t="s">
        <v>58</v>
      </c>
      <c r="H1079" t="s">
        <v>2362</v>
      </c>
      <c r="I1079">
        <f t="shared" si="82"/>
        <v>0</v>
      </c>
      <c r="J1079">
        <f t="shared" si="83"/>
        <v>1</v>
      </c>
      <c r="K1079">
        <f t="shared" si="80"/>
        <v>0</v>
      </c>
      <c r="N1079">
        <f t="shared" si="84"/>
        <v>1</v>
      </c>
      <c r="O1079">
        <v>10</v>
      </c>
      <c r="P1079">
        <v>0</v>
      </c>
      <c r="Q1079">
        <v>31</v>
      </c>
      <c r="R1079">
        <v>6</v>
      </c>
      <c r="S1079">
        <v>30</v>
      </c>
      <c r="T1079">
        <v>0</v>
      </c>
      <c r="U1079">
        <v>10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D1079">
        <v>0</v>
      </c>
      <c r="AE1079">
        <v>0</v>
      </c>
      <c r="AF1079">
        <v>0</v>
      </c>
      <c r="AG1079">
        <v>10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29</v>
      </c>
      <c r="AN1079">
        <v>2</v>
      </c>
      <c r="AO1079">
        <v>0</v>
      </c>
      <c r="AP1079">
        <v>0</v>
      </c>
      <c r="AQ1079">
        <v>0</v>
      </c>
      <c r="AR1079">
        <v>0</v>
      </c>
      <c r="AS1079">
        <v>9</v>
      </c>
      <c r="AT1079">
        <v>1</v>
      </c>
      <c r="AU1079">
        <v>1</v>
      </c>
      <c r="AV1079">
        <v>0</v>
      </c>
      <c r="AW1079">
        <v>0</v>
      </c>
      <c r="AX1079">
        <v>0</v>
      </c>
      <c r="AY1079">
        <v>23</v>
      </c>
      <c r="AZ1079">
        <v>1</v>
      </c>
      <c r="BA1079">
        <v>0</v>
      </c>
      <c r="BB1079">
        <v>0</v>
      </c>
      <c r="BC1079">
        <v>0</v>
      </c>
      <c r="BD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</row>
    <row r="1080" spans="1:69" hidden="1" x14ac:dyDescent="0.25">
      <c r="A1080" t="s">
        <v>55</v>
      </c>
      <c r="B1080">
        <f t="shared" si="81"/>
        <v>1</v>
      </c>
      <c r="C1080" s="22">
        <v>25200</v>
      </c>
      <c r="D1080" s="12" t="s">
        <v>1769</v>
      </c>
      <c r="E1080" s="12" t="s">
        <v>676</v>
      </c>
      <c r="F1080" t="s">
        <v>1770</v>
      </c>
      <c r="G1080" t="s">
        <v>56</v>
      </c>
      <c r="H1080" t="s">
        <v>2362</v>
      </c>
      <c r="I1080">
        <f t="shared" si="82"/>
        <v>0</v>
      </c>
      <c r="J1080">
        <f t="shared" si="83"/>
        <v>0</v>
      </c>
      <c r="K1080">
        <f t="shared" si="80"/>
        <v>1</v>
      </c>
      <c r="N1080">
        <f t="shared" si="84"/>
        <v>1</v>
      </c>
      <c r="O1080">
        <v>0</v>
      </c>
      <c r="P1080">
        <v>0</v>
      </c>
      <c r="Q1080">
        <v>0</v>
      </c>
      <c r="R1080">
        <v>0</v>
      </c>
      <c r="S1080">
        <v>85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20</v>
      </c>
      <c r="AC1080" t="s">
        <v>2185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71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17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</row>
    <row r="1081" spans="1:69" hidden="1" x14ac:dyDescent="0.25">
      <c r="A1081" t="s">
        <v>55</v>
      </c>
      <c r="B1081">
        <f t="shared" si="81"/>
        <v>1</v>
      </c>
      <c r="C1081" s="22">
        <v>36130</v>
      </c>
      <c r="D1081" t="s">
        <v>1377</v>
      </c>
      <c r="E1081" t="s">
        <v>676</v>
      </c>
      <c r="F1081" t="s">
        <v>1378</v>
      </c>
      <c r="G1081" t="s">
        <v>56</v>
      </c>
      <c r="H1081" t="s">
        <v>2362</v>
      </c>
      <c r="I1081">
        <f t="shared" si="82"/>
        <v>0</v>
      </c>
      <c r="J1081">
        <f t="shared" si="83"/>
        <v>0</v>
      </c>
      <c r="K1081">
        <f t="shared" si="80"/>
        <v>1</v>
      </c>
      <c r="N1081">
        <f t="shared" si="84"/>
        <v>1</v>
      </c>
      <c r="O1081">
        <v>30</v>
      </c>
      <c r="P1081">
        <v>0</v>
      </c>
      <c r="Q1081">
        <v>50</v>
      </c>
      <c r="R1081">
        <v>0</v>
      </c>
      <c r="S1081">
        <v>44</v>
      </c>
      <c r="T1081">
        <v>0</v>
      </c>
      <c r="U1081">
        <v>20</v>
      </c>
      <c r="V1081">
        <v>0</v>
      </c>
      <c r="W1081">
        <v>0</v>
      </c>
      <c r="X1081">
        <v>0</v>
      </c>
      <c r="Y1081">
        <v>0</v>
      </c>
      <c r="Z1081">
        <v>0</v>
      </c>
      <c r="AD1081">
        <v>0</v>
      </c>
      <c r="AE1081">
        <v>0</v>
      </c>
      <c r="AF1081">
        <v>0</v>
      </c>
      <c r="AG1081">
        <v>48</v>
      </c>
      <c r="AH1081">
        <v>2</v>
      </c>
      <c r="AI1081">
        <v>0</v>
      </c>
      <c r="AJ1081">
        <v>0</v>
      </c>
      <c r="AK1081">
        <v>0</v>
      </c>
      <c r="AL1081">
        <v>0</v>
      </c>
      <c r="AM1081">
        <v>98</v>
      </c>
      <c r="AN1081">
        <v>3</v>
      </c>
      <c r="AO1081">
        <v>2</v>
      </c>
      <c r="AP1081">
        <v>0</v>
      </c>
      <c r="AQ1081">
        <v>0</v>
      </c>
      <c r="AR1081">
        <v>0</v>
      </c>
      <c r="AS1081">
        <v>62</v>
      </c>
      <c r="AT1081">
        <v>7</v>
      </c>
      <c r="AU1081">
        <v>0</v>
      </c>
      <c r="AV1081">
        <v>0</v>
      </c>
      <c r="AW1081">
        <v>0</v>
      </c>
      <c r="AX1081">
        <v>0</v>
      </c>
      <c r="AY1081">
        <v>19</v>
      </c>
      <c r="AZ1081">
        <v>1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</row>
    <row r="1082" spans="1:69" hidden="1" x14ac:dyDescent="0.25">
      <c r="A1082" t="s">
        <v>55</v>
      </c>
      <c r="B1082">
        <f t="shared" si="81"/>
        <v>1</v>
      </c>
      <c r="C1082" s="22">
        <v>39755</v>
      </c>
      <c r="D1082" t="s">
        <v>1459</v>
      </c>
      <c r="E1082" t="s">
        <v>676</v>
      </c>
      <c r="F1082" t="s">
        <v>1460</v>
      </c>
      <c r="G1082" t="s">
        <v>56</v>
      </c>
      <c r="H1082" t="s">
        <v>2362</v>
      </c>
      <c r="I1082">
        <f t="shared" si="82"/>
        <v>0</v>
      </c>
      <c r="J1082">
        <f t="shared" si="83"/>
        <v>0</v>
      </c>
      <c r="K1082">
        <f t="shared" si="80"/>
        <v>1</v>
      </c>
      <c r="N1082">
        <f t="shared" si="84"/>
        <v>1</v>
      </c>
      <c r="O1082">
        <v>0</v>
      </c>
      <c r="P1082">
        <v>0</v>
      </c>
      <c r="Q1082">
        <v>432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D1082">
        <v>36</v>
      </c>
      <c r="AE1082">
        <v>36</v>
      </c>
      <c r="AF1082">
        <v>0</v>
      </c>
      <c r="AG1082">
        <v>213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176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16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</row>
    <row r="1083" spans="1:69" hidden="1" x14ac:dyDescent="0.25">
      <c r="A1083" t="s">
        <v>55</v>
      </c>
      <c r="B1083">
        <f t="shared" si="81"/>
        <v>1</v>
      </c>
      <c r="C1083" s="22">
        <v>27628</v>
      </c>
      <c r="D1083" t="s">
        <v>1688</v>
      </c>
      <c r="E1083" t="s">
        <v>676</v>
      </c>
      <c r="F1083" t="s">
        <v>1460</v>
      </c>
      <c r="G1083" t="s">
        <v>56</v>
      </c>
      <c r="H1083" t="s">
        <v>2362</v>
      </c>
      <c r="I1083">
        <f t="shared" si="82"/>
        <v>0</v>
      </c>
      <c r="J1083">
        <f t="shared" si="83"/>
        <v>0</v>
      </c>
      <c r="K1083">
        <f t="shared" si="80"/>
        <v>1</v>
      </c>
      <c r="N1083">
        <f t="shared" si="84"/>
        <v>1</v>
      </c>
      <c r="O1083">
        <v>0</v>
      </c>
      <c r="P1083">
        <v>0</v>
      </c>
      <c r="Q1083">
        <v>298</v>
      </c>
      <c r="R1083">
        <v>0</v>
      </c>
      <c r="S1083">
        <v>0</v>
      </c>
      <c r="T1083">
        <v>73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D1083">
        <v>0</v>
      </c>
      <c r="AE1083">
        <v>0</v>
      </c>
      <c r="AF1083">
        <v>0</v>
      </c>
      <c r="AG1083">
        <v>59</v>
      </c>
      <c r="AH1083">
        <v>24</v>
      </c>
      <c r="AI1083">
        <v>0</v>
      </c>
      <c r="AJ1083">
        <v>1</v>
      </c>
      <c r="AK1083">
        <v>0</v>
      </c>
      <c r="AL1083">
        <v>0</v>
      </c>
      <c r="AM1083">
        <v>240</v>
      </c>
      <c r="AN1083">
        <v>27</v>
      </c>
      <c r="AO1083">
        <v>13</v>
      </c>
      <c r="AP1083">
        <v>2</v>
      </c>
      <c r="AQ1083">
        <v>0</v>
      </c>
      <c r="AR1083">
        <v>0</v>
      </c>
      <c r="AS1083">
        <v>61</v>
      </c>
      <c r="AT1083">
        <v>24</v>
      </c>
      <c r="AU1083">
        <v>0</v>
      </c>
      <c r="AV1083">
        <v>0</v>
      </c>
      <c r="AW1083">
        <v>0</v>
      </c>
      <c r="AX1083">
        <v>0</v>
      </c>
      <c r="AY1083">
        <v>3</v>
      </c>
      <c r="AZ1083">
        <v>1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</row>
    <row r="1084" spans="1:69" hidden="1" x14ac:dyDescent="0.25">
      <c r="A1084" t="s">
        <v>55</v>
      </c>
      <c r="B1084">
        <f t="shared" si="81"/>
        <v>1</v>
      </c>
      <c r="C1084" s="22">
        <v>37559</v>
      </c>
      <c r="D1084" s="12" t="s">
        <v>1772</v>
      </c>
      <c r="E1084" s="12" t="s">
        <v>676</v>
      </c>
      <c r="F1084" t="s">
        <v>1460</v>
      </c>
      <c r="G1084" t="s">
        <v>56</v>
      </c>
      <c r="H1084" t="s">
        <v>2362</v>
      </c>
      <c r="I1084">
        <f t="shared" si="82"/>
        <v>0</v>
      </c>
      <c r="J1084">
        <f t="shared" si="83"/>
        <v>0</v>
      </c>
      <c r="K1084">
        <f t="shared" si="80"/>
        <v>1</v>
      </c>
      <c r="N1084">
        <f t="shared" si="84"/>
        <v>1</v>
      </c>
      <c r="O1084">
        <v>0</v>
      </c>
      <c r="P1084">
        <v>0</v>
      </c>
      <c r="Q1084">
        <v>0</v>
      </c>
      <c r="R1084">
        <v>0</v>
      </c>
      <c r="S1084">
        <v>124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209</v>
      </c>
      <c r="AT1084">
        <v>0</v>
      </c>
      <c r="AU1084">
        <v>3</v>
      </c>
      <c r="AV1084">
        <v>0</v>
      </c>
      <c r="AW1084">
        <v>0</v>
      </c>
      <c r="AX1084">
        <v>0</v>
      </c>
      <c r="AY1084">
        <v>198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</row>
    <row r="1085" spans="1:69" hidden="1" x14ac:dyDescent="0.25">
      <c r="A1085" t="s">
        <v>55</v>
      </c>
      <c r="B1085">
        <f t="shared" si="81"/>
        <v>1</v>
      </c>
      <c r="C1085" s="22">
        <v>27152</v>
      </c>
      <c r="D1085" t="s">
        <v>1570</v>
      </c>
      <c r="E1085" t="s">
        <v>676</v>
      </c>
      <c r="F1085" t="s">
        <v>1571</v>
      </c>
      <c r="G1085" t="s">
        <v>56</v>
      </c>
      <c r="H1085" t="s">
        <v>2362</v>
      </c>
      <c r="I1085">
        <f t="shared" si="82"/>
        <v>0</v>
      </c>
      <c r="J1085">
        <f t="shared" si="83"/>
        <v>0</v>
      </c>
      <c r="K1085">
        <f t="shared" si="80"/>
        <v>1</v>
      </c>
      <c r="N1085">
        <f t="shared" si="84"/>
        <v>1</v>
      </c>
      <c r="O1085">
        <v>0</v>
      </c>
      <c r="P1085">
        <v>0</v>
      </c>
      <c r="Q1085">
        <v>27</v>
      </c>
      <c r="R1085">
        <v>4</v>
      </c>
      <c r="S1085">
        <v>24</v>
      </c>
      <c r="T1085">
        <v>0</v>
      </c>
      <c r="U1085">
        <v>20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0</v>
      </c>
      <c r="AC1085" t="s">
        <v>2181</v>
      </c>
      <c r="AD1085">
        <v>0</v>
      </c>
      <c r="AE1085">
        <v>0</v>
      </c>
      <c r="AF1085">
        <v>0</v>
      </c>
      <c r="AG1085">
        <v>7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14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15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7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</row>
    <row r="1086" spans="1:69" hidden="1" x14ac:dyDescent="0.25">
      <c r="A1086" t="s">
        <v>55</v>
      </c>
      <c r="B1086">
        <f t="shared" si="81"/>
        <v>1</v>
      </c>
      <c r="C1086" s="22">
        <v>16119</v>
      </c>
      <c r="D1086" t="s">
        <v>1330</v>
      </c>
      <c r="E1086" t="s">
        <v>676</v>
      </c>
      <c r="F1086" t="s">
        <v>1331</v>
      </c>
      <c r="G1086" t="s">
        <v>56</v>
      </c>
      <c r="H1086" t="s">
        <v>2362</v>
      </c>
      <c r="I1086">
        <f t="shared" si="82"/>
        <v>0</v>
      </c>
      <c r="J1086">
        <f t="shared" si="83"/>
        <v>0</v>
      </c>
      <c r="K1086">
        <f t="shared" si="80"/>
        <v>1</v>
      </c>
      <c r="N1086">
        <f t="shared" si="84"/>
        <v>1</v>
      </c>
      <c r="O1086">
        <v>0</v>
      </c>
      <c r="P1086">
        <v>0</v>
      </c>
      <c r="Q1086">
        <v>0</v>
      </c>
      <c r="R1086">
        <v>0</v>
      </c>
      <c r="S1086">
        <v>244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94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19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</row>
    <row r="1087" spans="1:69" hidden="1" x14ac:dyDescent="0.25">
      <c r="A1087" t="s">
        <v>55</v>
      </c>
      <c r="B1087">
        <f t="shared" si="81"/>
        <v>1</v>
      </c>
      <c r="C1087" s="22">
        <v>11297</v>
      </c>
      <c r="D1087" t="s">
        <v>1344</v>
      </c>
      <c r="E1087" t="s">
        <v>676</v>
      </c>
      <c r="F1087" t="s">
        <v>1331</v>
      </c>
      <c r="G1087" t="s">
        <v>56</v>
      </c>
      <c r="H1087" t="s">
        <v>2362</v>
      </c>
      <c r="I1087">
        <f t="shared" si="82"/>
        <v>0</v>
      </c>
      <c r="J1087">
        <f t="shared" si="83"/>
        <v>0</v>
      </c>
      <c r="K1087">
        <f t="shared" si="80"/>
        <v>1</v>
      </c>
      <c r="N1087">
        <f t="shared" si="84"/>
        <v>1</v>
      </c>
      <c r="P1087">
        <v>0</v>
      </c>
      <c r="Q1087">
        <v>1422</v>
      </c>
      <c r="R1087">
        <v>0</v>
      </c>
      <c r="S1087">
        <v>40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D1087">
        <v>19</v>
      </c>
      <c r="AE1087">
        <v>76</v>
      </c>
      <c r="AF1087">
        <v>0</v>
      </c>
      <c r="AG1087">
        <v>1026</v>
      </c>
      <c r="AH1087">
        <v>0</v>
      </c>
      <c r="AI1087">
        <v>3</v>
      </c>
      <c r="AJ1087">
        <v>0</v>
      </c>
      <c r="AL1087">
        <v>0</v>
      </c>
      <c r="AM1087">
        <v>595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503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58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16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</row>
    <row r="1088" spans="1:69" hidden="1" x14ac:dyDescent="0.25">
      <c r="A1088" t="s">
        <v>55</v>
      </c>
      <c r="B1088">
        <f t="shared" si="81"/>
        <v>1</v>
      </c>
      <c r="C1088" s="22">
        <v>34375</v>
      </c>
      <c r="D1088" t="s">
        <v>1550</v>
      </c>
      <c r="E1088" t="s">
        <v>676</v>
      </c>
      <c r="F1088" t="s">
        <v>1331</v>
      </c>
      <c r="G1088" t="s">
        <v>56</v>
      </c>
      <c r="H1088" t="s">
        <v>2362</v>
      </c>
      <c r="I1088">
        <f t="shared" si="82"/>
        <v>0</v>
      </c>
      <c r="J1088">
        <f t="shared" si="83"/>
        <v>0</v>
      </c>
      <c r="K1088">
        <f t="shared" si="80"/>
        <v>1</v>
      </c>
      <c r="N1088">
        <f t="shared" si="84"/>
        <v>1</v>
      </c>
      <c r="O1088">
        <v>0</v>
      </c>
      <c r="P1088">
        <v>0</v>
      </c>
      <c r="Q1088">
        <v>0</v>
      </c>
      <c r="R1088">
        <v>0</v>
      </c>
      <c r="S1088">
        <v>75</v>
      </c>
      <c r="T1088">
        <v>0</v>
      </c>
      <c r="U1088">
        <v>25</v>
      </c>
      <c r="V1088">
        <v>0</v>
      </c>
      <c r="W1088">
        <v>0</v>
      </c>
      <c r="X1088">
        <v>0</v>
      </c>
      <c r="Y1088">
        <v>0</v>
      </c>
      <c r="Z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28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1</v>
      </c>
      <c r="AZ1088">
        <v>0</v>
      </c>
      <c r="BA1088">
        <v>0</v>
      </c>
      <c r="BB1088">
        <v>0</v>
      </c>
      <c r="BC1088">
        <v>3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</row>
    <row r="1089" spans="1:69" hidden="1" x14ac:dyDescent="0.25">
      <c r="A1089" t="s">
        <v>55</v>
      </c>
      <c r="B1089">
        <f t="shared" si="81"/>
        <v>1</v>
      </c>
      <c r="C1089" s="22">
        <v>36047</v>
      </c>
      <c r="D1089" t="s">
        <v>1592</v>
      </c>
      <c r="E1089" t="s">
        <v>676</v>
      </c>
      <c r="F1089" t="s">
        <v>1331</v>
      </c>
      <c r="G1089" t="s">
        <v>56</v>
      </c>
      <c r="H1089" t="s">
        <v>2362</v>
      </c>
      <c r="I1089">
        <f t="shared" si="82"/>
        <v>0</v>
      </c>
      <c r="J1089">
        <f t="shared" si="83"/>
        <v>0</v>
      </c>
      <c r="K1089">
        <f t="shared" si="80"/>
        <v>1</v>
      </c>
      <c r="N1089">
        <f t="shared" si="84"/>
        <v>1</v>
      </c>
      <c r="O1089">
        <v>0</v>
      </c>
      <c r="P1089">
        <v>0</v>
      </c>
      <c r="Q1089">
        <v>288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D1089">
        <v>1</v>
      </c>
      <c r="AE1089">
        <v>0</v>
      </c>
      <c r="AF1089">
        <v>0</v>
      </c>
      <c r="AG1089">
        <v>11</v>
      </c>
      <c r="AH1089">
        <v>0</v>
      </c>
      <c r="AI1089">
        <v>1</v>
      </c>
      <c r="AJ1089">
        <v>0</v>
      </c>
      <c r="AK1089">
        <v>0</v>
      </c>
      <c r="AL1089">
        <v>0</v>
      </c>
      <c r="AM1089">
        <v>217</v>
      </c>
      <c r="AN1089">
        <v>0</v>
      </c>
      <c r="AO1089">
        <v>5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</row>
    <row r="1090" spans="1:69" hidden="1" x14ac:dyDescent="0.25">
      <c r="A1090" t="s">
        <v>55</v>
      </c>
      <c r="B1090">
        <f t="shared" si="81"/>
        <v>1</v>
      </c>
      <c r="C1090" s="22">
        <v>30377</v>
      </c>
      <c r="D1090" s="12" t="s">
        <v>1749</v>
      </c>
      <c r="E1090" s="12" t="s">
        <v>676</v>
      </c>
      <c r="F1090" t="s">
        <v>1331</v>
      </c>
      <c r="G1090" t="s">
        <v>56</v>
      </c>
      <c r="H1090" t="s">
        <v>2362</v>
      </c>
      <c r="I1090">
        <f t="shared" si="82"/>
        <v>0</v>
      </c>
      <c r="J1090">
        <f t="shared" si="83"/>
        <v>0</v>
      </c>
      <c r="K1090">
        <f t="shared" ref="K1090:K1153" si="85">IF(G1090 = "Masculino", 1, 0)</f>
        <v>1</v>
      </c>
      <c r="N1090">
        <f t="shared" si="84"/>
        <v>1</v>
      </c>
      <c r="O1090">
        <v>143</v>
      </c>
      <c r="P1090">
        <v>0</v>
      </c>
      <c r="Q1090">
        <v>376</v>
      </c>
      <c r="R1090">
        <v>0</v>
      </c>
      <c r="S1090">
        <v>139</v>
      </c>
      <c r="T1090">
        <v>0</v>
      </c>
      <c r="U1090">
        <v>9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D1090">
        <v>0</v>
      </c>
      <c r="AE1090">
        <v>0</v>
      </c>
      <c r="AF1090">
        <v>0</v>
      </c>
      <c r="AG1090">
        <v>143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376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139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9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</row>
    <row r="1091" spans="1:69" hidden="1" x14ac:dyDescent="0.25">
      <c r="A1091" t="s">
        <v>55</v>
      </c>
      <c r="B1091">
        <f t="shared" ref="B1091:B1154" si="86">IF(A1091 = "Complete", 1, 0)</f>
        <v>1</v>
      </c>
      <c r="C1091" s="22">
        <v>25200</v>
      </c>
      <c r="D1091" s="12" t="s">
        <v>1748</v>
      </c>
      <c r="E1091" s="12" t="s">
        <v>676</v>
      </c>
      <c r="F1091" t="s">
        <v>1331</v>
      </c>
      <c r="G1091" t="s">
        <v>56</v>
      </c>
      <c r="H1091" t="s">
        <v>2362</v>
      </c>
      <c r="I1091">
        <f t="shared" ref="I1091:I1154" si="87">IF(G1091 = "Feminino", 1, 0)</f>
        <v>0</v>
      </c>
      <c r="J1091">
        <f t="shared" ref="J1091:J1154" si="88">IF(G1091 = "Misto", 1, 0)</f>
        <v>0</v>
      </c>
      <c r="K1091">
        <f t="shared" si="85"/>
        <v>1</v>
      </c>
      <c r="N1091">
        <f t="shared" ref="N1091:N1154" si="89">IF(H1091 = "Publica", 1, 0)</f>
        <v>1</v>
      </c>
      <c r="O1091">
        <v>0</v>
      </c>
      <c r="P1091">
        <v>0</v>
      </c>
      <c r="Q1091">
        <v>100</v>
      </c>
      <c r="R1091">
        <v>0</v>
      </c>
      <c r="S1091">
        <v>0</v>
      </c>
      <c r="T1091">
        <v>0</v>
      </c>
      <c r="U1091">
        <v>0</v>
      </c>
      <c r="V1091">
        <v>76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D1091">
        <v>0</v>
      </c>
      <c r="AE1091">
        <v>0</v>
      </c>
      <c r="AF1091">
        <v>0</v>
      </c>
      <c r="AG1091">
        <v>397</v>
      </c>
      <c r="AH1091">
        <v>24</v>
      </c>
      <c r="AI1091">
        <v>0</v>
      </c>
      <c r="AJ1091">
        <v>0</v>
      </c>
      <c r="AK1091">
        <v>0</v>
      </c>
      <c r="AL1091">
        <v>0</v>
      </c>
      <c r="AM1091">
        <v>367</v>
      </c>
      <c r="AN1091">
        <v>13</v>
      </c>
      <c r="AO1091">
        <v>0</v>
      </c>
      <c r="AP1091">
        <v>0</v>
      </c>
      <c r="AQ1091">
        <v>0</v>
      </c>
      <c r="AR1091">
        <v>0</v>
      </c>
      <c r="AS1091">
        <v>430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35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</row>
    <row r="1092" spans="1:69" hidden="1" x14ac:dyDescent="0.25">
      <c r="A1092" t="s">
        <v>55</v>
      </c>
      <c r="B1092">
        <f t="shared" si="86"/>
        <v>1</v>
      </c>
      <c r="C1092" s="22">
        <v>21622</v>
      </c>
      <c r="D1092" t="s">
        <v>1342</v>
      </c>
      <c r="E1092" t="s">
        <v>676</v>
      </c>
      <c r="F1092" t="s">
        <v>1343</v>
      </c>
      <c r="G1092" t="s">
        <v>56</v>
      </c>
      <c r="H1092" t="s">
        <v>2362</v>
      </c>
      <c r="I1092">
        <f t="shared" si="87"/>
        <v>0</v>
      </c>
      <c r="J1092">
        <f t="shared" si="88"/>
        <v>0</v>
      </c>
      <c r="K1092">
        <f t="shared" si="85"/>
        <v>1</v>
      </c>
      <c r="N1092">
        <f t="shared" si="89"/>
        <v>1</v>
      </c>
      <c r="O1092">
        <v>0</v>
      </c>
      <c r="P1092">
        <v>0</v>
      </c>
      <c r="Q1092">
        <v>126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D1092">
        <v>26</v>
      </c>
      <c r="AE1092">
        <v>0</v>
      </c>
      <c r="AF1092">
        <v>0</v>
      </c>
      <c r="AG1092">
        <v>43</v>
      </c>
      <c r="AH1092">
        <v>7</v>
      </c>
      <c r="AI1092">
        <v>0</v>
      </c>
      <c r="AJ1092">
        <v>0</v>
      </c>
      <c r="AK1092">
        <v>0</v>
      </c>
      <c r="AL1092">
        <v>0</v>
      </c>
      <c r="AM1092">
        <v>83</v>
      </c>
      <c r="AN1092">
        <v>10</v>
      </c>
      <c r="AO1092">
        <v>0</v>
      </c>
      <c r="AP1092">
        <v>0</v>
      </c>
      <c r="AQ1092">
        <v>0</v>
      </c>
      <c r="AR1092">
        <v>0</v>
      </c>
      <c r="AS1092">
        <v>53</v>
      </c>
      <c r="AT1092">
        <v>5</v>
      </c>
      <c r="AU1092">
        <v>0</v>
      </c>
      <c r="AV1092">
        <v>0</v>
      </c>
      <c r="AW1092">
        <v>0</v>
      </c>
      <c r="AX1092">
        <v>0</v>
      </c>
      <c r="AY1092">
        <v>20</v>
      </c>
      <c r="AZ1092">
        <v>0</v>
      </c>
      <c r="BA1092">
        <v>0</v>
      </c>
      <c r="BB1092">
        <v>0</v>
      </c>
      <c r="BC1092">
        <v>2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</row>
    <row r="1093" spans="1:69" hidden="1" x14ac:dyDescent="0.25">
      <c r="A1093" t="s">
        <v>55</v>
      </c>
      <c r="B1093">
        <f t="shared" si="86"/>
        <v>1</v>
      </c>
      <c r="C1093" s="22">
        <v>36510</v>
      </c>
      <c r="D1093" t="s">
        <v>1575</v>
      </c>
      <c r="E1093" t="s">
        <v>676</v>
      </c>
      <c r="F1093" t="s">
        <v>1576</v>
      </c>
      <c r="G1093" t="s">
        <v>56</v>
      </c>
      <c r="H1093" t="s">
        <v>2362</v>
      </c>
      <c r="I1093">
        <f t="shared" si="87"/>
        <v>0</v>
      </c>
      <c r="J1093">
        <f t="shared" si="88"/>
        <v>0</v>
      </c>
      <c r="K1093">
        <f t="shared" si="85"/>
        <v>1</v>
      </c>
      <c r="N1093">
        <f t="shared" si="89"/>
        <v>1</v>
      </c>
      <c r="O1093">
        <v>0</v>
      </c>
      <c r="P1093">
        <v>0</v>
      </c>
      <c r="Q1093">
        <v>143</v>
      </c>
      <c r="R1093">
        <v>0</v>
      </c>
      <c r="S1093">
        <v>24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D1093">
        <v>0</v>
      </c>
      <c r="AE1093">
        <v>0</v>
      </c>
      <c r="AF1093">
        <v>0</v>
      </c>
      <c r="AG1093">
        <v>87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31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11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</row>
    <row r="1094" spans="1:69" hidden="1" x14ac:dyDescent="0.25">
      <c r="A1094" t="s">
        <v>55</v>
      </c>
      <c r="B1094">
        <f t="shared" si="86"/>
        <v>1</v>
      </c>
      <c r="C1094" s="22">
        <v>19919</v>
      </c>
      <c r="D1094" t="s">
        <v>1389</v>
      </c>
      <c r="E1094" t="s">
        <v>676</v>
      </c>
      <c r="F1094" t="s">
        <v>1390</v>
      </c>
      <c r="G1094" t="s">
        <v>56</v>
      </c>
      <c r="H1094" t="s">
        <v>2362</v>
      </c>
      <c r="I1094">
        <f t="shared" si="87"/>
        <v>0</v>
      </c>
      <c r="J1094">
        <f t="shared" si="88"/>
        <v>0</v>
      </c>
      <c r="K1094">
        <f t="shared" si="85"/>
        <v>1</v>
      </c>
      <c r="N1094">
        <f t="shared" si="89"/>
        <v>1</v>
      </c>
      <c r="O1094">
        <v>34</v>
      </c>
      <c r="P1094">
        <v>3</v>
      </c>
      <c r="Q1094">
        <v>30</v>
      </c>
      <c r="R1094">
        <v>3</v>
      </c>
      <c r="S1094">
        <v>23</v>
      </c>
      <c r="T1094">
        <v>3</v>
      </c>
      <c r="U1094">
        <v>10</v>
      </c>
      <c r="V1094">
        <v>3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D1094">
        <v>0</v>
      </c>
      <c r="AE1094">
        <v>0</v>
      </c>
      <c r="AF1094">
        <v>0</v>
      </c>
      <c r="AG1094">
        <v>30</v>
      </c>
      <c r="AH1094">
        <v>4</v>
      </c>
      <c r="AI1094">
        <v>0</v>
      </c>
      <c r="AJ1094">
        <v>0</v>
      </c>
      <c r="AK1094">
        <v>0</v>
      </c>
      <c r="AL1094">
        <v>0</v>
      </c>
      <c r="AM1094">
        <v>24</v>
      </c>
      <c r="AN1094">
        <v>6</v>
      </c>
      <c r="AO1094">
        <v>0</v>
      </c>
      <c r="AP1094">
        <v>0</v>
      </c>
      <c r="AQ1094">
        <v>0</v>
      </c>
      <c r="AR1094">
        <v>0</v>
      </c>
      <c r="AS1094">
        <v>24</v>
      </c>
      <c r="AT1094">
        <v>8</v>
      </c>
      <c r="AU1094">
        <v>0</v>
      </c>
      <c r="AV1094">
        <v>0</v>
      </c>
      <c r="AW1094">
        <v>0</v>
      </c>
      <c r="AX1094">
        <v>0</v>
      </c>
      <c r="AY1094">
        <v>11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</row>
    <row r="1095" spans="1:69" hidden="1" x14ac:dyDescent="0.25">
      <c r="A1095" t="s">
        <v>55</v>
      </c>
      <c r="B1095">
        <f t="shared" si="86"/>
        <v>1</v>
      </c>
      <c r="C1095" s="22">
        <v>33125</v>
      </c>
      <c r="D1095" t="s">
        <v>1353</v>
      </c>
      <c r="E1095" t="s">
        <v>676</v>
      </c>
      <c r="F1095" t="s">
        <v>1354</v>
      </c>
      <c r="G1095" t="s">
        <v>56</v>
      </c>
      <c r="H1095" t="s">
        <v>2362</v>
      </c>
      <c r="I1095">
        <f t="shared" si="87"/>
        <v>0</v>
      </c>
      <c r="J1095">
        <f t="shared" si="88"/>
        <v>0</v>
      </c>
      <c r="K1095">
        <f t="shared" si="85"/>
        <v>1</v>
      </c>
      <c r="N1095">
        <f t="shared" si="89"/>
        <v>1</v>
      </c>
      <c r="O1095">
        <v>0</v>
      </c>
      <c r="P1095">
        <v>0</v>
      </c>
      <c r="Q1095">
        <v>44</v>
      </c>
      <c r="R1095">
        <v>0</v>
      </c>
      <c r="S1095">
        <v>16</v>
      </c>
      <c r="T1095">
        <v>0</v>
      </c>
      <c r="U1095">
        <v>14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74</v>
      </c>
      <c r="AN1095">
        <v>6</v>
      </c>
      <c r="AO1095">
        <v>0</v>
      </c>
      <c r="AP1095">
        <v>0</v>
      </c>
      <c r="AQ1095">
        <v>0</v>
      </c>
      <c r="AR1095">
        <v>0</v>
      </c>
      <c r="AS1095">
        <v>20</v>
      </c>
      <c r="AT1095">
        <v>2</v>
      </c>
      <c r="AU1095">
        <v>0</v>
      </c>
      <c r="AV1095">
        <v>0</v>
      </c>
      <c r="AW1095">
        <v>0</v>
      </c>
      <c r="AX1095">
        <v>0</v>
      </c>
      <c r="AY1095">
        <v>8</v>
      </c>
      <c r="AZ1095">
        <v>1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</row>
    <row r="1096" spans="1:69" hidden="1" x14ac:dyDescent="0.25">
      <c r="A1096" t="s">
        <v>55</v>
      </c>
      <c r="B1096">
        <f t="shared" si="86"/>
        <v>1</v>
      </c>
      <c r="C1096" s="22">
        <v>19841</v>
      </c>
      <c r="D1096" t="s">
        <v>1397</v>
      </c>
      <c r="E1096" t="s">
        <v>676</v>
      </c>
      <c r="F1096" t="s">
        <v>1398</v>
      </c>
      <c r="G1096" t="s">
        <v>56</v>
      </c>
      <c r="H1096" t="s">
        <v>2362</v>
      </c>
      <c r="I1096">
        <f t="shared" si="87"/>
        <v>0</v>
      </c>
      <c r="J1096">
        <f t="shared" si="88"/>
        <v>0</v>
      </c>
      <c r="K1096">
        <f t="shared" si="85"/>
        <v>1</v>
      </c>
      <c r="N1096">
        <f t="shared" si="89"/>
        <v>1</v>
      </c>
      <c r="O1096">
        <v>30</v>
      </c>
      <c r="P1096">
        <v>4</v>
      </c>
      <c r="Q1096">
        <v>103</v>
      </c>
      <c r="R1096">
        <v>4</v>
      </c>
      <c r="S1096">
        <v>67</v>
      </c>
      <c r="T1096">
        <v>3</v>
      </c>
      <c r="U1096">
        <v>10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D1096">
        <v>0</v>
      </c>
      <c r="AE1096">
        <v>0</v>
      </c>
      <c r="AF1096">
        <v>0</v>
      </c>
      <c r="AG1096">
        <v>71</v>
      </c>
      <c r="AH1096">
        <v>4</v>
      </c>
      <c r="AI1096">
        <v>0</v>
      </c>
      <c r="AJ1096">
        <v>0</v>
      </c>
      <c r="AK1096">
        <v>0</v>
      </c>
      <c r="AL1096">
        <v>0</v>
      </c>
      <c r="AM1096">
        <v>170</v>
      </c>
      <c r="AN1096">
        <v>4</v>
      </c>
      <c r="AO1096">
        <v>0</v>
      </c>
      <c r="AP1096">
        <v>0</v>
      </c>
      <c r="AQ1096">
        <v>0</v>
      </c>
      <c r="AR1096">
        <v>0</v>
      </c>
      <c r="AS1096">
        <v>122</v>
      </c>
      <c r="AT1096">
        <v>4</v>
      </c>
      <c r="AU1096">
        <v>0</v>
      </c>
      <c r="AV1096">
        <v>0</v>
      </c>
      <c r="AW1096">
        <v>0</v>
      </c>
      <c r="AX1096">
        <v>0</v>
      </c>
      <c r="AY1096">
        <v>10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</row>
    <row r="1097" spans="1:69" hidden="1" x14ac:dyDescent="0.25">
      <c r="A1097" t="s">
        <v>55</v>
      </c>
      <c r="B1097">
        <f t="shared" si="86"/>
        <v>1</v>
      </c>
      <c r="C1097" s="22">
        <v>26495</v>
      </c>
      <c r="D1097" t="s">
        <v>1659</v>
      </c>
      <c r="E1097" t="s">
        <v>676</v>
      </c>
      <c r="F1097" t="s">
        <v>1660</v>
      </c>
      <c r="G1097" t="s">
        <v>56</v>
      </c>
      <c r="H1097" t="s">
        <v>2362</v>
      </c>
      <c r="I1097">
        <f t="shared" si="87"/>
        <v>0</v>
      </c>
      <c r="J1097">
        <f t="shared" si="88"/>
        <v>0</v>
      </c>
      <c r="K1097">
        <f t="shared" si="85"/>
        <v>1</v>
      </c>
      <c r="N1097">
        <f t="shared" si="89"/>
        <v>1</v>
      </c>
      <c r="O1097">
        <v>0</v>
      </c>
      <c r="P1097">
        <v>0</v>
      </c>
      <c r="Q1097">
        <v>54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D1097">
        <v>0</v>
      </c>
      <c r="AE1097">
        <v>0</v>
      </c>
      <c r="AF1097">
        <v>0</v>
      </c>
      <c r="AG1097">
        <v>36</v>
      </c>
      <c r="AH1097">
        <v>3</v>
      </c>
      <c r="AI1097">
        <v>0</v>
      </c>
      <c r="AJ1097">
        <v>0</v>
      </c>
      <c r="AK1097">
        <v>0</v>
      </c>
      <c r="AL1097">
        <v>0</v>
      </c>
      <c r="AM1097">
        <v>44</v>
      </c>
      <c r="AN1097">
        <v>6</v>
      </c>
      <c r="AO1097">
        <v>0</v>
      </c>
      <c r="AP1097">
        <v>0</v>
      </c>
      <c r="AQ1097">
        <v>0</v>
      </c>
      <c r="AR1097">
        <v>0</v>
      </c>
      <c r="AS1097">
        <v>27</v>
      </c>
      <c r="AT1097">
        <v>2</v>
      </c>
      <c r="AU1097">
        <v>0</v>
      </c>
      <c r="AV1097">
        <v>0</v>
      </c>
      <c r="AW1097">
        <v>0</v>
      </c>
      <c r="AX1097">
        <v>0</v>
      </c>
      <c r="AY1097">
        <v>16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</row>
    <row r="1098" spans="1:69" hidden="1" x14ac:dyDescent="0.25">
      <c r="A1098" t="s">
        <v>55</v>
      </c>
      <c r="B1098">
        <f t="shared" si="86"/>
        <v>1</v>
      </c>
      <c r="C1098" s="22">
        <v>46935</v>
      </c>
      <c r="D1098" t="s">
        <v>1557</v>
      </c>
      <c r="E1098" t="s">
        <v>676</v>
      </c>
      <c r="F1098" t="s">
        <v>1558</v>
      </c>
      <c r="G1098" t="s">
        <v>56</v>
      </c>
      <c r="H1098" t="s">
        <v>2370</v>
      </c>
      <c r="I1098">
        <f t="shared" si="87"/>
        <v>0</v>
      </c>
      <c r="J1098">
        <f t="shared" si="88"/>
        <v>0</v>
      </c>
      <c r="K1098">
        <f t="shared" si="85"/>
        <v>1</v>
      </c>
      <c r="N1098">
        <f t="shared" si="89"/>
        <v>0</v>
      </c>
      <c r="O1098">
        <v>0</v>
      </c>
      <c r="P1098">
        <v>0</v>
      </c>
      <c r="Q1098">
        <v>84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D1098">
        <v>0</v>
      </c>
      <c r="AE1098">
        <v>0</v>
      </c>
      <c r="AF1098">
        <v>0</v>
      </c>
      <c r="AG1098">
        <v>50</v>
      </c>
      <c r="AH1098">
        <v>9</v>
      </c>
      <c r="AI1098">
        <v>0</v>
      </c>
      <c r="AJ1098">
        <v>0</v>
      </c>
      <c r="AK1098">
        <v>0</v>
      </c>
      <c r="AL1098">
        <v>0</v>
      </c>
      <c r="AM1098">
        <v>42</v>
      </c>
      <c r="AN1098">
        <v>4</v>
      </c>
      <c r="AO1098">
        <v>0</v>
      </c>
      <c r="AP1098">
        <v>0</v>
      </c>
      <c r="AQ1098">
        <v>0</v>
      </c>
      <c r="AR1098">
        <v>0</v>
      </c>
      <c r="AS1098">
        <v>38</v>
      </c>
      <c r="AT1098">
        <v>2</v>
      </c>
      <c r="AU1098">
        <v>0</v>
      </c>
      <c r="AV1098">
        <v>0</v>
      </c>
      <c r="AW1098">
        <v>0</v>
      </c>
      <c r="AX1098">
        <v>0</v>
      </c>
      <c r="AY1098">
        <v>9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</row>
    <row r="1099" spans="1:69" hidden="1" x14ac:dyDescent="0.25">
      <c r="A1099" t="s">
        <v>55</v>
      </c>
      <c r="B1099">
        <f t="shared" si="86"/>
        <v>1</v>
      </c>
      <c r="C1099" s="22">
        <v>41963</v>
      </c>
      <c r="D1099" t="s">
        <v>1566</v>
      </c>
      <c r="E1099" t="s">
        <v>676</v>
      </c>
      <c r="F1099" t="s">
        <v>1567</v>
      </c>
      <c r="G1099" t="s">
        <v>58</v>
      </c>
      <c r="H1099" t="s">
        <v>2362</v>
      </c>
      <c r="I1099">
        <f t="shared" si="87"/>
        <v>0</v>
      </c>
      <c r="J1099">
        <f t="shared" si="88"/>
        <v>1</v>
      </c>
      <c r="K1099">
        <f t="shared" si="85"/>
        <v>0</v>
      </c>
      <c r="N1099">
        <f t="shared" si="89"/>
        <v>1</v>
      </c>
      <c r="O1099">
        <v>0</v>
      </c>
      <c r="P1099">
        <v>0</v>
      </c>
      <c r="Q1099">
        <v>32</v>
      </c>
      <c r="R1099">
        <v>4</v>
      </c>
      <c r="S1099">
        <v>16</v>
      </c>
      <c r="T1099">
        <v>4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D1099">
        <v>0</v>
      </c>
      <c r="AE1099">
        <v>0</v>
      </c>
      <c r="AF1099">
        <v>0</v>
      </c>
      <c r="AG1099">
        <v>31</v>
      </c>
      <c r="AH1099">
        <v>2</v>
      </c>
      <c r="AI1099">
        <v>0</v>
      </c>
      <c r="AJ1099">
        <v>0</v>
      </c>
      <c r="AK1099">
        <v>0</v>
      </c>
      <c r="AL1099">
        <v>0</v>
      </c>
      <c r="AM1099">
        <v>30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19</v>
      </c>
      <c r="AT1099">
        <v>4</v>
      </c>
      <c r="AU1099">
        <v>0</v>
      </c>
      <c r="AV1099">
        <v>0</v>
      </c>
      <c r="AW1099">
        <v>0</v>
      </c>
      <c r="AX1099">
        <v>0</v>
      </c>
      <c r="AY1099">
        <v>3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</row>
    <row r="1100" spans="1:69" hidden="1" x14ac:dyDescent="0.25">
      <c r="A1100" t="s">
        <v>55</v>
      </c>
      <c r="B1100">
        <f t="shared" si="86"/>
        <v>1</v>
      </c>
      <c r="C1100" s="22">
        <v>33147</v>
      </c>
      <c r="D1100" s="12" t="s">
        <v>1764</v>
      </c>
      <c r="E1100" s="12" t="s">
        <v>676</v>
      </c>
      <c r="F1100" t="s">
        <v>1765</v>
      </c>
      <c r="G1100" t="s">
        <v>56</v>
      </c>
      <c r="H1100" t="s">
        <v>360</v>
      </c>
      <c r="I1100">
        <f t="shared" si="87"/>
        <v>0</v>
      </c>
      <c r="J1100">
        <f t="shared" si="88"/>
        <v>0</v>
      </c>
      <c r="K1100">
        <f t="shared" si="85"/>
        <v>1</v>
      </c>
      <c r="N1100">
        <f t="shared" si="89"/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60</v>
      </c>
      <c r="AB1100">
        <v>60</v>
      </c>
      <c r="AC1100" t="s">
        <v>2184</v>
      </c>
      <c r="AD1100">
        <v>0</v>
      </c>
      <c r="AE1100">
        <v>0</v>
      </c>
      <c r="AF1100">
        <v>0</v>
      </c>
      <c r="AG1100">
        <v>1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50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8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</row>
    <row r="1101" spans="1:69" hidden="1" x14ac:dyDescent="0.25">
      <c r="A1101" t="s">
        <v>55</v>
      </c>
      <c r="B1101">
        <f t="shared" si="86"/>
        <v>1</v>
      </c>
      <c r="C1101" s="22">
        <v>40648</v>
      </c>
      <c r="D1101" s="12" t="s">
        <v>1810</v>
      </c>
      <c r="E1101" s="12" t="s">
        <v>676</v>
      </c>
      <c r="F1101" t="s">
        <v>1811</v>
      </c>
      <c r="G1101" t="s">
        <v>57</v>
      </c>
      <c r="H1101" t="s">
        <v>2362</v>
      </c>
      <c r="I1101">
        <f t="shared" si="87"/>
        <v>1</v>
      </c>
      <c r="J1101">
        <f t="shared" si="88"/>
        <v>0</v>
      </c>
      <c r="K1101">
        <f t="shared" si="85"/>
        <v>0</v>
      </c>
      <c r="N1101">
        <f t="shared" si="89"/>
        <v>1</v>
      </c>
      <c r="O1101">
        <v>0</v>
      </c>
      <c r="P1101">
        <v>96</v>
      </c>
      <c r="Q1101">
        <v>0</v>
      </c>
      <c r="R1101">
        <v>412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D1101">
        <v>0</v>
      </c>
      <c r="AE1101">
        <v>0</v>
      </c>
      <c r="AF1101">
        <v>0</v>
      </c>
      <c r="AG1101">
        <v>0</v>
      </c>
      <c r="AH1101">
        <v>59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169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</row>
    <row r="1102" spans="1:69" hidden="1" x14ac:dyDescent="0.25">
      <c r="A1102" t="s">
        <v>55</v>
      </c>
      <c r="B1102">
        <f t="shared" si="86"/>
        <v>1</v>
      </c>
      <c r="C1102" s="22">
        <v>36153</v>
      </c>
      <c r="D1102" t="s">
        <v>1608</v>
      </c>
      <c r="E1102" t="s">
        <v>676</v>
      </c>
      <c r="F1102" t="s">
        <v>1609</v>
      </c>
      <c r="G1102" t="s">
        <v>56</v>
      </c>
      <c r="H1102" t="s">
        <v>2362</v>
      </c>
      <c r="I1102">
        <f t="shared" si="87"/>
        <v>0</v>
      </c>
      <c r="J1102">
        <f t="shared" si="88"/>
        <v>0</v>
      </c>
      <c r="K1102">
        <f t="shared" si="85"/>
        <v>1</v>
      </c>
      <c r="N1102">
        <f t="shared" si="89"/>
        <v>1</v>
      </c>
      <c r="O1102">
        <v>0</v>
      </c>
      <c r="P1102">
        <v>0</v>
      </c>
      <c r="Q1102">
        <v>54</v>
      </c>
      <c r="R1102">
        <v>0</v>
      </c>
      <c r="S1102">
        <v>39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D1102">
        <v>0</v>
      </c>
      <c r="AE1102">
        <v>0</v>
      </c>
      <c r="AF1102">
        <v>0</v>
      </c>
      <c r="AG1102">
        <v>38</v>
      </c>
      <c r="AH1102">
        <v>2</v>
      </c>
      <c r="AI1102">
        <v>0</v>
      </c>
      <c r="AJ1102">
        <v>0</v>
      </c>
      <c r="AK1102">
        <v>0</v>
      </c>
      <c r="AL1102">
        <v>0</v>
      </c>
      <c r="AM1102">
        <v>28</v>
      </c>
      <c r="AN1102">
        <v>5</v>
      </c>
      <c r="AO1102">
        <v>0</v>
      </c>
      <c r="AP1102">
        <v>0</v>
      </c>
      <c r="AQ1102">
        <v>0</v>
      </c>
      <c r="AR1102">
        <v>0</v>
      </c>
      <c r="AS1102">
        <v>26</v>
      </c>
      <c r="AT1102">
        <v>3</v>
      </c>
      <c r="AU1102">
        <v>0</v>
      </c>
      <c r="AV1102">
        <v>0</v>
      </c>
      <c r="AW1102">
        <v>0</v>
      </c>
      <c r="AX1102">
        <v>0</v>
      </c>
      <c r="AY1102">
        <v>4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</row>
    <row r="1103" spans="1:69" hidden="1" x14ac:dyDescent="0.25">
      <c r="A1103" t="s">
        <v>55</v>
      </c>
      <c r="B1103">
        <f t="shared" si="86"/>
        <v>1</v>
      </c>
      <c r="C1103" s="22">
        <v>43898</v>
      </c>
      <c r="D1103" t="s">
        <v>1661</v>
      </c>
      <c r="E1103" t="s">
        <v>676</v>
      </c>
      <c r="F1103" t="s">
        <v>1662</v>
      </c>
      <c r="G1103" t="s">
        <v>58</v>
      </c>
      <c r="H1103" t="s">
        <v>2362</v>
      </c>
      <c r="I1103">
        <f t="shared" si="87"/>
        <v>0</v>
      </c>
      <c r="J1103">
        <f t="shared" si="88"/>
        <v>1</v>
      </c>
      <c r="K1103">
        <f t="shared" si="85"/>
        <v>0</v>
      </c>
      <c r="N1103">
        <f t="shared" si="89"/>
        <v>1</v>
      </c>
      <c r="O1103">
        <v>0</v>
      </c>
      <c r="P1103">
        <v>0</v>
      </c>
      <c r="Q1103">
        <v>0</v>
      </c>
      <c r="R1103">
        <v>0</v>
      </c>
      <c r="S1103">
        <v>90</v>
      </c>
      <c r="T1103">
        <v>10</v>
      </c>
      <c r="U1103">
        <v>20</v>
      </c>
      <c r="V1103">
        <v>5</v>
      </c>
      <c r="W1103">
        <v>0</v>
      </c>
      <c r="X1103">
        <v>0</v>
      </c>
      <c r="Y1103">
        <v>0</v>
      </c>
      <c r="Z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93</v>
      </c>
      <c r="AT1103">
        <v>7</v>
      </c>
      <c r="AU1103">
        <v>0</v>
      </c>
      <c r="AV1103">
        <v>0</v>
      </c>
      <c r="AW1103">
        <v>2</v>
      </c>
      <c r="AX1103">
        <v>0</v>
      </c>
      <c r="AY1103">
        <v>13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</row>
    <row r="1104" spans="1:69" hidden="1" x14ac:dyDescent="0.25">
      <c r="A1104" t="s">
        <v>55</v>
      </c>
      <c r="B1104">
        <f t="shared" si="86"/>
        <v>1</v>
      </c>
      <c r="C1104" s="22">
        <v>36145</v>
      </c>
      <c r="D1104" s="13" t="s">
        <v>1771</v>
      </c>
      <c r="E1104" s="12" t="s">
        <v>676</v>
      </c>
      <c r="F1104" t="s">
        <v>1662</v>
      </c>
      <c r="G1104" t="s">
        <v>56</v>
      </c>
      <c r="H1104" t="s">
        <v>2362</v>
      </c>
      <c r="I1104">
        <f t="shared" si="87"/>
        <v>0</v>
      </c>
      <c r="J1104">
        <f t="shared" si="88"/>
        <v>0</v>
      </c>
      <c r="K1104">
        <f t="shared" si="85"/>
        <v>1</v>
      </c>
      <c r="N1104">
        <f t="shared" si="89"/>
        <v>1</v>
      </c>
      <c r="O1104">
        <v>126</v>
      </c>
      <c r="P1104">
        <v>11</v>
      </c>
      <c r="Q1104">
        <v>262</v>
      </c>
      <c r="R1104">
        <v>15</v>
      </c>
      <c r="S1104">
        <v>67</v>
      </c>
      <c r="T1104">
        <v>2</v>
      </c>
      <c r="U1104">
        <v>16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D1104">
        <v>0</v>
      </c>
      <c r="AE1104">
        <v>0</v>
      </c>
      <c r="AF1104">
        <v>0</v>
      </c>
      <c r="AG1104">
        <v>126</v>
      </c>
      <c r="AH1104">
        <v>11</v>
      </c>
      <c r="AI1104">
        <v>0</v>
      </c>
      <c r="AJ1104">
        <v>0</v>
      </c>
      <c r="AK1104">
        <v>0</v>
      </c>
      <c r="AL1104">
        <v>0</v>
      </c>
      <c r="AM1104">
        <v>262</v>
      </c>
      <c r="AN1104">
        <v>15</v>
      </c>
      <c r="AO1104">
        <v>0</v>
      </c>
      <c r="AP1104">
        <v>0</v>
      </c>
      <c r="AQ1104">
        <v>0</v>
      </c>
      <c r="AR1104">
        <v>0</v>
      </c>
      <c r="AS1104">
        <v>67</v>
      </c>
      <c r="AT1104">
        <v>2</v>
      </c>
      <c r="AU1104">
        <v>0</v>
      </c>
      <c r="AV1104">
        <v>0</v>
      </c>
      <c r="AW1104">
        <v>0</v>
      </c>
      <c r="AX1104">
        <v>0</v>
      </c>
      <c r="AY1104">
        <v>16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</row>
    <row r="1105" spans="1:69" hidden="1" x14ac:dyDescent="0.25">
      <c r="A1105" t="s">
        <v>55</v>
      </c>
      <c r="B1105">
        <f t="shared" si="86"/>
        <v>1</v>
      </c>
      <c r="C1105" s="22">
        <v>38534</v>
      </c>
      <c r="D1105" t="s">
        <v>1491</v>
      </c>
      <c r="E1105" t="s">
        <v>676</v>
      </c>
      <c r="F1105" t="s">
        <v>1492</v>
      </c>
      <c r="G1105" t="s">
        <v>56</v>
      </c>
      <c r="H1105" t="s">
        <v>2362</v>
      </c>
      <c r="I1105">
        <f t="shared" si="87"/>
        <v>0</v>
      </c>
      <c r="J1105">
        <f t="shared" si="88"/>
        <v>0</v>
      </c>
      <c r="K1105">
        <f t="shared" si="85"/>
        <v>1</v>
      </c>
      <c r="N1105">
        <f t="shared" si="89"/>
        <v>1</v>
      </c>
      <c r="O1105">
        <v>0</v>
      </c>
      <c r="P1105">
        <v>0</v>
      </c>
      <c r="Q1105">
        <v>90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D1105">
        <v>0</v>
      </c>
      <c r="AE1105">
        <v>0</v>
      </c>
      <c r="AF1105">
        <v>0</v>
      </c>
      <c r="AG1105">
        <v>27</v>
      </c>
      <c r="AH1105">
        <v>1</v>
      </c>
      <c r="AI1105">
        <v>0</v>
      </c>
      <c r="AJ1105">
        <v>0</v>
      </c>
      <c r="AK1105">
        <v>0</v>
      </c>
      <c r="AL1105">
        <v>0</v>
      </c>
      <c r="AM1105">
        <v>37</v>
      </c>
      <c r="AN1105">
        <v>5</v>
      </c>
      <c r="AO1105">
        <v>0</v>
      </c>
      <c r="AP1105">
        <v>0</v>
      </c>
      <c r="AQ1105">
        <v>0</v>
      </c>
      <c r="AR1105">
        <v>0</v>
      </c>
      <c r="AS1105">
        <v>21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10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</row>
    <row r="1106" spans="1:69" hidden="1" x14ac:dyDescent="0.25">
      <c r="A1106" t="s">
        <v>55</v>
      </c>
      <c r="B1106">
        <f t="shared" si="86"/>
        <v>1</v>
      </c>
      <c r="C1106" s="22">
        <v>41974</v>
      </c>
      <c r="D1106" t="s">
        <v>1587</v>
      </c>
      <c r="E1106" t="s">
        <v>676</v>
      </c>
      <c r="F1106" t="s">
        <v>1588</v>
      </c>
      <c r="G1106" t="s">
        <v>58</v>
      </c>
      <c r="H1106" t="s">
        <v>2362</v>
      </c>
      <c r="I1106">
        <f t="shared" si="87"/>
        <v>0</v>
      </c>
      <c r="J1106">
        <f t="shared" si="88"/>
        <v>1</v>
      </c>
      <c r="K1106">
        <f t="shared" si="85"/>
        <v>0</v>
      </c>
      <c r="N1106">
        <f t="shared" si="89"/>
        <v>1</v>
      </c>
      <c r="O1106">
        <v>39</v>
      </c>
      <c r="P1106">
        <v>6</v>
      </c>
      <c r="Q1106">
        <v>25</v>
      </c>
      <c r="R1106">
        <v>2</v>
      </c>
      <c r="S1106">
        <v>29</v>
      </c>
      <c r="T1106">
        <v>3</v>
      </c>
      <c r="U1106">
        <v>14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D1106">
        <v>0</v>
      </c>
      <c r="AE1106">
        <v>0</v>
      </c>
      <c r="AF1106">
        <v>0</v>
      </c>
      <c r="AG1106">
        <v>39</v>
      </c>
      <c r="AH1106">
        <v>6</v>
      </c>
      <c r="AI1106">
        <v>0</v>
      </c>
      <c r="AJ1106">
        <v>0</v>
      </c>
      <c r="AK1106">
        <v>0</v>
      </c>
      <c r="AL1106">
        <v>0</v>
      </c>
      <c r="AM1106">
        <v>25</v>
      </c>
      <c r="AN1106">
        <v>2</v>
      </c>
      <c r="AO1106">
        <v>0</v>
      </c>
      <c r="AP1106">
        <v>0</v>
      </c>
      <c r="AQ1106">
        <v>0</v>
      </c>
      <c r="AR1106">
        <v>0</v>
      </c>
      <c r="AS1106">
        <v>29</v>
      </c>
      <c r="AT1106">
        <v>3</v>
      </c>
      <c r="AU1106">
        <v>0</v>
      </c>
      <c r="AV1106">
        <v>0</v>
      </c>
      <c r="AW1106">
        <v>0</v>
      </c>
      <c r="AX1106">
        <v>0</v>
      </c>
      <c r="AY1106">
        <v>14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</row>
    <row r="1107" spans="1:69" hidden="1" x14ac:dyDescent="0.25">
      <c r="A1107" t="s">
        <v>55</v>
      </c>
      <c r="B1107">
        <f t="shared" si="86"/>
        <v>1</v>
      </c>
      <c r="C1107" s="22">
        <v>41963</v>
      </c>
      <c r="D1107" t="s">
        <v>1560</v>
      </c>
      <c r="E1107" t="s">
        <v>676</v>
      </c>
      <c r="F1107" t="s">
        <v>1561</v>
      </c>
      <c r="G1107" t="s">
        <v>58</v>
      </c>
      <c r="H1107" t="s">
        <v>2362</v>
      </c>
      <c r="I1107">
        <f t="shared" si="87"/>
        <v>0</v>
      </c>
      <c r="J1107">
        <f t="shared" si="88"/>
        <v>1</v>
      </c>
      <c r="K1107">
        <f t="shared" si="85"/>
        <v>0</v>
      </c>
      <c r="N1107">
        <f t="shared" si="89"/>
        <v>1</v>
      </c>
      <c r="O1107">
        <v>13</v>
      </c>
      <c r="P1107">
        <v>0</v>
      </c>
      <c r="Q1107">
        <v>27</v>
      </c>
      <c r="R1107">
        <v>1</v>
      </c>
      <c r="S1107">
        <v>20</v>
      </c>
      <c r="T1107">
        <v>0</v>
      </c>
      <c r="U1107">
        <v>13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D1107">
        <v>0</v>
      </c>
      <c r="AE1107">
        <v>0</v>
      </c>
      <c r="AF1107">
        <v>0</v>
      </c>
      <c r="AG1107">
        <v>13</v>
      </c>
      <c r="AH1107">
        <v>1</v>
      </c>
      <c r="AI1107">
        <v>0</v>
      </c>
      <c r="AJ1107">
        <v>0</v>
      </c>
      <c r="AK1107">
        <v>0</v>
      </c>
      <c r="AL1107">
        <v>0</v>
      </c>
      <c r="AM1107">
        <v>27</v>
      </c>
      <c r="AN1107">
        <v>1</v>
      </c>
      <c r="AO1107">
        <v>0</v>
      </c>
      <c r="AP1107">
        <v>0</v>
      </c>
      <c r="AQ1107">
        <v>0</v>
      </c>
      <c r="AR1107">
        <v>0</v>
      </c>
      <c r="AS1107">
        <v>20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13</v>
      </c>
      <c r="AZ1107">
        <v>1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</row>
    <row r="1108" spans="1:69" hidden="1" x14ac:dyDescent="0.25">
      <c r="A1108" t="s">
        <v>55</v>
      </c>
      <c r="B1108">
        <f t="shared" si="86"/>
        <v>1</v>
      </c>
      <c r="C1108" s="22">
        <v>20646</v>
      </c>
      <c r="D1108" t="s">
        <v>1391</v>
      </c>
      <c r="E1108" t="s">
        <v>676</v>
      </c>
      <c r="F1108" t="s">
        <v>1392</v>
      </c>
      <c r="G1108" t="s">
        <v>56</v>
      </c>
      <c r="H1108" t="s">
        <v>360</v>
      </c>
      <c r="I1108">
        <f t="shared" si="87"/>
        <v>0</v>
      </c>
      <c r="J1108">
        <f t="shared" si="88"/>
        <v>0</v>
      </c>
      <c r="K1108">
        <f t="shared" si="85"/>
        <v>1</v>
      </c>
      <c r="N1108">
        <f t="shared" si="89"/>
        <v>0</v>
      </c>
      <c r="O1108">
        <v>9</v>
      </c>
      <c r="P1108">
        <v>0</v>
      </c>
      <c r="Q1108">
        <v>16</v>
      </c>
      <c r="R1108">
        <v>0</v>
      </c>
      <c r="S1108">
        <v>20</v>
      </c>
      <c r="T1108">
        <v>0</v>
      </c>
      <c r="U1108">
        <v>6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D1108">
        <v>0</v>
      </c>
      <c r="AE1108">
        <v>0</v>
      </c>
      <c r="AF1108">
        <v>0</v>
      </c>
      <c r="AG1108">
        <v>9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16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20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6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</row>
    <row r="1109" spans="1:69" hidden="1" x14ac:dyDescent="0.25">
      <c r="A1109" t="s">
        <v>55</v>
      </c>
      <c r="B1109">
        <f t="shared" si="86"/>
        <v>1</v>
      </c>
      <c r="C1109" s="22">
        <v>20090</v>
      </c>
      <c r="D1109" t="s">
        <v>1572</v>
      </c>
      <c r="E1109" t="s">
        <v>676</v>
      </c>
      <c r="F1109" t="s">
        <v>1573</v>
      </c>
      <c r="G1109" t="s">
        <v>56</v>
      </c>
      <c r="H1109" t="s">
        <v>2362</v>
      </c>
      <c r="I1109">
        <f t="shared" si="87"/>
        <v>0</v>
      </c>
      <c r="J1109">
        <f t="shared" si="88"/>
        <v>0</v>
      </c>
      <c r="K1109">
        <f t="shared" si="85"/>
        <v>1</v>
      </c>
      <c r="N1109">
        <f t="shared" si="89"/>
        <v>1</v>
      </c>
      <c r="O1109">
        <v>0</v>
      </c>
      <c r="P1109">
        <v>0</v>
      </c>
      <c r="Q1109">
        <v>50</v>
      </c>
      <c r="R1109">
        <v>0</v>
      </c>
      <c r="S1109">
        <v>15</v>
      </c>
      <c r="T1109">
        <v>0</v>
      </c>
      <c r="U1109">
        <v>15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D1109">
        <v>0</v>
      </c>
      <c r="AE1109">
        <v>0</v>
      </c>
      <c r="AF1109">
        <v>0</v>
      </c>
      <c r="AG1109">
        <v>27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21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15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5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</row>
    <row r="1110" spans="1:69" hidden="1" x14ac:dyDescent="0.25">
      <c r="A1110" t="s">
        <v>55</v>
      </c>
      <c r="B1110">
        <f t="shared" si="86"/>
        <v>1</v>
      </c>
      <c r="C1110" s="22">
        <v>21916</v>
      </c>
      <c r="D1110" s="12" t="s">
        <v>1773</v>
      </c>
      <c r="E1110" s="12" t="s">
        <v>676</v>
      </c>
      <c r="F1110" t="s">
        <v>1774</v>
      </c>
      <c r="G1110" t="s">
        <v>56</v>
      </c>
      <c r="H1110" t="s">
        <v>2362</v>
      </c>
      <c r="I1110">
        <f t="shared" si="87"/>
        <v>0</v>
      </c>
      <c r="J1110">
        <f t="shared" si="88"/>
        <v>0</v>
      </c>
      <c r="K1110">
        <f t="shared" si="85"/>
        <v>1</v>
      </c>
      <c r="N1110">
        <f t="shared" si="89"/>
        <v>1</v>
      </c>
      <c r="O1110">
        <v>0</v>
      </c>
      <c r="P1110">
        <v>0</v>
      </c>
      <c r="Q1110">
        <v>70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D1110">
        <v>0</v>
      </c>
      <c r="AE1110">
        <v>0</v>
      </c>
      <c r="AF1110">
        <v>0</v>
      </c>
      <c r="AG1110">
        <v>45</v>
      </c>
      <c r="AH1110">
        <v>3</v>
      </c>
      <c r="AI1110">
        <v>0</v>
      </c>
      <c r="AJ1110">
        <v>0</v>
      </c>
      <c r="AK1110">
        <v>0</v>
      </c>
      <c r="AL1110">
        <v>0</v>
      </c>
      <c r="AM1110">
        <v>42</v>
      </c>
      <c r="AN1110">
        <v>5</v>
      </c>
      <c r="AO1110">
        <v>0</v>
      </c>
      <c r="AP1110">
        <v>0</v>
      </c>
      <c r="AQ1110">
        <v>0</v>
      </c>
      <c r="AR1110">
        <v>0</v>
      </c>
      <c r="AS1110">
        <v>22</v>
      </c>
      <c r="AT1110">
        <v>4</v>
      </c>
      <c r="AU1110">
        <v>0</v>
      </c>
      <c r="AV1110">
        <v>0</v>
      </c>
      <c r="AW1110">
        <v>0</v>
      </c>
      <c r="AX1110">
        <v>0</v>
      </c>
      <c r="AY1110">
        <v>11</v>
      </c>
      <c r="AZ1110">
        <v>2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</row>
    <row r="1111" spans="1:69" hidden="1" x14ac:dyDescent="0.25">
      <c r="A1111" t="s">
        <v>55</v>
      </c>
      <c r="B1111">
        <f t="shared" si="86"/>
        <v>1</v>
      </c>
      <c r="C1111" s="22">
        <v>21522</v>
      </c>
      <c r="D1111" t="s">
        <v>1335</v>
      </c>
      <c r="E1111" t="s">
        <v>676</v>
      </c>
      <c r="F1111" t="s">
        <v>470</v>
      </c>
      <c r="G1111" t="s">
        <v>56</v>
      </c>
      <c r="H1111" t="s">
        <v>2362</v>
      </c>
      <c r="I1111">
        <f t="shared" si="87"/>
        <v>0</v>
      </c>
      <c r="J1111">
        <f t="shared" si="88"/>
        <v>0</v>
      </c>
      <c r="K1111">
        <f t="shared" si="85"/>
        <v>1</v>
      </c>
      <c r="N1111">
        <f t="shared" si="89"/>
        <v>1</v>
      </c>
      <c r="O1111">
        <v>70</v>
      </c>
      <c r="P1111">
        <v>0</v>
      </c>
      <c r="Q1111">
        <v>38</v>
      </c>
      <c r="R1111">
        <v>0</v>
      </c>
      <c r="S1111">
        <v>40</v>
      </c>
      <c r="T1111">
        <v>0</v>
      </c>
      <c r="U1111">
        <v>20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24</v>
      </c>
      <c r="AB1111">
        <v>0</v>
      </c>
      <c r="AC1111" t="s">
        <v>2173</v>
      </c>
      <c r="AD1111">
        <v>0</v>
      </c>
      <c r="AE1111">
        <v>0</v>
      </c>
      <c r="AF1111">
        <v>0</v>
      </c>
      <c r="AG1111">
        <v>141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144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146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105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</row>
    <row r="1112" spans="1:69" hidden="1" x14ac:dyDescent="0.25">
      <c r="A1112" t="s">
        <v>55</v>
      </c>
      <c r="B1112">
        <f t="shared" si="86"/>
        <v>1</v>
      </c>
      <c r="C1112" s="22">
        <v>19896</v>
      </c>
      <c r="D1112" t="s">
        <v>1340</v>
      </c>
      <c r="E1112" t="s">
        <v>676</v>
      </c>
      <c r="F1112" t="s">
        <v>1341</v>
      </c>
      <c r="G1112" t="s">
        <v>58</v>
      </c>
      <c r="H1112" t="s">
        <v>2362</v>
      </c>
      <c r="I1112">
        <f t="shared" si="87"/>
        <v>0</v>
      </c>
      <c r="J1112">
        <f t="shared" si="88"/>
        <v>1</v>
      </c>
      <c r="K1112">
        <f t="shared" si="85"/>
        <v>0</v>
      </c>
      <c r="N1112">
        <f t="shared" si="89"/>
        <v>1</v>
      </c>
      <c r="O1112">
        <v>4</v>
      </c>
      <c r="P1112">
        <v>2</v>
      </c>
      <c r="Q1112">
        <v>12</v>
      </c>
      <c r="R1112">
        <v>2</v>
      </c>
      <c r="S1112">
        <v>8</v>
      </c>
      <c r="T1112">
        <v>1</v>
      </c>
      <c r="U1112">
        <v>8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D1112">
        <v>0</v>
      </c>
      <c r="AE1112">
        <v>0</v>
      </c>
      <c r="AF1112">
        <v>0</v>
      </c>
      <c r="AG1112">
        <v>3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9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>
        <v>4</v>
      </c>
      <c r="AT1112">
        <v>1</v>
      </c>
      <c r="AU1112">
        <v>0</v>
      </c>
      <c r="AV1112">
        <v>0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1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</row>
    <row r="1113" spans="1:69" hidden="1" x14ac:dyDescent="0.25">
      <c r="A1113" t="s">
        <v>55</v>
      </c>
      <c r="B1113">
        <f t="shared" si="86"/>
        <v>1</v>
      </c>
      <c r="C1113" s="22">
        <v>25200</v>
      </c>
      <c r="D1113" s="12" t="s">
        <v>2040</v>
      </c>
      <c r="E1113" s="12" t="s">
        <v>676</v>
      </c>
      <c r="F1113" t="s">
        <v>2041</v>
      </c>
      <c r="G1113" t="s">
        <v>56</v>
      </c>
      <c r="H1113" t="s">
        <v>2362</v>
      </c>
      <c r="I1113">
        <f t="shared" si="87"/>
        <v>0</v>
      </c>
      <c r="J1113">
        <f t="shared" si="88"/>
        <v>0</v>
      </c>
      <c r="K1113">
        <f t="shared" si="85"/>
        <v>1</v>
      </c>
      <c r="N1113">
        <f t="shared" si="89"/>
        <v>1</v>
      </c>
      <c r="O1113">
        <v>0</v>
      </c>
      <c r="P1113">
        <v>0</v>
      </c>
      <c r="Q1113">
        <v>978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D1113">
        <v>0</v>
      </c>
      <c r="AE1113">
        <v>0</v>
      </c>
      <c r="AF1113">
        <v>0</v>
      </c>
      <c r="AG1113">
        <v>131</v>
      </c>
      <c r="AH1113">
        <v>36</v>
      </c>
      <c r="AI1113">
        <v>0</v>
      </c>
      <c r="AJ1113">
        <v>0</v>
      </c>
      <c r="AK1113">
        <v>0</v>
      </c>
      <c r="AL1113">
        <v>0</v>
      </c>
      <c r="AM1113">
        <v>233</v>
      </c>
      <c r="AN1113">
        <v>11</v>
      </c>
      <c r="AO1113">
        <v>0</v>
      </c>
      <c r="AP1113">
        <v>0</v>
      </c>
      <c r="AQ1113">
        <v>0</v>
      </c>
      <c r="AR1113">
        <v>0</v>
      </c>
      <c r="AS1113">
        <v>53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9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</row>
    <row r="1114" spans="1:69" hidden="1" x14ac:dyDescent="0.25">
      <c r="A1114" t="s">
        <v>55</v>
      </c>
      <c r="B1114">
        <f t="shared" si="86"/>
        <v>1</v>
      </c>
      <c r="C1114" s="22">
        <v>24904</v>
      </c>
      <c r="D1114" t="s">
        <v>1539</v>
      </c>
      <c r="E1114" t="s">
        <v>676</v>
      </c>
      <c r="F1114" t="s">
        <v>1540</v>
      </c>
      <c r="G1114" t="s">
        <v>56</v>
      </c>
      <c r="H1114" t="s">
        <v>2362</v>
      </c>
      <c r="I1114">
        <f t="shared" si="87"/>
        <v>0</v>
      </c>
      <c r="J1114">
        <f t="shared" si="88"/>
        <v>0</v>
      </c>
      <c r="K1114">
        <f t="shared" si="85"/>
        <v>1</v>
      </c>
      <c r="N1114">
        <f t="shared" si="89"/>
        <v>1</v>
      </c>
      <c r="O1114">
        <v>30</v>
      </c>
      <c r="P1114">
        <v>2</v>
      </c>
      <c r="Q1114">
        <v>45</v>
      </c>
      <c r="R1114">
        <v>5</v>
      </c>
      <c r="S1114">
        <v>10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D1114">
        <v>0</v>
      </c>
      <c r="AE1114">
        <v>0</v>
      </c>
      <c r="AF1114">
        <v>0</v>
      </c>
      <c r="AG1114">
        <v>50</v>
      </c>
      <c r="AH1114">
        <v>3</v>
      </c>
      <c r="AI1114">
        <v>0</v>
      </c>
      <c r="AJ1114">
        <v>0</v>
      </c>
      <c r="AK1114">
        <v>0</v>
      </c>
      <c r="AL1114">
        <v>0</v>
      </c>
      <c r="AM1114">
        <v>60</v>
      </c>
      <c r="AN1114">
        <v>4</v>
      </c>
      <c r="AO1114">
        <v>0</v>
      </c>
      <c r="AP1114">
        <v>0</v>
      </c>
      <c r="AQ1114">
        <v>0</v>
      </c>
      <c r="AR1114">
        <v>0</v>
      </c>
      <c r="AS1114">
        <v>25</v>
      </c>
      <c r="AT1114">
        <v>2</v>
      </c>
      <c r="AU1114">
        <v>0</v>
      </c>
      <c r="AV1114">
        <v>0</v>
      </c>
      <c r="AW1114">
        <v>0</v>
      </c>
      <c r="AX1114">
        <v>0</v>
      </c>
      <c r="AY1114">
        <v>5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</row>
    <row r="1115" spans="1:69" hidden="1" x14ac:dyDescent="0.25">
      <c r="A1115" t="s">
        <v>55</v>
      </c>
      <c r="B1115">
        <f t="shared" si="86"/>
        <v>1</v>
      </c>
      <c r="C1115" s="22">
        <v>27628</v>
      </c>
      <c r="D1115" t="s">
        <v>1616</v>
      </c>
      <c r="E1115" t="s">
        <v>676</v>
      </c>
      <c r="F1115" t="s">
        <v>1617</v>
      </c>
      <c r="G1115" t="s">
        <v>56</v>
      </c>
      <c r="H1115" t="s">
        <v>2362</v>
      </c>
      <c r="I1115">
        <f t="shared" si="87"/>
        <v>0</v>
      </c>
      <c r="J1115">
        <f t="shared" si="88"/>
        <v>0</v>
      </c>
      <c r="K1115">
        <f t="shared" si="85"/>
        <v>1</v>
      </c>
      <c r="N1115">
        <f t="shared" si="89"/>
        <v>1</v>
      </c>
      <c r="O1115">
        <v>0</v>
      </c>
      <c r="P1115">
        <v>0</v>
      </c>
      <c r="Q1115">
        <v>0</v>
      </c>
      <c r="R1115">
        <v>0</v>
      </c>
      <c r="S1115">
        <v>330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152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60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</row>
    <row r="1116" spans="1:69" hidden="1" x14ac:dyDescent="0.25">
      <c r="A1116" t="s">
        <v>55</v>
      </c>
      <c r="B1116">
        <f t="shared" si="86"/>
        <v>1</v>
      </c>
      <c r="C1116" s="22">
        <v>43972</v>
      </c>
      <c r="D1116" t="s">
        <v>1371</v>
      </c>
      <c r="E1116" t="s">
        <v>676</v>
      </c>
      <c r="F1116" t="s">
        <v>1372</v>
      </c>
      <c r="G1116" t="s">
        <v>56</v>
      </c>
      <c r="H1116" t="s">
        <v>2362</v>
      </c>
      <c r="I1116">
        <f t="shared" si="87"/>
        <v>0</v>
      </c>
      <c r="J1116">
        <f t="shared" si="88"/>
        <v>0</v>
      </c>
      <c r="K1116">
        <f t="shared" si="85"/>
        <v>1</v>
      </c>
      <c r="N1116">
        <f t="shared" si="89"/>
        <v>1</v>
      </c>
      <c r="O1116">
        <v>0</v>
      </c>
      <c r="P1116">
        <v>0</v>
      </c>
      <c r="Q1116">
        <v>650</v>
      </c>
      <c r="R1116">
        <v>0</v>
      </c>
      <c r="S1116">
        <v>416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D1116">
        <v>0</v>
      </c>
      <c r="AE1116">
        <v>0</v>
      </c>
      <c r="AF1116">
        <v>0</v>
      </c>
      <c r="AG1116">
        <v>558</v>
      </c>
      <c r="AH1116">
        <v>0</v>
      </c>
      <c r="AI1116">
        <v>2</v>
      </c>
      <c r="AJ1116">
        <v>0</v>
      </c>
      <c r="AK1116">
        <v>2</v>
      </c>
      <c r="AL1116">
        <v>0</v>
      </c>
      <c r="AM1116">
        <v>332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139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</row>
    <row r="1117" spans="1:69" hidden="1" x14ac:dyDescent="0.25">
      <c r="A1117" t="s">
        <v>55</v>
      </c>
      <c r="B1117">
        <f t="shared" si="86"/>
        <v>1</v>
      </c>
      <c r="C1117" s="22">
        <v>21055</v>
      </c>
      <c r="D1117" t="s">
        <v>1395</v>
      </c>
      <c r="E1117" t="s">
        <v>676</v>
      </c>
      <c r="F1117" t="s">
        <v>1396</v>
      </c>
      <c r="G1117" t="s">
        <v>56</v>
      </c>
      <c r="H1117" t="s">
        <v>2362</v>
      </c>
      <c r="I1117">
        <f t="shared" si="87"/>
        <v>0</v>
      </c>
      <c r="J1117">
        <f t="shared" si="88"/>
        <v>0</v>
      </c>
      <c r="K1117">
        <f t="shared" si="85"/>
        <v>1</v>
      </c>
      <c r="N1117">
        <f t="shared" si="89"/>
        <v>1</v>
      </c>
      <c r="O1117">
        <v>0</v>
      </c>
      <c r="P1117">
        <v>0</v>
      </c>
      <c r="Q1117">
        <v>48</v>
      </c>
      <c r="R1117">
        <v>0</v>
      </c>
      <c r="S1117">
        <v>108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D1117">
        <v>0</v>
      </c>
      <c r="AE1117">
        <v>0</v>
      </c>
      <c r="AF1117">
        <v>0</v>
      </c>
      <c r="AG1117">
        <v>40</v>
      </c>
      <c r="AH1117">
        <v>5</v>
      </c>
      <c r="AI1117">
        <v>0</v>
      </c>
      <c r="AJ1117">
        <v>0</v>
      </c>
      <c r="AK1117">
        <v>0</v>
      </c>
      <c r="AL1117">
        <v>0</v>
      </c>
      <c r="AM1117">
        <v>44</v>
      </c>
      <c r="AN1117">
        <v>6</v>
      </c>
      <c r="AO1117">
        <v>0</v>
      </c>
      <c r="AP1117">
        <v>0</v>
      </c>
      <c r="AQ1117">
        <v>0</v>
      </c>
      <c r="AR1117">
        <v>0</v>
      </c>
      <c r="AS1117">
        <v>45</v>
      </c>
      <c r="AT1117">
        <v>2</v>
      </c>
      <c r="AU1117">
        <v>0</v>
      </c>
      <c r="AV1117">
        <v>0</v>
      </c>
      <c r="AW1117">
        <v>0</v>
      </c>
      <c r="AX1117">
        <v>0</v>
      </c>
      <c r="AY1117">
        <v>10</v>
      </c>
      <c r="AZ1117">
        <v>1</v>
      </c>
      <c r="BA1117">
        <v>0</v>
      </c>
      <c r="BB1117">
        <v>0</v>
      </c>
      <c r="BC1117">
        <v>1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</row>
    <row r="1118" spans="1:69" hidden="1" x14ac:dyDescent="0.25">
      <c r="A1118" t="s">
        <v>55</v>
      </c>
      <c r="B1118">
        <f t="shared" si="86"/>
        <v>1</v>
      </c>
      <c r="C1118" s="22">
        <v>36139</v>
      </c>
      <c r="D1118" s="12" t="s">
        <v>1851</v>
      </c>
      <c r="E1118" s="12" t="s">
        <v>676</v>
      </c>
      <c r="F1118" t="s">
        <v>1852</v>
      </c>
      <c r="G1118" t="s">
        <v>58</v>
      </c>
      <c r="H1118" t="s">
        <v>2362</v>
      </c>
      <c r="I1118">
        <f t="shared" si="87"/>
        <v>0</v>
      </c>
      <c r="J1118">
        <f t="shared" si="88"/>
        <v>1</v>
      </c>
      <c r="K1118">
        <f t="shared" si="85"/>
        <v>0</v>
      </c>
      <c r="N1118">
        <f t="shared" si="89"/>
        <v>1</v>
      </c>
      <c r="O1118">
        <v>0</v>
      </c>
      <c r="P1118">
        <v>0</v>
      </c>
      <c r="Q1118">
        <v>0</v>
      </c>
      <c r="R1118">
        <v>0</v>
      </c>
      <c r="S1118">
        <v>55</v>
      </c>
      <c r="T1118">
        <v>15</v>
      </c>
      <c r="U1118">
        <v>55</v>
      </c>
      <c r="V1118">
        <v>15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80</v>
      </c>
      <c r="AT1118">
        <v>12</v>
      </c>
      <c r="AU1118">
        <v>0</v>
      </c>
      <c r="AV1118">
        <v>0</v>
      </c>
      <c r="AW1118">
        <v>0</v>
      </c>
      <c r="AX1118">
        <v>0</v>
      </c>
      <c r="AY1118">
        <v>24</v>
      </c>
      <c r="AZ1118">
        <v>2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</row>
    <row r="1119" spans="1:69" hidden="1" x14ac:dyDescent="0.25">
      <c r="A1119" t="s">
        <v>55</v>
      </c>
      <c r="B1119">
        <f t="shared" si="86"/>
        <v>1</v>
      </c>
      <c r="C1119" s="22">
        <v>35612</v>
      </c>
      <c r="D1119" s="12" t="s">
        <v>1853</v>
      </c>
      <c r="E1119" s="12" t="s">
        <v>676</v>
      </c>
      <c r="F1119" t="s">
        <v>1852</v>
      </c>
      <c r="G1119" t="s">
        <v>56</v>
      </c>
      <c r="H1119" t="s">
        <v>2362</v>
      </c>
      <c r="I1119">
        <f t="shared" si="87"/>
        <v>0</v>
      </c>
      <c r="J1119">
        <f t="shared" si="88"/>
        <v>0</v>
      </c>
      <c r="K1119">
        <f t="shared" si="85"/>
        <v>1</v>
      </c>
      <c r="N1119">
        <f t="shared" si="89"/>
        <v>1</v>
      </c>
      <c r="O1119">
        <v>0</v>
      </c>
      <c r="P1119">
        <v>0</v>
      </c>
      <c r="Q1119">
        <v>336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581</v>
      </c>
      <c r="AN1119">
        <v>39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</row>
    <row r="1120" spans="1:69" hidden="1" x14ac:dyDescent="0.25">
      <c r="A1120" t="s">
        <v>55</v>
      </c>
      <c r="B1120">
        <f t="shared" si="86"/>
        <v>1</v>
      </c>
      <c r="C1120" s="22">
        <v>41640</v>
      </c>
      <c r="D1120" s="13" t="s">
        <v>1846</v>
      </c>
      <c r="E1120" s="12" t="s">
        <v>676</v>
      </c>
      <c r="F1120" t="s">
        <v>1847</v>
      </c>
      <c r="G1120" t="s">
        <v>56</v>
      </c>
      <c r="H1120" t="s">
        <v>2362</v>
      </c>
      <c r="I1120">
        <f t="shared" si="87"/>
        <v>0</v>
      </c>
      <c r="J1120">
        <f t="shared" si="88"/>
        <v>0</v>
      </c>
      <c r="K1120">
        <f t="shared" si="85"/>
        <v>1</v>
      </c>
      <c r="N1120">
        <f t="shared" si="89"/>
        <v>1</v>
      </c>
      <c r="O1120">
        <v>382</v>
      </c>
      <c r="P1120">
        <v>90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D1120">
        <v>0</v>
      </c>
      <c r="AE1120">
        <v>0</v>
      </c>
      <c r="AF1120">
        <v>0</v>
      </c>
      <c r="AG1120">
        <v>419</v>
      </c>
      <c r="AH1120">
        <v>39</v>
      </c>
      <c r="AI1120">
        <v>0</v>
      </c>
      <c r="AJ1120">
        <v>0</v>
      </c>
      <c r="AK1120">
        <v>0</v>
      </c>
      <c r="AL1120">
        <v>0</v>
      </c>
      <c r="AM1120">
        <v>282</v>
      </c>
      <c r="AN1120">
        <v>10</v>
      </c>
      <c r="AO1120">
        <v>0</v>
      </c>
      <c r="AP1120">
        <v>0</v>
      </c>
      <c r="AQ1120">
        <v>0</v>
      </c>
      <c r="AR1120">
        <v>0</v>
      </c>
      <c r="AS1120">
        <v>92</v>
      </c>
      <c r="AT1120">
        <v>8</v>
      </c>
      <c r="AU1120">
        <v>0</v>
      </c>
      <c r="AV1120">
        <v>0</v>
      </c>
      <c r="AW1120">
        <v>0</v>
      </c>
      <c r="AX1120">
        <v>0</v>
      </c>
      <c r="AY1120">
        <v>51</v>
      </c>
      <c r="AZ1120">
        <v>5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</row>
    <row r="1121" spans="1:69" hidden="1" x14ac:dyDescent="0.25">
      <c r="A1121" t="s">
        <v>55</v>
      </c>
      <c r="B1121">
        <f t="shared" si="86"/>
        <v>1</v>
      </c>
      <c r="C1121" s="22">
        <v>21578</v>
      </c>
      <c r="D1121" t="s">
        <v>1364</v>
      </c>
      <c r="E1121" t="s">
        <v>676</v>
      </c>
      <c r="F1121" t="s">
        <v>1365</v>
      </c>
      <c r="G1121" t="s">
        <v>56</v>
      </c>
      <c r="H1121" t="s">
        <v>2362</v>
      </c>
      <c r="I1121">
        <f t="shared" si="87"/>
        <v>0</v>
      </c>
      <c r="J1121">
        <f t="shared" si="88"/>
        <v>0</v>
      </c>
      <c r="K1121">
        <f t="shared" si="85"/>
        <v>1</v>
      </c>
      <c r="N1121">
        <f t="shared" si="89"/>
        <v>1</v>
      </c>
      <c r="O1121">
        <v>2069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D1121">
        <v>0</v>
      </c>
      <c r="AE1121">
        <v>0</v>
      </c>
      <c r="AF1121">
        <v>0</v>
      </c>
      <c r="AG1121">
        <v>2901</v>
      </c>
      <c r="AH1121">
        <v>0</v>
      </c>
      <c r="AI1121">
        <v>8</v>
      </c>
      <c r="AJ1121">
        <v>0</v>
      </c>
      <c r="AK1121">
        <v>0</v>
      </c>
      <c r="AL1121">
        <v>0</v>
      </c>
      <c r="AM1121">
        <v>1428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</row>
    <row r="1122" spans="1:69" hidden="1" x14ac:dyDescent="0.25">
      <c r="A1122" t="s">
        <v>55</v>
      </c>
      <c r="B1122">
        <f t="shared" si="86"/>
        <v>1</v>
      </c>
      <c r="C1122" s="22">
        <v>46353</v>
      </c>
      <c r="D1122" t="s">
        <v>1547</v>
      </c>
      <c r="E1122" t="s">
        <v>676</v>
      </c>
      <c r="F1122" t="s">
        <v>1365</v>
      </c>
      <c r="G1122" t="s">
        <v>56</v>
      </c>
      <c r="H1122" t="s">
        <v>2362</v>
      </c>
      <c r="I1122">
        <f t="shared" si="87"/>
        <v>0</v>
      </c>
      <c r="J1122">
        <f t="shared" si="88"/>
        <v>0</v>
      </c>
      <c r="K1122">
        <f t="shared" si="85"/>
        <v>1</v>
      </c>
      <c r="N1122">
        <f t="shared" si="89"/>
        <v>1</v>
      </c>
      <c r="O1122">
        <v>0</v>
      </c>
      <c r="P1122">
        <v>0</v>
      </c>
      <c r="Q1122">
        <v>0</v>
      </c>
      <c r="R1122">
        <v>0</v>
      </c>
      <c r="S1122">
        <v>100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D1122">
        <v>2</v>
      </c>
      <c r="AE1122">
        <v>200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5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101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31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</row>
    <row r="1123" spans="1:69" hidden="1" x14ac:dyDescent="0.25">
      <c r="A1123" t="s">
        <v>55</v>
      </c>
      <c r="B1123">
        <f t="shared" si="86"/>
        <v>1</v>
      </c>
      <c r="C1123" s="22">
        <v>29952</v>
      </c>
      <c r="D1123" t="s">
        <v>1589</v>
      </c>
      <c r="E1123" t="s">
        <v>676</v>
      </c>
      <c r="F1123" t="s">
        <v>1365</v>
      </c>
      <c r="G1123" t="s">
        <v>57</v>
      </c>
      <c r="H1123" t="s">
        <v>2362</v>
      </c>
      <c r="I1123">
        <f t="shared" si="87"/>
        <v>1</v>
      </c>
      <c r="J1123">
        <f t="shared" si="88"/>
        <v>0</v>
      </c>
      <c r="K1123">
        <f t="shared" si="85"/>
        <v>0</v>
      </c>
      <c r="N1123">
        <f t="shared" si="89"/>
        <v>1</v>
      </c>
      <c r="O1123">
        <v>0</v>
      </c>
      <c r="P1123">
        <v>0</v>
      </c>
      <c r="Q1123">
        <v>0</v>
      </c>
      <c r="R1123">
        <v>239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D1123">
        <v>0</v>
      </c>
      <c r="AE1123">
        <v>0</v>
      </c>
      <c r="AF1123">
        <v>1</v>
      </c>
      <c r="AG1123">
        <v>0</v>
      </c>
      <c r="AH1123">
        <v>101</v>
      </c>
      <c r="AI1123">
        <v>0</v>
      </c>
      <c r="AJ1123">
        <v>2</v>
      </c>
      <c r="AK1123">
        <v>0</v>
      </c>
      <c r="AL1123">
        <v>0</v>
      </c>
      <c r="AM1123">
        <v>0</v>
      </c>
      <c r="AN1123">
        <v>98</v>
      </c>
      <c r="AO1123">
        <v>0</v>
      </c>
      <c r="AP1123">
        <v>1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</row>
    <row r="1124" spans="1:69" hidden="1" x14ac:dyDescent="0.25">
      <c r="A1124" t="s">
        <v>55</v>
      </c>
      <c r="B1124">
        <f t="shared" si="86"/>
        <v>1</v>
      </c>
      <c r="C1124" s="22">
        <v>17448</v>
      </c>
      <c r="D1124" t="s">
        <v>1601</v>
      </c>
      <c r="E1124" t="s">
        <v>676</v>
      </c>
      <c r="F1124" t="s">
        <v>1365</v>
      </c>
      <c r="G1124" t="s">
        <v>56</v>
      </c>
      <c r="H1124" t="s">
        <v>2362</v>
      </c>
      <c r="I1124">
        <f t="shared" si="87"/>
        <v>0</v>
      </c>
      <c r="J1124">
        <f t="shared" si="88"/>
        <v>0</v>
      </c>
      <c r="K1124">
        <f t="shared" si="85"/>
        <v>1</v>
      </c>
      <c r="N1124">
        <f t="shared" si="89"/>
        <v>1</v>
      </c>
      <c r="O1124">
        <v>0</v>
      </c>
      <c r="P1124">
        <v>0</v>
      </c>
      <c r="Q1124">
        <v>0</v>
      </c>
      <c r="R1124">
        <v>0</v>
      </c>
      <c r="S1124">
        <v>69</v>
      </c>
      <c r="T1124">
        <v>0</v>
      </c>
      <c r="U1124">
        <v>7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57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7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</row>
    <row r="1125" spans="1:69" hidden="1" x14ac:dyDescent="0.25">
      <c r="A1125" t="s">
        <v>55</v>
      </c>
      <c r="B1125">
        <f t="shared" si="86"/>
        <v>1</v>
      </c>
      <c r="C1125" s="22">
        <v>37683</v>
      </c>
      <c r="D1125" t="s">
        <v>1603</v>
      </c>
      <c r="E1125" t="s">
        <v>676</v>
      </c>
      <c r="F1125" t="s">
        <v>1365</v>
      </c>
      <c r="G1125" t="s">
        <v>57</v>
      </c>
      <c r="H1125" t="s">
        <v>2362</v>
      </c>
      <c r="I1125">
        <f t="shared" si="87"/>
        <v>1</v>
      </c>
      <c r="J1125">
        <f t="shared" si="88"/>
        <v>0</v>
      </c>
      <c r="K1125">
        <f t="shared" si="85"/>
        <v>0</v>
      </c>
      <c r="N1125">
        <f t="shared" si="89"/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210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D1125">
        <v>1</v>
      </c>
      <c r="AE1125">
        <v>0</v>
      </c>
      <c r="AF1125">
        <v>75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56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9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</row>
    <row r="1126" spans="1:69" hidden="1" x14ac:dyDescent="0.25">
      <c r="A1126" t="s">
        <v>55</v>
      </c>
      <c r="B1126">
        <f t="shared" si="86"/>
        <v>1</v>
      </c>
      <c r="C1126" s="22">
        <v>25200</v>
      </c>
      <c r="D1126" s="12" t="s">
        <v>1748</v>
      </c>
      <c r="E1126" s="12" t="s">
        <v>676</v>
      </c>
      <c r="F1126" t="s">
        <v>1365</v>
      </c>
      <c r="G1126" t="s">
        <v>58</v>
      </c>
      <c r="H1126" t="s">
        <v>2362</v>
      </c>
      <c r="I1126">
        <f t="shared" si="87"/>
        <v>0</v>
      </c>
      <c r="J1126">
        <f t="shared" si="88"/>
        <v>1</v>
      </c>
      <c r="K1126">
        <f t="shared" si="85"/>
        <v>0</v>
      </c>
      <c r="N1126">
        <f t="shared" si="89"/>
        <v>1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808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D1126">
        <v>0</v>
      </c>
      <c r="AE1126">
        <v>0</v>
      </c>
      <c r="AF1126">
        <v>0</v>
      </c>
      <c r="AG1126">
        <v>36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57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152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109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22</v>
      </c>
      <c r="BF1126">
        <v>6</v>
      </c>
      <c r="BG1126">
        <v>0</v>
      </c>
      <c r="BH1126">
        <v>0</v>
      </c>
      <c r="BI1126">
        <v>0</v>
      </c>
      <c r="BJ1126">
        <v>0</v>
      </c>
      <c r="BK1126">
        <v>10</v>
      </c>
      <c r="BL1126">
        <v>4</v>
      </c>
      <c r="BM1126">
        <v>0</v>
      </c>
      <c r="BN1126">
        <v>0</v>
      </c>
      <c r="BO1126">
        <v>0</v>
      </c>
      <c r="BP1126">
        <v>0</v>
      </c>
      <c r="BQ1126">
        <v>0</v>
      </c>
    </row>
    <row r="1127" spans="1:69" hidden="1" x14ac:dyDescent="0.25">
      <c r="A1127" t="s">
        <v>55</v>
      </c>
      <c r="B1127">
        <f t="shared" si="86"/>
        <v>1</v>
      </c>
      <c r="C1127" s="22">
        <v>25182</v>
      </c>
      <c r="D1127" s="12" t="s">
        <v>1828</v>
      </c>
      <c r="E1127" s="12" t="s">
        <v>676</v>
      </c>
      <c r="F1127" t="s">
        <v>1365</v>
      </c>
      <c r="G1127" t="s">
        <v>58</v>
      </c>
      <c r="H1127" t="s">
        <v>2362</v>
      </c>
      <c r="I1127">
        <f t="shared" si="87"/>
        <v>0</v>
      </c>
      <c r="J1127">
        <f t="shared" si="88"/>
        <v>1</v>
      </c>
      <c r="K1127">
        <f t="shared" si="85"/>
        <v>0</v>
      </c>
      <c r="N1127">
        <f t="shared" si="89"/>
        <v>1</v>
      </c>
      <c r="O1127">
        <v>0</v>
      </c>
      <c r="P1127">
        <v>0</v>
      </c>
      <c r="Q1127">
        <v>0</v>
      </c>
      <c r="R1127">
        <v>0</v>
      </c>
      <c r="S1127">
        <v>808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D1127">
        <v>0</v>
      </c>
      <c r="AE1127">
        <v>0</v>
      </c>
      <c r="AF1127">
        <v>0</v>
      </c>
      <c r="AG1127">
        <v>317</v>
      </c>
      <c r="AH1127">
        <v>24</v>
      </c>
      <c r="AI1127">
        <v>0</v>
      </c>
      <c r="AJ1127">
        <v>0</v>
      </c>
      <c r="AK1127">
        <v>0</v>
      </c>
      <c r="AL1127">
        <v>0</v>
      </c>
      <c r="AM1127">
        <v>7</v>
      </c>
      <c r="AN1127">
        <v>3</v>
      </c>
      <c r="AO1127">
        <v>0</v>
      </c>
      <c r="AP1127">
        <v>0</v>
      </c>
      <c r="AQ1127">
        <v>0</v>
      </c>
      <c r="AR1127">
        <v>0</v>
      </c>
      <c r="AS1127">
        <v>1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32</v>
      </c>
      <c r="BF1127">
        <v>2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</row>
    <row r="1128" spans="1:69" hidden="1" x14ac:dyDescent="0.25">
      <c r="A1128" t="s">
        <v>55</v>
      </c>
      <c r="B1128">
        <f t="shared" si="86"/>
        <v>1</v>
      </c>
      <c r="C1128" s="22">
        <v>49055</v>
      </c>
      <c r="D1128" s="12" t="s">
        <v>1831</v>
      </c>
      <c r="E1128" s="12" t="s">
        <v>676</v>
      </c>
      <c r="F1128" t="s">
        <v>1365</v>
      </c>
      <c r="G1128" t="s">
        <v>56</v>
      </c>
      <c r="H1128" t="s">
        <v>2362</v>
      </c>
      <c r="I1128">
        <f t="shared" si="87"/>
        <v>0</v>
      </c>
      <c r="J1128">
        <f t="shared" si="88"/>
        <v>0</v>
      </c>
      <c r="K1128">
        <f t="shared" si="85"/>
        <v>1</v>
      </c>
      <c r="N1128">
        <f t="shared" si="89"/>
        <v>1</v>
      </c>
      <c r="O1128">
        <v>0</v>
      </c>
      <c r="P1128">
        <v>0</v>
      </c>
      <c r="Q1128">
        <v>0</v>
      </c>
      <c r="R1128">
        <v>0</v>
      </c>
      <c r="S1128">
        <v>85</v>
      </c>
      <c r="T1128">
        <v>0</v>
      </c>
      <c r="U1128">
        <v>80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124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44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168</v>
      </c>
    </row>
    <row r="1129" spans="1:69" hidden="1" x14ac:dyDescent="0.25">
      <c r="A1129" t="s">
        <v>55</v>
      </c>
      <c r="B1129">
        <f t="shared" si="86"/>
        <v>1</v>
      </c>
      <c r="C1129" s="22">
        <v>25200</v>
      </c>
      <c r="D1129" t="s">
        <v>1548</v>
      </c>
      <c r="E1129" t="s">
        <v>676</v>
      </c>
      <c r="F1129" t="s">
        <v>1549</v>
      </c>
      <c r="G1129" t="s">
        <v>56</v>
      </c>
      <c r="H1129" t="s">
        <v>2362</v>
      </c>
      <c r="I1129">
        <f t="shared" si="87"/>
        <v>0</v>
      </c>
      <c r="J1129">
        <f t="shared" si="88"/>
        <v>0</v>
      </c>
      <c r="K1129">
        <f t="shared" si="85"/>
        <v>1</v>
      </c>
      <c r="N1129">
        <f t="shared" si="89"/>
        <v>1</v>
      </c>
      <c r="O1129">
        <v>0</v>
      </c>
      <c r="P1129">
        <v>0</v>
      </c>
      <c r="Q1129">
        <v>0</v>
      </c>
      <c r="R1129">
        <v>0</v>
      </c>
      <c r="S1129">
        <v>15</v>
      </c>
      <c r="T1129">
        <v>0</v>
      </c>
      <c r="U1129">
        <v>15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58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6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</row>
    <row r="1130" spans="1:69" hidden="1" x14ac:dyDescent="0.25">
      <c r="A1130" t="s">
        <v>55</v>
      </c>
      <c r="B1130">
        <f t="shared" si="86"/>
        <v>1</v>
      </c>
      <c r="C1130" s="22">
        <v>24904</v>
      </c>
      <c r="D1130" t="s">
        <v>1599</v>
      </c>
      <c r="E1130" t="s">
        <v>676</v>
      </c>
      <c r="F1130" t="s">
        <v>1600</v>
      </c>
      <c r="G1130" t="s">
        <v>56</v>
      </c>
      <c r="H1130" t="s">
        <v>2362</v>
      </c>
      <c r="I1130">
        <f t="shared" si="87"/>
        <v>0</v>
      </c>
      <c r="J1130">
        <f t="shared" si="88"/>
        <v>0</v>
      </c>
      <c r="K1130">
        <f t="shared" si="85"/>
        <v>1</v>
      </c>
      <c r="N1130">
        <f t="shared" si="89"/>
        <v>1</v>
      </c>
      <c r="O1130">
        <v>10</v>
      </c>
      <c r="P1130">
        <v>0</v>
      </c>
      <c r="Q1130">
        <v>10</v>
      </c>
      <c r="R1130">
        <v>0</v>
      </c>
      <c r="S1130">
        <v>4</v>
      </c>
      <c r="T1130">
        <v>0</v>
      </c>
      <c r="U1130">
        <v>4</v>
      </c>
      <c r="V1130">
        <v>0</v>
      </c>
      <c r="W1130">
        <v>0</v>
      </c>
      <c r="X1130">
        <v>0</v>
      </c>
      <c r="Y1130">
        <v>0</v>
      </c>
      <c r="Z1130">
        <v>0</v>
      </c>
      <c r="AD1130">
        <v>28</v>
      </c>
      <c r="AE1130">
        <v>0</v>
      </c>
      <c r="AF1130">
        <v>0</v>
      </c>
      <c r="AG1130">
        <v>11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3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9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6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</row>
    <row r="1131" spans="1:69" hidden="1" x14ac:dyDescent="0.25">
      <c r="A1131" t="s">
        <v>55</v>
      </c>
      <c r="B1131">
        <f t="shared" si="86"/>
        <v>1</v>
      </c>
      <c r="C1131" s="22">
        <v>43365</v>
      </c>
      <c r="D1131" s="12" t="s">
        <v>1848</v>
      </c>
      <c r="E1131" s="12" t="s">
        <v>676</v>
      </c>
      <c r="F1131" t="s">
        <v>1849</v>
      </c>
      <c r="G1131" t="s">
        <v>56</v>
      </c>
      <c r="H1131" t="s">
        <v>2362</v>
      </c>
      <c r="I1131">
        <f t="shared" si="87"/>
        <v>0</v>
      </c>
      <c r="J1131">
        <f t="shared" si="88"/>
        <v>0</v>
      </c>
      <c r="K1131">
        <f t="shared" si="85"/>
        <v>1</v>
      </c>
      <c r="N1131">
        <f t="shared" si="89"/>
        <v>1</v>
      </c>
      <c r="O1131">
        <v>0</v>
      </c>
      <c r="P1131">
        <v>0</v>
      </c>
      <c r="Q1131">
        <v>568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D1131">
        <v>0</v>
      </c>
      <c r="AE1131">
        <v>0</v>
      </c>
      <c r="AF1131">
        <v>0</v>
      </c>
      <c r="AG1131">
        <v>289</v>
      </c>
      <c r="AH1131">
        <v>14</v>
      </c>
      <c r="AI1131">
        <v>1</v>
      </c>
      <c r="AJ1131">
        <v>0</v>
      </c>
      <c r="AK1131">
        <v>0</v>
      </c>
      <c r="AL1131">
        <v>0</v>
      </c>
      <c r="AM1131">
        <v>348</v>
      </c>
      <c r="AN1131">
        <v>15</v>
      </c>
      <c r="AO1131">
        <v>8</v>
      </c>
      <c r="AP1131">
        <v>0</v>
      </c>
      <c r="AQ1131">
        <v>0</v>
      </c>
      <c r="AR1131">
        <v>0</v>
      </c>
      <c r="AS1131">
        <v>227</v>
      </c>
      <c r="AT1131">
        <v>24</v>
      </c>
      <c r="AU1131">
        <v>0</v>
      </c>
      <c r="AV1131">
        <v>0</v>
      </c>
      <c r="AW1131">
        <v>0</v>
      </c>
      <c r="AX1131">
        <v>0</v>
      </c>
      <c r="AY1131">
        <v>42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</row>
    <row r="1132" spans="1:69" hidden="1" x14ac:dyDescent="0.25">
      <c r="A1132" t="s">
        <v>55</v>
      </c>
      <c r="B1132">
        <f t="shared" si="86"/>
        <v>1</v>
      </c>
      <c r="C1132" s="22">
        <v>3289</v>
      </c>
      <c r="D1132" t="s">
        <v>1347</v>
      </c>
      <c r="E1132" t="s">
        <v>676</v>
      </c>
      <c r="F1132" t="s">
        <v>1348</v>
      </c>
      <c r="G1132" t="s">
        <v>56</v>
      </c>
      <c r="H1132" t="s">
        <v>2362</v>
      </c>
      <c r="I1132">
        <f t="shared" si="87"/>
        <v>0</v>
      </c>
      <c r="J1132">
        <f t="shared" si="88"/>
        <v>0</v>
      </c>
      <c r="K1132">
        <f t="shared" si="85"/>
        <v>1</v>
      </c>
      <c r="N1132">
        <f t="shared" si="89"/>
        <v>1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32</v>
      </c>
      <c r="AB1132">
        <v>0</v>
      </c>
      <c r="AC1132" t="s">
        <v>2174</v>
      </c>
      <c r="AD1132">
        <v>0</v>
      </c>
      <c r="AE1132">
        <v>32</v>
      </c>
      <c r="AF1132">
        <v>0</v>
      </c>
      <c r="AG1132">
        <v>17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11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5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</row>
    <row r="1133" spans="1:69" hidden="1" x14ac:dyDescent="0.25">
      <c r="A1133" t="s">
        <v>55</v>
      </c>
      <c r="B1133">
        <f t="shared" si="86"/>
        <v>1</v>
      </c>
      <c r="C1133" s="22">
        <v>26299</v>
      </c>
      <c r="D1133" t="s">
        <v>1545</v>
      </c>
      <c r="E1133" t="s">
        <v>676</v>
      </c>
      <c r="F1133" t="s">
        <v>1546</v>
      </c>
      <c r="G1133" t="s">
        <v>58</v>
      </c>
      <c r="H1133" t="s">
        <v>2362</v>
      </c>
      <c r="I1133">
        <f t="shared" si="87"/>
        <v>0</v>
      </c>
      <c r="J1133">
        <f t="shared" si="88"/>
        <v>1</v>
      </c>
      <c r="K1133">
        <f t="shared" si="85"/>
        <v>0</v>
      </c>
      <c r="N1133">
        <f t="shared" si="89"/>
        <v>1</v>
      </c>
      <c r="O1133">
        <v>28</v>
      </c>
      <c r="P1133">
        <v>12</v>
      </c>
      <c r="Q1133">
        <v>28</v>
      </c>
      <c r="R1133">
        <v>12</v>
      </c>
      <c r="S1133">
        <v>48</v>
      </c>
      <c r="T1133">
        <v>12</v>
      </c>
      <c r="U1133">
        <v>48</v>
      </c>
      <c r="V1133">
        <v>12</v>
      </c>
      <c r="W1133">
        <v>2</v>
      </c>
      <c r="X1133">
        <v>0</v>
      </c>
      <c r="Y1133">
        <v>0</v>
      </c>
      <c r="Z1133">
        <v>0</v>
      </c>
      <c r="AD1133">
        <v>0</v>
      </c>
      <c r="AE1133">
        <v>0</v>
      </c>
      <c r="AF1133">
        <v>0</v>
      </c>
      <c r="AG1133">
        <v>33</v>
      </c>
      <c r="AH1133">
        <v>5</v>
      </c>
      <c r="AI1133">
        <v>0</v>
      </c>
      <c r="AJ1133">
        <v>0</v>
      </c>
      <c r="AK1133">
        <v>0</v>
      </c>
      <c r="AL1133">
        <v>0</v>
      </c>
      <c r="AM1133">
        <v>22</v>
      </c>
      <c r="AN1133">
        <v>3</v>
      </c>
      <c r="AO1133">
        <v>0</v>
      </c>
      <c r="AP1133">
        <v>0</v>
      </c>
      <c r="AQ1133">
        <v>0</v>
      </c>
      <c r="AR1133">
        <v>0</v>
      </c>
      <c r="AS1133">
        <v>23</v>
      </c>
      <c r="AT1133">
        <v>3</v>
      </c>
      <c r="AU1133">
        <v>0</v>
      </c>
      <c r="AV1133">
        <v>0</v>
      </c>
      <c r="AW1133">
        <v>0</v>
      </c>
      <c r="AX1133">
        <v>0</v>
      </c>
      <c r="AY1133">
        <v>11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</row>
    <row r="1134" spans="1:69" hidden="1" x14ac:dyDescent="0.25">
      <c r="A1134" t="s">
        <v>55</v>
      </c>
      <c r="B1134">
        <f t="shared" si="86"/>
        <v>1</v>
      </c>
      <c r="C1134" s="22">
        <v>37094</v>
      </c>
      <c r="D1134" s="13" t="s">
        <v>1791</v>
      </c>
      <c r="E1134" s="12" t="s">
        <v>676</v>
      </c>
      <c r="F1134" t="s">
        <v>1792</v>
      </c>
      <c r="G1134" t="s">
        <v>58</v>
      </c>
      <c r="H1134" t="s">
        <v>2362</v>
      </c>
      <c r="I1134">
        <f t="shared" si="87"/>
        <v>0</v>
      </c>
      <c r="J1134">
        <f t="shared" si="88"/>
        <v>1</v>
      </c>
      <c r="K1134">
        <f t="shared" si="85"/>
        <v>0</v>
      </c>
      <c r="N1134">
        <f t="shared" si="89"/>
        <v>1</v>
      </c>
      <c r="O1134">
        <v>0</v>
      </c>
      <c r="P1134">
        <v>0</v>
      </c>
      <c r="Q1134">
        <v>166</v>
      </c>
      <c r="R1134">
        <v>0</v>
      </c>
      <c r="S1134">
        <v>84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D1134">
        <v>0</v>
      </c>
      <c r="AE1134">
        <v>0</v>
      </c>
      <c r="AF1134">
        <v>0</v>
      </c>
      <c r="AG1134">
        <v>157</v>
      </c>
      <c r="AH1134">
        <v>8</v>
      </c>
      <c r="AI1134">
        <v>0</v>
      </c>
      <c r="AJ1134">
        <v>0</v>
      </c>
      <c r="AK1134">
        <v>0</v>
      </c>
      <c r="AL1134">
        <v>0</v>
      </c>
      <c r="AM1134">
        <v>148</v>
      </c>
      <c r="AN1134">
        <v>14</v>
      </c>
      <c r="AO1134">
        <v>0</v>
      </c>
      <c r="AP1134">
        <v>0</v>
      </c>
      <c r="AQ1134">
        <v>0</v>
      </c>
      <c r="AR1134">
        <v>0</v>
      </c>
      <c r="AS1134">
        <v>134</v>
      </c>
      <c r="AT1134">
        <v>1</v>
      </c>
      <c r="AU1134">
        <v>0</v>
      </c>
      <c r="AV1134">
        <v>0</v>
      </c>
      <c r="AW1134">
        <v>0</v>
      </c>
      <c r="AX1134">
        <v>0</v>
      </c>
      <c r="AY1134">
        <v>26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</row>
    <row r="1135" spans="1:69" hidden="1" x14ac:dyDescent="0.25">
      <c r="A1135" t="s">
        <v>55</v>
      </c>
      <c r="B1135">
        <f t="shared" si="86"/>
        <v>1</v>
      </c>
      <c r="C1135" s="22">
        <v>30099</v>
      </c>
      <c r="D1135" t="s">
        <v>1336</v>
      </c>
      <c r="E1135" t="s">
        <v>676</v>
      </c>
      <c r="F1135" t="s">
        <v>1337</v>
      </c>
      <c r="G1135" t="s">
        <v>58</v>
      </c>
      <c r="H1135" t="s">
        <v>2362</v>
      </c>
      <c r="I1135">
        <f t="shared" si="87"/>
        <v>0</v>
      </c>
      <c r="J1135">
        <f t="shared" si="88"/>
        <v>1</v>
      </c>
      <c r="K1135">
        <f t="shared" si="85"/>
        <v>0</v>
      </c>
      <c r="N1135">
        <f t="shared" si="89"/>
        <v>1</v>
      </c>
      <c r="O1135">
        <v>0</v>
      </c>
      <c r="P1135">
        <v>24</v>
      </c>
      <c r="Q1135">
        <v>0</v>
      </c>
      <c r="R1135">
        <v>46</v>
      </c>
      <c r="S1135">
        <v>140</v>
      </c>
      <c r="T1135">
        <v>30</v>
      </c>
      <c r="U1135">
        <v>0</v>
      </c>
      <c r="V1135">
        <v>10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D1135">
        <v>0</v>
      </c>
      <c r="AE1135">
        <v>3</v>
      </c>
      <c r="AF1135">
        <v>0</v>
      </c>
      <c r="AG1135">
        <v>0</v>
      </c>
      <c r="AH1135">
        <v>24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42</v>
      </c>
      <c r="AO1135">
        <v>0</v>
      </c>
      <c r="AP1135">
        <v>0</v>
      </c>
      <c r="AQ1135">
        <v>0</v>
      </c>
      <c r="AR1135">
        <v>0</v>
      </c>
      <c r="AS1135">
        <v>100</v>
      </c>
      <c r="AT1135">
        <v>19</v>
      </c>
      <c r="AU1135">
        <v>0</v>
      </c>
      <c r="AV1135">
        <v>0</v>
      </c>
      <c r="AW1135">
        <v>0</v>
      </c>
      <c r="AX1135">
        <v>0</v>
      </c>
      <c r="AY1135">
        <v>28</v>
      </c>
      <c r="AZ1135">
        <v>6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</row>
    <row r="1136" spans="1:69" hidden="1" x14ac:dyDescent="0.25">
      <c r="A1136" t="s">
        <v>55</v>
      </c>
      <c r="B1136">
        <f t="shared" si="86"/>
        <v>1</v>
      </c>
      <c r="C1136" s="22">
        <v>36020</v>
      </c>
      <c r="D1136" t="s">
        <v>1450</v>
      </c>
      <c r="E1136" t="s">
        <v>676</v>
      </c>
      <c r="F1136" t="s">
        <v>1337</v>
      </c>
      <c r="G1136" t="s">
        <v>56</v>
      </c>
      <c r="H1136" t="s">
        <v>2362</v>
      </c>
      <c r="I1136">
        <f t="shared" si="87"/>
        <v>0</v>
      </c>
      <c r="J1136">
        <f t="shared" si="88"/>
        <v>0</v>
      </c>
      <c r="K1136">
        <f t="shared" si="85"/>
        <v>1</v>
      </c>
      <c r="N1136">
        <f t="shared" si="89"/>
        <v>1</v>
      </c>
      <c r="O1136">
        <v>0</v>
      </c>
      <c r="P1136">
        <v>0</v>
      </c>
      <c r="Q1136">
        <v>0</v>
      </c>
      <c r="R1136">
        <v>0</v>
      </c>
      <c r="S1136">
        <v>25</v>
      </c>
      <c r="T1136">
        <v>0</v>
      </c>
      <c r="U1136">
        <v>50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6</v>
      </c>
      <c r="AB1136">
        <v>0</v>
      </c>
      <c r="AC1136" t="s">
        <v>2178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46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82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</row>
    <row r="1137" spans="1:69" hidden="1" x14ac:dyDescent="0.25">
      <c r="A1137" t="s">
        <v>55</v>
      </c>
      <c r="B1137">
        <f t="shared" si="86"/>
        <v>1</v>
      </c>
      <c r="C1137" s="22">
        <v>37040</v>
      </c>
      <c r="D1137" s="13" t="s">
        <v>1850</v>
      </c>
      <c r="E1137" s="12" t="s">
        <v>676</v>
      </c>
      <c r="F1137" t="s">
        <v>1337</v>
      </c>
      <c r="G1137" t="s">
        <v>56</v>
      </c>
      <c r="H1137" t="s">
        <v>2362</v>
      </c>
      <c r="I1137">
        <f t="shared" si="87"/>
        <v>0</v>
      </c>
      <c r="J1137">
        <f t="shared" si="88"/>
        <v>0</v>
      </c>
      <c r="K1137">
        <f t="shared" si="85"/>
        <v>1</v>
      </c>
      <c r="N1137">
        <f t="shared" si="89"/>
        <v>1</v>
      </c>
      <c r="O1137">
        <v>0</v>
      </c>
      <c r="P1137">
        <v>0</v>
      </c>
      <c r="Q1137">
        <v>728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D1137">
        <v>0</v>
      </c>
      <c r="AE1137">
        <v>0</v>
      </c>
      <c r="AF1137">
        <v>0</v>
      </c>
      <c r="AG1137">
        <v>157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329</v>
      </c>
      <c r="AN1137">
        <v>0</v>
      </c>
      <c r="AO1137">
        <v>2</v>
      </c>
      <c r="AP1137">
        <v>0</v>
      </c>
      <c r="AQ1137">
        <v>0</v>
      </c>
      <c r="AR1137">
        <v>0</v>
      </c>
      <c r="AS1137">
        <v>50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10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</row>
    <row r="1138" spans="1:69" hidden="1" x14ac:dyDescent="0.25">
      <c r="A1138" t="s">
        <v>55</v>
      </c>
      <c r="B1138">
        <f t="shared" si="86"/>
        <v>1</v>
      </c>
      <c r="C1138" s="22">
        <v>41956</v>
      </c>
      <c r="D1138" t="s">
        <v>1362</v>
      </c>
      <c r="E1138" t="s">
        <v>676</v>
      </c>
      <c r="F1138" t="s">
        <v>1363</v>
      </c>
      <c r="G1138" t="s">
        <v>56</v>
      </c>
      <c r="H1138" t="s">
        <v>2362</v>
      </c>
      <c r="I1138">
        <f t="shared" si="87"/>
        <v>0</v>
      </c>
      <c r="J1138">
        <f t="shared" si="88"/>
        <v>0</v>
      </c>
      <c r="K1138">
        <f t="shared" si="85"/>
        <v>1</v>
      </c>
      <c r="N1138">
        <f t="shared" si="89"/>
        <v>1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288</v>
      </c>
      <c r="AC1138" t="s">
        <v>2175</v>
      </c>
      <c r="AD1138">
        <v>0</v>
      </c>
      <c r="AE1138">
        <v>0</v>
      </c>
      <c r="AF1138">
        <v>0</v>
      </c>
      <c r="AG1138">
        <v>86</v>
      </c>
      <c r="AH1138">
        <v>13</v>
      </c>
      <c r="AI1138">
        <v>1</v>
      </c>
      <c r="AJ1138">
        <v>0</v>
      </c>
      <c r="AK1138">
        <v>0</v>
      </c>
      <c r="AL1138">
        <v>0</v>
      </c>
      <c r="AM1138">
        <v>81</v>
      </c>
      <c r="AN1138">
        <v>12</v>
      </c>
      <c r="AO1138">
        <v>4</v>
      </c>
      <c r="AP1138">
        <v>0</v>
      </c>
      <c r="AQ1138">
        <v>0</v>
      </c>
      <c r="AR1138">
        <v>0</v>
      </c>
      <c r="AS1138">
        <v>64</v>
      </c>
      <c r="AT1138">
        <v>14</v>
      </c>
      <c r="AU1138">
        <v>0</v>
      </c>
      <c r="AV1138">
        <v>0</v>
      </c>
      <c r="AW1138">
        <v>0</v>
      </c>
      <c r="AX1138">
        <v>0</v>
      </c>
      <c r="AY1138">
        <v>36</v>
      </c>
      <c r="AZ1138">
        <v>1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4</v>
      </c>
    </row>
    <row r="1139" spans="1:69" hidden="1" x14ac:dyDescent="0.25">
      <c r="A1139" t="s">
        <v>55</v>
      </c>
      <c r="B1139">
        <f t="shared" si="86"/>
        <v>1</v>
      </c>
      <c r="C1139" s="22">
        <v>25200</v>
      </c>
      <c r="D1139" s="12" t="s">
        <v>1793</v>
      </c>
      <c r="E1139" s="12" t="s">
        <v>676</v>
      </c>
      <c r="F1139" t="s">
        <v>1794</v>
      </c>
      <c r="G1139" t="s">
        <v>56</v>
      </c>
      <c r="H1139" t="s">
        <v>2362</v>
      </c>
      <c r="I1139">
        <f t="shared" si="87"/>
        <v>0</v>
      </c>
      <c r="J1139">
        <f t="shared" si="88"/>
        <v>0</v>
      </c>
      <c r="K1139">
        <f t="shared" si="85"/>
        <v>1</v>
      </c>
      <c r="N1139">
        <f t="shared" si="89"/>
        <v>1</v>
      </c>
      <c r="O1139">
        <v>0</v>
      </c>
      <c r="P1139">
        <v>0</v>
      </c>
      <c r="Q1139">
        <v>48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</row>
    <row r="1140" spans="1:69" hidden="1" x14ac:dyDescent="0.25">
      <c r="A1140" t="s">
        <v>55</v>
      </c>
      <c r="B1140">
        <f t="shared" si="86"/>
        <v>1</v>
      </c>
      <c r="C1140" s="22">
        <v>34678</v>
      </c>
      <c r="D1140" t="s">
        <v>1328</v>
      </c>
      <c r="E1140" t="s">
        <v>676</v>
      </c>
      <c r="F1140" t="s">
        <v>1329</v>
      </c>
      <c r="G1140" t="s">
        <v>56</v>
      </c>
      <c r="H1140" t="s">
        <v>2362</v>
      </c>
      <c r="I1140">
        <f t="shared" si="87"/>
        <v>0</v>
      </c>
      <c r="J1140">
        <f t="shared" si="88"/>
        <v>0</v>
      </c>
      <c r="K1140">
        <f t="shared" si="85"/>
        <v>1</v>
      </c>
      <c r="N1140">
        <f t="shared" si="89"/>
        <v>1</v>
      </c>
      <c r="O1140">
        <v>0</v>
      </c>
      <c r="P1140">
        <v>0</v>
      </c>
      <c r="Q1140">
        <v>116</v>
      </c>
      <c r="R1140">
        <v>0</v>
      </c>
      <c r="S1140">
        <v>18</v>
      </c>
      <c r="T1140">
        <v>0</v>
      </c>
      <c r="U1140">
        <v>20</v>
      </c>
      <c r="V1140">
        <v>0</v>
      </c>
      <c r="W1140">
        <v>0</v>
      </c>
      <c r="X1140">
        <v>0</v>
      </c>
      <c r="Y1140">
        <v>0</v>
      </c>
      <c r="Z1140">
        <v>0</v>
      </c>
      <c r="AD1140">
        <v>0</v>
      </c>
      <c r="AE1140">
        <v>0</v>
      </c>
      <c r="AF1140">
        <v>0</v>
      </c>
      <c r="AG1140">
        <v>55</v>
      </c>
      <c r="AH1140">
        <v>8</v>
      </c>
      <c r="AI1140">
        <v>0</v>
      </c>
      <c r="AJ1140">
        <v>0</v>
      </c>
      <c r="AK1140">
        <v>0</v>
      </c>
      <c r="AL1140">
        <v>0</v>
      </c>
      <c r="AM1140">
        <v>45</v>
      </c>
      <c r="AN1140">
        <v>2</v>
      </c>
      <c r="AO1140">
        <v>0</v>
      </c>
      <c r="AP1140">
        <v>0</v>
      </c>
      <c r="AQ1140">
        <v>0</v>
      </c>
      <c r="AR1140">
        <v>0</v>
      </c>
      <c r="AS1140">
        <v>43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11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</row>
    <row r="1141" spans="1:69" hidden="1" x14ac:dyDescent="0.25">
      <c r="A1141" t="s">
        <v>55</v>
      </c>
      <c r="B1141">
        <f t="shared" si="86"/>
        <v>1</v>
      </c>
      <c r="C1141" s="22">
        <v>29955</v>
      </c>
      <c r="D1141" t="s">
        <v>1345</v>
      </c>
      <c r="E1141" t="s">
        <v>676</v>
      </c>
      <c r="F1141" t="s">
        <v>1346</v>
      </c>
      <c r="G1141" t="s">
        <v>58</v>
      </c>
      <c r="H1141" t="s">
        <v>2362</v>
      </c>
      <c r="I1141">
        <f t="shared" si="87"/>
        <v>0</v>
      </c>
      <c r="J1141">
        <f t="shared" si="88"/>
        <v>1</v>
      </c>
      <c r="K1141">
        <f t="shared" si="85"/>
        <v>0</v>
      </c>
      <c r="N1141">
        <f t="shared" si="89"/>
        <v>1</v>
      </c>
      <c r="O1141">
        <v>16</v>
      </c>
      <c r="P1141">
        <v>0</v>
      </c>
      <c r="Q1141">
        <v>40</v>
      </c>
      <c r="R1141">
        <v>8</v>
      </c>
      <c r="S1141">
        <v>48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D1141">
        <v>0</v>
      </c>
      <c r="AE1141">
        <v>0</v>
      </c>
      <c r="AF1141">
        <v>0</v>
      </c>
      <c r="AG1141">
        <v>40</v>
      </c>
      <c r="AH1141">
        <v>7</v>
      </c>
      <c r="AI1141">
        <v>0</v>
      </c>
      <c r="AJ1141">
        <v>0</v>
      </c>
      <c r="AK1141">
        <v>0</v>
      </c>
      <c r="AL1141">
        <v>0</v>
      </c>
      <c r="AM1141">
        <v>42</v>
      </c>
      <c r="AN1141">
        <v>2</v>
      </c>
      <c r="AO1141">
        <v>0</v>
      </c>
      <c r="AP1141">
        <v>0</v>
      </c>
      <c r="AQ1141">
        <v>0</v>
      </c>
      <c r="AR1141">
        <v>0</v>
      </c>
      <c r="AS1141">
        <v>32</v>
      </c>
      <c r="AT1141">
        <v>2</v>
      </c>
      <c r="AU1141">
        <v>0</v>
      </c>
      <c r="AV1141">
        <v>0</v>
      </c>
      <c r="AW1141">
        <v>0</v>
      </c>
      <c r="AX1141">
        <v>0</v>
      </c>
      <c r="AY1141">
        <v>10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</row>
    <row r="1142" spans="1:69" hidden="1" x14ac:dyDescent="0.25">
      <c r="A1142" t="s">
        <v>55</v>
      </c>
      <c r="B1142">
        <f t="shared" si="86"/>
        <v>1</v>
      </c>
      <c r="C1142" s="22">
        <v>32398</v>
      </c>
      <c r="D1142" t="s">
        <v>1357</v>
      </c>
      <c r="E1142" t="s">
        <v>676</v>
      </c>
      <c r="F1142" t="s">
        <v>1358</v>
      </c>
      <c r="G1142" t="s">
        <v>56</v>
      </c>
      <c r="H1142" t="s">
        <v>2362</v>
      </c>
      <c r="I1142">
        <f t="shared" si="87"/>
        <v>0</v>
      </c>
      <c r="J1142">
        <f t="shared" si="88"/>
        <v>0</v>
      </c>
      <c r="K1142">
        <f t="shared" si="85"/>
        <v>1</v>
      </c>
      <c r="N1142">
        <f t="shared" si="89"/>
        <v>1</v>
      </c>
      <c r="O1142">
        <v>0</v>
      </c>
      <c r="P1142">
        <v>0</v>
      </c>
      <c r="Q1142">
        <v>0</v>
      </c>
      <c r="R1142">
        <v>0</v>
      </c>
      <c r="S1142">
        <v>63</v>
      </c>
      <c r="T1142">
        <v>9</v>
      </c>
      <c r="U1142">
        <v>30</v>
      </c>
      <c r="V1142">
        <v>9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67</v>
      </c>
      <c r="AT1142">
        <v>11</v>
      </c>
      <c r="AU1142">
        <v>0</v>
      </c>
      <c r="AV1142">
        <v>0</v>
      </c>
      <c r="AW1142">
        <v>0</v>
      </c>
      <c r="AX1142">
        <v>0</v>
      </c>
      <c r="AY1142">
        <v>28</v>
      </c>
      <c r="AZ1142">
        <v>1</v>
      </c>
      <c r="BA1142">
        <v>0</v>
      </c>
      <c r="BB1142">
        <v>0</v>
      </c>
      <c r="BC1142">
        <v>2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</row>
    <row r="1143" spans="1:69" hidden="1" x14ac:dyDescent="0.25">
      <c r="A1143" t="s">
        <v>55</v>
      </c>
      <c r="B1143">
        <f t="shared" si="86"/>
        <v>1</v>
      </c>
      <c r="C1143" s="22">
        <v>30251</v>
      </c>
      <c r="D1143" t="s">
        <v>1618</v>
      </c>
      <c r="E1143" t="s">
        <v>676</v>
      </c>
      <c r="F1143" t="s">
        <v>1358</v>
      </c>
      <c r="G1143" t="s">
        <v>56</v>
      </c>
      <c r="H1143" t="s">
        <v>2362</v>
      </c>
      <c r="I1143">
        <f t="shared" si="87"/>
        <v>0</v>
      </c>
      <c r="J1143">
        <f t="shared" si="88"/>
        <v>0</v>
      </c>
      <c r="K1143">
        <f t="shared" si="85"/>
        <v>1</v>
      </c>
      <c r="N1143">
        <f t="shared" si="89"/>
        <v>1</v>
      </c>
      <c r="O1143">
        <v>0</v>
      </c>
      <c r="P1143">
        <v>0</v>
      </c>
      <c r="Q1143">
        <v>298</v>
      </c>
      <c r="R1143">
        <v>0</v>
      </c>
      <c r="S1143">
        <v>0</v>
      </c>
      <c r="T1143">
        <v>73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D1143">
        <v>0</v>
      </c>
      <c r="AE1143">
        <v>0</v>
      </c>
      <c r="AF1143">
        <v>0</v>
      </c>
      <c r="AG1143">
        <v>59</v>
      </c>
      <c r="AH1143">
        <v>24</v>
      </c>
      <c r="AI1143">
        <v>0</v>
      </c>
      <c r="AJ1143">
        <v>1</v>
      </c>
      <c r="AK1143">
        <v>0</v>
      </c>
      <c r="AL1143">
        <v>0</v>
      </c>
      <c r="AM1143">
        <v>240</v>
      </c>
      <c r="AN1143">
        <v>27</v>
      </c>
      <c r="AO1143">
        <v>13</v>
      </c>
      <c r="AP1143">
        <v>2</v>
      </c>
      <c r="AQ1143">
        <v>0</v>
      </c>
      <c r="AR1143">
        <v>0</v>
      </c>
      <c r="AS1143">
        <v>61</v>
      </c>
      <c r="AT1143">
        <v>24</v>
      </c>
      <c r="AU1143">
        <v>0</v>
      </c>
      <c r="AV1143">
        <v>0</v>
      </c>
      <c r="AW1143">
        <v>0</v>
      </c>
      <c r="AX1143">
        <v>0</v>
      </c>
      <c r="AY1143">
        <v>3</v>
      </c>
      <c r="AZ1143">
        <v>1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</row>
    <row r="1144" spans="1:69" hidden="1" x14ac:dyDescent="0.25">
      <c r="A1144" t="s">
        <v>55</v>
      </c>
      <c r="B1144">
        <f t="shared" si="86"/>
        <v>1</v>
      </c>
      <c r="C1144" s="22">
        <v>25200</v>
      </c>
      <c r="D1144" t="s">
        <v>1619</v>
      </c>
      <c r="E1144" t="s">
        <v>676</v>
      </c>
      <c r="F1144" t="s">
        <v>1620</v>
      </c>
      <c r="G1144" t="s">
        <v>56</v>
      </c>
      <c r="H1144" t="s">
        <v>2362</v>
      </c>
      <c r="I1144">
        <f t="shared" si="87"/>
        <v>0</v>
      </c>
      <c r="J1144">
        <f t="shared" si="88"/>
        <v>0</v>
      </c>
      <c r="K1144">
        <f t="shared" si="85"/>
        <v>1</v>
      </c>
      <c r="N1144">
        <f t="shared" si="89"/>
        <v>1</v>
      </c>
      <c r="O1144">
        <v>13</v>
      </c>
      <c r="P1144">
        <v>0</v>
      </c>
      <c r="Q1144">
        <v>25</v>
      </c>
      <c r="R1144">
        <v>0</v>
      </c>
      <c r="S1144">
        <v>12</v>
      </c>
      <c r="T1144">
        <v>0</v>
      </c>
      <c r="U1144">
        <v>12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D1144">
        <v>0</v>
      </c>
      <c r="AE1144">
        <v>0</v>
      </c>
      <c r="AF1144">
        <v>0</v>
      </c>
      <c r="AG1144">
        <v>8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22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13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10</v>
      </c>
      <c r="AZ1144">
        <v>1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</row>
    <row r="1145" spans="1:69" hidden="1" x14ac:dyDescent="0.25">
      <c r="A1145" t="s">
        <v>55</v>
      </c>
      <c r="B1145">
        <f t="shared" si="86"/>
        <v>1</v>
      </c>
      <c r="C1145" s="22">
        <v>25200</v>
      </c>
      <c r="D1145" t="s">
        <v>1517</v>
      </c>
      <c r="E1145" t="s">
        <v>676</v>
      </c>
      <c r="F1145" t="s">
        <v>1518</v>
      </c>
      <c r="G1145" t="s">
        <v>56</v>
      </c>
      <c r="H1145" t="s">
        <v>2362</v>
      </c>
      <c r="I1145">
        <f t="shared" si="87"/>
        <v>0</v>
      </c>
      <c r="J1145">
        <f t="shared" si="88"/>
        <v>0</v>
      </c>
      <c r="K1145">
        <f t="shared" si="85"/>
        <v>1</v>
      </c>
      <c r="N1145">
        <f t="shared" si="89"/>
        <v>1</v>
      </c>
      <c r="O1145">
        <v>0</v>
      </c>
      <c r="P1145">
        <v>0</v>
      </c>
      <c r="Q1145">
        <v>134</v>
      </c>
      <c r="R1145">
        <v>0</v>
      </c>
      <c r="S1145">
        <v>54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D1145">
        <v>0</v>
      </c>
      <c r="AE1145">
        <v>0</v>
      </c>
      <c r="AF1145">
        <v>0</v>
      </c>
      <c r="AG1145">
        <v>39</v>
      </c>
      <c r="AH1145">
        <v>2</v>
      </c>
      <c r="AI1145">
        <v>0</v>
      </c>
      <c r="AJ1145">
        <v>0</v>
      </c>
      <c r="AK1145">
        <v>2</v>
      </c>
      <c r="AL1145">
        <v>0</v>
      </c>
      <c r="AM1145">
        <v>62</v>
      </c>
      <c r="AN1145">
        <v>2</v>
      </c>
      <c r="AO1145">
        <v>0</v>
      </c>
      <c r="AP1145">
        <v>0</v>
      </c>
      <c r="AQ1145">
        <v>0</v>
      </c>
      <c r="AR1145">
        <v>0</v>
      </c>
      <c r="AS1145">
        <v>67</v>
      </c>
      <c r="AT1145">
        <v>6</v>
      </c>
      <c r="AU1145">
        <v>0</v>
      </c>
      <c r="AV1145">
        <v>0</v>
      </c>
      <c r="AW1145">
        <v>0</v>
      </c>
      <c r="AX1145">
        <v>0</v>
      </c>
      <c r="AY1145">
        <v>6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</row>
    <row r="1146" spans="1:69" hidden="1" x14ac:dyDescent="0.25">
      <c r="A1146" t="s">
        <v>55</v>
      </c>
      <c r="B1146">
        <f t="shared" si="86"/>
        <v>1</v>
      </c>
      <c r="C1146" s="22">
        <v>22077</v>
      </c>
      <c r="D1146" t="s">
        <v>1614</v>
      </c>
      <c r="E1146" t="s">
        <v>676</v>
      </c>
      <c r="F1146" t="s">
        <v>1615</v>
      </c>
      <c r="G1146" t="s">
        <v>58</v>
      </c>
      <c r="H1146" t="s">
        <v>2362</v>
      </c>
      <c r="I1146">
        <f t="shared" si="87"/>
        <v>0</v>
      </c>
      <c r="J1146">
        <f t="shared" si="88"/>
        <v>1</v>
      </c>
      <c r="K1146">
        <f t="shared" si="85"/>
        <v>0</v>
      </c>
      <c r="N1146">
        <f t="shared" si="89"/>
        <v>1</v>
      </c>
      <c r="O1146">
        <v>10</v>
      </c>
      <c r="P1146">
        <v>0</v>
      </c>
      <c r="Q1146">
        <v>25</v>
      </c>
      <c r="R1146">
        <v>4</v>
      </c>
      <c r="S1146">
        <v>10</v>
      </c>
      <c r="T1146">
        <v>0</v>
      </c>
      <c r="U1146">
        <v>10</v>
      </c>
      <c r="V1146">
        <v>0</v>
      </c>
      <c r="W1146">
        <v>1</v>
      </c>
      <c r="X1146">
        <v>0</v>
      </c>
      <c r="Y1146">
        <v>0</v>
      </c>
      <c r="Z1146">
        <v>0</v>
      </c>
      <c r="AD1146">
        <v>0</v>
      </c>
      <c r="AE1146">
        <v>0</v>
      </c>
      <c r="AF1146">
        <v>0</v>
      </c>
      <c r="AG1146">
        <v>6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14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13</v>
      </c>
      <c r="AT1146">
        <v>1</v>
      </c>
      <c r="AU1146">
        <v>0</v>
      </c>
      <c r="AV1146">
        <v>0</v>
      </c>
      <c r="AW1146">
        <v>0</v>
      </c>
      <c r="AX1146">
        <v>0</v>
      </c>
      <c r="AY1146">
        <v>5</v>
      </c>
      <c r="AZ1146">
        <v>1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1</v>
      </c>
    </row>
    <row r="1147" spans="1:69" hidden="1" x14ac:dyDescent="0.25">
      <c r="A1147" t="s">
        <v>55</v>
      </c>
      <c r="B1147">
        <f t="shared" si="86"/>
        <v>1</v>
      </c>
      <c r="C1147" s="22">
        <v>21807</v>
      </c>
      <c r="D1147" t="s">
        <v>1798</v>
      </c>
      <c r="E1147" s="12" t="s">
        <v>676</v>
      </c>
      <c r="F1147" t="s">
        <v>1799</v>
      </c>
      <c r="G1147" t="s">
        <v>56</v>
      </c>
      <c r="H1147" t="s">
        <v>2362</v>
      </c>
      <c r="I1147">
        <f t="shared" si="87"/>
        <v>0</v>
      </c>
      <c r="J1147">
        <f t="shared" si="88"/>
        <v>0</v>
      </c>
      <c r="K1147">
        <f t="shared" si="85"/>
        <v>1</v>
      </c>
      <c r="N1147">
        <f t="shared" si="89"/>
        <v>1</v>
      </c>
      <c r="O1147">
        <v>46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D1147">
        <v>0</v>
      </c>
      <c r="AE1147">
        <v>0</v>
      </c>
      <c r="AF1147">
        <v>0</v>
      </c>
      <c r="AG1147">
        <v>50</v>
      </c>
      <c r="AH1147">
        <v>3</v>
      </c>
      <c r="AI1147">
        <v>0</v>
      </c>
      <c r="AJ1147">
        <v>0</v>
      </c>
      <c r="AK1147">
        <v>0</v>
      </c>
      <c r="AL1147">
        <v>0</v>
      </c>
      <c r="AM1147">
        <v>17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17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8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</row>
    <row r="1148" spans="1:69" hidden="1" x14ac:dyDescent="0.25">
      <c r="A1148" t="s">
        <v>55</v>
      </c>
      <c r="B1148">
        <f t="shared" si="86"/>
        <v>1</v>
      </c>
      <c r="C1148" s="22">
        <v>11541</v>
      </c>
      <c r="D1148" t="s">
        <v>1580</v>
      </c>
      <c r="E1148" t="s">
        <v>676</v>
      </c>
      <c r="F1148" t="s">
        <v>1581</v>
      </c>
      <c r="G1148" t="s">
        <v>57</v>
      </c>
      <c r="H1148" t="s">
        <v>2362</v>
      </c>
      <c r="I1148">
        <f t="shared" si="87"/>
        <v>1</v>
      </c>
      <c r="J1148">
        <f t="shared" si="88"/>
        <v>0</v>
      </c>
      <c r="K1148">
        <f t="shared" si="85"/>
        <v>0</v>
      </c>
      <c r="N1148">
        <f t="shared" si="89"/>
        <v>1</v>
      </c>
      <c r="O1148">
        <v>0</v>
      </c>
      <c r="P1148">
        <v>0</v>
      </c>
      <c r="Q1148">
        <v>142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18</v>
      </c>
      <c r="AB1148">
        <v>0</v>
      </c>
      <c r="AC1148" t="s">
        <v>2182</v>
      </c>
      <c r="AD1148">
        <v>0</v>
      </c>
      <c r="AE1148">
        <v>0</v>
      </c>
      <c r="AF1148">
        <v>0</v>
      </c>
      <c r="AG1148">
        <v>26</v>
      </c>
      <c r="AH1148">
        <v>3</v>
      </c>
      <c r="AI1148">
        <v>0</v>
      </c>
      <c r="AJ1148">
        <v>0</v>
      </c>
      <c r="AK1148">
        <v>0</v>
      </c>
      <c r="AL1148">
        <v>0</v>
      </c>
      <c r="AM1148">
        <v>77</v>
      </c>
      <c r="AN1148">
        <v>8</v>
      </c>
      <c r="AO1148">
        <v>0</v>
      </c>
      <c r="AP1148">
        <v>0</v>
      </c>
      <c r="AQ1148">
        <v>0</v>
      </c>
      <c r="AR1148">
        <v>0</v>
      </c>
      <c r="AS1148">
        <v>34</v>
      </c>
      <c r="AT1148">
        <v>6</v>
      </c>
      <c r="AU1148">
        <v>0</v>
      </c>
      <c r="AV1148">
        <v>0</v>
      </c>
      <c r="AW1148">
        <v>0</v>
      </c>
      <c r="AX1148">
        <v>0</v>
      </c>
      <c r="AY1148">
        <v>2</v>
      </c>
      <c r="AZ1148">
        <v>2</v>
      </c>
      <c r="BA1148">
        <v>0</v>
      </c>
      <c r="BB1148">
        <v>0</v>
      </c>
      <c r="BC1148">
        <v>1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</row>
    <row r="1149" spans="1:69" hidden="1" x14ac:dyDescent="0.25">
      <c r="A1149" t="s">
        <v>55</v>
      </c>
      <c r="B1149">
        <f t="shared" si="86"/>
        <v>1</v>
      </c>
      <c r="C1149" s="22">
        <v>10959</v>
      </c>
      <c r="D1149" s="12" t="s">
        <v>1840</v>
      </c>
      <c r="E1149" s="12" t="s">
        <v>676</v>
      </c>
      <c r="F1149" t="s">
        <v>1841</v>
      </c>
      <c r="G1149" t="s">
        <v>56</v>
      </c>
      <c r="H1149" t="s">
        <v>2362</v>
      </c>
      <c r="I1149">
        <f t="shared" si="87"/>
        <v>0</v>
      </c>
      <c r="J1149">
        <f t="shared" si="88"/>
        <v>0</v>
      </c>
      <c r="K1149">
        <f t="shared" si="85"/>
        <v>1</v>
      </c>
      <c r="N1149">
        <f t="shared" si="89"/>
        <v>1</v>
      </c>
      <c r="O1149">
        <v>40</v>
      </c>
      <c r="P1149">
        <v>0</v>
      </c>
      <c r="Q1149">
        <v>0</v>
      </c>
      <c r="R1149">
        <v>0</v>
      </c>
      <c r="S1149">
        <v>20</v>
      </c>
      <c r="T1149">
        <v>0</v>
      </c>
      <c r="U1149">
        <v>16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C1149" t="s">
        <v>2186</v>
      </c>
      <c r="AD1149">
        <v>0</v>
      </c>
      <c r="AE1149">
        <v>0</v>
      </c>
      <c r="AF1149">
        <v>0</v>
      </c>
      <c r="AG1149">
        <v>40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5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20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20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</row>
    <row r="1150" spans="1:69" hidden="1" x14ac:dyDescent="0.25">
      <c r="A1150" t="s">
        <v>55</v>
      </c>
      <c r="B1150">
        <f t="shared" si="86"/>
        <v>1</v>
      </c>
      <c r="C1150" s="22">
        <v>14637</v>
      </c>
      <c r="D1150" t="s">
        <v>1368</v>
      </c>
      <c r="E1150" t="s">
        <v>676</v>
      </c>
      <c r="F1150" t="s">
        <v>1369</v>
      </c>
      <c r="G1150" t="s">
        <v>56</v>
      </c>
      <c r="H1150" t="s">
        <v>2362</v>
      </c>
      <c r="I1150">
        <f t="shared" si="87"/>
        <v>0</v>
      </c>
      <c r="J1150">
        <f t="shared" si="88"/>
        <v>0</v>
      </c>
      <c r="K1150">
        <f t="shared" si="85"/>
        <v>1</v>
      </c>
      <c r="N1150">
        <f t="shared" si="89"/>
        <v>1</v>
      </c>
      <c r="O1150">
        <v>0</v>
      </c>
      <c r="P1150">
        <v>0</v>
      </c>
      <c r="Q1150">
        <v>0</v>
      </c>
      <c r="R1150">
        <v>0</v>
      </c>
      <c r="S1150">
        <v>168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135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34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</row>
    <row r="1151" spans="1:69" hidden="1" x14ac:dyDescent="0.25">
      <c r="A1151" t="s">
        <v>55</v>
      </c>
      <c r="B1151">
        <f t="shared" si="86"/>
        <v>1</v>
      </c>
      <c r="C1151" s="22">
        <v>35753</v>
      </c>
      <c r="D1151" t="s">
        <v>1351</v>
      </c>
      <c r="E1151" t="s">
        <v>676</v>
      </c>
      <c r="F1151" t="s">
        <v>1352</v>
      </c>
      <c r="G1151" t="s">
        <v>58</v>
      </c>
      <c r="H1151" t="s">
        <v>2362</v>
      </c>
      <c r="I1151">
        <f t="shared" si="87"/>
        <v>0</v>
      </c>
      <c r="J1151">
        <f t="shared" si="88"/>
        <v>1</v>
      </c>
      <c r="K1151">
        <f t="shared" si="85"/>
        <v>0</v>
      </c>
      <c r="N1151">
        <f t="shared" si="89"/>
        <v>1</v>
      </c>
      <c r="O1151">
        <v>0</v>
      </c>
      <c r="P1151">
        <v>0</v>
      </c>
      <c r="Q1151">
        <v>132</v>
      </c>
      <c r="R1151">
        <v>0</v>
      </c>
      <c r="S1151">
        <v>20</v>
      </c>
      <c r="T1151">
        <v>0</v>
      </c>
      <c r="U1151">
        <v>0</v>
      </c>
      <c r="V1151">
        <v>0</v>
      </c>
      <c r="W1151">
        <v>18</v>
      </c>
      <c r="X1151">
        <v>0</v>
      </c>
      <c r="Y1151">
        <v>0</v>
      </c>
      <c r="Z1151">
        <v>0</v>
      </c>
      <c r="AA1151">
        <v>0</v>
      </c>
      <c r="AB1151">
        <v>0</v>
      </c>
      <c r="AD1151">
        <v>2</v>
      </c>
      <c r="AE1151">
        <v>0</v>
      </c>
      <c r="AF1151">
        <v>0</v>
      </c>
      <c r="AG1151">
        <v>27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48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52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1</v>
      </c>
    </row>
    <row r="1152" spans="1:69" hidden="1" x14ac:dyDescent="0.25">
      <c r="A1152" t="s">
        <v>55</v>
      </c>
      <c r="B1152">
        <f t="shared" si="86"/>
        <v>1</v>
      </c>
      <c r="C1152" s="22">
        <v>28369</v>
      </c>
      <c r="D1152" t="s">
        <v>1401</v>
      </c>
      <c r="E1152" t="s">
        <v>676</v>
      </c>
      <c r="F1152" t="s">
        <v>1402</v>
      </c>
      <c r="G1152" t="s">
        <v>56</v>
      </c>
      <c r="H1152" t="s">
        <v>2362</v>
      </c>
      <c r="I1152">
        <f t="shared" si="87"/>
        <v>0</v>
      </c>
      <c r="J1152">
        <f t="shared" si="88"/>
        <v>0</v>
      </c>
      <c r="K1152">
        <f t="shared" si="85"/>
        <v>1</v>
      </c>
      <c r="N1152">
        <f t="shared" si="89"/>
        <v>1</v>
      </c>
      <c r="O1152">
        <v>0</v>
      </c>
      <c r="P1152">
        <v>0</v>
      </c>
      <c r="Q1152">
        <v>58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D1152">
        <v>0</v>
      </c>
      <c r="AE1152">
        <v>0</v>
      </c>
      <c r="AF1152">
        <v>0</v>
      </c>
      <c r="AG1152">
        <v>17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16</v>
      </c>
      <c r="AN1152">
        <v>1</v>
      </c>
      <c r="AO1152">
        <v>0</v>
      </c>
      <c r="AP1152">
        <v>0</v>
      </c>
      <c r="AQ1152">
        <v>0</v>
      </c>
      <c r="AR1152">
        <v>0</v>
      </c>
      <c r="AS1152">
        <v>20</v>
      </c>
      <c r="AT1152">
        <v>1</v>
      </c>
      <c r="AU1152">
        <v>0</v>
      </c>
      <c r="AV1152">
        <v>0</v>
      </c>
      <c r="AW1152">
        <v>0</v>
      </c>
      <c r="AX1152">
        <v>0</v>
      </c>
      <c r="AY1152">
        <v>10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</row>
    <row r="1153" spans="1:69" hidden="1" x14ac:dyDescent="0.25">
      <c r="A1153" t="s">
        <v>55</v>
      </c>
      <c r="B1153">
        <f t="shared" si="86"/>
        <v>1</v>
      </c>
      <c r="C1153" s="22">
        <v>21624</v>
      </c>
      <c r="D1153" t="s">
        <v>1533</v>
      </c>
      <c r="E1153" t="s">
        <v>676</v>
      </c>
      <c r="F1153" t="s">
        <v>1534</v>
      </c>
      <c r="G1153" t="s">
        <v>56</v>
      </c>
      <c r="H1153" t="s">
        <v>360</v>
      </c>
      <c r="I1153">
        <f t="shared" si="87"/>
        <v>0</v>
      </c>
      <c r="J1153">
        <f t="shared" si="88"/>
        <v>0</v>
      </c>
      <c r="K1153">
        <f t="shared" si="85"/>
        <v>1</v>
      </c>
      <c r="N1153">
        <f t="shared" si="89"/>
        <v>0</v>
      </c>
      <c r="O1153">
        <v>0</v>
      </c>
      <c r="P1153">
        <v>0</v>
      </c>
      <c r="Q1153">
        <v>21</v>
      </c>
      <c r="R1153">
        <v>0</v>
      </c>
      <c r="S1153">
        <v>16</v>
      </c>
      <c r="T1153">
        <v>0</v>
      </c>
      <c r="U1153">
        <v>10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D1153">
        <v>0</v>
      </c>
      <c r="AE1153">
        <v>0</v>
      </c>
      <c r="AF1153">
        <v>0</v>
      </c>
      <c r="AG1153">
        <v>8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13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18</v>
      </c>
      <c r="AT1153">
        <v>1</v>
      </c>
      <c r="AU1153">
        <v>0</v>
      </c>
      <c r="AV1153">
        <v>0</v>
      </c>
      <c r="AW1153">
        <v>0</v>
      </c>
      <c r="AX1153">
        <v>0</v>
      </c>
      <c r="AY1153">
        <v>5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</row>
    <row r="1154" spans="1:69" hidden="1" x14ac:dyDescent="0.25">
      <c r="A1154" t="s">
        <v>55</v>
      </c>
      <c r="B1154">
        <f t="shared" si="86"/>
        <v>1</v>
      </c>
      <c r="C1154" s="22">
        <v>21277</v>
      </c>
      <c r="D1154" t="s">
        <v>1663</v>
      </c>
      <c r="E1154" t="s">
        <v>676</v>
      </c>
      <c r="F1154" t="s">
        <v>1664</v>
      </c>
      <c r="G1154" t="s">
        <v>56</v>
      </c>
      <c r="H1154" t="s">
        <v>360</v>
      </c>
      <c r="I1154">
        <f t="shared" si="87"/>
        <v>0</v>
      </c>
      <c r="J1154">
        <f t="shared" si="88"/>
        <v>0</v>
      </c>
      <c r="K1154">
        <f t="shared" ref="K1154:K1217" si="90">IF(G1154 = "Masculino", 1, 0)</f>
        <v>1</v>
      </c>
      <c r="N1154">
        <f t="shared" si="89"/>
        <v>0</v>
      </c>
      <c r="O1154">
        <v>35</v>
      </c>
      <c r="P1154">
        <v>5</v>
      </c>
      <c r="Q1154">
        <v>63</v>
      </c>
      <c r="R1154">
        <v>1</v>
      </c>
      <c r="S1154">
        <v>56</v>
      </c>
      <c r="T1154">
        <v>1</v>
      </c>
      <c r="U1154">
        <v>24</v>
      </c>
      <c r="V1154">
        <v>0</v>
      </c>
      <c r="W1154">
        <v>0</v>
      </c>
      <c r="X1154">
        <v>0</v>
      </c>
      <c r="Y1154">
        <v>0</v>
      </c>
      <c r="Z1154">
        <v>0</v>
      </c>
      <c r="AD1154">
        <v>0</v>
      </c>
      <c r="AE1154">
        <v>0</v>
      </c>
      <c r="AF1154">
        <v>0</v>
      </c>
      <c r="AG1154">
        <v>35</v>
      </c>
      <c r="AH1154">
        <v>5</v>
      </c>
      <c r="AI1154">
        <v>0</v>
      </c>
      <c r="AJ1154">
        <v>0</v>
      </c>
      <c r="AK1154">
        <v>0</v>
      </c>
      <c r="AL1154">
        <v>0</v>
      </c>
      <c r="AM1154">
        <v>63</v>
      </c>
      <c r="AN1154">
        <v>1</v>
      </c>
      <c r="AO1154">
        <v>0</v>
      </c>
      <c r="AP1154">
        <v>0</v>
      </c>
      <c r="AQ1154">
        <v>0</v>
      </c>
      <c r="AR1154">
        <v>0</v>
      </c>
      <c r="AS1154">
        <v>56</v>
      </c>
      <c r="AT1154">
        <v>1</v>
      </c>
      <c r="AU1154">
        <v>0</v>
      </c>
      <c r="AV1154">
        <v>0</v>
      </c>
      <c r="AW1154">
        <v>0</v>
      </c>
      <c r="AX1154">
        <v>0</v>
      </c>
      <c r="AY1154">
        <v>24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</row>
    <row r="1155" spans="1:69" hidden="1" x14ac:dyDescent="0.25">
      <c r="A1155" t="s">
        <v>55</v>
      </c>
      <c r="B1155">
        <f t="shared" ref="B1155:B1218" si="91">IF(A1155 = "Complete", 1, 0)</f>
        <v>1</v>
      </c>
      <c r="C1155" s="22">
        <v>25200</v>
      </c>
      <c r="D1155" t="s">
        <v>1419</v>
      </c>
      <c r="E1155" t="s">
        <v>676</v>
      </c>
      <c r="F1155" t="s">
        <v>1420</v>
      </c>
      <c r="G1155" t="s">
        <v>56</v>
      </c>
      <c r="H1155" t="s">
        <v>2362</v>
      </c>
      <c r="I1155">
        <f t="shared" ref="I1155:I1218" si="92">IF(G1155 = "Feminino", 1, 0)</f>
        <v>0</v>
      </c>
      <c r="J1155">
        <f t="shared" ref="J1155:J1218" si="93">IF(G1155 = "Misto", 1, 0)</f>
        <v>0</v>
      </c>
      <c r="K1155">
        <f t="shared" si="90"/>
        <v>1</v>
      </c>
      <c r="N1155">
        <f t="shared" ref="N1155:N1218" si="94">IF(H1155 = "Publica", 1, 0)</f>
        <v>1</v>
      </c>
      <c r="O1155">
        <v>0</v>
      </c>
      <c r="P1155">
        <v>0</v>
      </c>
      <c r="Q1155">
        <v>90</v>
      </c>
      <c r="R1155">
        <v>0</v>
      </c>
      <c r="S1155">
        <v>15</v>
      </c>
      <c r="T1155">
        <v>0</v>
      </c>
      <c r="U1155">
        <v>15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D1155">
        <v>0</v>
      </c>
      <c r="AE1155">
        <v>0</v>
      </c>
      <c r="AF1155">
        <v>0</v>
      </c>
      <c r="AG1155">
        <v>33</v>
      </c>
      <c r="AH1155">
        <v>2</v>
      </c>
      <c r="AI1155">
        <v>0</v>
      </c>
      <c r="AJ1155">
        <v>0</v>
      </c>
      <c r="AK1155">
        <v>0</v>
      </c>
      <c r="AL1155">
        <v>0</v>
      </c>
      <c r="AM1155">
        <v>32</v>
      </c>
      <c r="AN1155">
        <v>3</v>
      </c>
      <c r="AO1155">
        <v>0</v>
      </c>
      <c r="AP1155">
        <v>0</v>
      </c>
      <c r="AQ1155">
        <v>0</v>
      </c>
      <c r="AR1155">
        <v>0</v>
      </c>
      <c r="AS1155">
        <v>29</v>
      </c>
      <c r="AT1155">
        <v>3</v>
      </c>
      <c r="AU1155">
        <v>0</v>
      </c>
      <c r="AV1155">
        <v>0</v>
      </c>
      <c r="AW1155">
        <v>0</v>
      </c>
      <c r="AX1155">
        <v>0</v>
      </c>
      <c r="AY1155">
        <v>8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</row>
    <row r="1156" spans="1:69" hidden="1" x14ac:dyDescent="0.25">
      <c r="A1156" t="s">
        <v>55</v>
      </c>
      <c r="B1156">
        <f t="shared" si="91"/>
        <v>1</v>
      </c>
      <c r="C1156" s="22">
        <v>41976</v>
      </c>
      <c r="D1156" t="s">
        <v>1514</v>
      </c>
      <c r="E1156" t="s">
        <v>676</v>
      </c>
      <c r="F1156" t="s">
        <v>661</v>
      </c>
      <c r="G1156" t="s">
        <v>56</v>
      </c>
      <c r="H1156" t="s">
        <v>2362</v>
      </c>
      <c r="I1156">
        <f t="shared" si="92"/>
        <v>0</v>
      </c>
      <c r="J1156">
        <f t="shared" si="93"/>
        <v>0</v>
      </c>
      <c r="K1156">
        <f t="shared" si="90"/>
        <v>1</v>
      </c>
      <c r="N1156">
        <f t="shared" si="94"/>
        <v>1</v>
      </c>
      <c r="O1156">
        <v>0</v>
      </c>
      <c r="P1156">
        <v>0</v>
      </c>
      <c r="Q1156">
        <v>92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D1156">
        <v>0</v>
      </c>
      <c r="AE1156">
        <v>0</v>
      </c>
      <c r="AF1156">
        <v>0</v>
      </c>
      <c r="AG1156">
        <v>57</v>
      </c>
      <c r="AH1156">
        <v>3</v>
      </c>
      <c r="AI1156">
        <v>0</v>
      </c>
      <c r="AJ1156">
        <v>0</v>
      </c>
      <c r="AK1156">
        <v>0</v>
      </c>
      <c r="AL1156">
        <v>0</v>
      </c>
      <c r="AM1156">
        <v>110</v>
      </c>
      <c r="AN1156">
        <v>7</v>
      </c>
      <c r="AO1156">
        <v>0</v>
      </c>
      <c r="AP1156">
        <v>0</v>
      </c>
      <c r="AQ1156">
        <v>0</v>
      </c>
      <c r="AR1156">
        <v>0</v>
      </c>
      <c r="AS1156">
        <v>49</v>
      </c>
      <c r="AT1156">
        <v>4</v>
      </c>
      <c r="AU1156">
        <v>0</v>
      </c>
      <c r="AV1156">
        <v>0</v>
      </c>
      <c r="AW1156">
        <v>0</v>
      </c>
      <c r="AX1156">
        <v>0</v>
      </c>
      <c r="AY1156">
        <v>11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</row>
    <row r="1157" spans="1:69" hidden="1" x14ac:dyDescent="0.25">
      <c r="A1157" t="s">
        <v>55</v>
      </c>
      <c r="B1157">
        <f t="shared" si="91"/>
        <v>1</v>
      </c>
      <c r="C1157" s="22">
        <v>25200</v>
      </c>
      <c r="D1157" s="12" t="s">
        <v>1820</v>
      </c>
      <c r="E1157" s="12" t="s">
        <v>676</v>
      </c>
      <c r="F1157" t="s">
        <v>1821</v>
      </c>
      <c r="G1157" t="s">
        <v>56</v>
      </c>
      <c r="H1157" t="s">
        <v>2362</v>
      </c>
      <c r="I1157">
        <f t="shared" si="92"/>
        <v>0</v>
      </c>
      <c r="J1157">
        <f t="shared" si="93"/>
        <v>0</v>
      </c>
      <c r="K1157">
        <f t="shared" si="90"/>
        <v>1</v>
      </c>
      <c r="N1157">
        <f t="shared" si="94"/>
        <v>1</v>
      </c>
      <c r="O1157">
        <v>0</v>
      </c>
      <c r="P1157">
        <v>0</v>
      </c>
      <c r="Q1157">
        <v>78</v>
      </c>
      <c r="R1157">
        <v>0</v>
      </c>
      <c r="S1157">
        <v>0</v>
      </c>
      <c r="T1157">
        <v>0</v>
      </c>
      <c r="U1157">
        <v>60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151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80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44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</row>
    <row r="1158" spans="1:69" hidden="1" x14ac:dyDescent="0.25">
      <c r="A1158" t="s">
        <v>55</v>
      </c>
      <c r="B1158">
        <f t="shared" si="91"/>
        <v>1</v>
      </c>
      <c r="C1158" s="22">
        <v>40406</v>
      </c>
      <c r="D1158" t="s">
        <v>1562</v>
      </c>
      <c r="E1158" t="s">
        <v>676</v>
      </c>
      <c r="F1158" t="s">
        <v>1563</v>
      </c>
      <c r="G1158" t="s">
        <v>57</v>
      </c>
      <c r="H1158" t="s">
        <v>2362</v>
      </c>
      <c r="I1158">
        <f t="shared" si="92"/>
        <v>1</v>
      </c>
      <c r="J1158">
        <f t="shared" si="93"/>
        <v>0</v>
      </c>
      <c r="K1158">
        <f t="shared" si="90"/>
        <v>0</v>
      </c>
      <c r="N1158">
        <f t="shared" si="94"/>
        <v>1</v>
      </c>
      <c r="O1158">
        <v>0</v>
      </c>
      <c r="P1158">
        <v>0</v>
      </c>
      <c r="Q1158">
        <v>0</v>
      </c>
      <c r="R1158">
        <v>57</v>
      </c>
      <c r="S1158">
        <v>0</v>
      </c>
      <c r="T1158">
        <v>11</v>
      </c>
      <c r="U1158">
        <v>0</v>
      </c>
      <c r="V1158">
        <v>11</v>
      </c>
      <c r="W1158">
        <v>0</v>
      </c>
      <c r="X1158">
        <v>0</v>
      </c>
      <c r="Y1158">
        <v>0</v>
      </c>
      <c r="Z1158">
        <v>0</v>
      </c>
      <c r="AD1158">
        <v>0</v>
      </c>
      <c r="AE1158">
        <v>0</v>
      </c>
      <c r="AF1158">
        <v>0</v>
      </c>
      <c r="AG1158">
        <v>0</v>
      </c>
      <c r="AH1158">
        <v>28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18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18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</row>
    <row r="1159" spans="1:69" hidden="1" x14ac:dyDescent="0.25">
      <c r="A1159" t="s">
        <v>55</v>
      </c>
      <c r="B1159">
        <f t="shared" si="91"/>
        <v>1</v>
      </c>
      <c r="C1159" s="22">
        <v>17758</v>
      </c>
      <c r="D1159" t="s">
        <v>1338</v>
      </c>
      <c r="E1159" t="s">
        <v>676</v>
      </c>
      <c r="F1159" t="s">
        <v>1339</v>
      </c>
      <c r="G1159" t="s">
        <v>56</v>
      </c>
      <c r="H1159" t="s">
        <v>2362</v>
      </c>
      <c r="I1159">
        <f t="shared" si="92"/>
        <v>0</v>
      </c>
      <c r="J1159">
        <f t="shared" si="93"/>
        <v>0</v>
      </c>
      <c r="K1159">
        <f t="shared" si="90"/>
        <v>1</v>
      </c>
      <c r="N1159">
        <f t="shared" si="94"/>
        <v>1</v>
      </c>
      <c r="O1159">
        <v>26</v>
      </c>
      <c r="P1159">
        <v>6</v>
      </c>
      <c r="Q1159">
        <v>40</v>
      </c>
      <c r="R1159">
        <v>6</v>
      </c>
      <c r="S1159">
        <v>24</v>
      </c>
      <c r="T1159">
        <v>0</v>
      </c>
      <c r="U1159">
        <v>24</v>
      </c>
      <c r="V1159">
        <v>0</v>
      </c>
      <c r="W1159">
        <v>4</v>
      </c>
      <c r="X1159">
        <v>0</v>
      </c>
      <c r="Y1159">
        <v>0</v>
      </c>
      <c r="Z1159">
        <v>0</v>
      </c>
      <c r="AA1159">
        <v>0</v>
      </c>
      <c r="AB1159">
        <v>0</v>
      </c>
      <c r="AD1159">
        <v>0</v>
      </c>
      <c r="AE1159">
        <v>0</v>
      </c>
      <c r="AF1159">
        <v>0</v>
      </c>
      <c r="AG1159">
        <v>67</v>
      </c>
      <c r="AH1159">
        <v>5</v>
      </c>
      <c r="AI1159">
        <v>0</v>
      </c>
      <c r="AJ1159">
        <v>0</v>
      </c>
      <c r="AK1159">
        <v>0</v>
      </c>
      <c r="AL1159">
        <v>0</v>
      </c>
      <c r="AM1159">
        <v>59</v>
      </c>
      <c r="AN1159">
        <v>3</v>
      </c>
      <c r="AO1159">
        <v>0</v>
      </c>
      <c r="AP1159">
        <v>0</v>
      </c>
      <c r="AQ1159">
        <v>0</v>
      </c>
      <c r="AR1159">
        <v>0</v>
      </c>
      <c r="AS1159">
        <v>70</v>
      </c>
      <c r="AT1159">
        <v>1</v>
      </c>
      <c r="AU1159">
        <v>0</v>
      </c>
      <c r="AV1159">
        <v>0</v>
      </c>
      <c r="AW1159">
        <v>0</v>
      </c>
      <c r="AX1159">
        <v>0</v>
      </c>
      <c r="AY1159">
        <v>23</v>
      </c>
      <c r="AZ1159">
        <v>0</v>
      </c>
      <c r="BA1159">
        <v>0</v>
      </c>
      <c r="BB1159">
        <v>0</v>
      </c>
      <c r="BC1159">
        <v>0</v>
      </c>
      <c r="BD1159">
        <v>1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</row>
    <row r="1160" spans="1:69" hidden="1" x14ac:dyDescent="0.25">
      <c r="A1160" t="s">
        <v>55</v>
      </c>
      <c r="B1160">
        <f t="shared" si="91"/>
        <v>1</v>
      </c>
      <c r="C1160" s="22">
        <v>36145</v>
      </c>
      <c r="D1160" t="s">
        <v>675</v>
      </c>
      <c r="E1160" t="s">
        <v>676</v>
      </c>
      <c r="F1160" t="s">
        <v>677</v>
      </c>
      <c r="G1160" t="s">
        <v>56</v>
      </c>
      <c r="H1160" t="s">
        <v>2362</v>
      </c>
      <c r="I1160">
        <f t="shared" si="92"/>
        <v>0</v>
      </c>
      <c r="J1160">
        <f t="shared" si="93"/>
        <v>0</v>
      </c>
      <c r="K1160">
        <f t="shared" si="90"/>
        <v>1</v>
      </c>
      <c r="N1160">
        <f t="shared" si="94"/>
        <v>1</v>
      </c>
      <c r="O1160">
        <v>0</v>
      </c>
      <c r="P1160">
        <v>0</v>
      </c>
      <c r="Q1160">
        <v>360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D1160">
        <v>0</v>
      </c>
      <c r="AE1160">
        <v>0</v>
      </c>
      <c r="AF1160">
        <v>0</v>
      </c>
      <c r="AG1160">
        <v>110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286</v>
      </c>
      <c r="AN1160">
        <v>15</v>
      </c>
      <c r="AO1160">
        <v>0</v>
      </c>
      <c r="AP1160">
        <v>0</v>
      </c>
      <c r="AQ1160">
        <v>0</v>
      </c>
      <c r="AR1160">
        <v>0</v>
      </c>
      <c r="AS1160">
        <v>46</v>
      </c>
      <c r="AT1160">
        <v>2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</row>
    <row r="1161" spans="1:69" hidden="1" x14ac:dyDescent="0.25">
      <c r="A1161" t="s">
        <v>55</v>
      </c>
      <c r="B1161">
        <f t="shared" si="91"/>
        <v>1</v>
      </c>
      <c r="C1161" s="22">
        <v>38792</v>
      </c>
      <c r="D1161" t="s">
        <v>1602</v>
      </c>
      <c r="E1161" t="s">
        <v>676</v>
      </c>
      <c r="F1161" t="s">
        <v>677</v>
      </c>
      <c r="G1161" t="s">
        <v>56</v>
      </c>
      <c r="H1161" t="s">
        <v>2362</v>
      </c>
      <c r="I1161">
        <f t="shared" si="92"/>
        <v>0</v>
      </c>
      <c r="J1161">
        <f t="shared" si="93"/>
        <v>0</v>
      </c>
      <c r="K1161">
        <f t="shared" si="90"/>
        <v>1</v>
      </c>
      <c r="N1161">
        <f t="shared" si="94"/>
        <v>1</v>
      </c>
      <c r="O1161">
        <v>0</v>
      </c>
      <c r="P1161">
        <v>0</v>
      </c>
      <c r="Q1161">
        <v>0</v>
      </c>
      <c r="R1161">
        <v>0</v>
      </c>
      <c r="S1161">
        <v>274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D1161">
        <v>0</v>
      </c>
      <c r="AE1161">
        <v>0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2</v>
      </c>
      <c r="AO1161">
        <v>0</v>
      </c>
      <c r="AP1161">
        <v>0</v>
      </c>
      <c r="AQ1161">
        <v>0</v>
      </c>
      <c r="AR1161">
        <v>0</v>
      </c>
      <c r="AS1161">
        <v>95</v>
      </c>
      <c r="AT1161">
        <v>6</v>
      </c>
      <c r="AU1161">
        <v>0</v>
      </c>
      <c r="AV1161">
        <v>0</v>
      </c>
      <c r="AW1161">
        <v>0</v>
      </c>
      <c r="AX1161">
        <v>0</v>
      </c>
      <c r="AY1161">
        <v>22</v>
      </c>
      <c r="AZ1161">
        <v>2</v>
      </c>
      <c r="BA1161">
        <v>2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</row>
    <row r="1162" spans="1:69" hidden="1" x14ac:dyDescent="0.25">
      <c r="A1162" t="s">
        <v>55</v>
      </c>
      <c r="B1162">
        <f t="shared" si="91"/>
        <v>1</v>
      </c>
      <c r="C1162" s="22">
        <v>41967</v>
      </c>
      <c r="D1162" t="s">
        <v>1604</v>
      </c>
      <c r="E1162" t="s">
        <v>676</v>
      </c>
      <c r="F1162" t="s">
        <v>1605</v>
      </c>
      <c r="G1162" t="s">
        <v>58</v>
      </c>
      <c r="H1162" t="s">
        <v>2362</v>
      </c>
      <c r="I1162">
        <f t="shared" si="92"/>
        <v>0</v>
      </c>
      <c r="J1162">
        <f t="shared" si="93"/>
        <v>1</v>
      </c>
      <c r="K1162">
        <f t="shared" si="90"/>
        <v>0</v>
      </c>
      <c r="N1162">
        <f t="shared" si="94"/>
        <v>1</v>
      </c>
      <c r="O1162">
        <v>0</v>
      </c>
      <c r="P1162">
        <v>0</v>
      </c>
      <c r="Q1162">
        <v>96</v>
      </c>
      <c r="R1162">
        <v>0</v>
      </c>
      <c r="S1162">
        <v>28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D1162">
        <v>0</v>
      </c>
      <c r="AE1162">
        <v>0</v>
      </c>
      <c r="AF1162">
        <v>0</v>
      </c>
      <c r="AG1162">
        <v>55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172</v>
      </c>
      <c r="AN1162">
        <v>10</v>
      </c>
      <c r="AO1162">
        <v>0</v>
      </c>
      <c r="AP1162">
        <v>0</v>
      </c>
      <c r="AQ1162">
        <v>0</v>
      </c>
      <c r="AR1162">
        <v>0</v>
      </c>
      <c r="AS1162">
        <v>21</v>
      </c>
      <c r="AT1162">
        <v>2</v>
      </c>
      <c r="AU1162">
        <v>0</v>
      </c>
      <c r="AV1162">
        <v>0</v>
      </c>
      <c r="AW1162">
        <v>0</v>
      </c>
      <c r="AX1162">
        <v>0</v>
      </c>
      <c r="AY1162">
        <v>7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</row>
    <row r="1163" spans="1:69" hidden="1" x14ac:dyDescent="0.25">
      <c r="A1163" t="s">
        <v>55</v>
      </c>
      <c r="B1163">
        <f t="shared" si="91"/>
        <v>1</v>
      </c>
      <c r="C1163" s="22">
        <v>33166</v>
      </c>
      <c r="D1163" s="2" t="s">
        <v>1577</v>
      </c>
      <c r="E1163" s="2" t="s">
        <v>697</v>
      </c>
      <c r="F1163" t="s">
        <v>1578</v>
      </c>
      <c r="G1163" t="s">
        <v>56</v>
      </c>
      <c r="H1163" t="s">
        <v>2362</v>
      </c>
      <c r="I1163">
        <f t="shared" si="92"/>
        <v>0</v>
      </c>
      <c r="J1163">
        <f t="shared" si="93"/>
        <v>0</v>
      </c>
      <c r="K1163">
        <f t="shared" si="90"/>
        <v>1</v>
      </c>
      <c r="N1163">
        <f t="shared" si="94"/>
        <v>1</v>
      </c>
      <c r="O1163">
        <v>118</v>
      </c>
      <c r="P1163">
        <v>10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D1163">
        <v>0</v>
      </c>
      <c r="AE1163">
        <v>0</v>
      </c>
      <c r="AF1163">
        <v>0</v>
      </c>
      <c r="AG1163">
        <v>71</v>
      </c>
      <c r="AH1163">
        <v>11</v>
      </c>
      <c r="AI1163">
        <v>0</v>
      </c>
      <c r="AJ1163">
        <v>0</v>
      </c>
      <c r="AK1163">
        <v>0</v>
      </c>
      <c r="AL1163">
        <v>0</v>
      </c>
      <c r="AM1163">
        <v>123</v>
      </c>
      <c r="AN1163">
        <v>20</v>
      </c>
      <c r="AO1163">
        <v>0</v>
      </c>
      <c r="AP1163">
        <v>0</v>
      </c>
      <c r="AQ1163">
        <v>0</v>
      </c>
      <c r="AR1163">
        <v>0</v>
      </c>
      <c r="AS1163">
        <v>101</v>
      </c>
      <c r="AT1163">
        <v>16</v>
      </c>
      <c r="AU1163">
        <v>0</v>
      </c>
      <c r="AV1163">
        <v>0</v>
      </c>
      <c r="AW1163">
        <v>0</v>
      </c>
      <c r="AX1163">
        <v>0</v>
      </c>
      <c r="AY1163">
        <v>1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</row>
    <row r="1164" spans="1:69" hidden="1" x14ac:dyDescent="0.25">
      <c r="A1164" t="s">
        <v>55</v>
      </c>
      <c r="B1164">
        <f t="shared" si="91"/>
        <v>1</v>
      </c>
      <c r="C1164" s="22">
        <v>40301</v>
      </c>
      <c r="D1164" s="2" t="s">
        <v>744</v>
      </c>
      <c r="E1164" s="2" t="s">
        <v>697</v>
      </c>
      <c r="F1164" t="s">
        <v>745</v>
      </c>
      <c r="G1164" t="s">
        <v>56</v>
      </c>
      <c r="H1164" t="s">
        <v>2362</v>
      </c>
      <c r="I1164">
        <f t="shared" si="92"/>
        <v>0</v>
      </c>
      <c r="J1164">
        <f t="shared" si="93"/>
        <v>0</v>
      </c>
      <c r="K1164">
        <f t="shared" si="90"/>
        <v>1</v>
      </c>
      <c r="N1164">
        <f t="shared" si="94"/>
        <v>1</v>
      </c>
      <c r="O1164">
        <v>74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D1164">
        <v>0</v>
      </c>
      <c r="AE1164">
        <v>0</v>
      </c>
      <c r="AF1164">
        <v>0</v>
      </c>
      <c r="AG1164">
        <v>52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18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8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62</v>
      </c>
      <c r="AZ1164">
        <v>5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</row>
    <row r="1165" spans="1:69" hidden="1" x14ac:dyDescent="0.25">
      <c r="A1165" t="s">
        <v>55</v>
      </c>
      <c r="B1165">
        <f t="shared" si="91"/>
        <v>1</v>
      </c>
      <c r="C1165" s="22">
        <v>35230</v>
      </c>
      <c r="D1165" s="2" t="s">
        <v>1258</v>
      </c>
      <c r="E1165" s="2" t="s">
        <v>697</v>
      </c>
      <c r="F1165" t="s">
        <v>1259</v>
      </c>
      <c r="G1165" t="s">
        <v>56</v>
      </c>
      <c r="H1165" t="s">
        <v>2362</v>
      </c>
      <c r="I1165">
        <f t="shared" si="92"/>
        <v>0</v>
      </c>
      <c r="J1165">
        <f t="shared" si="93"/>
        <v>0</v>
      </c>
      <c r="K1165">
        <f t="shared" si="90"/>
        <v>1</v>
      </c>
      <c r="N1165">
        <f t="shared" si="94"/>
        <v>1</v>
      </c>
      <c r="O1165">
        <v>46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D1165">
        <v>0</v>
      </c>
      <c r="AE1165">
        <v>0</v>
      </c>
      <c r="AF1165">
        <v>0</v>
      </c>
      <c r="AG1165">
        <v>38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34</v>
      </c>
      <c r="AN1165">
        <v>0</v>
      </c>
      <c r="AO1165">
        <v>2</v>
      </c>
      <c r="AP1165">
        <v>0</v>
      </c>
      <c r="AQ1165">
        <v>0</v>
      </c>
      <c r="AR1165">
        <v>0</v>
      </c>
      <c r="AS1165">
        <v>29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63</v>
      </c>
      <c r="AZ1165">
        <v>6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</row>
    <row r="1166" spans="1:69" hidden="1" x14ac:dyDescent="0.25">
      <c r="A1166" t="s">
        <v>55</v>
      </c>
      <c r="B1166">
        <f t="shared" si="91"/>
        <v>1</v>
      </c>
      <c r="C1166" s="22">
        <v>38991</v>
      </c>
      <c r="D1166" s="2" t="s">
        <v>696</v>
      </c>
      <c r="E1166" s="2" t="s">
        <v>697</v>
      </c>
      <c r="F1166" t="s">
        <v>698</v>
      </c>
      <c r="G1166" t="s">
        <v>58</v>
      </c>
      <c r="H1166" t="s">
        <v>2362</v>
      </c>
      <c r="I1166">
        <f t="shared" si="92"/>
        <v>0</v>
      </c>
      <c r="J1166">
        <f t="shared" si="93"/>
        <v>1</v>
      </c>
      <c r="K1166">
        <f t="shared" si="90"/>
        <v>0</v>
      </c>
      <c r="N1166">
        <f t="shared" si="94"/>
        <v>1</v>
      </c>
      <c r="O1166">
        <v>272</v>
      </c>
      <c r="P1166">
        <v>17</v>
      </c>
      <c r="Q1166">
        <v>326</v>
      </c>
      <c r="R1166">
        <v>53</v>
      </c>
      <c r="S1166">
        <v>242</v>
      </c>
      <c r="T1166">
        <v>20</v>
      </c>
      <c r="U1166">
        <v>439</v>
      </c>
      <c r="V1166">
        <v>35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D1166">
        <v>0</v>
      </c>
      <c r="AE1166">
        <v>0</v>
      </c>
      <c r="AF1166">
        <v>0</v>
      </c>
      <c r="AG1166">
        <v>242</v>
      </c>
      <c r="AH1166">
        <v>20</v>
      </c>
      <c r="AI1166">
        <v>0</v>
      </c>
      <c r="AJ1166">
        <v>0</v>
      </c>
      <c r="AK1166">
        <v>0</v>
      </c>
      <c r="AL1166">
        <v>0</v>
      </c>
      <c r="AM1166">
        <v>326</v>
      </c>
      <c r="AN1166">
        <v>53</v>
      </c>
      <c r="AO1166">
        <v>0</v>
      </c>
      <c r="AP1166">
        <v>0</v>
      </c>
      <c r="AQ1166">
        <v>0</v>
      </c>
      <c r="AR1166">
        <v>0</v>
      </c>
      <c r="AS1166">
        <v>272</v>
      </c>
      <c r="AT1166">
        <v>17</v>
      </c>
      <c r="AU1166">
        <v>0</v>
      </c>
      <c r="AV1166">
        <v>0</v>
      </c>
      <c r="AW1166">
        <v>0</v>
      </c>
      <c r="AX1166">
        <v>0</v>
      </c>
      <c r="AY1166">
        <v>439</v>
      </c>
      <c r="AZ1166">
        <v>35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</row>
    <row r="1167" spans="1:69" hidden="1" x14ac:dyDescent="0.25">
      <c r="A1167" t="s">
        <v>55</v>
      </c>
      <c r="B1167">
        <f t="shared" si="91"/>
        <v>1</v>
      </c>
      <c r="C1167" s="22">
        <v>39958</v>
      </c>
      <c r="D1167" s="2" t="s">
        <v>1535</v>
      </c>
      <c r="E1167" s="2" t="s">
        <v>697</v>
      </c>
      <c r="F1167" t="s">
        <v>1536</v>
      </c>
      <c r="G1167" t="s">
        <v>56</v>
      </c>
      <c r="H1167" t="s">
        <v>2362</v>
      </c>
      <c r="I1167">
        <f t="shared" si="92"/>
        <v>0</v>
      </c>
      <c r="J1167">
        <f t="shared" si="93"/>
        <v>0</v>
      </c>
      <c r="K1167">
        <f t="shared" si="90"/>
        <v>1</v>
      </c>
      <c r="N1167">
        <f t="shared" si="94"/>
        <v>1</v>
      </c>
      <c r="O1167">
        <v>72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D1167">
        <v>0</v>
      </c>
      <c r="AE1167">
        <v>0</v>
      </c>
      <c r="AF1167">
        <v>0</v>
      </c>
      <c r="AG1167">
        <v>40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40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30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</row>
    <row r="1168" spans="1:69" hidden="1" x14ac:dyDescent="0.25">
      <c r="A1168" t="s">
        <v>55</v>
      </c>
      <c r="B1168">
        <f t="shared" si="91"/>
        <v>1</v>
      </c>
      <c r="C1168" s="22">
        <v>35301</v>
      </c>
      <c r="D1168" s="2" t="s">
        <v>752</v>
      </c>
      <c r="E1168" s="2" t="s">
        <v>697</v>
      </c>
      <c r="F1168" t="s">
        <v>753</v>
      </c>
      <c r="G1168" t="s">
        <v>58</v>
      </c>
      <c r="H1168" t="s">
        <v>2362</v>
      </c>
      <c r="I1168">
        <f t="shared" si="92"/>
        <v>0</v>
      </c>
      <c r="J1168">
        <f t="shared" si="93"/>
        <v>1</v>
      </c>
      <c r="K1168">
        <f t="shared" si="90"/>
        <v>0</v>
      </c>
      <c r="N1168">
        <f t="shared" si="94"/>
        <v>1</v>
      </c>
      <c r="O1168">
        <v>76</v>
      </c>
      <c r="P1168">
        <v>20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D1168">
        <v>0</v>
      </c>
      <c r="AE1168">
        <v>0</v>
      </c>
      <c r="AF1168">
        <v>0</v>
      </c>
      <c r="AG1168">
        <v>103</v>
      </c>
      <c r="AH1168">
        <v>4</v>
      </c>
      <c r="AI1168">
        <v>0</v>
      </c>
      <c r="AJ1168">
        <v>0</v>
      </c>
      <c r="AK1168">
        <v>0</v>
      </c>
      <c r="AL1168">
        <v>0</v>
      </c>
      <c r="AM1168">
        <v>80</v>
      </c>
      <c r="AN1168">
        <v>26</v>
      </c>
      <c r="AO1168">
        <v>0</v>
      </c>
      <c r="AP1168">
        <v>0</v>
      </c>
      <c r="AQ1168">
        <v>0</v>
      </c>
      <c r="AR1168">
        <v>0</v>
      </c>
      <c r="AS1168">
        <v>60</v>
      </c>
      <c r="AT1168">
        <v>14</v>
      </c>
      <c r="AU1168">
        <v>0</v>
      </c>
      <c r="AV1168">
        <v>0</v>
      </c>
      <c r="AW1168">
        <v>0</v>
      </c>
      <c r="AX1168">
        <v>0</v>
      </c>
      <c r="AY1168">
        <v>79</v>
      </c>
      <c r="AZ1168">
        <v>6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</row>
    <row r="1169" spans="1:69" hidden="1" x14ac:dyDescent="0.25">
      <c r="A1169" t="s">
        <v>55</v>
      </c>
      <c r="B1169">
        <f t="shared" si="91"/>
        <v>1</v>
      </c>
      <c r="C1169" s="22">
        <v>39990</v>
      </c>
      <c r="D1169" s="2" t="s">
        <v>1886</v>
      </c>
      <c r="E1169" s="2" t="s">
        <v>697</v>
      </c>
      <c r="F1169" t="s">
        <v>1887</v>
      </c>
      <c r="G1169" t="s">
        <v>56</v>
      </c>
      <c r="H1169" t="s">
        <v>2362</v>
      </c>
      <c r="I1169">
        <f t="shared" si="92"/>
        <v>0</v>
      </c>
      <c r="J1169">
        <f t="shared" si="93"/>
        <v>0</v>
      </c>
      <c r="K1169">
        <f t="shared" si="90"/>
        <v>1</v>
      </c>
      <c r="N1169">
        <f t="shared" si="94"/>
        <v>1</v>
      </c>
      <c r="O1169">
        <v>77</v>
      </c>
      <c r="P1169">
        <v>0</v>
      </c>
      <c r="Q1169">
        <v>10</v>
      </c>
      <c r="R1169">
        <v>0</v>
      </c>
      <c r="S1169">
        <v>18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D1169">
        <v>0</v>
      </c>
      <c r="AE1169">
        <v>0</v>
      </c>
      <c r="AF1169">
        <v>0</v>
      </c>
      <c r="AG1169">
        <v>27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44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27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</row>
    <row r="1170" spans="1:69" hidden="1" x14ac:dyDescent="0.25">
      <c r="A1170" t="s">
        <v>55</v>
      </c>
      <c r="B1170">
        <f t="shared" si="91"/>
        <v>1</v>
      </c>
      <c r="C1170" s="22">
        <v>40238</v>
      </c>
      <c r="D1170" s="2" t="s">
        <v>1612</v>
      </c>
      <c r="E1170" s="2" t="s">
        <v>697</v>
      </c>
      <c r="F1170" t="s">
        <v>1613</v>
      </c>
      <c r="G1170" t="s">
        <v>56</v>
      </c>
      <c r="H1170" t="s">
        <v>2362</v>
      </c>
      <c r="I1170">
        <f t="shared" si="92"/>
        <v>0</v>
      </c>
      <c r="J1170">
        <f t="shared" si="93"/>
        <v>0</v>
      </c>
      <c r="K1170">
        <f t="shared" si="90"/>
        <v>1</v>
      </c>
      <c r="N1170">
        <f t="shared" si="94"/>
        <v>1</v>
      </c>
      <c r="O1170">
        <v>72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D1170">
        <v>0</v>
      </c>
      <c r="AE1170">
        <v>0</v>
      </c>
      <c r="AF1170">
        <v>0</v>
      </c>
      <c r="AG1170">
        <v>49</v>
      </c>
      <c r="AH1170">
        <v>0</v>
      </c>
      <c r="AI1170">
        <v>1</v>
      </c>
      <c r="AJ1170">
        <v>0</v>
      </c>
      <c r="AK1170">
        <v>0</v>
      </c>
      <c r="AL1170">
        <v>0</v>
      </c>
      <c r="AM1170">
        <v>62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37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hidden="1" x14ac:dyDescent="0.25">
      <c r="A1171" t="s">
        <v>55</v>
      </c>
      <c r="B1171">
        <f t="shared" si="91"/>
        <v>1</v>
      </c>
      <c r="C1171" s="22">
        <v>26971</v>
      </c>
      <c r="D1171" s="2" t="s">
        <v>1868</v>
      </c>
      <c r="E1171" s="2" t="s">
        <v>697</v>
      </c>
      <c r="F1171" t="s">
        <v>1869</v>
      </c>
      <c r="G1171" t="s">
        <v>56</v>
      </c>
      <c r="H1171" t="s">
        <v>2362</v>
      </c>
      <c r="I1171">
        <f t="shared" si="92"/>
        <v>0</v>
      </c>
      <c r="J1171">
        <f t="shared" si="93"/>
        <v>0</v>
      </c>
      <c r="K1171">
        <f t="shared" si="90"/>
        <v>1</v>
      </c>
      <c r="N1171">
        <f t="shared" si="94"/>
        <v>1</v>
      </c>
      <c r="O1171">
        <v>43</v>
      </c>
      <c r="P1171">
        <v>0</v>
      </c>
      <c r="Q1171">
        <v>378</v>
      </c>
      <c r="R1171">
        <v>0</v>
      </c>
      <c r="S1171">
        <v>275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D1171">
        <v>8</v>
      </c>
      <c r="AE1171">
        <v>16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640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382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</row>
    <row r="1172" spans="1:69" hidden="1" x14ac:dyDescent="0.25">
      <c r="A1172" t="s">
        <v>55</v>
      </c>
      <c r="B1172">
        <f t="shared" si="91"/>
        <v>1</v>
      </c>
      <c r="C1172" s="22">
        <v>41296</v>
      </c>
      <c r="D1172" s="2" t="s">
        <v>1046</v>
      </c>
      <c r="E1172" s="2" t="s">
        <v>697</v>
      </c>
      <c r="F1172" t="s">
        <v>1869</v>
      </c>
      <c r="G1172" t="s">
        <v>2349</v>
      </c>
      <c r="H1172" t="s">
        <v>2362</v>
      </c>
      <c r="I1172">
        <f t="shared" si="92"/>
        <v>0</v>
      </c>
      <c r="J1172">
        <f t="shared" si="93"/>
        <v>0</v>
      </c>
      <c r="K1172">
        <f t="shared" si="90"/>
        <v>0</v>
      </c>
      <c r="N1172">
        <f t="shared" si="94"/>
        <v>1</v>
      </c>
      <c r="O1172">
        <v>272</v>
      </c>
      <c r="P1172">
        <v>80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262</v>
      </c>
      <c r="AH1172">
        <v>37</v>
      </c>
      <c r="AI1172">
        <v>0</v>
      </c>
      <c r="AJ1172">
        <v>0</v>
      </c>
      <c r="AK1172">
        <v>3</v>
      </c>
      <c r="AL1172">
        <v>0</v>
      </c>
      <c r="AM1172">
        <v>97</v>
      </c>
      <c r="AN1172">
        <v>23</v>
      </c>
      <c r="AO1172">
        <v>0</v>
      </c>
      <c r="AP1172">
        <v>0</v>
      </c>
      <c r="AQ1172">
        <v>0</v>
      </c>
      <c r="AR1172">
        <v>0</v>
      </c>
      <c r="AS1172">
        <v>32</v>
      </c>
      <c r="AT1172">
        <v>18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</row>
    <row r="1173" spans="1:69" hidden="1" x14ac:dyDescent="0.25">
      <c r="A1173" t="s">
        <v>55</v>
      </c>
      <c r="B1173">
        <f t="shared" si="91"/>
        <v>1</v>
      </c>
      <c r="C1173" s="22">
        <v>33298</v>
      </c>
      <c r="D1173" s="2" t="s">
        <v>1232</v>
      </c>
      <c r="E1173" s="2" t="s">
        <v>697</v>
      </c>
      <c r="F1173" t="s">
        <v>1233</v>
      </c>
      <c r="G1173" t="s">
        <v>56</v>
      </c>
      <c r="H1173" t="s">
        <v>2362</v>
      </c>
      <c r="I1173">
        <f t="shared" si="92"/>
        <v>0</v>
      </c>
      <c r="J1173">
        <f t="shared" si="93"/>
        <v>0</v>
      </c>
      <c r="K1173">
        <f t="shared" si="90"/>
        <v>1</v>
      </c>
      <c r="N1173">
        <f t="shared" si="94"/>
        <v>1</v>
      </c>
      <c r="O1173">
        <v>74</v>
      </c>
      <c r="P1173">
        <v>16</v>
      </c>
      <c r="Q1173">
        <v>0</v>
      </c>
      <c r="R1173">
        <v>0</v>
      </c>
      <c r="S1173">
        <v>32</v>
      </c>
      <c r="T1173">
        <v>0</v>
      </c>
      <c r="U1173">
        <v>20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D1173">
        <v>0</v>
      </c>
      <c r="AE1173">
        <v>0</v>
      </c>
      <c r="AF1173">
        <v>0</v>
      </c>
      <c r="AG1173">
        <v>50</v>
      </c>
      <c r="AH1173">
        <v>6</v>
      </c>
      <c r="AI1173">
        <v>0</v>
      </c>
      <c r="AJ1173">
        <v>0</v>
      </c>
      <c r="AK1173">
        <v>0</v>
      </c>
      <c r="AL1173">
        <v>0</v>
      </c>
      <c r="AM1173">
        <v>45</v>
      </c>
      <c r="AN1173">
        <v>4</v>
      </c>
      <c r="AO1173">
        <v>0</v>
      </c>
      <c r="AP1173">
        <v>0</v>
      </c>
      <c r="AQ1173">
        <v>0</v>
      </c>
      <c r="AR1173">
        <v>0</v>
      </c>
      <c r="AS1173">
        <v>36</v>
      </c>
      <c r="AT1173">
        <v>2</v>
      </c>
      <c r="AU1173">
        <v>0</v>
      </c>
      <c r="AV1173">
        <v>0</v>
      </c>
      <c r="AW1173">
        <v>0</v>
      </c>
      <c r="AX1173">
        <v>0</v>
      </c>
      <c r="AY1173">
        <v>23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</row>
    <row r="1174" spans="1:69" hidden="1" x14ac:dyDescent="0.25">
      <c r="A1174" t="s">
        <v>55</v>
      </c>
      <c r="B1174">
        <f t="shared" si="91"/>
        <v>1</v>
      </c>
      <c r="C1174" s="22">
        <v>28642</v>
      </c>
      <c r="D1174" s="2" t="s">
        <v>761</v>
      </c>
      <c r="E1174" s="2" t="s">
        <v>697</v>
      </c>
      <c r="F1174" t="s">
        <v>762</v>
      </c>
      <c r="G1174" t="s">
        <v>58</v>
      </c>
      <c r="H1174" t="s">
        <v>2362</v>
      </c>
      <c r="I1174">
        <f t="shared" si="92"/>
        <v>0</v>
      </c>
      <c r="J1174">
        <f t="shared" si="93"/>
        <v>1</v>
      </c>
      <c r="K1174">
        <f t="shared" si="90"/>
        <v>0</v>
      </c>
      <c r="N1174">
        <f t="shared" si="94"/>
        <v>1</v>
      </c>
      <c r="O1174">
        <v>390</v>
      </c>
      <c r="P1174">
        <v>40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D1174">
        <v>0</v>
      </c>
      <c r="AE1174">
        <v>0</v>
      </c>
      <c r="AF1174">
        <v>0</v>
      </c>
      <c r="AG1174">
        <v>244</v>
      </c>
      <c r="AH1174">
        <v>30</v>
      </c>
      <c r="AI1174">
        <v>0</v>
      </c>
      <c r="AJ1174">
        <v>0</v>
      </c>
      <c r="AK1174">
        <v>0</v>
      </c>
      <c r="AL1174">
        <v>0</v>
      </c>
      <c r="AM1174">
        <v>87</v>
      </c>
      <c r="AN1174">
        <v>34</v>
      </c>
      <c r="AO1174">
        <v>0</v>
      </c>
      <c r="AP1174">
        <v>0</v>
      </c>
      <c r="AQ1174">
        <v>0</v>
      </c>
      <c r="AR1174">
        <v>0</v>
      </c>
      <c r="AS1174">
        <v>208</v>
      </c>
      <c r="AT1174">
        <v>17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</row>
    <row r="1175" spans="1:69" hidden="1" x14ac:dyDescent="0.25">
      <c r="A1175" t="s">
        <v>55</v>
      </c>
      <c r="B1175">
        <f t="shared" si="91"/>
        <v>1</v>
      </c>
      <c r="C1175" s="22">
        <v>39611</v>
      </c>
      <c r="D1175" s="2" t="s">
        <v>1136</v>
      </c>
      <c r="E1175" s="2" t="s">
        <v>697</v>
      </c>
      <c r="F1175" t="s">
        <v>762</v>
      </c>
      <c r="G1175" t="s">
        <v>56</v>
      </c>
      <c r="H1175" t="s">
        <v>2362</v>
      </c>
      <c r="I1175">
        <f t="shared" si="92"/>
        <v>0</v>
      </c>
      <c r="J1175">
        <f t="shared" si="93"/>
        <v>0</v>
      </c>
      <c r="K1175">
        <f t="shared" si="90"/>
        <v>1</v>
      </c>
      <c r="N1175">
        <f t="shared" si="94"/>
        <v>1</v>
      </c>
      <c r="O1175">
        <v>0</v>
      </c>
      <c r="P1175">
        <v>0</v>
      </c>
      <c r="Q1175">
        <v>552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16</v>
      </c>
      <c r="X1175">
        <v>0</v>
      </c>
      <c r="Y1175">
        <v>0</v>
      </c>
      <c r="Z1175">
        <v>0</v>
      </c>
      <c r="AA1175">
        <v>0</v>
      </c>
      <c r="AB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606</v>
      </c>
      <c r="AN1175">
        <v>0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3</v>
      </c>
    </row>
    <row r="1176" spans="1:69" hidden="1" x14ac:dyDescent="0.25">
      <c r="A1176" t="s">
        <v>55</v>
      </c>
      <c r="B1176">
        <f t="shared" si="91"/>
        <v>1</v>
      </c>
      <c r="C1176" s="18">
        <v>29990</v>
      </c>
      <c r="D1176" s="2" t="s">
        <v>773</v>
      </c>
      <c r="E1176" s="2" t="s">
        <v>697</v>
      </c>
      <c r="F1176" t="s">
        <v>774</v>
      </c>
      <c r="G1176" t="s">
        <v>56</v>
      </c>
      <c r="H1176" t="s">
        <v>2362</v>
      </c>
      <c r="I1176">
        <f t="shared" si="92"/>
        <v>0</v>
      </c>
      <c r="J1176">
        <f t="shared" si="93"/>
        <v>0</v>
      </c>
      <c r="K1176">
        <f t="shared" si="90"/>
        <v>1</v>
      </c>
      <c r="N1176">
        <f t="shared" si="94"/>
        <v>1</v>
      </c>
      <c r="O1176">
        <v>0</v>
      </c>
      <c r="P1176">
        <v>0</v>
      </c>
      <c r="Q1176">
        <v>451</v>
      </c>
      <c r="R1176">
        <v>0</v>
      </c>
      <c r="S1176">
        <v>285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D1176">
        <v>0</v>
      </c>
      <c r="AE1176">
        <v>0</v>
      </c>
      <c r="AF1176">
        <v>0</v>
      </c>
      <c r="AG1176">
        <v>20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489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358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hidden="1" x14ac:dyDescent="0.25">
      <c r="A1177" t="s">
        <v>55</v>
      </c>
      <c r="B1177">
        <f t="shared" si="91"/>
        <v>1</v>
      </c>
      <c r="C1177" s="22">
        <v>11222</v>
      </c>
      <c r="D1177" s="2" t="s">
        <v>699</v>
      </c>
      <c r="E1177" s="2" t="s">
        <v>697</v>
      </c>
      <c r="F1177" t="s">
        <v>700</v>
      </c>
      <c r="G1177" t="s">
        <v>56</v>
      </c>
      <c r="H1177" t="s">
        <v>2362</v>
      </c>
      <c r="I1177">
        <f t="shared" si="92"/>
        <v>0</v>
      </c>
      <c r="J1177">
        <f t="shared" si="93"/>
        <v>0</v>
      </c>
      <c r="K1177">
        <f t="shared" si="90"/>
        <v>1</v>
      </c>
      <c r="N1177">
        <f t="shared" si="94"/>
        <v>1</v>
      </c>
      <c r="O1177">
        <v>261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D1177">
        <v>0</v>
      </c>
      <c r="AE1177">
        <v>0</v>
      </c>
      <c r="AF1177">
        <v>0</v>
      </c>
      <c r="AG1177">
        <v>132</v>
      </c>
      <c r="AH1177">
        <v>0</v>
      </c>
      <c r="AI1177">
        <v>12</v>
      </c>
      <c r="AJ1177">
        <v>0</v>
      </c>
      <c r="AK1177">
        <v>0</v>
      </c>
      <c r="AL1177">
        <v>0</v>
      </c>
      <c r="AM1177">
        <v>121</v>
      </c>
      <c r="AN1177">
        <v>0</v>
      </c>
      <c r="AO1177">
        <v>2</v>
      </c>
      <c r="AP1177">
        <v>0</v>
      </c>
      <c r="AQ1177">
        <v>0</v>
      </c>
      <c r="AR1177">
        <v>0</v>
      </c>
      <c r="AS1177">
        <v>53</v>
      </c>
      <c r="AT1177">
        <v>0</v>
      </c>
      <c r="AU1177">
        <v>1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</row>
    <row r="1178" spans="1:69" hidden="1" x14ac:dyDescent="0.25">
      <c r="A1178" t="s">
        <v>55</v>
      </c>
      <c r="B1178">
        <f t="shared" si="91"/>
        <v>1</v>
      </c>
      <c r="C1178" s="22">
        <v>26177</v>
      </c>
      <c r="D1178" s="2" t="s">
        <v>711</v>
      </c>
      <c r="E1178" s="2" t="s">
        <v>697</v>
      </c>
      <c r="F1178" t="s">
        <v>700</v>
      </c>
      <c r="G1178" t="s">
        <v>56</v>
      </c>
      <c r="H1178" t="s">
        <v>2362</v>
      </c>
      <c r="I1178">
        <f t="shared" si="92"/>
        <v>0</v>
      </c>
      <c r="J1178">
        <f t="shared" si="93"/>
        <v>0</v>
      </c>
      <c r="K1178">
        <f t="shared" si="90"/>
        <v>1</v>
      </c>
      <c r="N1178">
        <f t="shared" si="94"/>
        <v>1</v>
      </c>
      <c r="O1178">
        <v>0</v>
      </c>
      <c r="P1178">
        <v>0</v>
      </c>
      <c r="Q1178">
        <v>72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72</v>
      </c>
      <c r="Z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30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94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hidden="1" x14ac:dyDescent="0.25">
      <c r="A1179" t="s">
        <v>55</v>
      </c>
      <c r="B1179">
        <f t="shared" si="91"/>
        <v>1</v>
      </c>
      <c r="C1179" s="22">
        <v>11222</v>
      </c>
      <c r="D1179" s="2" t="s">
        <v>811</v>
      </c>
      <c r="E1179" s="2" t="s">
        <v>697</v>
      </c>
      <c r="F1179" t="s">
        <v>700</v>
      </c>
      <c r="G1179" t="s">
        <v>2347</v>
      </c>
      <c r="H1179" t="s">
        <v>2362</v>
      </c>
      <c r="I1179">
        <f t="shared" si="92"/>
        <v>0</v>
      </c>
      <c r="J1179">
        <f t="shared" si="93"/>
        <v>0</v>
      </c>
      <c r="K1179">
        <f t="shared" si="90"/>
        <v>1</v>
      </c>
      <c r="N1179">
        <f t="shared" si="94"/>
        <v>1</v>
      </c>
      <c r="O1179">
        <v>948</v>
      </c>
      <c r="P1179">
        <v>0</v>
      </c>
      <c r="Q1179">
        <v>466</v>
      </c>
      <c r="R1179">
        <v>0</v>
      </c>
      <c r="S1179">
        <v>60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342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487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114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hidden="1" x14ac:dyDescent="0.25">
      <c r="A1180" t="s">
        <v>55</v>
      </c>
      <c r="B1180">
        <f t="shared" si="91"/>
        <v>1</v>
      </c>
      <c r="C1180" s="22">
        <v>32580</v>
      </c>
      <c r="D1180" s="2" t="s">
        <v>1041</v>
      </c>
      <c r="E1180" s="2" t="s">
        <v>697</v>
      </c>
      <c r="F1180" t="s">
        <v>700</v>
      </c>
      <c r="G1180" t="s">
        <v>57</v>
      </c>
      <c r="H1180" t="s">
        <v>2362</v>
      </c>
      <c r="I1180">
        <f t="shared" si="92"/>
        <v>1</v>
      </c>
      <c r="J1180">
        <f t="shared" si="93"/>
        <v>0</v>
      </c>
      <c r="K1180">
        <f t="shared" si="90"/>
        <v>0</v>
      </c>
      <c r="N1180">
        <f t="shared" si="94"/>
        <v>1</v>
      </c>
      <c r="O1180">
        <v>0</v>
      </c>
      <c r="P1180">
        <v>51</v>
      </c>
      <c r="Q1180">
        <v>0</v>
      </c>
      <c r="R1180">
        <v>39</v>
      </c>
      <c r="S1180">
        <v>0</v>
      </c>
      <c r="T1180">
        <v>35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B1180">
        <v>0</v>
      </c>
      <c r="AD1180">
        <v>0</v>
      </c>
      <c r="AE1180">
        <v>0</v>
      </c>
      <c r="AF1180">
        <v>0</v>
      </c>
      <c r="AG1180">
        <v>0</v>
      </c>
      <c r="AH1180">
        <v>51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39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35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hidden="1" x14ac:dyDescent="0.25">
      <c r="A1181" t="s">
        <v>55</v>
      </c>
      <c r="B1181">
        <f t="shared" si="91"/>
        <v>1</v>
      </c>
      <c r="C1181" s="22">
        <v>31036</v>
      </c>
      <c r="D1181" s="2" t="s">
        <v>1559</v>
      </c>
      <c r="E1181" s="2" t="s">
        <v>697</v>
      </c>
      <c r="F1181" t="s">
        <v>700</v>
      </c>
      <c r="G1181" t="s">
        <v>56</v>
      </c>
      <c r="H1181" t="s">
        <v>2362</v>
      </c>
      <c r="I1181">
        <f t="shared" si="92"/>
        <v>0</v>
      </c>
      <c r="J1181">
        <f t="shared" si="93"/>
        <v>0</v>
      </c>
      <c r="K1181">
        <f t="shared" si="90"/>
        <v>1</v>
      </c>
      <c r="N1181">
        <f t="shared" si="94"/>
        <v>1</v>
      </c>
      <c r="O1181">
        <v>60</v>
      </c>
      <c r="P1181">
        <v>0</v>
      </c>
      <c r="Q1181">
        <v>0</v>
      </c>
      <c r="R1181">
        <v>0</v>
      </c>
      <c r="S1181">
        <v>10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20</v>
      </c>
      <c r="AB1181">
        <v>0</v>
      </c>
      <c r="AC1181" t="s">
        <v>2180</v>
      </c>
      <c r="AD1181">
        <v>0</v>
      </c>
      <c r="AE1181">
        <v>0</v>
      </c>
      <c r="AF1181">
        <v>0</v>
      </c>
      <c r="AG1181">
        <v>44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6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526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hidden="1" x14ac:dyDescent="0.25">
      <c r="A1182" t="s">
        <v>55</v>
      </c>
      <c r="B1182">
        <f t="shared" si="91"/>
        <v>1</v>
      </c>
      <c r="C1182" s="22">
        <v>40217</v>
      </c>
      <c r="D1182" s="2" t="s">
        <v>702</v>
      </c>
      <c r="E1182" s="2" t="s">
        <v>697</v>
      </c>
      <c r="F1182" t="s">
        <v>703</v>
      </c>
      <c r="G1182" t="s">
        <v>56</v>
      </c>
      <c r="H1182" t="s">
        <v>2362</v>
      </c>
      <c r="I1182">
        <f t="shared" si="92"/>
        <v>0</v>
      </c>
      <c r="J1182">
        <f t="shared" si="93"/>
        <v>0</v>
      </c>
      <c r="K1182">
        <f t="shared" si="90"/>
        <v>1</v>
      </c>
      <c r="N1182">
        <f t="shared" si="94"/>
        <v>1</v>
      </c>
      <c r="O1182">
        <v>49</v>
      </c>
      <c r="P1182">
        <v>0</v>
      </c>
      <c r="Q1182">
        <v>0</v>
      </c>
      <c r="R1182">
        <v>0</v>
      </c>
      <c r="S1182">
        <v>16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D1182">
        <v>0</v>
      </c>
      <c r="AE1182">
        <v>0</v>
      </c>
      <c r="AF1182">
        <v>0</v>
      </c>
      <c r="AG1182">
        <v>64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14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31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83</v>
      </c>
      <c r="AZ1182">
        <v>9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hidden="1" x14ac:dyDescent="0.25">
      <c r="A1183" t="s">
        <v>55</v>
      </c>
      <c r="B1183">
        <f t="shared" si="91"/>
        <v>1</v>
      </c>
      <c r="C1183" s="22">
        <v>34800</v>
      </c>
      <c r="D1183" s="2" t="s">
        <v>929</v>
      </c>
      <c r="E1183" s="2" t="s">
        <v>697</v>
      </c>
      <c r="F1183" t="s">
        <v>930</v>
      </c>
      <c r="G1183" t="s">
        <v>56</v>
      </c>
      <c r="H1183" t="s">
        <v>2362</v>
      </c>
      <c r="I1183">
        <f t="shared" si="92"/>
        <v>0</v>
      </c>
      <c r="J1183">
        <f t="shared" si="93"/>
        <v>0</v>
      </c>
      <c r="K1183">
        <f t="shared" si="90"/>
        <v>1</v>
      </c>
      <c r="N1183">
        <f t="shared" si="94"/>
        <v>1</v>
      </c>
      <c r="O1183">
        <v>51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D1183">
        <v>0</v>
      </c>
      <c r="AE1183">
        <v>0</v>
      </c>
      <c r="AF1183">
        <v>0</v>
      </c>
      <c r="AG1183">
        <v>56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38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30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48</v>
      </c>
      <c r="AZ1183">
        <v>2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</row>
    <row r="1184" spans="1:69" hidden="1" x14ac:dyDescent="0.25">
      <c r="A1184" t="s">
        <v>55</v>
      </c>
      <c r="B1184">
        <f t="shared" si="91"/>
        <v>1</v>
      </c>
      <c r="C1184" s="22">
        <v>30682</v>
      </c>
      <c r="D1184" s="2" t="s">
        <v>741</v>
      </c>
      <c r="E1184" s="2" t="s">
        <v>697</v>
      </c>
      <c r="F1184" t="s">
        <v>742</v>
      </c>
      <c r="G1184" t="s">
        <v>58</v>
      </c>
      <c r="H1184" t="s">
        <v>2362</v>
      </c>
      <c r="I1184">
        <f t="shared" si="92"/>
        <v>0</v>
      </c>
      <c r="J1184">
        <f t="shared" si="93"/>
        <v>1</v>
      </c>
      <c r="K1184">
        <f t="shared" si="90"/>
        <v>0</v>
      </c>
      <c r="N1184">
        <f t="shared" si="94"/>
        <v>1</v>
      </c>
      <c r="O1184">
        <v>94</v>
      </c>
      <c r="P1184">
        <v>104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D1184">
        <v>0</v>
      </c>
      <c r="AE1184">
        <v>0</v>
      </c>
      <c r="AF1184">
        <v>0</v>
      </c>
      <c r="AG1184">
        <v>0</v>
      </c>
      <c r="AH1184">
        <v>39</v>
      </c>
      <c r="AI1184">
        <v>0</v>
      </c>
      <c r="AJ1184">
        <v>2</v>
      </c>
      <c r="AK1184">
        <v>9</v>
      </c>
      <c r="AL1184">
        <v>0</v>
      </c>
      <c r="AM1184">
        <v>6</v>
      </c>
      <c r="AN1184">
        <v>53</v>
      </c>
      <c r="AO1184">
        <v>0</v>
      </c>
      <c r="AP1184">
        <v>2</v>
      </c>
      <c r="AQ1184">
        <v>0</v>
      </c>
      <c r="AR1184">
        <v>0</v>
      </c>
      <c r="AS1184">
        <v>104</v>
      </c>
      <c r="AT1184">
        <v>35</v>
      </c>
      <c r="AU1184">
        <v>1</v>
      </c>
      <c r="AV1184">
        <v>1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</row>
    <row r="1185" spans="1:69" hidden="1" x14ac:dyDescent="0.25">
      <c r="A1185" t="s">
        <v>55</v>
      </c>
      <c r="B1185">
        <f t="shared" si="91"/>
        <v>1</v>
      </c>
      <c r="C1185" s="22">
        <v>40616</v>
      </c>
      <c r="D1185" s="2" t="s">
        <v>1120</v>
      </c>
      <c r="E1185" s="2" t="s">
        <v>697</v>
      </c>
      <c r="F1185" t="s">
        <v>742</v>
      </c>
      <c r="G1185" t="s">
        <v>56</v>
      </c>
      <c r="H1185" t="s">
        <v>2370</v>
      </c>
      <c r="I1185">
        <f t="shared" si="92"/>
        <v>0</v>
      </c>
      <c r="J1185">
        <f t="shared" si="93"/>
        <v>0</v>
      </c>
      <c r="K1185">
        <f t="shared" si="90"/>
        <v>1</v>
      </c>
      <c r="N1185">
        <f t="shared" si="94"/>
        <v>0</v>
      </c>
      <c r="O1185">
        <v>696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D1185">
        <v>0</v>
      </c>
      <c r="AE1185">
        <v>0</v>
      </c>
      <c r="AF1185">
        <v>0</v>
      </c>
      <c r="AG1185">
        <v>489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269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124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31</v>
      </c>
    </row>
    <row r="1186" spans="1:69" hidden="1" x14ac:dyDescent="0.25">
      <c r="A1186" t="s">
        <v>55</v>
      </c>
      <c r="B1186">
        <f t="shared" si="91"/>
        <v>1</v>
      </c>
      <c r="C1186" s="22">
        <v>40981</v>
      </c>
      <c r="D1186" s="2" t="s">
        <v>1132</v>
      </c>
      <c r="E1186" s="2" t="s">
        <v>697</v>
      </c>
      <c r="F1186" t="s">
        <v>742</v>
      </c>
      <c r="G1186" t="s">
        <v>56</v>
      </c>
      <c r="H1186" t="s">
        <v>2370</v>
      </c>
      <c r="I1186">
        <f t="shared" si="92"/>
        <v>0</v>
      </c>
      <c r="J1186">
        <f t="shared" si="93"/>
        <v>0</v>
      </c>
      <c r="K1186">
        <f t="shared" si="90"/>
        <v>1</v>
      </c>
      <c r="N1186">
        <f t="shared" si="94"/>
        <v>0</v>
      </c>
      <c r="O1186">
        <v>0</v>
      </c>
      <c r="P1186">
        <v>0</v>
      </c>
      <c r="Q1186">
        <v>360</v>
      </c>
      <c r="R1186">
        <v>0</v>
      </c>
      <c r="S1186">
        <v>120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393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200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hidden="1" x14ac:dyDescent="0.25">
      <c r="A1187" t="s">
        <v>55</v>
      </c>
      <c r="B1187">
        <f t="shared" si="91"/>
        <v>1</v>
      </c>
      <c r="C1187" s="22">
        <v>41968</v>
      </c>
      <c r="D1187" s="2" t="s">
        <v>780</v>
      </c>
      <c r="E1187" s="2" t="s">
        <v>697</v>
      </c>
      <c r="F1187" t="s">
        <v>781</v>
      </c>
      <c r="G1187" t="s">
        <v>56</v>
      </c>
      <c r="H1187" t="s">
        <v>2362</v>
      </c>
      <c r="I1187">
        <f t="shared" si="92"/>
        <v>0</v>
      </c>
      <c r="J1187">
        <f t="shared" si="93"/>
        <v>0</v>
      </c>
      <c r="K1187">
        <f t="shared" si="90"/>
        <v>1</v>
      </c>
      <c r="N1187">
        <f t="shared" si="94"/>
        <v>1</v>
      </c>
      <c r="O1187">
        <v>72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D1187">
        <v>0</v>
      </c>
      <c r="AE1187">
        <v>0</v>
      </c>
      <c r="AF1187">
        <v>0</v>
      </c>
      <c r="AG1187">
        <v>47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38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36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6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hidden="1" x14ac:dyDescent="0.25">
      <c r="A1188" t="s">
        <v>55</v>
      </c>
      <c r="B1188">
        <f t="shared" si="91"/>
        <v>1</v>
      </c>
      <c r="C1188" s="22">
        <v>35309</v>
      </c>
      <c r="D1188" s="2" t="s">
        <v>982</v>
      </c>
      <c r="E1188" s="2" t="s">
        <v>697</v>
      </c>
      <c r="F1188" t="s">
        <v>983</v>
      </c>
      <c r="G1188" t="s">
        <v>56</v>
      </c>
      <c r="H1188" t="s">
        <v>2362</v>
      </c>
      <c r="I1188">
        <f t="shared" si="92"/>
        <v>0</v>
      </c>
      <c r="J1188">
        <f t="shared" si="93"/>
        <v>0</v>
      </c>
      <c r="K1188">
        <f t="shared" si="90"/>
        <v>1</v>
      </c>
      <c r="N1188">
        <f t="shared" si="94"/>
        <v>1</v>
      </c>
      <c r="O1188">
        <v>128</v>
      </c>
      <c r="P1188">
        <v>84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D1188">
        <v>0</v>
      </c>
      <c r="AE1188">
        <v>0</v>
      </c>
      <c r="AF1188">
        <v>0</v>
      </c>
      <c r="AG1188">
        <v>170</v>
      </c>
      <c r="AH1188">
        <v>15</v>
      </c>
      <c r="AI1188">
        <v>0</v>
      </c>
      <c r="AJ1188">
        <v>0</v>
      </c>
      <c r="AK1188">
        <v>0</v>
      </c>
      <c r="AL1188">
        <v>0</v>
      </c>
      <c r="AM1188">
        <v>78</v>
      </c>
      <c r="AN1188">
        <v>18</v>
      </c>
      <c r="AO1188">
        <v>0</v>
      </c>
      <c r="AP1188">
        <v>0</v>
      </c>
      <c r="AQ1188">
        <v>4</v>
      </c>
      <c r="AR1188">
        <v>0</v>
      </c>
      <c r="AS1188">
        <v>79</v>
      </c>
      <c r="AT1188">
        <v>10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</row>
    <row r="1189" spans="1:69" hidden="1" x14ac:dyDescent="0.25">
      <c r="A1189" t="s">
        <v>55</v>
      </c>
      <c r="B1189">
        <f t="shared" si="91"/>
        <v>1</v>
      </c>
      <c r="C1189" s="22">
        <v>41936</v>
      </c>
      <c r="D1189" s="2" t="s">
        <v>793</v>
      </c>
      <c r="E1189" s="2" t="s">
        <v>697</v>
      </c>
      <c r="F1189" t="s">
        <v>794</v>
      </c>
      <c r="G1189" t="s">
        <v>56</v>
      </c>
      <c r="H1189" t="s">
        <v>2362</v>
      </c>
      <c r="I1189">
        <f t="shared" si="92"/>
        <v>0</v>
      </c>
      <c r="J1189">
        <f t="shared" si="93"/>
        <v>0</v>
      </c>
      <c r="K1189">
        <f t="shared" si="90"/>
        <v>1</v>
      </c>
      <c r="N1189">
        <f t="shared" si="94"/>
        <v>1</v>
      </c>
      <c r="O1189">
        <v>78</v>
      </c>
      <c r="P1189">
        <v>4</v>
      </c>
      <c r="Q1189">
        <v>78</v>
      </c>
      <c r="R1189">
        <v>4</v>
      </c>
      <c r="S1189">
        <v>45</v>
      </c>
      <c r="T1189">
        <v>6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D1189">
        <v>0</v>
      </c>
      <c r="AE1189">
        <v>0</v>
      </c>
      <c r="AF1189">
        <v>0</v>
      </c>
      <c r="AG1189">
        <v>39</v>
      </c>
      <c r="AH1189">
        <v>3</v>
      </c>
      <c r="AI1189">
        <v>0</v>
      </c>
      <c r="AJ1189">
        <v>0</v>
      </c>
      <c r="AK1189">
        <v>0</v>
      </c>
      <c r="AL1189">
        <v>0</v>
      </c>
      <c r="AM1189">
        <v>51</v>
      </c>
      <c r="AN1189">
        <v>3</v>
      </c>
      <c r="AO1189">
        <v>0</v>
      </c>
      <c r="AP1189">
        <v>0</v>
      </c>
      <c r="AQ1189">
        <v>0</v>
      </c>
      <c r="AR1189">
        <v>0</v>
      </c>
      <c r="AS1189">
        <v>59</v>
      </c>
      <c r="AT1189">
        <v>5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</row>
    <row r="1190" spans="1:69" hidden="1" x14ac:dyDescent="0.25">
      <c r="A1190" t="s">
        <v>55</v>
      </c>
      <c r="B1190">
        <f t="shared" si="91"/>
        <v>1</v>
      </c>
      <c r="C1190" s="22">
        <v>30682</v>
      </c>
      <c r="D1190" s="2" t="s">
        <v>704</v>
      </c>
      <c r="E1190" s="2" t="s">
        <v>697</v>
      </c>
      <c r="F1190" t="s">
        <v>705</v>
      </c>
      <c r="G1190" t="s">
        <v>58</v>
      </c>
      <c r="H1190" t="s">
        <v>2362</v>
      </c>
      <c r="I1190">
        <f t="shared" si="92"/>
        <v>0</v>
      </c>
      <c r="J1190">
        <f t="shared" si="93"/>
        <v>1</v>
      </c>
      <c r="K1190">
        <f t="shared" si="90"/>
        <v>0</v>
      </c>
      <c r="N1190">
        <f t="shared" si="94"/>
        <v>1</v>
      </c>
      <c r="O1190">
        <v>495</v>
      </c>
      <c r="P1190">
        <v>52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D1190">
        <v>60</v>
      </c>
      <c r="AE1190">
        <v>60</v>
      </c>
      <c r="AF1190">
        <v>0</v>
      </c>
      <c r="AG1190">
        <v>336</v>
      </c>
      <c r="AH1190">
        <v>27</v>
      </c>
      <c r="AI1190">
        <v>0</v>
      </c>
      <c r="AJ1190">
        <v>0</v>
      </c>
      <c r="AK1190">
        <v>0</v>
      </c>
      <c r="AL1190">
        <v>0</v>
      </c>
      <c r="AM1190">
        <v>122</v>
      </c>
      <c r="AN1190">
        <v>19</v>
      </c>
      <c r="AO1190">
        <v>0</v>
      </c>
      <c r="AP1190">
        <v>0</v>
      </c>
      <c r="AQ1190">
        <v>0</v>
      </c>
      <c r="AR1190">
        <v>0</v>
      </c>
      <c r="AS1190">
        <v>54</v>
      </c>
      <c r="AT1190">
        <v>17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hidden="1" x14ac:dyDescent="0.25">
      <c r="A1191" t="s">
        <v>55</v>
      </c>
      <c r="B1191">
        <f t="shared" si="91"/>
        <v>1</v>
      </c>
      <c r="C1191" s="22">
        <v>46053</v>
      </c>
      <c r="D1191" s="2" t="s">
        <v>743</v>
      </c>
      <c r="E1191" s="2" t="s">
        <v>697</v>
      </c>
      <c r="F1191" t="s">
        <v>705</v>
      </c>
      <c r="G1191" t="s">
        <v>56</v>
      </c>
      <c r="H1191" t="s">
        <v>2370</v>
      </c>
      <c r="I1191">
        <f t="shared" si="92"/>
        <v>0</v>
      </c>
      <c r="J1191">
        <f t="shared" si="93"/>
        <v>0</v>
      </c>
      <c r="K1191">
        <f t="shared" si="90"/>
        <v>1</v>
      </c>
      <c r="N1191">
        <f t="shared" si="94"/>
        <v>0</v>
      </c>
      <c r="O1191">
        <v>0</v>
      </c>
      <c r="P1191">
        <v>0</v>
      </c>
      <c r="Q1191">
        <v>490</v>
      </c>
      <c r="R1191">
        <v>0</v>
      </c>
      <c r="S1191">
        <v>156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D1191">
        <v>0</v>
      </c>
      <c r="AE1191">
        <v>646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496</v>
      </c>
      <c r="AN1191">
        <v>0</v>
      </c>
      <c r="AO1191">
        <v>2</v>
      </c>
      <c r="AP1191">
        <v>0</v>
      </c>
      <c r="AQ1191">
        <v>0</v>
      </c>
      <c r="AR1191">
        <v>0</v>
      </c>
      <c r="AS1191">
        <v>143</v>
      </c>
      <c r="AT1191">
        <v>0</v>
      </c>
      <c r="AU1191">
        <v>6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hidden="1" x14ac:dyDescent="0.25">
      <c r="A1192" t="s">
        <v>55</v>
      </c>
      <c r="B1192">
        <f t="shared" si="91"/>
        <v>1</v>
      </c>
      <c r="C1192" s="22">
        <v>40882</v>
      </c>
      <c r="D1192" s="2" t="s">
        <v>902</v>
      </c>
      <c r="E1192" s="2" t="s">
        <v>697</v>
      </c>
      <c r="F1192" t="s">
        <v>903</v>
      </c>
      <c r="G1192" t="s">
        <v>56</v>
      </c>
      <c r="H1192" t="s">
        <v>2370</v>
      </c>
      <c r="I1192">
        <f t="shared" si="92"/>
        <v>0</v>
      </c>
      <c r="J1192">
        <f t="shared" si="93"/>
        <v>0</v>
      </c>
      <c r="K1192">
        <f t="shared" si="90"/>
        <v>1</v>
      </c>
      <c r="N1192">
        <f t="shared" si="94"/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352</v>
      </c>
      <c r="AB1192">
        <v>0</v>
      </c>
      <c r="AC1192" t="s">
        <v>2165</v>
      </c>
      <c r="AD1192">
        <v>0</v>
      </c>
      <c r="AE1192">
        <v>0</v>
      </c>
      <c r="AF1192">
        <v>0</v>
      </c>
      <c r="AG1192">
        <v>161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242</v>
      </c>
      <c r="AN1192">
        <v>0</v>
      </c>
      <c r="AO1192">
        <v>6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</row>
    <row r="1193" spans="1:69" hidden="1" x14ac:dyDescent="0.25">
      <c r="A1193" t="s">
        <v>55</v>
      </c>
      <c r="B1193">
        <f t="shared" si="91"/>
        <v>1</v>
      </c>
      <c r="C1193" s="22">
        <v>23116</v>
      </c>
      <c r="D1193" s="2" t="s">
        <v>1874</v>
      </c>
      <c r="E1193" s="2" t="s">
        <v>697</v>
      </c>
      <c r="F1193" t="s">
        <v>903</v>
      </c>
      <c r="G1193" t="s">
        <v>58</v>
      </c>
      <c r="H1193" t="s">
        <v>2362</v>
      </c>
      <c r="I1193">
        <f t="shared" si="92"/>
        <v>0</v>
      </c>
      <c r="J1193">
        <f t="shared" si="93"/>
        <v>1</v>
      </c>
      <c r="K1193">
        <f t="shared" si="90"/>
        <v>0</v>
      </c>
      <c r="N1193">
        <f t="shared" si="94"/>
        <v>1</v>
      </c>
      <c r="O1193">
        <v>0</v>
      </c>
      <c r="P1193">
        <v>0</v>
      </c>
      <c r="Q1193">
        <v>0</v>
      </c>
      <c r="R1193">
        <v>0</v>
      </c>
      <c r="S1193">
        <v>75</v>
      </c>
      <c r="T1193">
        <v>40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D1193">
        <v>0</v>
      </c>
      <c r="AE1193">
        <v>0</v>
      </c>
      <c r="AF1193">
        <v>0</v>
      </c>
      <c r="AG1193">
        <v>48</v>
      </c>
      <c r="AH1193">
        <v>28</v>
      </c>
      <c r="AI1193">
        <v>0</v>
      </c>
      <c r="AJ1193">
        <v>0</v>
      </c>
      <c r="AK1193">
        <v>0</v>
      </c>
      <c r="AL1193">
        <v>0</v>
      </c>
      <c r="AM1193">
        <v>20</v>
      </c>
      <c r="AN1193">
        <v>25</v>
      </c>
      <c r="AO1193">
        <v>0</v>
      </c>
      <c r="AP1193">
        <v>0</v>
      </c>
      <c r="AQ1193">
        <v>0</v>
      </c>
      <c r="AR1193">
        <v>0</v>
      </c>
      <c r="AS1193">
        <v>134</v>
      </c>
      <c r="AT1193">
        <v>17</v>
      </c>
      <c r="AU1193">
        <v>0</v>
      </c>
      <c r="AV1193">
        <v>0</v>
      </c>
      <c r="AW1193">
        <v>0</v>
      </c>
      <c r="AX1193">
        <v>0</v>
      </c>
      <c r="AY1193">
        <v>268</v>
      </c>
      <c r="AZ1193">
        <v>54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hidden="1" x14ac:dyDescent="0.25">
      <c r="A1194" t="s">
        <v>55</v>
      </c>
      <c r="B1194">
        <f t="shared" si="91"/>
        <v>1</v>
      </c>
      <c r="C1194" s="22">
        <v>33034</v>
      </c>
      <c r="D1194" s="2" t="s">
        <v>972</v>
      </c>
      <c r="E1194" s="2" t="s">
        <v>697</v>
      </c>
      <c r="F1194" t="s">
        <v>973</v>
      </c>
      <c r="G1194" t="s">
        <v>56</v>
      </c>
      <c r="H1194" t="s">
        <v>2362</v>
      </c>
      <c r="I1194">
        <f t="shared" si="92"/>
        <v>0</v>
      </c>
      <c r="J1194">
        <f t="shared" si="93"/>
        <v>0</v>
      </c>
      <c r="K1194">
        <f t="shared" si="90"/>
        <v>1</v>
      </c>
      <c r="N1194">
        <f t="shared" si="94"/>
        <v>1</v>
      </c>
      <c r="O1194">
        <v>59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D1194">
        <v>0</v>
      </c>
      <c r="AE1194">
        <v>0</v>
      </c>
      <c r="AF1194">
        <v>0</v>
      </c>
      <c r="AG1194">
        <v>59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25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25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155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hidden="1" x14ac:dyDescent="0.25">
      <c r="A1195" t="s">
        <v>55</v>
      </c>
      <c r="B1195">
        <f t="shared" si="91"/>
        <v>1</v>
      </c>
      <c r="C1195" s="22">
        <v>37378</v>
      </c>
      <c r="D1195" s="2" t="s">
        <v>947</v>
      </c>
      <c r="E1195" s="2" t="s">
        <v>697</v>
      </c>
      <c r="F1195" t="s">
        <v>948</v>
      </c>
      <c r="G1195" t="s">
        <v>58</v>
      </c>
      <c r="H1195" t="s">
        <v>2362</v>
      </c>
      <c r="I1195">
        <f t="shared" si="92"/>
        <v>0</v>
      </c>
      <c r="J1195">
        <f t="shared" si="93"/>
        <v>1</v>
      </c>
      <c r="K1195">
        <f t="shared" si="90"/>
        <v>0</v>
      </c>
      <c r="N1195">
        <f t="shared" si="94"/>
        <v>1</v>
      </c>
      <c r="O1195">
        <v>50</v>
      </c>
      <c r="P1195">
        <v>8</v>
      </c>
      <c r="Q1195">
        <v>10</v>
      </c>
      <c r="R1195">
        <v>4</v>
      </c>
      <c r="S1195">
        <v>12</v>
      </c>
      <c r="T1195">
        <v>3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100</v>
      </c>
      <c r="AC1195" t="s">
        <v>2348</v>
      </c>
      <c r="AD1195">
        <v>0</v>
      </c>
      <c r="AE1195">
        <v>0</v>
      </c>
      <c r="AF1195">
        <v>0</v>
      </c>
      <c r="AG1195" s="8">
        <v>153</v>
      </c>
      <c r="AH1195" s="8">
        <v>12</v>
      </c>
      <c r="AM1195" s="8">
        <v>153</v>
      </c>
      <c r="AN1195" s="8">
        <v>12</v>
      </c>
    </row>
    <row r="1196" spans="1:69" hidden="1" x14ac:dyDescent="0.25">
      <c r="A1196" t="s">
        <v>55</v>
      </c>
      <c r="B1196">
        <f t="shared" si="91"/>
        <v>1</v>
      </c>
      <c r="C1196" s="22">
        <v>32212</v>
      </c>
      <c r="D1196" s="2" t="s">
        <v>1158</v>
      </c>
      <c r="E1196" s="2" t="s">
        <v>697</v>
      </c>
      <c r="F1196" t="s">
        <v>1159</v>
      </c>
      <c r="G1196" t="s">
        <v>56</v>
      </c>
      <c r="H1196" t="s">
        <v>2362</v>
      </c>
      <c r="I1196">
        <f t="shared" si="92"/>
        <v>0</v>
      </c>
      <c r="J1196">
        <f t="shared" si="93"/>
        <v>0</v>
      </c>
      <c r="K1196">
        <f t="shared" si="90"/>
        <v>1</v>
      </c>
      <c r="N1196">
        <f t="shared" si="94"/>
        <v>1</v>
      </c>
      <c r="O1196">
        <v>0</v>
      </c>
      <c r="P1196">
        <v>0</v>
      </c>
      <c r="Q1196">
        <v>0</v>
      </c>
      <c r="R1196">
        <v>0</v>
      </c>
      <c r="S1196">
        <v>320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352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hidden="1" x14ac:dyDescent="0.25">
      <c r="A1197" t="s">
        <v>55</v>
      </c>
      <c r="B1197">
        <f t="shared" si="91"/>
        <v>1</v>
      </c>
      <c r="C1197" s="22">
        <v>50033</v>
      </c>
      <c r="D1197" s="2" t="s">
        <v>1042</v>
      </c>
      <c r="E1197" s="2" t="s">
        <v>697</v>
      </c>
      <c r="F1197" t="s">
        <v>1043</v>
      </c>
      <c r="G1197" t="s">
        <v>56</v>
      </c>
      <c r="H1197" t="s">
        <v>2362</v>
      </c>
      <c r="I1197">
        <f t="shared" si="92"/>
        <v>0</v>
      </c>
      <c r="J1197">
        <f t="shared" si="93"/>
        <v>0</v>
      </c>
      <c r="K1197">
        <f t="shared" si="90"/>
        <v>1</v>
      </c>
      <c r="N1197">
        <f t="shared" si="94"/>
        <v>1</v>
      </c>
      <c r="O1197">
        <v>40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D1197">
        <v>0</v>
      </c>
      <c r="AE1197">
        <v>0</v>
      </c>
      <c r="AF1197">
        <v>0</v>
      </c>
      <c r="AG1197">
        <v>18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34</v>
      </c>
      <c r="AN1197">
        <v>6</v>
      </c>
      <c r="AO1197">
        <v>0</v>
      </c>
      <c r="AP1197">
        <v>0</v>
      </c>
      <c r="AQ1197">
        <v>0</v>
      </c>
      <c r="AR1197">
        <v>0</v>
      </c>
      <c r="AS1197">
        <v>35</v>
      </c>
      <c r="AT1197">
        <v>3</v>
      </c>
      <c r="AU1197">
        <v>0</v>
      </c>
      <c r="AV1197">
        <v>0</v>
      </c>
      <c r="AW1197">
        <v>0</v>
      </c>
      <c r="AX1197">
        <v>0</v>
      </c>
      <c r="AY1197">
        <v>16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hidden="1" x14ac:dyDescent="0.25">
      <c r="A1198" t="s">
        <v>55</v>
      </c>
      <c r="B1198">
        <f t="shared" si="91"/>
        <v>1</v>
      </c>
      <c r="C1198" s="22">
        <v>39958</v>
      </c>
      <c r="D1198" s="2" t="s">
        <v>739</v>
      </c>
      <c r="E1198" s="2" t="s">
        <v>697</v>
      </c>
      <c r="F1198" t="s">
        <v>740</v>
      </c>
      <c r="G1198" t="s">
        <v>58</v>
      </c>
      <c r="H1198" t="s">
        <v>2362</v>
      </c>
      <c r="I1198">
        <f t="shared" si="92"/>
        <v>0</v>
      </c>
      <c r="J1198">
        <f t="shared" si="93"/>
        <v>1</v>
      </c>
      <c r="K1198">
        <f t="shared" si="90"/>
        <v>0</v>
      </c>
      <c r="N1198">
        <f t="shared" si="94"/>
        <v>1</v>
      </c>
      <c r="O1198">
        <v>176</v>
      </c>
      <c r="P1198">
        <v>32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D1198">
        <v>0</v>
      </c>
      <c r="AE1198">
        <v>0</v>
      </c>
      <c r="AF1198">
        <v>0</v>
      </c>
      <c r="AG1198">
        <v>126</v>
      </c>
      <c r="AH1198">
        <v>16</v>
      </c>
      <c r="AI1198">
        <v>0</v>
      </c>
      <c r="AJ1198">
        <v>0</v>
      </c>
      <c r="AK1198">
        <v>0</v>
      </c>
      <c r="AL1198">
        <v>0</v>
      </c>
      <c r="AM1198">
        <v>134</v>
      </c>
      <c r="AN1198">
        <v>15</v>
      </c>
      <c r="AO1198">
        <v>1</v>
      </c>
      <c r="AP1198">
        <v>0</v>
      </c>
      <c r="AQ1198">
        <v>1</v>
      </c>
      <c r="AR1198">
        <v>0</v>
      </c>
      <c r="AS1198">
        <v>74</v>
      </c>
      <c r="AT1198">
        <v>12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hidden="1" x14ac:dyDescent="0.25">
      <c r="A1199" t="s">
        <v>55</v>
      </c>
      <c r="B1199">
        <f t="shared" si="91"/>
        <v>1</v>
      </c>
      <c r="C1199" s="22">
        <v>40393</v>
      </c>
      <c r="D1199" s="2" t="s">
        <v>1553</v>
      </c>
      <c r="E1199" s="2" t="s">
        <v>697</v>
      </c>
      <c r="F1199" t="s">
        <v>1554</v>
      </c>
      <c r="G1199" t="s">
        <v>56</v>
      </c>
      <c r="H1199" t="s">
        <v>2362</v>
      </c>
      <c r="I1199">
        <f t="shared" si="92"/>
        <v>0</v>
      </c>
      <c r="J1199">
        <f t="shared" si="93"/>
        <v>0</v>
      </c>
      <c r="K1199">
        <f t="shared" si="90"/>
        <v>1</v>
      </c>
      <c r="N1199">
        <f t="shared" si="94"/>
        <v>1</v>
      </c>
      <c r="O1199">
        <v>144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D1199">
        <v>0</v>
      </c>
      <c r="AE1199">
        <v>0</v>
      </c>
      <c r="AF1199">
        <v>0</v>
      </c>
      <c r="AG1199">
        <v>69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51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13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hidden="1" x14ac:dyDescent="0.25">
      <c r="A1200" t="s">
        <v>55</v>
      </c>
      <c r="B1200">
        <f t="shared" si="91"/>
        <v>1</v>
      </c>
      <c r="C1200" s="22">
        <v>32874</v>
      </c>
      <c r="D1200" s="2" t="s">
        <v>1551</v>
      </c>
      <c r="E1200" s="2" t="s">
        <v>697</v>
      </c>
      <c r="F1200" t="s">
        <v>1552</v>
      </c>
      <c r="G1200" t="s">
        <v>56</v>
      </c>
      <c r="H1200" t="s">
        <v>2362</v>
      </c>
      <c r="I1200">
        <f t="shared" si="92"/>
        <v>0</v>
      </c>
      <c r="J1200">
        <f t="shared" si="93"/>
        <v>0</v>
      </c>
      <c r="K1200">
        <f t="shared" si="90"/>
        <v>1</v>
      </c>
      <c r="N1200">
        <f t="shared" si="94"/>
        <v>1</v>
      </c>
      <c r="O1200">
        <v>55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D1200">
        <v>0</v>
      </c>
      <c r="AE1200">
        <v>55</v>
      </c>
      <c r="AF1200">
        <v>0</v>
      </c>
      <c r="AG1200">
        <v>40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20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5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20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hidden="1" x14ac:dyDescent="0.25">
      <c r="A1201" t="s">
        <v>55</v>
      </c>
      <c r="B1201">
        <f t="shared" si="91"/>
        <v>1</v>
      </c>
      <c r="C1201" s="22">
        <v>41726</v>
      </c>
      <c r="D1201" s="2" t="s">
        <v>1175</v>
      </c>
      <c r="E1201" s="2" t="s">
        <v>697</v>
      </c>
      <c r="F1201" t="s">
        <v>1176</v>
      </c>
      <c r="G1201" t="s">
        <v>56</v>
      </c>
      <c r="H1201" t="s">
        <v>2362</v>
      </c>
      <c r="I1201">
        <f t="shared" si="92"/>
        <v>0</v>
      </c>
      <c r="J1201">
        <f t="shared" si="93"/>
        <v>0</v>
      </c>
      <c r="K1201">
        <f t="shared" si="90"/>
        <v>1</v>
      </c>
      <c r="N1201">
        <f t="shared" si="94"/>
        <v>1</v>
      </c>
      <c r="O1201">
        <v>50</v>
      </c>
      <c r="P1201">
        <v>0</v>
      </c>
      <c r="Q1201">
        <v>0</v>
      </c>
      <c r="R1201">
        <v>0</v>
      </c>
      <c r="S1201">
        <v>10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D1201">
        <v>0</v>
      </c>
      <c r="AE1201">
        <v>0</v>
      </c>
      <c r="AF1201">
        <v>0</v>
      </c>
      <c r="AG1201">
        <v>18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4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5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2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hidden="1" x14ac:dyDescent="0.25">
      <c r="A1202" t="s">
        <v>55</v>
      </c>
      <c r="B1202">
        <f t="shared" si="91"/>
        <v>1</v>
      </c>
      <c r="C1202" s="22">
        <v>37834</v>
      </c>
      <c r="D1202" s="2" t="s">
        <v>709</v>
      </c>
      <c r="E1202" s="2" t="s">
        <v>697</v>
      </c>
      <c r="F1202" t="s">
        <v>710</v>
      </c>
      <c r="G1202" t="s">
        <v>56</v>
      </c>
      <c r="H1202" t="s">
        <v>2362</v>
      </c>
      <c r="I1202">
        <f t="shared" si="92"/>
        <v>0</v>
      </c>
      <c r="J1202">
        <f t="shared" si="93"/>
        <v>0</v>
      </c>
      <c r="K1202">
        <f t="shared" si="90"/>
        <v>1</v>
      </c>
      <c r="N1202">
        <f t="shared" si="94"/>
        <v>1</v>
      </c>
      <c r="O1202">
        <v>22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D1202">
        <v>0</v>
      </c>
      <c r="AE1202">
        <v>0</v>
      </c>
      <c r="AF1202">
        <v>0</v>
      </c>
      <c r="AG1202">
        <v>34</v>
      </c>
      <c r="AH1202">
        <v>0</v>
      </c>
      <c r="AI1202">
        <v>1</v>
      </c>
      <c r="AJ1202">
        <v>0</v>
      </c>
      <c r="AK1202">
        <v>0</v>
      </c>
      <c r="AL1202">
        <v>0</v>
      </c>
      <c r="AM1202">
        <v>15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7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39</v>
      </c>
      <c r="AZ1202">
        <v>1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hidden="1" x14ac:dyDescent="0.25">
      <c r="A1203" t="s">
        <v>55</v>
      </c>
      <c r="B1203">
        <f t="shared" si="91"/>
        <v>1</v>
      </c>
      <c r="C1203" s="22">
        <v>37771</v>
      </c>
      <c r="D1203" s="2" t="s">
        <v>968</v>
      </c>
      <c r="E1203" s="2" t="s">
        <v>697</v>
      </c>
      <c r="F1203" t="s">
        <v>969</v>
      </c>
      <c r="G1203" t="s">
        <v>56</v>
      </c>
      <c r="H1203" t="s">
        <v>2362</v>
      </c>
      <c r="I1203">
        <f t="shared" si="92"/>
        <v>0</v>
      </c>
      <c r="J1203">
        <f t="shared" si="93"/>
        <v>0</v>
      </c>
      <c r="K1203">
        <f t="shared" si="90"/>
        <v>1</v>
      </c>
      <c r="N1203">
        <f t="shared" si="94"/>
        <v>1</v>
      </c>
      <c r="O1203">
        <v>0</v>
      </c>
      <c r="P1203">
        <v>0</v>
      </c>
      <c r="Q1203">
        <v>1117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1194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1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hidden="1" x14ac:dyDescent="0.25">
      <c r="A1204" t="s">
        <v>55</v>
      </c>
      <c r="B1204">
        <f t="shared" si="91"/>
        <v>1</v>
      </c>
      <c r="C1204" s="22">
        <v>40038</v>
      </c>
      <c r="D1204" s="2" t="s">
        <v>910</v>
      </c>
      <c r="E1204" s="2" t="s">
        <v>697</v>
      </c>
      <c r="F1204" t="s">
        <v>911</v>
      </c>
      <c r="G1204" t="s">
        <v>58</v>
      </c>
      <c r="H1204" t="s">
        <v>2362</v>
      </c>
      <c r="I1204">
        <f t="shared" si="92"/>
        <v>0</v>
      </c>
      <c r="J1204">
        <f t="shared" si="93"/>
        <v>1</v>
      </c>
      <c r="K1204">
        <f t="shared" si="90"/>
        <v>0</v>
      </c>
      <c r="N1204">
        <f t="shared" si="94"/>
        <v>1</v>
      </c>
      <c r="O1204">
        <v>100</v>
      </c>
      <c r="P1204">
        <v>20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D1204">
        <v>0</v>
      </c>
      <c r="AE1204">
        <v>0</v>
      </c>
      <c r="AF1204">
        <v>0</v>
      </c>
      <c r="AG1204">
        <v>85</v>
      </c>
      <c r="AH1204">
        <v>16</v>
      </c>
      <c r="AI1204">
        <v>0</v>
      </c>
      <c r="AJ1204">
        <v>0</v>
      </c>
      <c r="AK1204">
        <v>2</v>
      </c>
      <c r="AL1204">
        <v>0</v>
      </c>
      <c r="AM1204">
        <v>45</v>
      </c>
      <c r="AN1204">
        <v>24</v>
      </c>
      <c r="AO1204">
        <v>0</v>
      </c>
      <c r="AP1204">
        <v>0</v>
      </c>
      <c r="AQ1204">
        <v>0</v>
      </c>
      <c r="AR1204">
        <v>0</v>
      </c>
      <c r="AS1204">
        <v>73</v>
      </c>
      <c r="AT1204">
        <v>21</v>
      </c>
      <c r="AU1204">
        <v>1</v>
      </c>
      <c r="AV1204">
        <v>1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hidden="1" x14ac:dyDescent="0.25">
      <c r="A1205" t="s">
        <v>55</v>
      </c>
      <c r="B1205">
        <f t="shared" si="91"/>
        <v>1</v>
      </c>
      <c r="C1205" s="22">
        <v>29556</v>
      </c>
      <c r="D1205" s="2" t="s">
        <v>756</v>
      </c>
      <c r="E1205" s="2" t="s">
        <v>697</v>
      </c>
      <c r="F1205" t="s">
        <v>757</v>
      </c>
      <c r="G1205" t="s">
        <v>56</v>
      </c>
      <c r="H1205" t="s">
        <v>2362</v>
      </c>
      <c r="I1205">
        <f t="shared" si="92"/>
        <v>0</v>
      </c>
      <c r="J1205">
        <f t="shared" si="93"/>
        <v>0</v>
      </c>
      <c r="K1205">
        <f t="shared" si="90"/>
        <v>1</v>
      </c>
      <c r="N1205">
        <f t="shared" si="94"/>
        <v>1</v>
      </c>
      <c r="O1205">
        <v>0</v>
      </c>
      <c r="P1205">
        <v>80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D1205">
        <v>0</v>
      </c>
      <c r="AE1205">
        <v>0</v>
      </c>
      <c r="AF1205">
        <v>0</v>
      </c>
      <c r="AG1205">
        <v>0</v>
      </c>
      <c r="AH1205">
        <v>15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26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29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hidden="1" x14ac:dyDescent="0.25">
      <c r="A1206" t="s">
        <v>55</v>
      </c>
      <c r="B1206">
        <f t="shared" si="91"/>
        <v>1</v>
      </c>
      <c r="C1206" s="22">
        <v>40814</v>
      </c>
      <c r="D1206" s="2" t="s">
        <v>1531</v>
      </c>
      <c r="E1206" s="2" t="s">
        <v>697</v>
      </c>
      <c r="F1206" t="s">
        <v>757</v>
      </c>
      <c r="G1206" t="s">
        <v>56</v>
      </c>
      <c r="H1206" t="s">
        <v>2370</v>
      </c>
      <c r="I1206">
        <f t="shared" si="92"/>
        <v>0</v>
      </c>
      <c r="J1206">
        <f t="shared" si="93"/>
        <v>0</v>
      </c>
      <c r="K1206">
        <f t="shared" si="90"/>
        <v>1</v>
      </c>
      <c r="N1206">
        <f t="shared" si="94"/>
        <v>0</v>
      </c>
      <c r="O1206">
        <v>252</v>
      </c>
      <c r="P1206">
        <v>0</v>
      </c>
      <c r="Q1206">
        <v>0</v>
      </c>
      <c r="R1206">
        <v>0</v>
      </c>
      <c r="S1206">
        <v>120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D1206">
        <v>0</v>
      </c>
      <c r="AE1206">
        <v>0</v>
      </c>
      <c r="AF1206">
        <v>0</v>
      </c>
      <c r="AG1206">
        <v>288</v>
      </c>
      <c r="AH1206">
        <v>0</v>
      </c>
      <c r="AI1206">
        <v>4</v>
      </c>
      <c r="AJ1206">
        <v>0</v>
      </c>
      <c r="AK1206">
        <v>4</v>
      </c>
      <c r="AL1206">
        <v>0</v>
      </c>
      <c r="AM1206">
        <v>125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173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hidden="1" x14ac:dyDescent="0.25">
      <c r="A1207" t="s">
        <v>55</v>
      </c>
      <c r="B1207">
        <f t="shared" si="91"/>
        <v>1</v>
      </c>
      <c r="C1207" s="22">
        <v>39860</v>
      </c>
      <c r="D1207" s="5" t="s">
        <v>1826</v>
      </c>
      <c r="E1207" s="4" t="s">
        <v>697</v>
      </c>
      <c r="F1207" t="s">
        <v>1827</v>
      </c>
      <c r="G1207" t="s">
        <v>56</v>
      </c>
      <c r="H1207" t="s">
        <v>2362</v>
      </c>
      <c r="I1207">
        <f t="shared" si="92"/>
        <v>0</v>
      </c>
      <c r="J1207">
        <f t="shared" si="93"/>
        <v>0</v>
      </c>
      <c r="K1207">
        <f t="shared" si="90"/>
        <v>1</v>
      </c>
      <c r="N1207">
        <f t="shared" si="94"/>
        <v>1</v>
      </c>
      <c r="O1207">
        <v>72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D1207">
        <v>0</v>
      </c>
      <c r="AE1207">
        <v>0</v>
      </c>
      <c r="AF1207">
        <v>0</v>
      </c>
      <c r="AG1207">
        <v>61</v>
      </c>
      <c r="AH1207">
        <v>3</v>
      </c>
      <c r="AI1207">
        <v>0</v>
      </c>
      <c r="AJ1207">
        <v>0</v>
      </c>
      <c r="AK1207">
        <v>0</v>
      </c>
      <c r="AL1207">
        <v>0</v>
      </c>
      <c r="AM1207">
        <v>42</v>
      </c>
      <c r="AN1207">
        <v>2</v>
      </c>
      <c r="AO1207">
        <v>0</v>
      </c>
      <c r="AP1207">
        <v>0</v>
      </c>
      <c r="AQ1207">
        <v>2</v>
      </c>
      <c r="AR1207">
        <v>0</v>
      </c>
      <c r="AS1207">
        <v>23</v>
      </c>
      <c r="AT1207">
        <v>2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hidden="1" x14ac:dyDescent="0.25">
      <c r="A1208" t="s">
        <v>55</v>
      </c>
      <c r="B1208">
        <f t="shared" si="91"/>
        <v>1</v>
      </c>
      <c r="C1208" s="22">
        <v>32778</v>
      </c>
      <c r="D1208" s="2" t="s">
        <v>716</v>
      </c>
      <c r="E1208" s="2" t="s">
        <v>697</v>
      </c>
      <c r="F1208" t="s">
        <v>717</v>
      </c>
      <c r="G1208" t="s">
        <v>56</v>
      </c>
      <c r="H1208" t="s">
        <v>2362</v>
      </c>
      <c r="I1208">
        <f t="shared" si="92"/>
        <v>0</v>
      </c>
      <c r="J1208">
        <f t="shared" si="93"/>
        <v>0</v>
      </c>
      <c r="K1208">
        <f t="shared" si="90"/>
        <v>1</v>
      </c>
      <c r="N1208">
        <f t="shared" si="94"/>
        <v>1</v>
      </c>
      <c r="O1208">
        <v>76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D1208">
        <v>0</v>
      </c>
      <c r="AE1208">
        <v>0</v>
      </c>
      <c r="AF1208">
        <v>0</v>
      </c>
      <c r="AG1208">
        <v>84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109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53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hidden="1" x14ac:dyDescent="0.25">
      <c r="A1209" t="s">
        <v>55</v>
      </c>
      <c r="B1209">
        <f t="shared" si="91"/>
        <v>1</v>
      </c>
      <c r="C1209" s="22">
        <v>39905</v>
      </c>
      <c r="D1209" t="s">
        <v>472</v>
      </c>
      <c r="E1209" t="s">
        <v>473</v>
      </c>
      <c r="F1209" t="s">
        <v>474</v>
      </c>
      <c r="G1209" t="s">
        <v>56</v>
      </c>
      <c r="H1209" t="s">
        <v>2370</v>
      </c>
      <c r="I1209">
        <f t="shared" si="92"/>
        <v>0</v>
      </c>
      <c r="J1209">
        <f t="shared" si="93"/>
        <v>0</v>
      </c>
      <c r="K1209">
        <f t="shared" si="90"/>
        <v>1</v>
      </c>
      <c r="N1209">
        <f t="shared" si="94"/>
        <v>0</v>
      </c>
      <c r="O1209">
        <v>476</v>
      </c>
      <c r="AD1209" t="s">
        <v>121</v>
      </c>
      <c r="AE1209" t="s">
        <v>121</v>
      </c>
      <c r="AF1209" t="s">
        <v>121</v>
      </c>
      <c r="AG1209">
        <v>474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52</v>
      </c>
      <c r="AN1209">
        <v>0</v>
      </c>
      <c r="AO1209">
        <v>6</v>
      </c>
      <c r="AP1209">
        <v>0</v>
      </c>
      <c r="AQ1209">
        <v>0</v>
      </c>
      <c r="AR1209">
        <v>0</v>
      </c>
      <c r="AS1209">
        <v>15</v>
      </c>
      <c r="AT1209">
        <v>0</v>
      </c>
      <c r="AU1209">
        <v>2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hidden="1" x14ac:dyDescent="0.25">
      <c r="A1210" t="s">
        <v>55</v>
      </c>
      <c r="B1210">
        <f t="shared" si="91"/>
        <v>1</v>
      </c>
      <c r="C1210" s="22">
        <v>31326</v>
      </c>
      <c r="D1210" t="s">
        <v>632</v>
      </c>
      <c r="E1210" t="s">
        <v>473</v>
      </c>
      <c r="F1210" t="s">
        <v>474</v>
      </c>
      <c r="G1210" t="s">
        <v>56</v>
      </c>
      <c r="H1210" t="s">
        <v>2362</v>
      </c>
      <c r="I1210">
        <f t="shared" si="92"/>
        <v>0</v>
      </c>
      <c r="J1210">
        <f t="shared" si="93"/>
        <v>0</v>
      </c>
      <c r="K1210">
        <f t="shared" si="90"/>
        <v>1</v>
      </c>
      <c r="N1210">
        <f t="shared" si="94"/>
        <v>1</v>
      </c>
      <c r="O1210">
        <v>67</v>
      </c>
      <c r="P1210">
        <v>8</v>
      </c>
      <c r="Q1210">
        <v>67</v>
      </c>
      <c r="R1210">
        <v>8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67</v>
      </c>
      <c r="Z1210">
        <v>8</v>
      </c>
      <c r="AA1210">
        <v>0</v>
      </c>
      <c r="AB1210">
        <v>0</v>
      </c>
      <c r="AD1210">
        <v>0</v>
      </c>
      <c r="AE1210">
        <v>0</v>
      </c>
      <c r="AF1210">
        <v>0</v>
      </c>
      <c r="AG1210">
        <v>83</v>
      </c>
      <c r="AH1210">
        <v>6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38</v>
      </c>
      <c r="BF1210">
        <v>2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hidden="1" x14ac:dyDescent="0.25">
      <c r="A1211" t="s">
        <v>55</v>
      </c>
      <c r="B1211">
        <f t="shared" si="91"/>
        <v>1</v>
      </c>
      <c r="C1211" s="22">
        <v>33036</v>
      </c>
      <c r="D1211" t="s">
        <v>637</v>
      </c>
      <c r="E1211" t="s">
        <v>473</v>
      </c>
      <c r="F1211" t="s">
        <v>474</v>
      </c>
      <c r="G1211" t="s">
        <v>56</v>
      </c>
      <c r="H1211" t="s">
        <v>2362</v>
      </c>
      <c r="I1211">
        <f t="shared" si="92"/>
        <v>0</v>
      </c>
      <c r="J1211">
        <f t="shared" si="93"/>
        <v>0</v>
      </c>
      <c r="K1211">
        <f t="shared" si="90"/>
        <v>1</v>
      </c>
      <c r="N1211">
        <f t="shared" si="94"/>
        <v>1</v>
      </c>
      <c r="O1211">
        <v>0</v>
      </c>
      <c r="P1211">
        <v>0</v>
      </c>
      <c r="Q1211">
        <v>346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357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hidden="1" x14ac:dyDescent="0.25">
      <c r="A1212" t="s">
        <v>55</v>
      </c>
      <c r="B1212">
        <f t="shared" si="91"/>
        <v>1</v>
      </c>
      <c r="C1212" s="22">
        <v>29081</v>
      </c>
      <c r="D1212" t="s">
        <v>628</v>
      </c>
      <c r="E1212" t="s">
        <v>473</v>
      </c>
      <c r="F1212" t="s">
        <v>629</v>
      </c>
      <c r="G1212" t="s">
        <v>56</v>
      </c>
      <c r="H1212" t="s">
        <v>2362</v>
      </c>
      <c r="I1212">
        <f t="shared" si="92"/>
        <v>0</v>
      </c>
      <c r="J1212">
        <f t="shared" si="93"/>
        <v>0</v>
      </c>
      <c r="K1212">
        <f t="shared" si="90"/>
        <v>1</v>
      </c>
      <c r="N1212">
        <f t="shared" si="94"/>
        <v>1</v>
      </c>
      <c r="O1212">
        <v>0</v>
      </c>
      <c r="P1212">
        <v>0</v>
      </c>
      <c r="Q1212">
        <v>0</v>
      </c>
      <c r="R1212">
        <v>0</v>
      </c>
      <c r="S1212">
        <v>220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40</v>
      </c>
      <c r="AZ1212">
        <v>0</v>
      </c>
      <c r="BA1212">
        <v>1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hidden="1" x14ac:dyDescent="0.25">
      <c r="A1213" t="s">
        <v>55</v>
      </c>
      <c r="B1213">
        <f t="shared" si="91"/>
        <v>1</v>
      </c>
      <c r="C1213" s="22">
        <v>31284</v>
      </c>
      <c r="D1213" t="s">
        <v>481</v>
      </c>
      <c r="E1213" t="s">
        <v>473</v>
      </c>
      <c r="F1213" t="s">
        <v>482</v>
      </c>
      <c r="G1213" t="s">
        <v>56</v>
      </c>
      <c r="H1213" t="s">
        <v>2362</v>
      </c>
      <c r="I1213">
        <f t="shared" si="92"/>
        <v>0</v>
      </c>
      <c r="J1213">
        <f t="shared" si="93"/>
        <v>0</v>
      </c>
      <c r="K1213">
        <f t="shared" si="90"/>
        <v>1</v>
      </c>
      <c r="N1213">
        <f t="shared" si="94"/>
        <v>1</v>
      </c>
      <c r="O1213">
        <v>0</v>
      </c>
      <c r="P1213">
        <v>0</v>
      </c>
      <c r="Q1213">
        <v>161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16</v>
      </c>
      <c r="AB1213">
        <v>0</v>
      </c>
      <c r="AC1213" t="s">
        <v>2160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386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</row>
    <row r="1214" spans="1:69" hidden="1" x14ac:dyDescent="0.25">
      <c r="A1214" t="s">
        <v>55</v>
      </c>
      <c r="B1214">
        <f t="shared" si="91"/>
        <v>1</v>
      </c>
      <c r="C1214" s="22">
        <v>39918</v>
      </c>
      <c r="D1214" t="s">
        <v>532</v>
      </c>
      <c r="E1214" t="s">
        <v>473</v>
      </c>
      <c r="F1214" t="s">
        <v>533</v>
      </c>
      <c r="G1214" t="s">
        <v>56</v>
      </c>
      <c r="H1214" t="s">
        <v>2362</v>
      </c>
      <c r="I1214">
        <f t="shared" si="92"/>
        <v>0</v>
      </c>
      <c r="J1214">
        <f t="shared" si="93"/>
        <v>0</v>
      </c>
      <c r="K1214">
        <f t="shared" si="90"/>
        <v>1</v>
      </c>
      <c r="N1214">
        <f t="shared" si="94"/>
        <v>1</v>
      </c>
      <c r="O1214">
        <v>160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D1214">
        <v>0</v>
      </c>
      <c r="AE1214">
        <v>0</v>
      </c>
      <c r="AF1214">
        <v>0</v>
      </c>
      <c r="AG1214">
        <v>160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hidden="1" x14ac:dyDescent="0.25">
      <c r="A1215" t="s">
        <v>55</v>
      </c>
      <c r="B1215">
        <f t="shared" si="91"/>
        <v>1</v>
      </c>
      <c r="C1215" s="22">
        <v>40541</v>
      </c>
      <c r="D1215" t="s">
        <v>541</v>
      </c>
      <c r="E1215" t="s">
        <v>473</v>
      </c>
      <c r="F1215" t="s">
        <v>533</v>
      </c>
      <c r="G1215" t="s">
        <v>57</v>
      </c>
      <c r="H1215" t="s">
        <v>2362</v>
      </c>
      <c r="I1215">
        <f t="shared" si="92"/>
        <v>1</v>
      </c>
      <c r="J1215">
        <f t="shared" si="93"/>
        <v>0</v>
      </c>
      <c r="K1215">
        <f t="shared" si="90"/>
        <v>0</v>
      </c>
      <c r="N1215">
        <f t="shared" si="94"/>
        <v>1</v>
      </c>
      <c r="O1215">
        <v>175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D1215">
        <v>0</v>
      </c>
      <c r="AE1215">
        <v>0</v>
      </c>
      <c r="AF1215">
        <v>0</v>
      </c>
      <c r="AG1215">
        <v>0</v>
      </c>
      <c r="AH1215">
        <v>245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hidden="1" x14ac:dyDescent="0.25">
      <c r="A1216" t="s">
        <v>55</v>
      </c>
      <c r="B1216">
        <f t="shared" si="91"/>
        <v>1</v>
      </c>
      <c r="C1216" s="22">
        <v>37299</v>
      </c>
      <c r="D1216" t="s">
        <v>730</v>
      </c>
      <c r="E1216" t="s">
        <v>473</v>
      </c>
      <c r="F1216" t="s">
        <v>731</v>
      </c>
      <c r="G1216" t="s">
        <v>56</v>
      </c>
      <c r="H1216" t="s">
        <v>2362</v>
      </c>
      <c r="I1216">
        <f t="shared" si="92"/>
        <v>0</v>
      </c>
      <c r="J1216">
        <f t="shared" si="93"/>
        <v>0</v>
      </c>
      <c r="K1216">
        <f t="shared" si="90"/>
        <v>1</v>
      </c>
      <c r="N1216">
        <f t="shared" si="94"/>
        <v>1</v>
      </c>
      <c r="O1216">
        <v>800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D1216">
        <v>0</v>
      </c>
      <c r="AE1216">
        <v>0</v>
      </c>
      <c r="AF1216">
        <v>0</v>
      </c>
      <c r="AG1216">
        <v>1908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154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112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16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25">
      <c r="A1217" s="2" t="s">
        <v>1861</v>
      </c>
      <c r="B1217">
        <f t="shared" si="91"/>
        <v>0</v>
      </c>
      <c r="C1217" s="22"/>
      <c r="D1217" s="2" t="s">
        <v>1899</v>
      </c>
      <c r="E1217" s="2" t="s">
        <v>1668</v>
      </c>
      <c r="F1217" t="s">
        <v>1900</v>
      </c>
      <c r="G1217" t="s">
        <v>56</v>
      </c>
      <c r="I1217">
        <f t="shared" si="92"/>
        <v>0</v>
      </c>
      <c r="J1217">
        <f t="shared" si="93"/>
        <v>0</v>
      </c>
      <c r="K1217">
        <f t="shared" si="90"/>
        <v>1</v>
      </c>
      <c r="N1217">
        <f t="shared" si="94"/>
        <v>0</v>
      </c>
      <c r="O1217">
        <v>0</v>
      </c>
      <c r="P1217">
        <v>0</v>
      </c>
      <c r="Q1217">
        <v>873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D1217">
        <v>0</v>
      </c>
      <c r="AE1217">
        <v>0</v>
      </c>
      <c r="AF1217">
        <v>0</v>
      </c>
      <c r="AG1217">
        <v>18</v>
      </c>
      <c r="AH1217">
        <v>0</v>
      </c>
      <c r="AI1217">
        <v>1</v>
      </c>
      <c r="AJ1217">
        <v>0</v>
      </c>
      <c r="AK1217">
        <v>0</v>
      </c>
      <c r="AL1217">
        <v>0</v>
      </c>
      <c r="AM1217">
        <v>1536</v>
      </c>
      <c r="AN1217">
        <v>0</v>
      </c>
      <c r="AO1217">
        <v>12</v>
      </c>
      <c r="AP1217">
        <v>0</v>
      </c>
      <c r="AQ1217">
        <v>0</v>
      </c>
      <c r="AR1217">
        <v>0</v>
      </c>
      <c r="AS1217">
        <v>95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1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1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</row>
    <row r="1218" spans="1:69" x14ac:dyDescent="0.25">
      <c r="A1218" s="2" t="s">
        <v>1861</v>
      </c>
      <c r="B1218">
        <f t="shared" si="91"/>
        <v>0</v>
      </c>
      <c r="C1218" s="22"/>
      <c r="D1218" s="2" t="s">
        <v>1929</v>
      </c>
      <c r="E1218" s="2" t="s">
        <v>1668</v>
      </c>
      <c r="F1218" t="s">
        <v>1930</v>
      </c>
      <c r="G1218" t="s">
        <v>56</v>
      </c>
      <c r="I1218">
        <f t="shared" si="92"/>
        <v>0</v>
      </c>
      <c r="J1218">
        <f t="shared" si="93"/>
        <v>0</v>
      </c>
      <c r="K1218">
        <f t="shared" ref="K1218:K1281" si="95">IF(G1218 = "Masculino", 1, 0)</f>
        <v>1</v>
      </c>
      <c r="N1218">
        <f t="shared" si="94"/>
        <v>0</v>
      </c>
      <c r="O1218">
        <v>576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D1218">
        <v>0</v>
      </c>
      <c r="AE1218">
        <v>0</v>
      </c>
      <c r="AF1218">
        <v>0</v>
      </c>
      <c r="AG1218">
        <v>1022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435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</row>
    <row r="1219" spans="1:69" x14ac:dyDescent="0.25">
      <c r="A1219" s="2" t="s">
        <v>1861</v>
      </c>
      <c r="B1219">
        <f t="shared" ref="B1219:B1282" si="96">IF(A1219 = "Complete", 1, 0)</f>
        <v>0</v>
      </c>
      <c r="C1219" s="22"/>
      <c r="D1219" s="2" t="s">
        <v>1938</v>
      </c>
      <c r="E1219" s="2" t="s">
        <v>1668</v>
      </c>
      <c r="F1219" t="s">
        <v>1939</v>
      </c>
      <c r="G1219" t="s">
        <v>56</v>
      </c>
      <c r="I1219">
        <f t="shared" ref="I1219:I1282" si="97">IF(G1219 = "Feminino", 1, 0)</f>
        <v>0</v>
      </c>
      <c r="J1219">
        <f t="shared" ref="J1219:J1282" si="98">IF(G1219 = "Misto", 1, 0)</f>
        <v>0</v>
      </c>
      <c r="K1219">
        <f t="shared" si="95"/>
        <v>1</v>
      </c>
      <c r="N1219">
        <f t="shared" ref="N1219:N1282" si="99">IF(H1219 = "Publica", 1, 0)</f>
        <v>0</v>
      </c>
      <c r="O1219">
        <v>0</v>
      </c>
      <c r="P1219">
        <v>0</v>
      </c>
      <c r="Q1219">
        <v>829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D1219">
        <v>0</v>
      </c>
      <c r="AE1219">
        <v>0</v>
      </c>
      <c r="AF1219">
        <v>0</v>
      </c>
      <c r="AM1219">
        <v>1680</v>
      </c>
    </row>
    <row r="1220" spans="1:69" x14ac:dyDescent="0.25">
      <c r="B1220">
        <f t="shared" si="96"/>
        <v>0</v>
      </c>
      <c r="D1220" t="s">
        <v>2328</v>
      </c>
      <c r="E1220" s="2" t="s">
        <v>1668</v>
      </c>
      <c r="F1220" t="s">
        <v>2332</v>
      </c>
      <c r="G1220" t="s">
        <v>56</v>
      </c>
      <c r="I1220">
        <f t="shared" si="97"/>
        <v>0</v>
      </c>
      <c r="J1220">
        <f t="shared" si="98"/>
        <v>0</v>
      </c>
      <c r="K1220">
        <f t="shared" si="95"/>
        <v>1</v>
      </c>
      <c r="N1220">
        <f t="shared" si="99"/>
        <v>0</v>
      </c>
      <c r="S1220">
        <v>72</v>
      </c>
      <c r="AA1220">
        <v>142</v>
      </c>
      <c r="AG1220">
        <v>124</v>
      </c>
      <c r="AS1220">
        <v>98</v>
      </c>
    </row>
    <row r="1221" spans="1:69" x14ac:dyDescent="0.25">
      <c r="B1221">
        <f t="shared" si="96"/>
        <v>0</v>
      </c>
      <c r="D1221" s="2" t="s">
        <v>2279</v>
      </c>
      <c r="E1221" s="2" t="s">
        <v>1668</v>
      </c>
      <c r="F1221" t="s">
        <v>1860</v>
      </c>
      <c r="G1221" t="s">
        <v>56</v>
      </c>
      <c r="I1221">
        <f t="shared" si="97"/>
        <v>0</v>
      </c>
      <c r="J1221">
        <f t="shared" si="98"/>
        <v>0</v>
      </c>
      <c r="K1221">
        <f t="shared" si="95"/>
        <v>1</v>
      </c>
      <c r="N1221">
        <f t="shared" si="99"/>
        <v>0</v>
      </c>
      <c r="O1221">
        <v>496</v>
      </c>
      <c r="Q1221">
        <v>1061</v>
      </c>
      <c r="AG1221">
        <v>710</v>
      </c>
      <c r="AM1221">
        <v>1456</v>
      </c>
    </row>
    <row r="1222" spans="1:69" x14ac:dyDescent="0.25">
      <c r="A1222" s="2" t="s">
        <v>1861</v>
      </c>
      <c r="B1222">
        <f t="shared" si="96"/>
        <v>0</v>
      </c>
      <c r="C1222" s="22"/>
      <c r="D1222" s="2" t="s">
        <v>1928</v>
      </c>
      <c r="E1222" s="2" t="s">
        <v>1668</v>
      </c>
      <c r="F1222" t="s">
        <v>1860</v>
      </c>
      <c r="G1222" t="s">
        <v>57</v>
      </c>
      <c r="I1222">
        <f t="shared" si="97"/>
        <v>1</v>
      </c>
      <c r="J1222">
        <f t="shared" si="98"/>
        <v>0</v>
      </c>
      <c r="K1222">
        <f t="shared" si="95"/>
        <v>0</v>
      </c>
      <c r="N1222">
        <f t="shared" si="99"/>
        <v>0</v>
      </c>
      <c r="O1222">
        <v>0</v>
      </c>
      <c r="P1222">
        <v>0</v>
      </c>
      <c r="Q1222">
        <v>0</v>
      </c>
      <c r="R1222">
        <v>69</v>
      </c>
      <c r="S1222">
        <v>0</v>
      </c>
      <c r="T1222">
        <v>23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D1222">
        <v>0</v>
      </c>
      <c r="AE1222">
        <v>0</v>
      </c>
      <c r="AF1222">
        <v>0</v>
      </c>
      <c r="AN1222">
        <v>66</v>
      </c>
      <c r="AT1222">
        <v>25</v>
      </c>
    </row>
    <row r="1223" spans="1:69" x14ac:dyDescent="0.25">
      <c r="A1223" s="2" t="s">
        <v>55</v>
      </c>
      <c r="B1223">
        <f t="shared" si="96"/>
        <v>1</v>
      </c>
      <c r="C1223" s="22"/>
      <c r="D1223" s="2" t="s">
        <v>1859</v>
      </c>
      <c r="E1223" s="2" t="s">
        <v>1668</v>
      </c>
      <c r="F1223" t="s">
        <v>1860</v>
      </c>
      <c r="G1223" t="s">
        <v>56</v>
      </c>
      <c r="I1223">
        <f t="shared" si="97"/>
        <v>0</v>
      </c>
      <c r="J1223">
        <f t="shared" si="98"/>
        <v>0</v>
      </c>
      <c r="K1223">
        <f t="shared" si="95"/>
        <v>1</v>
      </c>
      <c r="N1223">
        <f t="shared" si="99"/>
        <v>0</v>
      </c>
      <c r="O1223">
        <v>40</v>
      </c>
      <c r="P1223">
        <v>0</v>
      </c>
      <c r="Q1223">
        <v>100</v>
      </c>
      <c r="R1223">
        <v>0</v>
      </c>
      <c r="S1223">
        <v>70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112</v>
      </c>
      <c r="AN1223">
        <v>0</v>
      </c>
      <c r="AO1223">
        <v>2</v>
      </c>
      <c r="AP1223">
        <v>0</v>
      </c>
      <c r="AQ1223">
        <v>0</v>
      </c>
      <c r="AR1223">
        <v>0</v>
      </c>
      <c r="AS1223">
        <v>77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</row>
    <row r="1224" spans="1:69" x14ac:dyDescent="0.25">
      <c r="A1224" s="2" t="s">
        <v>1861</v>
      </c>
      <c r="B1224">
        <f t="shared" si="96"/>
        <v>0</v>
      </c>
      <c r="C1224" s="22"/>
      <c r="D1224" s="2" t="s">
        <v>2028</v>
      </c>
      <c r="E1224" s="2" t="s">
        <v>1668</v>
      </c>
      <c r="F1224" t="s">
        <v>2029</v>
      </c>
      <c r="G1224" t="s">
        <v>56</v>
      </c>
      <c r="I1224">
        <f t="shared" si="97"/>
        <v>0</v>
      </c>
      <c r="J1224">
        <f t="shared" si="98"/>
        <v>0</v>
      </c>
      <c r="K1224">
        <f t="shared" si="95"/>
        <v>1</v>
      </c>
      <c r="N1224">
        <f t="shared" si="99"/>
        <v>0</v>
      </c>
      <c r="O1224">
        <v>272</v>
      </c>
      <c r="P1224">
        <v>0</v>
      </c>
      <c r="Q1224">
        <v>762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D1224">
        <v>0</v>
      </c>
      <c r="AE1224">
        <v>0</v>
      </c>
      <c r="AF1224">
        <v>0</v>
      </c>
      <c r="AM1224">
        <v>1231</v>
      </c>
    </row>
    <row r="1225" spans="1:69" x14ac:dyDescent="0.25">
      <c r="A1225" s="2" t="s">
        <v>1861</v>
      </c>
      <c r="B1225">
        <f t="shared" si="96"/>
        <v>0</v>
      </c>
      <c r="C1225" s="22"/>
      <c r="D1225" s="2" t="s">
        <v>1907</v>
      </c>
      <c r="E1225" s="2" t="s">
        <v>1668</v>
      </c>
      <c r="F1225" t="s">
        <v>2324</v>
      </c>
      <c r="G1225" t="s">
        <v>56</v>
      </c>
      <c r="I1225">
        <f t="shared" si="97"/>
        <v>0</v>
      </c>
      <c r="J1225">
        <f t="shared" si="98"/>
        <v>0</v>
      </c>
      <c r="K1225">
        <f t="shared" si="95"/>
        <v>1</v>
      </c>
      <c r="N1225">
        <f t="shared" si="99"/>
        <v>0</v>
      </c>
      <c r="O1225">
        <v>0</v>
      </c>
      <c r="P1225">
        <v>0</v>
      </c>
      <c r="Q1225">
        <v>0</v>
      </c>
      <c r="R1225">
        <v>0</v>
      </c>
      <c r="S1225">
        <v>205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269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</row>
    <row r="1226" spans="1:69" x14ac:dyDescent="0.25">
      <c r="A1226" s="2" t="s">
        <v>1861</v>
      </c>
      <c r="B1226">
        <f t="shared" si="96"/>
        <v>0</v>
      </c>
      <c r="C1226" s="22"/>
      <c r="D1226" s="2" t="s">
        <v>2004</v>
      </c>
      <c r="E1226" s="2" t="s">
        <v>1668</v>
      </c>
      <c r="F1226" t="s">
        <v>2005</v>
      </c>
      <c r="G1226" t="s">
        <v>56</v>
      </c>
      <c r="I1226">
        <f t="shared" si="97"/>
        <v>0</v>
      </c>
      <c r="J1226">
        <f t="shared" si="98"/>
        <v>0</v>
      </c>
      <c r="K1226">
        <f t="shared" si="95"/>
        <v>1</v>
      </c>
      <c r="N1226">
        <f t="shared" si="99"/>
        <v>0</v>
      </c>
      <c r="O1226">
        <v>0</v>
      </c>
      <c r="P1226">
        <v>0</v>
      </c>
      <c r="Q1226">
        <v>844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D1226">
        <v>0</v>
      </c>
      <c r="AE1226">
        <v>0</v>
      </c>
      <c r="AF1226">
        <v>0</v>
      </c>
      <c r="AM1226">
        <v>83</v>
      </c>
    </row>
    <row r="1227" spans="1:69" x14ac:dyDescent="0.25">
      <c r="B1227">
        <f t="shared" si="96"/>
        <v>0</v>
      </c>
      <c r="D1227" s="2" t="s">
        <v>2280</v>
      </c>
      <c r="E1227" s="2" t="s">
        <v>1668</v>
      </c>
      <c r="F1227" t="s">
        <v>2281</v>
      </c>
      <c r="G1227" t="s">
        <v>56</v>
      </c>
      <c r="I1227">
        <f t="shared" si="97"/>
        <v>0</v>
      </c>
      <c r="J1227">
        <f t="shared" si="98"/>
        <v>0</v>
      </c>
      <c r="K1227">
        <f t="shared" si="95"/>
        <v>1</v>
      </c>
      <c r="N1227">
        <f t="shared" si="99"/>
        <v>0</v>
      </c>
      <c r="Q1227">
        <v>882</v>
      </c>
      <c r="AM1227">
        <v>544</v>
      </c>
    </row>
    <row r="1228" spans="1:69" x14ac:dyDescent="0.25">
      <c r="A1228" s="2" t="s">
        <v>1861</v>
      </c>
      <c r="B1228">
        <f t="shared" si="96"/>
        <v>0</v>
      </c>
      <c r="C1228" s="22"/>
      <c r="D1228" s="2" t="s">
        <v>1948</v>
      </c>
      <c r="E1228" s="2" t="s">
        <v>1668</v>
      </c>
      <c r="F1228" t="s">
        <v>2281</v>
      </c>
      <c r="G1228" t="s">
        <v>56</v>
      </c>
      <c r="I1228">
        <f t="shared" si="97"/>
        <v>0</v>
      </c>
      <c r="J1228">
        <f t="shared" si="98"/>
        <v>0</v>
      </c>
      <c r="K1228">
        <f t="shared" si="95"/>
        <v>1</v>
      </c>
      <c r="N1228">
        <f t="shared" si="99"/>
        <v>0</v>
      </c>
      <c r="O1228">
        <v>179</v>
      </c>
      <c r="P1228">
        <v>0</v>
      </c>
      <c r="Q1228">
        <v>0</v>
      </c>
      <c r="R1228">
        <v>0</v>
      </c>
      <c r="S1228">
        <v>35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D1228">
        <v>0</v>
      </c>
      <c r="AE1228">
        <v>0</v>
      </c>
      <c r="AF1228">
        <v>0</v>
      </c>
      <c r="AG1228">
        <v>70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87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38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</row>
    <row r="1229" spans="1:69" x14ac:dyDescent="0.25">
      <c r="A1229" s="2" t="s">
        <v>1861</v>
      </c>
      <c r="B1229">
        <f t="shared" si="96"/>
        <v>0</v>
      </c>
      <c r="D1229" s="2" t="s">
        <v>2128</v>
      </c>
      <c r="E1229" s="2" t="s">
        <v>1668</v>
      </c>
      <c r="F1229" t="s">
        <v>1919</v>
      </c>
      <c r="G1229" t="s">
        <v>56</v>
      </c>
      <c r="I1229">
        <f t="shared" si="97"/>
        <v>0</v>
      </c>
      <c r="J1229">
        <f t="shared" si="98"/>
        <v>0</v>
      </c>
      <c r="K1229">
        <f t="shared" si="95"/>
        <v>1</v>
      </c>
      <c r="N1229">
        <f t="shared" si="99"/>
        <v>0</v>
      </c>
      <c r="Q1229">
        <v>844</v>
      </c>
      <c r="AM1229">
        <v>1710</v>
      </c>
    </row>
    <row r="1230" spans="1:69" x14ac:dyDescent="0.25">
      <c r="A1230" s="2" t="s">
        <v>55</v>
      </c>
      <c r="B1230">
        <f t="shared" si="96"/>
        <v>1</v>
      </c>
      <c r="C1230" s="22"/>
      <c r="D1230" s="2" t="s">
        <v>1918</v>
      </c>
      <c r="E1230" s="2" t="s">
        <v>1668</v>
      </c>
      <c r="F1230" t="s">
        <v>1919</v>
      </c>
      <c r="G1230" t="s">
        <v>56</v>
      </c>
      <c r="I1230">
        <f t="shared" si="97"/>
        <v>0</v>
      </c>
      <c r="J1230">
        <f t="shared" si="98"/>
        <v>0</v>
      </c>
      <c r="K1230">
        <f t="shared" si="95"/>
        <v>1</v>
      </c>
      <c r="N1230">
        <f t="shared" si="99"/>
        <v>0</v>
      </c>
      <c r="O1230">
        <v>0</v>
      </c>
      <c r="P1230">
        <v>0</v>
      </c>
      <c r="Q1230">
        <v>918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D1230">
        <v>0</v>
      </c>
      <c r="AE1230">
        <v>0</v>
      </c>
      <c r="AF1230">
        <v>0</v>
      </c>
      <c r="AG1230">
        <v>8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1519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164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</row>
    <row r="1231" spans="1:69" x14ac:dyDescent="0.25">
      <c r="A1231" s="2" t="s">
        <v>1861</v>
      </c>
      <c r="B1231">
        <f t="shared" si="96"/>
        <v>0</v>
      </c>
      <c r="C1231" s="22"/>
      <c r="D1231" s="2" t="s">
        <v>1964</v>
      </c>
      <c r="E1231" s="2" t="s">
        <v>1668</v>
      </c>
      <c r="F1231" t="s">
        <v>1919</v>
      </c>
      <c r="G1231" t="s">
        <v>56</v>
      </c>
      <c r="I1231">
        <f t="shared" si="97"/>
        <v>0</v>
      </c>
      <c r="J1231">
        <f t="shared" si="98"/>
        <v>0</v>
      </c>
      <c r="K1231">
        <f t="shared" si="95"/>
        <v>1</v>
      </c>
      <c r="N1231">
        <f t="shared" si="99"/>
        <v>0</v>
      </c>
      <c r="Q1231">
        <v>838</v>
      </c>
      <c r="AD1231">
        <v>0</v>
      </c>
      <c r="AE1231">
        <v>0</v>
      </c>
      <c r="AM1231">
        <v>1671</v>
      </c>
    </row>
    <row r="1232" spans="1:69" x14ac:dyDescent="0.25">
      <c r="A1232" s="2" t="s">
        <v>1861</v>
      </c>
      <c r="B1232">
        <f t="shared" si="96"/>
        <v>0</v>
      </c>
      <c r="C1232" s="22"/>
      <c r="D1232" s="2" t="s">
        <v>1992</v>
      </c>
      <c r="E1232" s="2" t="s">
        <v>1668</v>
      </c>
      <c r="F1232" t="s">
        <v>1936</v>
      </c>
      <c r="G1232" t="s">
        <v>56</v>
      </c>
      <c r="I1232">
        <f t="shared" si="97"/>
        <v>0</v>
      </c>
      <c r="J1232">
        <f t="shared" si="98"/>
        <v>0</v>
      </c>
      <c r="K1232">
        <f t="shared" si="95"/>
        <v>1</v>
      </c>
      <c r="N1232">
        <f t="shared" si="99"/>
        <v>0</v>
      </c>
      <c r="O1232">
        <v>0</v>
      </c>
      <c r="P1232">
        <v>0</v>
      </c>
      <c r="Q1232">
        <v>0</v>
      </c>
      <c r="R1232">
        <v>0</v>
      </c>
      <c r="S1232">
        <v>1706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D1232">
        <v>0</v>
      </c>
      <c r="AE1232">
        <v>0</v>
      </c>
      <c r="AF1232">
        <v>0</v>
      </c>
      <c r="AS1232">
        <v>1602</v>
      </c>
    </row>
    <row r="1233" spans="1:69" x14ac:dyDescent="0.25">
      <c r="B1233">
        <f t="shared" si="96"/>
        <v>0</v>
      </c>
      <c r="D1233" t="s">
        <v>2299</v>
      </c>
      <c r="E1233" s="2" t="s">
        <v>1668</v>
      </c>
      <c r="F1233" t="s">
        <v>1936</v>
      </c>
      <c r="G1233" t="s">
        <v>56</v>
      </c>
      <c r="I1233">
        <f t="shared" si="97"/>
        <v>0</v>
      </c>
      <c r="J1233">
        <f t="shared" si="98"/>
        <v>0</v>
      </c>
      <c r="K1233">
        <f t="shared" si="95"/>
        <v>1</v>
      </c>
      <c r="N1233">
        <f t="shared" si="99"/>
        <v>0</v>
      </c>
      <c r="O1233">
        <v>844</v>
      </c>
      <c r="AG1233">
        <v>1385</v>
      </c>
    </row>
    <row r="1234" spans="1:69" x14ac:dyDescent="0.25">
      <c r="A1234" s="2" t="s">
        <v>1861</v>
      </c>
      <c r="B1234">
        <f t="shared" si="96"/>
        <v>0</v>
      </c>
      <c r="C1234" s="22"/>
      <c r="D1234" s="2" t="s">
        <v>1935</v>
      </c>
      <c r="E1234" s="2" t="s">
        <v>1668</v>
      </c>
      <c r="F1234" t="s">
        <v>1936</v>
      </c>
      <c r="G1234" t="s">
        <v>56</v>
      </c>
      <c r="I1234">
        <f t="shared" si="97"/>
        <v>0</v>
      </c>
      <c r="J1234">
        <f t="shared" si="98"/>
        <v>0</v>
      </c>
      <c r="K1234">
        <f t="shared" si="95"/>
        <v>1</v>
      </c>
      <c r="N1234">
        <f t="shared" si="99"/>
        <v>0</v>
      </c>
      <c r="O1234">
        <v>0</v>
      </c>
      <c r="P1234">
        <v>0</v>
      </c>
      <c r="Q1234">
        <v>0</v>
      </c>
      <c r="R1234">
        <v>0</v>
      </c>
      <c r="S1234">
        <v>1350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D1234">
        <v>0</v>
      </c>
      <c r="AE1234">
        <v>0</v>
      </c>
      <c r="AF1234">
        <v>0</v>
      </c>
      <c r="AS1234">
        <v>1607</v>
      </c>
    </row>
    <row r="1235" spans="1:69" x14ac:dyDescent="0.25">
      <c r="A1235" s="2" t="s">
        <v>1861</v>
      </c>
      <c r="B1235">
        <f t="shared" si="96"/>
        <v>0</v>
      </c>
      <c r="C1235" s="22"/>
      <c r="D1235" s="2" t="s">
        <v>1970</v>
      </c>
      <c r="E1235" s="2" t="s">
        <v>1668</v>
      </c>
      <c r="F1235" t="s">
        <v>1936</v>
      </c>
      <c r="G1235" t="s">
        <v>56</v>
      </c>
      <c r="I1235">
        <f t="shared" si="97"/>
        <v>0</v>
      </c>
      <c r="J1235">
        <f t="shared" si="98"/>
        <v>0</v>
      </c>
      <c r="K1235">
        <f t="shared" si="95"/>
        <v>1</v>
      </c>
      <c r="N1235">
        <f t="shared" si="99"/>
        <v>0</v>
      </c>
      <c r="O1235">
        <v>0</v>
      </c>
      <c r="P1235">
        <v>0</v>
      </c>
      <c r="Q1235">
        <v>0</v>
      </c>
      <c r="R1235">
        <v>0</v>
      </c>
      <c r="S1235">
        <v>1119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1053</v>
      </c>
      <c r="AT1235">
        <v>0</v>
      </c>
      <c r="AU1235">
        <v>12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1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</row>
    <row r="1236" spans="1:69" x14ac:dyDescent="0.25">
      <c r="A1236" s="2" t="s">
        <v>55</v>
      </c>
      <c r="B1236">
        <f t="shared" si="96"/>
        <v>1</v>
      </c>
      <c r="C1236" s="22"/>
      <c r="D1236" s="2" t="s">
        <v>1676</v>
      </c>
      <c r="E1236" s="2" t="s">
        <v>1668</v>
      </c>
      <c r="F1236" t="s">
        <v>1677</v>
      </c>
      <c r="G1236" t="s">
        <v>56</v>
      </c>
      <c r="I1236">
        <f t="shared" si="97"/>
        <v>0</v>
      </c>
      <c r="J1236">
        <f t="shared" si="98"/>
        <v>0</v>
      </c>
      <c r="K1236">
        <f t="shared" si="95"/>
        <v>1</v>
      </c>
      <c r="N1236">
        <f t="shared" si="99"/>
        <v>0</v>
      </c>
      <c r="O1236">
        <v>0</v>
      </c>
      <c r="P1236">
        <v>0</v>
      </c>
      <c r="Q1236">
        <v>847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1355</v>
      </c>
      <c r="AN1236">
        <v>0</v>
      </c>
      <c r="AO1236">
        <v>1</v>
      </c>
      <c r="AP1236">
        <v>0</v>
      </c>
      <c r="AQ1236">
        <v>0</v>
      </c>
      <c r="AR1236">
        <v>0</v>
      </c>
      <c r="AS1236">
        <v>49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</row>
    <row r="1237" spans="1:69" x14ac:dyDescent="0.25">
      <c r="B1237">
        <f t="shared" si="96"/>
        <v>0</v>
      </c>
      <c r="D1237" t="s">
        <v>2329</v>
      </c>
      <c r="E1237" s="2" t="s">
        <v>1668</v>
      </c>
      <c r="F1237" t="s">
        <v>1993</v>
      </c>
      <c r="G1237" t="s">
        <v>56</v>
      </c>
      <c r="I1237">
        <f t="shared" si="97"/>
        <v>0</v>
      </c>
      <c r="J1237">
        <f t="shared" si="98"/>
        <v>0</v>
      </c>
      <c r="K1237">
        <f t="shared" si="95"/>
        <v>1</v>
      </c>
      <c r="N1237">
        <f t="shared" si="99"/>
        <v>0</v>
      </c>
      <c r="S1237">
        <v>72</v>
      </c>
      <c r="AA1237">
        <v>142</v>
      </c>
      <c r="AG1237">
        <v>144</v>
      </c>
      <c r="AS1237">
        <v>80</v>
      </c>
    </row>
    <row r="1238" spans="1:69" x14ac:dyDescent="0.25">
      <c r="A1238" s="2" t="s">
        <v>1861</v>
      </c>
      <c r="B1238">
        <f t="shared" si="96"/>
        <v>0</v>
      </c>
      <c r="C1238" s="22"/>
      <c r="D1238" s="2" t="s">
        <v>1947</v>
      </c>
      <c r="E1238" s="2" t="s">
        <v>1668</v>
      </c>
      <c r="F1238" t="s">
        <v>2326</v>
      </c>
      <c r="G1238" t="s">
        <v>56</v>
      </c>
      <c r="I1238">
        <f t="shared" si="97"/>
        <v>0</v>
      </c>
      <c r="J1238">
        <f t="shared" si="98"/>
        <v>0</v>
      </c>
      <c r="K1238">
        <f t="shared" si="95"/>
        <v>1</v>
      </c>
      <c r="N1238">
        <f t="shared" si="99"/>
        <v>0</v>
      </c>
      <c r="O1238">
        <v>76</v>
      </c>
      <c r="P1238">
        <v>0</v>
      </c>
      <c r="Q1238">
        <v>83</v>
      </c>
      <c r="R1238">
        <v>0</v>
      </c>
      <c r="S1238">
        <v>78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D1238">
        <v>0</v>
      </c>
      <c r="AE1238">
        <v>0</v>
      </c>
      <c r="AF1238">
        <v>0</v>
      </c>
      <c r="AG1238">
        <v>76</v>
      </c>
      <c r="AM1238">
        <v>77</v>
      </c>
      <c r="AS1238">
        <v>108</v>
      </c>
    </row>
    <row r="1239" spans="1:69" x14ac:dyDescent="0.25">
      <c r="A1239" s="2" t="s">
        <v>1861</v>
      </c>
      <c r="B1239">
        <f t="shared" si="96"/>
        <v>0</v>
      </c>
      <c r="C1239" s="22"/>
      <c r="D1239" s="2" t="s">
        <v>1920</v>
      </c>
      <c r="E1239" s="2" t="s">
        <v>1668</v>
      </c>
      <c r="F1239" t="s">
        <v>1921</v>
      </c>
      <c r="G1239" t="s">
        <v>56</v>
      </c>
      <c r="I1239">
        <f t="shared" si="97"/>
        <v>0</v>
      </c>
      <c r="J1239">
        <f t="shared" si="98"/>
        <v>0</v>
      </c>
      <c r="K1239">
        <f t="shared" si="95"/>
        <v>1</v>
      </c>
      <c r="N1239">
        <f t="shared" si="99"/>
        <v>0</v>
      </c>
      <c r="O1239">
        <v>768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D1239">
        <v>0</v>
      </c>
      <c r="AE1239">
        <v>0</v>
      </c>
      <c r="AF1239">
        <v>0</v>
      </c>
      <c r="AG1239">
        <v>1284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35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</row>
    <row r="1240" spans="1:69" x14ac:dyDescent="0.25">
      <c r="B1240">
        <f t="shared" si="96"/>
        <v>0</v>
      </c>
      <c r="D1240" s="2" t="s">
        <v>2282</v>
      </c>
      <c r="E1240" s="2" t="s">
        <v>1668</v>
      </c>
      <c r="F1240" t="s">
        <v>1989</v>
      </c>
      <c r="G1240" t="s">
        <v>57</v>
      </c>
      <c r="I1240">
        <f t="shared" si="97"/>
        <v>1</v>
      </c>
      <c r="J1240">
        <f t="shared" si="98"/>
        <v>0</v>
      </c>
      <c r="K1240">
        <f t="shared" si="95"/>
        <v>0</v>
      </c>
      <c r="N1240">
        <f t="shared" si="99"/>
        <v>0</v>
      </c>
      <c r="R1240">
        <v>556</v>
      </c>
      <c r="AN1240">
        <v>944</v>
      </c>
    </row>
    <row r="1241" spans="1:69" x14ac:dyDescent="0.25">
      <c r="A1241" s="2" t="s">
        <v>1861</v>
      </c>
      <c r="B1241">
        <f t="shared" si="96"/>
        <v>0</v>
      </c>
      <c r="C1241" s="22"/>
      <c r="D1241" s="2" t="s">
        <v>1988</v>
      </c>
      <c r="E1241" s="2" t="s">
        <v>1668</v>
      </c>
      <c r="F1241" t="s">
        <v>1989</v>
      </c>
      <c r="G1241" t="s">
        <v>57</v>
      </c>
      <c r="I1241">
        <f t="shared" si="97"/>
        <v>1</v>
      </c>
      <c r="J1241">
        <f t="shared" si="98"/>
        <v>0</v>
      </c>
      <c r="K1241">
        <f t="shared" si="95"/>
        <v>0</v>
      </c>
      <c r="N1241">
        <f t="shared" si="99"/>
        <v>0</v>
      </c>
      <c r="O1241">
        <v>0</v>
      </c>
      <c r="P1241">
        <v>0</v>
      </c>
      <c r="Q1241">
        <v>0</v>
      </c>
      <c r="R1241">
        <v>0</v>
      </c>
      <c r="S1241">
        <v>1446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1861</v>
      </c>
      <c r="AT1241">
        <v>0</v>
      </c>
      <c r="AU1241">
        <v>5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</row>
    <row r="1242" spans="1:69" x14ac:dyDescent="0.25">
      <c r="A1242" s="2" t="s">
        <v>55</v>
      </c>
      <c r="B1242">
        <f t="shared" si="96"/>
        <v>1</v>
      </c>
      <c r="C1242" s="22"/>
      <c r="D1242" s="2" t="s">
        <v>1671</v>
      </c>
      <c r="E1242" s="2" t="s">
        <v>1668</v>
      </c>
      <c r="F1242" t="s">
        <v>1672</v>
      </c>
      <c r="G1242" t="s">
        <v>56</v>
      </c>
      <c r="I1242">
        <f t="shared" si="97"/>
        <v>0</v>
      </c>
      <c r="J1242">
        <f t="shared" si="98"/>
        <v>0</v>
      </c>
      <c r="K1242">
        <f t="shared" si="95"/>
        <v>1</v>
      </c>
      <c r="N1242">
        <f t="shared" si="99"/>
        <v>0</v>
      </c>
      <c r="O1242">
        <v>822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D1242">
        <v>0</v>
      </c>
      <c r="AE1242">
        <v>0</v>
      </c>
      <c r="AF1242">
        <v>0</v>
      </c>
      <c r="AG1242">
        <v>1450</v>
      </c>
      <c r="AH1242">
        <v>0</v>
      </c>
      <c r="AI1242">
        <v>4</v>
      </c>
      <c r="AJ1242">
        <v>0</v>
      </c>
      <c r="AK1242">
        <v>0</v>
      </c>
      <c r="AL1242">
        <v>0</v>
      </c>
      <c r="AM1242">
        <v>446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</row>
    <row r="1243" spans="1:69" x14ac:dyDescent="0.25">
      <c r="B1243">
        <f t="shared" si="96"/>
        <v>0</v>
      </c>
      <c r="D1243" t="s">
        <v>2300</v>
      </c>
      <c r="E1243" s="2" t="s">
        <v>1668</v>
      </c>
      <c r="F1243" t="s">
        <v>1985</v>
      </c>
      <c r="G1243" t="s">
        <v>56</v>
      </c>
      <c r="I1243">
        <f t="shared" si="97"/>
        <v>0</v>
      </c>
      <c r="J1243">
        <f t="shared" si="98"/>
        <v>0</v>
      </c>
      <c r="K1243">
        <f t="shared" si="95"/>
        <v>1</v>
      </c>
      <c r="N1243">
        <f t="shared" si="99"/>
        <v>0</v>
      </c>
      <c r="O1243">
        <v>847</v>
      </c>
      <c r="AG1243">
        <v>1695</v>
      </c>
    </row>
    <row r="1244" spans="1:69" x14ac:dyDescent="0.25">
      <c r="A1244" s="2" t="s">
        <v>1861</v>
      </c>
      <c r="B1244">
        <f t="shared" si="96"/>
        <v>0</v>
      </c>
      <c r="C1244" s="22"/>
      <c r="D1244" s="2" t="s">
        <v>1984</v>
      </c>
      <c r="E1244" s="2" t="s">
        <v>1668</v>
      </c>
      <c r="F1244" t="s">
        <v>1985</v>
      </c>
      <c r="G1244" t="s">
        <v>56</v>
      </c>
      <c r="I1244">
        <f t="shared" si="97"/>
        <v>0</v>
      </c>
      <c r="J1244">
        <f t="shared" si="98"/>
        <v>0</v>
      </c>
      <c r="K1244">
        <f t="shared" si="95"/>
        <v>1</v>
      </c>
      <c r="N1244">
        <f t="shared" si="99"/>
        <v>0</v>
      </c>
      <c r="O1244">
        <v>0</v>
      </c>
      <c r="P1244">
        <v>0</v>
      </c>
      <c r="Q1244">
        <v>847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D1244">
        <v>0</v>
      </c>
      <c r="AE1244">
        <v>0</v>
      </c>
      <c r="AF1244">
        <v>0</v>
      </c>
      <c r="AM1244">
        <v>1735</v>
      </c>
    </row>
    <row r="1245" spans="1:69" x14ac:dyDescent="0.25">
      <c r="A1245" s="2" t="s">
        <v>1861</v>
      </c>
      <c r="B1245">
        <f t="shared" si="96"/>
        <v>0</v>
      </c>
      <c r="C1245" s="22"/>
      <c r="D1245" s="2" t="s">
        <v>2010</v>
      </c>
      <c r="E1245" s="2" t="s">
        <v>1668</v>
      </c>
      <c r="F1245" t="s">
        <v>2011</v>
      </c>
      <c r="G1245" t="s">
        <v>56</v>
      </c>
      <c r="I1245">
        <f t="shared" si="97"/>
        <v>0</v>
      </c>
      <c r="J1245">
        <f t="shared" si="98"/>
        <v>0</v>
      </c>
      <c r="K1245">
        <f t="shared" si="95"/>
        <v>1</v>
      </c>
      <c r="N1245">
        <f t="shared" si="99"/>
        <v>0</v>
      </c>
      <c r="O1245">
        <v>847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D1245">
        <v>0</v>
      </c>
      <c r="AE1245">
        <v>0</v>
      </c>
      <c r="AF1245">
        <v>0</v>
      </c>
      <c r="AG1245">
        <v>724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329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2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</row>
    <row r="1246" spans="1:69" x14ac:dyDescent="0.25">
      <c r="A1246" s="2" t="s">
        <v>1861</v>
      </c>
      <c r="B1246">
        <f t="shared" si="96"/>
        <v>0</v>
      </c>
      <c r="D1246" s="2" t="s">
        <v>1926</v>
      </c>
      <c r="E1246" s="2" t="s">
        <v>1668</v>
      </c>
      <c r="F1246" t="s">
        <v>2272</v>
      </c>
      <c r="G1246" t="s">
        <v>56</v>
      </c>
      <c r="I1246">
        <f t="shared" si="97"/>
        <v>0</v>
      </c>
      <c r="J1246">
        <f t="shared" si="98"/>
        <v>0</v>
      </c>
      <c r="K1246">
        <f t="shared" si="95"/>
        <v>1</v>
      </c>
      <c r="N1246">
        <f t="shared" si="99"/>
        <v>0</v>
      </c>
      <c r="Q1246">
        <v>926</v>
      </c>
      <c r="AM1246">
        <v>1911</v>
      </c>
    </row>
    <row r="1247" spans="1:69" x14ac:dyDescent="0.25">
      <c r="B1247">
        <f t="shared" si="96"/>
        <v>0</v>
      </c>
      <c r="D1247" t="s">
        <v>2301</v>
      </c>
      <c r="E1247" s="2" t="s">
        <v>1668</v>
      </c>
      <c r="F1247" t="s">
        <v>2312</v>
      </c>
      <c r="G1247" t="s">
        <v>56</v>
      </c>
      <c r="I1247">
        <f t="shared" si="97"/>
        <v>0</v>
      </c>
      <c r="J1247">
        <f t="shared" si="98"/>
        <v>0</v>
      </c>
      <c r="K1247">
        <f t="shared" si="95"/>
        <v>1</v>
      </c>
      <c r="N1247">
        <f t="shared" si="99"/>
        <v>0</v>
      </c>
      <c r="O1247">
        <v>847</v>
      </c>
      <c r="AG1247">
        <v>1288</v>
      </c>
    </row>
    <row r="1248" spans="1:69" x14ac:dyDescent="0.25">
      <c r="A1248" s="2" t="s">
        <v>1861</v>
      </c>
      <c r="B1248">
        <f t="shared" si="96"/>
        <v>0</v>
      </c>
      <c r="D1248" s="2" t="s">
        <v>1952</v>
      </c>
      <c r="E1248" s="2" t="s">
        <v>1668</v>
      </c>
      <c r="F1248" t="s">
        <v>2276</v>
      </c>
      <c r="G1248" t="s">
        <v>56</v>
      </c>
      <c r="I1248">
        <f t="shared" si="97"/>
        <v>0</v>
      </c>
      <c r="J1248">
        <f t="shared" si="98"/>
        <v>0</v>
      </c>
      <c r="K1248">
        <f t="shared" si="95"/>
        <v>1</v>
      </c>
      <c r="N1248">
        <f t="shared" si="99"/>
        <v>0</v>
      </c>
      <c r="Q1248">
        <v>847</v>
      </c>
      <c r="AM1248">
        <v>1623</v>
      </c>
    </row>
    <row r="1249" spans="1:69" x14ac:dyDescent="0.25">
      <c r="B1249">
        <f t="shared" si="96"/>
        <v>0</v>
      </c>
      <c r="D1249" t="s">
        <v>2302</v>
      </c>
      <c r="E1249" s="2" t="s">
        <v>1668</v>
      </c>
      <c r="F1249" t="s">
        <v>2313</v>
      </c>
      <c r="G1249" t="s">
        <v>56</v>
      </c>
      <c r="I1249">
        <f t="shared" si="97"/>
        <v>0</v>
      </c>
      <c r="J1249">
        <f t="shared" si="98"/>
        <v>0</v>
      </c>
      <c r="K1249">
        <f t="shared" si="95"/>
        <v>1</v>
      </c>
      <c r="N1249">
        <f t="shared" si="99"/>
        <v>0</v>
      </c>
      <c r="O1249">
        <v>613</v>
      </c>
      <c r="AG1249">
        <v>1569</v>
      </c>
    </row>
    <row r="1250" spans="1:69" x14ac:dyDescent="0.25">
      <c r="A1250" s="2" t="s">
        <v>1861</v>
      </c>
      <c r="B1250">
        <f t="shared" si="96"/>
        <v>0</v>
      </c>
      <c r="C1250" s="22"/>
      <c r="D1250" s="2" t="s">
        <v>2014</v>
      </c>
      <c r="E1250" s="2" t="s">
        <v>1668</v>
      </c>
      <c r="F1250" t="s">
        <v>2015</v>
      </c>
      <c r="G1250" t="s">
        <v>56</v>
      </c>
      <c r="I1250">
        <f t="shared" si="97"/>
        <v>0</v>
      </c>
      <c r="J1250">
        <f t="shared" si="98"/>
        <v>0</v>
      </c>
      <c r="K1250">
        <f t="shared" si="95"/>
        <v>1</v>
      </c>
      <c r="N1250">
        <f t="shared" si="99"/>
        <v>0</v>
      </c>
      <c r="O1250">
        <v>15</v>
      </c>
      <c r="P1250">
        <v>0</v>
      </c>
      <c r="Q1250">
        <v>1648</v>
      </c>
      <c r="R1250">
        <v>0</v>
      </c>
      <c r="S1250">
        <v>125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0</v>
      </c>
      <c r="AA1250">
        <v>0</v>
      </c>
      <c r="AB1250">
        <v>0</v>
      </c>
      <c r="AD1250">
        <v>0</v>
      </c>
      <c r="AE1250">
        <v>0</v>
      </c>
      <c r="AF1250">
        <v>0</v>
      </c>
      <c r="AM1250">
        <v>1789</v>
      </c>
    </row>
    <row r="1251" spans="1:69" x14ac:dyDescent="0.25">
      <c r="A1251" s="2" t="s">
        <v>1861</v>
      </c>
      <c r="B1251">
        <f t="shared" si="96"/>
        <v>0</v>
      </c>
      <c r="D1251" s="2" t="s">
        <v>1946</v>
      </c>
      <c r="E1251" s="2" t="s">
        <v>1668</v>
      </c>
      <c r="F1251" t="s">
        <v>2274</v>
      </c>
      <c r="G1251" t="s">
        <v>56</v>
      </c>
      <c r="I1251">
        <f t="shared" si="97"/>
        <v>0</v>
      </c>
      <c r="J1251">
        <f t="shared" si="98"/>
        <v>0</v>
      </c>
      <c r="K1251">
        <f t="shared" si="95"/>
        <v>1</v>
      </c>
      <c r="N1251">
        <f t="shared" si="99"/>
        <v>0</v>
      </c>
      <c r="Q1251">
        <v>844</v>
      </c>
      <c r="AM1251">
        <v>1797</v>
      </c>
    </row>
    <row r="1252" spans="1:69" x14ac:dyDescent="0.25">
      <c r="B1252">
        <f t="shared" si="96"/>
        <v>0</v>
      </c>
      <c r="D1252" t="s">
        <v>2303</v>
      </c>
      <c r="E1252" s="2" t="s">
        <v>1668</v>
      </c>
      <c r="F1252" t="s">
        <v>2314</v>
      </c>
      <c r="G1252" t="s">
        <v>56</v>
      </c>
      <c r="I1252">
        <f t="shared" si="97"/>
        <v>0</v>
      </c>
      <c r="J1252">
        <f t="shared" si="98"/>
        <v>0</v>
      </c>
      <c r="K1252">
        <f t="shared" si="95"/>
        <v>1</v>
      </c>
      <c r="N1252">
        <f t="shared" si="99"/>
        <v>0</v>
      </c>
      <c r="O1252">
        <v>847</v>
      </c>
      <c r="AG1252">
        <v>1223</v>
      </c>
    </row>
    <row r="1253" spans="1:69" x14ac:dyDescent="0.25">
      <c r="A1253" s="2" t="s">
        <v>1861</v>
      </c>
      <c r="B1253">
        <f t="shared" si="96"/>
        <v>0</v>
      </c>
      <c r="D1253" s="2" t="s">
        <v>1922</v>
      </c>
      <c r="E1253" s="2" t="s">
        <v>1668</v>
      </c>
      <c r="F1253" t="s">
        <v>1981</v>
      </c>
      <c r="G1253" t="s">
        <v>56</v>
      </c>
      <c r="I1253">
        <f t="shared" si="97"/>
        <v>0</v>
      </c>
      <c r="J1253">
        <f t="shared" si="98"/>
        <v>0</v>
      </c>
      <c r="K1253">
        <f t="shared" si="95"/>
        <v>1</v>
      </c>
      <c r="N1253">
        <f t="shared" si="99"/>
        <v>0</v>
      </c>
      <c r="Q1253">
        <v>921</v>
      </c>
      <c r="AM1253">
        <v>1891</v>
      </c>
    </row>
    <row r="1254" spans="1:69" x14ac:dyDescent="0.25">
      <c r="B1254">
        <f t="shared" si="96"/>
        <v>0</v>
      </c>
      <c r="D1254" s="2" t="s">
        <v>2283</v>
      </c>
      <c r="E1254" s="2" t="s">
        <v>1668</v>
      </c>
      <c r="F1254" t="s">
        <v>1981</v>
      </c>
      <c r="G1254" t="s">
        <v>56</v>
      </c>
      <c r="I1254">
        <f t="shared" si="97"/>
        <v>0</v>
      </c>
      <c r="J1254">
        <f t="shared" si="98"/>
        <v>0</v>
      </c>
      <c r="K1254">
        <f t="shared" si="95"/>
        <v>1</v>
      </c>
      <c r="N1254">
        <f t="shared" si="99"/>
        <v>0</v>
      </c>
      <c r="Q1254">
        <v>914</v>
      </c>
      <c r="S1254">
        <v>108</v>
      </c>
      <c r="AM1254">
        <v>1925</v>
      </c>
      <c r="AS1254">
        <v>280</v>
      </c>
    </row>
    <row r="1255" spans="1:69" x14ac:dyDescent="0.25">
      <c r="B1255">
        <f t="shared" si="96"/>
        <v>0</v>
      </c>
      <c r="D1255" t="s">
        <v>2304</v>
      </c>
      <c r="E1255" s="2" t="s">
        <v>1668</v>
      </c>
      <c r="F1255" t="s">
        <v>1981</v>
      </c>
      <c r="G1255" t="s">
        <v>57</v>
      </c>
      <c r="I1255">
        <f t="shared" si="97"/>
        <v>1</v>
      </c>
      <c r="J1255">
        <f t="shared" si="98"/>
        <v>0</v>
      </c>
      <c r="K1255">
        <f t="shared" si="95"/>
        <v>0</v>
      </c>
      <c r="N1255">
        <f t="shared" si="99"/>
        <v>0</v>
      </c>
      <c r="P1255">
        <v>1008</v>
      </c>
      <c r="AH1255">
        <v>1195</v>
      </c>
    </row>
    <row r="1256" spans="1:69" x14ac:dyDescent="0.25">
      <c r="B1256">
        <f t="shared" si="96"/>
        <v>0</v>
      </c>
      <c r="D1256" t="s">
        <v>2341</v>
      </c>
      <c r="E1256" s="2" t="s">
        <v>1668</v>
      </c>
      <c r="F1256" t="s">
        <v>1981</v>
      </c>
      <c r="G1256" t="s">
        <v>58</v>
      </c>
      <c r="I1256">
        <f t="shared" si="97"/>
        <v>0</v>
      </c>
      <c r="J1256">
        <f t="shared" si="98"/>
        <v>1</v>
      </c>
      <c r="K1256">
        <f t="shared" si="95"/>
        <v>0</v>
      </c>
      <c r="N1256">
        <f t="shared" si="99"/>
        <v>0</v>
      </c>
      <c r="Y1256">
        <v>514</v>
      </c>
      <c r="Z1256">
        <v>80</v>
      </c>
      <c r="BE1256">
        <v>506</v>
      </c>
      <c r="BF1256">
        <v>77</v>
      </c>
    </row>
    <row r="1257" spans="1:69" x14ac:dyDescent="0.25">
      <c r="B1257">
        <f t="shared" si="96"/>
        <v>0</v>
      </c>
      <c r="D1257" t="s">
        <v>2342</v>
      </c>
      <c r="E1257" s="2" t="s">
        <v>1668</v>
      </c>
      <c r="F1257" t="s">
        <v>1981</v>
      </c>
      <c r="G1257" t="s">
        <v>58</v>
      </c>
      <c r="I1257">
        <f t="shared" si="97"/>
        <v>0</v>
      </c>
      <c r="J1257">
        <f t="shared" si="98"/>
        <v>1</v>
      </c>
      <c r="K1257">
        <f t="shared" si="95"/>
        <v>0</v>
      </c>
      <c r="N1257">
        <f t="shared" si="99"/>
        <v>0</v>
      </c>
      <c r="Y1257">
        <v>188</v>
      </c>
      <c r="Z1257">
        <v>22</v>
      </c>
      <c r="BE1257">
        <v>205</v>
      </c>
      <c r="BF1257">
        <v>26</v>
      </c>
    </row>
    <row r="1258" spans="1:69" x14ac:dyDescent="0.25">
      <c r="A1258" s="2" t="s">
        <v>1861</v>
      </c>
      <c r="B1258">
        <f t="shared" si="96"/>
        <v>0</v>
      </c>
      <c r="C1258" s="22"/>
      <c r="D1258" s="2" t="s">
        <v>1923</v>
      </c>
      <c r="E1258" s="2" t="s">
        <v>1668</v>
      </c>
      <c r="F1258" t="s">
        <v>1981</v>
      </c>
      <c r="G1258" t="s">
        <v>56</v>
      </c>
      <c r="I1258">
        <f t="shared" si="97"/>
        <v>0</v>
      </c>
      <c r="J1258">
        <f t="shared" si="98"/>
        <v>0</v>
      </c>
      <c r="K1258">
        <f t="shared" si="95"/>
        <v>1</v>
      </c>
      <c r="N1258">
        <f t="shared" si="99"/>
        <v>0</v>
      </c>
      <c r="O1258">
        <v>0</v>
      </c>
      <c r="P1258">
        <v>0</v>
      </c>
      <c r="Q1258">
        <v>0</v>
      </c>
      <c r="R1258">
        <v>0</v>
      </c>
      <c r="S1258">
        <v>1687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1925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</row>
    <row r="1259" spans="1:69" x14ac:dyDescent="0.25">
      <c r="A1259" s="2" t="s">
        <v>1861</v>
      </c>
      <c r="B1259">
        <f t="shared" si="96"/>
        <v>0</v>
      </c>
      <c r="C1259" s="22"/>
      <c r="D1259" s="2" t="s">
        <v>1980</v>
      </c>
      <c r="E1259" s="2" t="s">
        <v>1668</v>
      </c>
      <c r="F1259" t="s">
        <v>1981</v>
      </c>
      <c r="G1259" t="s">
        <v>56</v>
      </c>
      <c r="I1259">
        <f t="shared" si="97"/>
        <v>0</v>
      </c>
      <c r="J1259">
        <f t="shared" si="98"/>
        <v>0</v>
      </c>
      <c r="K1259">
        <f t="shared" si="95"/>
        <v>1</v>
      </c>
      <c r="N1259">
        <f t="shared" si="99"/>
        <v>0</v>
      </c>
      <c r="Q1259">
        <v>1018</v>
      </c>
      <c r="AE1259">
        <v>108</v>
      </c>
    </row>
    <row r="1260" spans="1:69" x14ac:dyDescent="0.25">
      <c r="A1260" s="2" t="s">
        <v>1861</v>
      </c>
      <c r="B1260">
        <f t="shared" si="96"/>
        <v>0</v>
      </c>
      <c r="C1260" s="22"/>
      <c r="D1260" s="2" t="s">
        <v>1890</v>
      </c>
      <c r="E1260" s="2" t="s">
        <v>1668</v>
      </c>
      <c r="F1260" t="s">
        <v>1891</v>
      </c>
      <c r="G1260" t="s">
        <v>56</v>
      </c>
      <c r="I1260">
        <f t="shared" si="97"/>
        <v>0</v>
      </c>
      <c r="J1260">
        <f t="shared" si="98"/>
        <v>0</v>
      </c>
      <c r="K1260">
        <f t="shared" si="95"/>
        <v>1</v>
      </c>
      <c r="N1260">
        <f t="shared" si="99"/>
        <v>0</v>
      </c>
      <c r="O1260">
        <v>0</v>
      </c>
      <c r="P1260">
        <v>0</v>
      </c>
      <c r="Q1260">
        <v>792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D1260">
        <v>0</v>
      </c>
      <c r="AE1260">
        <v>0</v>
      </c>
      <c r="AF1260">
        <v>0</v>
      </c>
      <c r="AM1260">
        <v>1751</v>
      </c>
    </row>
    <row r="1261" spans="1:69" x14ac:dyDescent="0.25">
      <c r="B1261">
        <f t="shared" si="96"/>
        <v>0</v>
      </c>
      <c r="D1261" s="2" t="s">
        <v>2284</v>
      </c>
      <c r="E1261" s="2" t="s">
        <v>1668</v>
      </c>
      <c r="F1261" t="s">
        <v>2285</v>
      </c>
      <c r="G1261" t="s">
        <v>56</v>
      </c>
      <c r="I1261">
        <f t="shared" si="97"/>
        <v>0</v>
      </c>
      <c r="J1261">
        <f t="shared" si="98"/>
        <v>0</v>
      </c>
      <c r="K1261">
        <f t="shared" si="95"/>
        <v>1</v>
      </c>
      <c r="N1261">
        <f t="shared" si="99"/>
        <v>0</v>
      </c>
      <c r="Q1261">
        <v>844</v>
      </c>
      <c r="AM1261">
        <v>1934</v>
      </c>
    </row>
    <row r="1262" spans="1:69" x14ac:dyDescent="0.25">
      <c r="A1262" s="2" t="s">
        <v>55</v>
      </c>
      <c r="B1262">
        <f t="shared" si="96"/>
        <v>1</v>
      </c>
      <c r="C1262" s="22"/>
      <c r="D1262" s="2" t="s">
        <v>1699</v>
      </c>
      <c r="E1262" s="2" t="s">
        <v>1668</v>
      </c>
      <c r="F1262" t="s">
        <v>2285</v>
      </c>
      <c r="G1262" t="s">
        <v>56</v>
      </c>
      <c r="I1262">
        <f t="shared" si="97"/>
        <v>0</v>
      </c>
      <c r="J1262">
        <f t="shared" si="98"/>
        <v>0</v>
      </c>
      <c r="K1262">
        <f t="shared" si="95"/>
        <v>1</v>
      </c>
      <c r="N1262">
        <f t="shared" si="99"/>
        <v>0</v>
      </c>
      <c r="O1262">
        <v>0</v>
      </c>
      <c r="P1262">
        <v>0</v>
      </c>
      <c r="Q1262">
        <v>844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D1262">
        <v>0</v>
      </c>
      <c r="AE1262">
        <v>0</v>
      </c>
      <c r="AF1262">
        <v>0</v>
      </c>
      <c r="AG1262">
        <v>1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1830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33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</row>
    <row r="1263" spans="1:69" x14ac:dyDescent="0.25">
      <c r="B1263">
        <f t="shared" si="96"/>
        <v>0</v>
      </c>
      <c r="D1263" s="2" t="s">
        <v>2286</v>
      </c>
      <c r="E1263" s="2" t="s">
        <v>1668</v>
      </c>
      <c r="F1263" t="s">
        <v>1906</v>
      </c>
      <c r="G1263" t="s">
        <v>56</v>
      </c>
      <c r="I1263">
        <f t="shared" si="97"/>
        <v>0</v>
      </c>
      <c r="J1263">
        <f t="shared" si="98"/>
        <v>0</v>
      </c>
      <c r="K1263">
        <f t="shared" si="95"/>
        <v>1</v>
      </c>
      <c r="N1263">
        <f t="shared" si="99"/>
        <v>0</v>
      </c>
      <c r="Q1263">
        <v>838</v>
      </c>
      <c r="AM1263">
        <v>2158</v>
      </c>
    </row>
    <row r="1264" spans="1:69" x14ac:dyDescent="0.25">
      <c r="B1264">
        <f t="shared" si="96"/>
        <v>0</v>
      </c>
      <c r="D1264" t="s">
        <v>2315</v>
      </c>
      <c r="E1264" s="2" t="s">
        <v>1668</v>
      </c>
      <c r="F1264" t="s">
        <v>1906</v>
      </c>
      <c r="G1264" t="s">
        <v>56</v>
      </c>
      <c r="I1264">
        <f t="shared" si="97"/>
        <v>0</v>
      </c>
      <c r="J1264">
        <f t="shared" si="98"/>
        <v>0</v>
      </c>
      <c r="K1264">
        <f t="shared" si="95"/>
        <v>1</v>
      </c>
      <c r="N1264">
        <f t="shared" si="99"/>
        <v>0</v>
      </c>
      <c r="O1264">
        <v>844</v>
      </c>
      <c r="AG1264">
        <v>2494</v>
      </c>
    </row>
    <row r="1265" spans="1:69" x14ac:dyDescent="0.25">
      <c r="A1265" s="2" t="s">
        <v>1861</v>
      </c>
      <c r="B1265">
        <f t="shared" si="96"/>
        <v>0</v>
      </c>
      <c r="C1265" s="22"/>
      <c r="D1265" s="2" t="s">
        <v>1888</v>
      </c>
      <c r="E1265" s="2" t="s">
        <v>1668</v>
      </c>
      <c r="F1265" t="s">
        <v>1906</v>
      </c>
      <c r="G1265" t="s">
        <v>56</v>
      </c>
      <c r="I1265">
        <f t="shared" si="97"/>
        <v>0</v>
      </c>
      <c r="J1265">
        <f t="shared" si="98"/>
        <v>0</v>
      </c>
      <c r="K1265">
        <f t="shared" si="95"/>
        <v>1</v>
      </c>
      <c r="N1265">
        <f t="shared" si="99"/>
        <v>0</v>
      </c>
      <c r="O1265">
        <v>841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D1265">
        <v>0</v>
      </c>
      <c r="AE1265">
        <v>0</v>
      </c>
      <c r="AF1265">
        <v>0</v>
      </c>
      <c r="AG1265">
        <v>2383</v>
      </c>
    </row>
    <row r="1266" spans="1:69" x14ac:dyDescent="0.25">
      <c r="A1266" s="2" t="s">
        <v>1861</v>
      </c>
      <c r="B1266">
        <f t="shared" si="96"/>
        <v>0</v>
      </c>
      <c r="C1266" s="22"/>
      <c r="D1266" s="2" t="s">
        <v>1905</v>
      </c>
      <c r="E1266" s="2" t="s">
        <v>1668</v>
      </c>
      <c r="F1266" t="s">
        <v>1906</v>
      </c>
      <c r="G1266" t="s">
        <v>56</v>
      </c>
      <c r="I1266">
        <f t="shared" si="97"/>
        <v>0</v>
      </c>
      <c r="J1266">
        <f t="shared" si="98"/>
        <v>0</v>
      </c>
      <c r="K1266">
        <f t="shared" si="95"/>
        <v>1</v>
      </c>
      <c r="N1266">
        <f t="shared" si="99"/>
        <v>0</v>
      </c>
      <c r="O1266">
        <v>0</v>
      </c>
      <c r="P1266">
        <v>0</v>
      </c>
      <c r="Q1266">
        <v>1200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D1266">
        <v>0</v>
      </c>
      <c r="AE1266">
        <v>0</v>
      </c>
      <c r="AF1266">
        <v>0</v>
      </c>
      <c r="AH1266">
        <v>0</v>
      </c>
      <c r="AJ1266">
        <v>0</v>
      </c>
      <c r="AL1266">
        <v>0</v>
      </c>
      <c r="AM1266">
        <v>2153</v>
      </c>
      <c r="AN1266">
        <v>0</v>
      </c>
      <c r="AP1266">
        <v>0</v>
      </c>
      <c r="AR1266">
        <v>0</v>
      </c>
      <c r="AT1266">
        <v>0</v>
      </c>
      <c r="AV1266">
        <v>0</v>
      </c>
      <c r="AX1266">
        <v>0</v>
      </c>
      <c r="AZ1266">
        <v>0</v>
      </c>
      <c r="BB1266">
        <v>0</v>
      </c>
      <c r="BD1266">
        <v>0</v>
      </c>
      <c r="BF1266">
        <v>0</v>
      </c>
      <c r="BH1266">
        <v>0</v>
      </c>
      <c r="BJ1266">
        <v>0</v>
      </c>
      <c r="BL1266">
        <v>0</v>
      </c>
      <c r="BN1266">
        <v>0</v>
      </c>
      <c r="BP1266">
        <v>0</v>
      </c>
      <c r="BQ1266">
        <v>0</v>
      </c>
    </row>
    <row r="1267" spans="1:69" x14ac:dyDescent="0.25">
      <c r="A1267" s="2" t="s">
        <v>1861</v>
      </c>
      <c r="B1267">
        <f t="shared" si="96"/>
        <v>0</v>
      </c>
      <c r="D1267" s="2" t="s">
        <v>2039</v>
      </c>
      <c r="E1267" s="2" t="s">
        <v>1668</v>
      </c>
      <c r="F1267" t="s">
        <v>1975</v>
      </c>
      <c r="G1267" t="s">
        <v>56</v>
      </c>
      <c r="I1267">
        <f t="shared" si="97"/>
        <v>0</v>
      </c>
      <c r="J1267">
        <f t="shared" si="98"/>
        <v>0</v>
      </c>
      <c r="K1267">
        <f t="shared" si="95"/>
        <v>1</v>
      </c>
      <c r="N1267">
        <f t="shared" si="99"/>
        <v>0</v>
      </c>
      <c r="O1267">
        <v>844</v>
      </c>
      <c r="AG1267">
        <v>2220</v>
      </c>
    </row>
    <row r="1268" spans="1:69" x14ac:dyDescent="0.25">
      <c r="B1268">
        <f t="shared" si="96"/>
        <v>0</v>
      </c>
      <c r="D1268" s="2" t="s">
        <v>2287</v>
      </c>
      <c r="E1268" s="2" t="s">
        <v>1668</v>
      </c>
      <c r="F1268" t="s">
        <v>1975</v>
      </c>
      <c r="G1268" t="s">
        <v>56</v>
      </c>
      <c r="I1268">
        <f t="shared" si="97"/>
        <v>0</v>
      </c>
      <c r="J1268">
        <f t="shared" si="98"/>
        <v>0</v>
      </c>
      <c r="K1268">
        <f t="shared" si="95"/>
        <v>1</v>
      </c>
      <c r="N1268">
        <f t="shared" si="99"/>
        <v>0</v>
      </c>
      <c r="Q1268">
        <v>700</v>
      </c>
      <c r="AM1268">
        <v>0</v>
      </c>
    </row>
    <row r="1269" spans="1:69" x14ac:dyDescent="0.25">
      <c r="A1269" s="2" t="s">
        <v>1861</v>
      </c>
      <c r="B1269">
        <f t="shared" si="96"/>
        <v>0</v>
      </c>
      <c r="C1269" s="22"/>
      <c r="D1269" s="2" t="s">
        <v>1951</v>
      </c>
      <c r="E1269" s="2" t="s">
        <v>1668</v>
      </c>
      <c r="F1269" t="s">
        <v>1975</v>
      </c>
      <c r="G1269" t="s">
        <v>56</v>
      </c>
      <c r="I1269">
        <f t="shared" si="97"/>
        <v>0</v>
      </c>
      <c r="J1269">
        <f t="shared" si="98"/>
        <v>0</v>
      </c>
      <c r="K1269">
        <f t="shared" si="95"/>
        <v>1</v>
      </c>
      <c r="N1269">
        <f t="shared" si="99"/>
        <v>0</v>
      </c>
      <c r="O1269">
        <v>0</v>
      </c>
      <c r="P1269">
        <v>0</v>
      </c>
      <c r="Q1269">
        <v>833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D1269">
        <v>0</v>
      </c>
      <c r="AE1269">
        <v>0</v>
      </c>
      <c r="AF1269">
        <v>0</v>
      </c>
      <c r="AM1269">
        <v>1907</v>
      </c>
    </row>
    <row r="1270" spans="1:69" x14ac:dyDescent="0.25">
      <c r="A1270" s="2" t="s">
        <v>1861</v>
      </c>
      <c r="B1270">
        <f t="shared" si="96"/>
        <v>0</v>
      </c>
      <c r="C1270" s="22"/>
      <c r="D1270" s="2" t="s">
        <v>1974</v>
      </c>
      <c r="E1270" s="2" t="s">
        <v>1668</v>
      </c>
      <c r="F1270" t="s">
        <v>1975</v>
      </c>
      <c r="G1270" t="s">
        <v>56</v>
      </c>
      <c r="I1270">
        <f t="shared" si="97"/>
        <v>0</v>
      </c>
      <c r="J1270">
        <f t="shared" si="98"/>
        <v>0</v>
      </c>
      <c r="K1270">
        <f t="shared" si="95"/>
        <v>1</v>
      </c>
      <c r="N1270">
        <f t="shared" si="99"/>
        <v>0</v>
      </c>
      <c r="O1270">
        <v>0</v>
      </c>
      <c r="P1270">
        <v>0</v>
      </c>
      <c r="Q1270">
        <v>961</v>
      </c>
      <c r="R1270">
        <v>0</v>
      </c>
      <c r="S1270">
        <v>1036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D1270">
        <v>3</v>
      </c>
      <c r="AE1270">
        <v>45</v>
      </c>
      <c r="AF1270">
        <v>0</v>
      </c>
      <c r="AS1270">
        <v>1706</v>
      </c>
    </row>
    <row r="1271" spans="1:69" x14ac:dyDescent="0.25">
      <c r="A1271" s="2" t="s">
        <v>1861</v>
      </c>
      <c r="B1271">
        <f t="shared" si="96"/>
        <v>0</v>
      </c>
      <c r="C1271" s="22"/>
      <c r="D1271" s="2" t="s">
        <v>1997</v>
      </c>
      <c r="E1271" s="2" t="s">
        <v>1668</v>
      </c>
      <c r="F1271" t="s">
        <v>1998</v>
      </c>
      <c r="G1271" t="s">
        <v>56</v>
      </c>
      <c r="I1271">
        <f t="shared" si="97"/>
        <v>0</v>
      </c>
      <c r="J1271">
        <f t="shared" si="98"/>
        <v>0</v>
      </c>
      <c r="K1271">
        <f t="shared" si="95"/>
        <v>1</v>
      </c>
      <c r="N1271">
        <f t="shared" si="99"/>
        <v>0</v>
      </c>
      <c r="O1271">
        <v>0</v>
      </c>
      <c r="P1271">
        <v>0</v>
      </c>
      <c r="Q1271">
        <v>1269</v>
      </c>
      <c r="R1271">
        <v>0</v>
      </c>
      <c r="S1271">
        <v>342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D1271">
        <v>0</v>
      </c>
      <c r="AE1271">
        <v>0</v>
      </c>
      <c r="AF1271">
        <v>0</v>
      </c>
      <c r="AM1271">
        <v>2226</v>
      </c>
      <c r="AS1271">
        <v>388</v>
      </c>
    </row>
    <row r="1272" spans="1:69" x14ac:dyDescent="0.25">
      <c r="A1272" s="2" t="s">
        <v>1861</v>
      </c>
      <c r="B1272">
        <f t="shared" si="96"/>
        <v>0</v>
      </c>
      <c r="C1272" s="22"/>
      <c r="D1272" s="2" t="s">
        <v>1999</v>
      </c>
      <c r="E1272" s="2" t="s">
        <v>1668</v>
      </c>
      <c r="F1272" t="s">
        <v>2000</v>
      </c>
      <c r="G1272" t="s">
        <v>56</v>
      </c>
      <c r="I1272">
        <f t="shared" si="97"/>
        <v>0</v>
      </c>
      <c r="J1272">
        <f t="shared" si="98"/>
        <v>0</v>
      </c>
      <c r="K1272">
        <f t="shared" si="95"/>
        <v>1</v>
      </c>
      <c r="N1272">
        <f t="shared" si="99"/>
        <v>0</v>
      </c>
      <c r="O1272">
        <v>344</v>
      </c>
      <c r="P1272">
        <v>0</v>
      </c>
      <c r="Q1272">
        <v>1286</v>
      </c>
      <c r="R1272">
        <v>0</v>
      </c>
      <c r="S1272">
        <v>221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D1272">
        <v>0</v>
      </c>
      <c r="AE1272">
        <v>0</v>
      </c>
      <c r="AF1272">
        <v>0</v>
      </c>
      <c r="AG1272">
        <v>309</v>
      </c>
      <c r="AM1272">
        <v>2327</v>
      </c>
      <c r="AS1272">
        <v>300</v>
      </c>
    </row>
    <row r="1273" spans="1:69" x14ac:dyDescent="0.25">
      <c r="B1273">
        <f t="shared" si="96"/>
        <v>0</v>
      </c>
      <c r="D1273" s="2" t="s">
        <v>2288</v>
      </c>
      <c r="E1273" s="2" t="s">
        <v>1668</v>
      </c>
      <c r="F1273" t="s">
        <v>2289</v>
      </c>
      <c r="G1273" t="s">
        <v>56</v>
      </c>
      <c r="I1273">
        <f t="shared" si="97"/>
        <v>0</v>
      </c>
      <c r="J1273">
        <f t="shared" si="98"/>
        <v>0</v>
      </c>
      <c r="K1273">
        <f t="shared" si="95"/>
        <v>1</v>
      </c>
      <c r="N1273">
        <f t="shared" si="99"/>
        <v>0</v>
      </c>
      <c r="Q1273">
        <v>844</v>
      </c>
      <c r="AM1273">
        <v>1817</v>
      </c>
    </row>
    <row r="1274" spans="1:69" x14ac:dyDescent="0.25">
      <c r="A1274" s="2" t="s">
        <v>1861</v>
      </c>
      <c r="B1274">
        <f t="shared" si="96"/>
        <v>0</v>
      </c>
      <c r="C1274" s="22"/>
      <c r="D1274" s="2" t="s">
        <v>1892</v>
      </c>
      <c r="E1274" s="2" t="s">
        <v>1668</v>
      </c>
      <c r="F1274" t="s">
        <v>1893</v>
      </c>
      <c r="G1274" t="s">
        <v>56</v>
      </c>
      <c r="I1274">
        <f t="shared" si="97"/>
        <v>0</v>
      </c>
      <c r="J1274">
        <f t="shared" si="98"/>
        <v>0</v>
      </c>
      <c r="K1274">
        <f t="shared" si="95"/>
        <v>1</v>
      </c>
      <c r="N1274">
        <f t="shared" si="99"/>
        <v>0</v>
      </c>
      <c r="O1274">
        <v>0</v>
      </c>
      <c r="P1274">
        <v>0</v>
      </c>
      <c r="Q1274">
        <v>872</v>
      </c>
      <c r="R1274">
        <v>0</v>
      </c>
      <c r="S1274">
        <v>312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D1274">
        <v>0</v>
      </c>
      <c r="AE1274">
        <v>0</v>
      </c>
      <c r="AF1274">
        <v>0</v>
      </c>
      <c r="AM1274">
        <v>968</v>
      </c>
      <c r="AS1274">
        <v>291</v>
      </c>
    </row>
    <row r="1275" spans="1:69" x14ac:dyDescent="0.25">
      <c r="A1275" s="2" t="s">
        <v>1861</v>
      </c>
      <c r="B1275">
        <f t="shared" si="96"/>
        <v>0</v>
      </c>
      <c r="D1275" s="2" t="s">
        <v>1986</v>
      </c>
      <c r="E1275" s="2" t="s">
        <v>1668</v>
      </c>
      <c r="F1275" t="s">
        <v>1973</v>
      </c>
      <c r="G1275" t="s">
        <v>56</v>
      </c>
      <c r="I1275">
        <f t="shared" si="97"/>
        <v>0</v>
      </c>
      <c r="J1275">
        <f t="shared" si="98"/>
        <v>0</v>
      </c>
      <c r="K1275">
        <f t="shared" si="95"/>
        <v>1</v>
      </c>
      <c r="N1275">
        <f t="shared" si="99"/>
        <v>0</v>
      </c>
      <c r="Q1275">
        <v>834</v>
      </c>
      <c r="AD1275">
        <v>0</v>
      </c>
      <c r="AE1275">
        <v>2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1744</v>
      </c>
      <c r="AN1275">
        <v>0</v>
      </c>
      <c r="AO1275">
        <v>1</v>
      </c>
      <c r="AP1275">
        <v>0</v>
      </c>
      <c r="AQ1275">
        <v>0</v>
      </c>
      <c r="AR1275">
        <v>0</v>
      </c>
      <c r="AS1275">
        <v>215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</row>
    <row r="1276" spans="1:69" x14ac:dyDescent="0.25">
      <c r="A1276" s="2" t="s">
        <v>55</v>
      </c>
      <c r="B1276">
        <f t="shared" si="96"/>
        <v>1</v>
      </c>
      <c r="C1276" s="22"/>
      <c r="D1276" s="2" t="s">
        <v>1685</v>
      </c>
      <c r="E1276" s="2" t="s">
        <v>1668</v>
      </c>
      <c r="F1276" t="s">
        <v>1973</v>
      </c>
      <c r="G1276" t="s">
        <v>57</v>
      </c>
      <c r="I1276">
        <f t="shared" si="97"/>
        <v>1</v>
      </c>
      <c r="J1276">
        <f t="shared" si="98"/>
        <v>0</v>
      </c>
      <c r="K1276">
        <f t="shared" si="95"/>
        <v>0</v>
      </c>
      <c r="N1276">
        <f t="shared" si="99"/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210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154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</row>
    <row r="1277" spans="1:69" x14ac:dyDescent="0.25">
      <c r="A1277" s="2" t="s">
        <v>1861</v>
      </c>
      <c r="B1277">
        <f t="shared" si="96"/>
        <v>0</v>
      </c>
      <c r="C1277" s="22"/>
      <c r="D1277" s="2" t="s">
        <v>1972</v>
      </c>
      <c r="E1277" s="2" t="s">
        <v>1668</v>
      </c>
      <c r="F1277" t="s">
        <v>1973</v>
      </c>
      <c r="G1277" t="s">
        <v>56</v>
      </c>
      <c r="I1277">
        <f t="shared" si="97"/>
        <v>0</v>
      </c>
      <c r="J1277">
        <f t="shared" si="98"/>
        <v>0</v>
      </c>
      <c r="K1277">
        <f t="shared" si="95"/>
        <v>1</v>
      </c>
      <c r="N1277">
        <f t="shared" si="99"/>
        <v>0</v>
      </c>
      <c r="O1277">
        <v>845</v>
      </c>
      <c r="P1277">
        <v>0</v>
      </c>
      <c r="Q1277">
        <v>0</v>
      </c>
      <c r="R1277">
        <v>0</v>
      </c>
      <c r="S1277">
        <v>6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D1277">
        <v>0</v>
      </c>
      <c r="AE1277">
        <v>0</v>
      </c>
      <c r="AF1277">
        <v>0</v>
      </c>
      <c r="AG1277">
        <v>2199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117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68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</row>
    <row r="1278" spans="1:69" x14ac:dyDescent="0.25">
      <c r="A1278" s="2" t="s">
        <v>1861</v>
      </c>
      <c r="B1278">
        <f t="shared" si="96"/>
        <v>0</v>
      </c>
      <c r="C1278" s="22"/>
      <c r="D1278" s="2" t="s">
        <v>1942</v>
      </c>
      <c r="E1278" s="2" t="s">
        <v>1668</v>
      </c>
      <c r="F1278" t="s">
        <v>1684</v>
      </c>
      <c r="G1278" t="s">
        <v>56</v>
      </c>
      <c r="I1278">
        <f t="shared" si="97"/>
        <v>0</v>
      </c>
      <c r="J1278">
        <f t="shared" si="98"/>
        <v>0</v>
      </c>
      <c r="K1278">
        <f t="shared" si="95"/>
        <v>1</v>
      </c>
      <c r="N1278">
        <f t="shared" si="99"/>
        <v>0</v>
      </c>
      <c r="O1278">
        <v>0</v>
      </c>
      <c r="P1278">
        <v>0</v>
      </c>
      <c r="Q1278">
        <v>804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D1278">
        <v>0</v>
      </c>
      <c r="AE1278">
        <v>0</v>
      </c>
      <c r="AF1278">
        <v>0</v>
      </c>
      <c r="AM1278">
        <v>1806</v>
      </c>
    </row>
    <row r="1279" spans="1:69" x14ac:dyDescent="0.25">
      <c r="A1279" s="2" t="s">
        <v>1861</v>
      </c>
      <c r="B1279">
        <f t="shared" si="96"/>
        <v>0</v>
      </c>
      <c r="D1279" s="2" t="s">
        <v>1927</v>
      </c>
      <c r="E1279" s="2" t="s">
        <v>1668</v>
      </c>
      <c r="F1279" t="s">
        <v>2273</v>
      </c>
      <c r="G1279" t="s">
        <v>56</v>
      </c>
      <c r="I1279">
        <f t="shared" si="97"/>
        <v>0</v>
      </c>
      <c r="J1279">
        <f t="shared" si="98"/>
        <v>0</v>
      </c>
      <c r="K1279">
        <f t="shared" si="95"/>
        <v>1</v>
      </c>
      <c r="N1279">
        <f t="shared" si="99"/>
        <v>0</v>
      </c>
      <c r="Q1279">
        <v>1280</v>
      </c>
      <c r="S1279">
        <v>108</v>
      </c>
      <c r="AM1279">
        <v>2273</v>
      </c>
      <c r="AS1279">
        <v>205</v>
      </c>
    </row>
    <row r="1280" spans="1:69" x14ac:dyDescent="0.25">
      <c r="B1280">
        <f t="shared" si="96"/>
        <v>0</v>
      </c>
      <c r="D1280" s="2" t="s">
        <v>2290</v>
      </c>
      <c r="E1280" s="2" t="s">
        <v>1668</v>
      </c>
      <c r="F1280" t="s">
        <v>2273</v>
      </c>
      <c r="G1280" t="s">
        <v>56</v>
      </c>
      <c r="I1280">
        <f t="shared" si="97"/>
        <v>0</v>
      </c>
      <c r="J1280">
        <f t="shared" si="98"/>
        <v>0</v>
      </c>
      <c r="K1280">
        <f t="shared" si="95"/>
        <v>1</v>
      </c>
      <c r="N1280">
        <f t="shared" si="99"/>
        <v>0</v>
      </c>
      <c r="Q1280">
        <v>316</v>
      </c>
      <c r="S1280">
        <v>222</v>
      </c>
      <c r="AM1280">
        <v>727</v>
      </c>
      <c r="AS1280">
        <v>208</v>
      </c>
    </row>
    <row r="1281" spans="1:69" x14ac:dyDescent="0.25">
      <c r="A1281" s="2" t="s">
        <v>1861</v>
      </c>
      <c r="B1281">
        <f t="shared" si="96"/>
        <v>0</v>
      </c>
      <c r="C1281" s="22"/>
      <c r="D1281" s="2" t="s">
        <v>1917</v>
      </c>
      <c r="E1281" s="2" t="s">
        <v>1668</v>
      </c>
      <c r="F1281" t="s">
        <v>2318</v>
      </c>
      <c r="G1281" t="s">
        <v>56</v>
      </c>
      <c r="I1281">
        <f t="shared" si="97"/>
        <v>0</v>
      </c>
      <c r="J1281">
        <f t="shared" si="98"/>
        <v>0</v>
      </c>
      <c r="K1281">
        <f t="shared" si="95"/>
        <v>1</v>
      </c>
      <c r="N1281">
        <f t="shared" si="99"/>
        <v>0</v>
      </c>
      <c r="O1281">
        <v>0</v>
      </c>
      <c r="P1281">
        <v>0</v>
      </c>
      <c r="Q1281">
        <v>0</v>
      </c>
      <c r="R1281">
        <v>0</v>
      </c>
      <c r="S1281">
        <v>1048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D1281">
        <v>0</v>
      </c>
      <c r="AE1281">
        <v>0</v>
      </c>
      <c r="AF1281">
        <v>0</v>
      </c>
      <c r="AS1281">
        <v>1161</v>
      </c>
    </row>
    <row r="1282" spans="1:69" x14ac:dyDescent="0.25">
      <c r="A1282" s="2" t="s">
        <v>55</v>
      </c>
      <c r="B1282">
        <f t="shared" si="96"/>
        <v>1</v>
      </c>
      <c r="C1282" s="22"/>
      <c r="D1282" s="2" t="s">
        <v>1680</v>
      </c>
      <c r="E1282" s="2" t="s">
        <v>1668</v>
      </c>
      <c r="F1282" t="s">
        <v>1681</v>
      </c>
      <c r="G1282" t="s">
        <v>56</v>
      </c>
      <c r="I1282">
        <f t="shared" si="97"/>
        <v>0</v>
      </c>
      <c r="J1282">
        <f t="shared" si="98"/>
        <v>0</v>
      </c>
      <c r="K1282">
        <f t="shared" ref="K1282:K1345" si="100">IF(G1282 = "Masculino", 1, 0)</f>
        <v>1</v>
      </c>
      <c r="N1282">
        <f t="shared" si="99"/>
        <v>0</v>
      </c>
      <c r="O1282">
        <v>54</v>
      </c>
      <c r="P1282">
        <v>0</v>
      </c>
      <c r="Q1282">
        <v>80</v>
      </c>
      <c r="R1282">
        <v>0</v>
      </c>
      <c r="S1282">
        <v>80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D1282">
        <v>0</v>
      </c>
      <c r="AE1282">
        <v>0</v>
      </c>
      <c r="AF1282">
        <v>0</v>
      </c>
      <c r="AG1282">
        <v>93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65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61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1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</row>
    <row r="1283" spans="1:69" x14ac:dyDescent="0.25">
      <c r="A1283" s="2" t="s">
        <v>1861</v>
      </c>
      <c r="B1283">
        <f t="shared" ref="B1283:B1346" si="101">IF(A1283 = "Complete", 1, 0)</f>
        <v>0</v>
      </c>
      <c r="C1283" s="22"/>
      <c r="D1283" s="2" t="s">
        <v>1894</v>
      </c>
      <c r="E1283" s="2" t="s">
        <v>1668</v>
      </c>
      <c r="F1283" t="s">
        <v>1895</v>
      </c>
      <c r="G1283" t="s">
        <v>56</v>
      </c>
      <c r="I1283">
        <f t="shared" ref="I1283:I1346" si="102">IF(G1283 = "Feminino", 1, 0)</f>
        <v>0</v>
      </c>
      <c r="J1283">
        <f t="shared" ref="J1283:J1346" si="103">IF(G1283 = "Misto", 1, 0)</f>
        <v>0</v>
      </c>
      <c r="K1283">
        <f t="shared" si="100"/>
        <v>1</v>
      </c>
      <c r="N1283">
        <f t="shared" ref="N1283:N1346" si="104">IF(H1283 = "Publica", 1, 0)</f>
        <v>0</v>
      </c>
      <c r="O1283">
        <v>768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D1283">
        <v>0</v>
      </c>
      <c r="AE1283">
        <v>0</v>
      </c>
      <c r="AF1283">
        <v>0</v>
      </c>
      <c r="AG1283">
        <v>1548</v>
      </c>
    </row>
    <row r="1284" spans="1:69" x14ac:dyDescent="0.25">
      <c r="A1284" s="2" t="s">
        <v>1861</v>
      </c>
      <c r="B1284">
        <f t="shared" si="101"/>
        <v>0</v>
      </c>
      <c r="C1284" s="22"/>
      <c r="D1284" s="2" t="s">
        <v>1931</v>
      </c>
      <c r="E1284" s="2" t="s">
        <v>1668</v>
      </c>
      <c r="F1284" t="s">
        <v>2345</v>
      </c>
      <c r="G1284" t="s">
        <v>56</v>
      </c>
      <c r="I1284">
        <f t="shared" si="102"/>
        <v>0</v>
      </c>
      <c r="J1284">
        <f t="shared" si="103"/>
        <v>0</v>
      </c>
      <c r="K1284">
        <f t="shared" si="100"/>
        <v>1</v>
      </c>
      <c r="N1284">
        <f t="shared" si="104"/>
        <v>0</v>
      </c>
      <c r="O1284">
        <v>0</v>
      </c>
      <c r="P1284">
        <v>0</v>
      </c>
      <c r="Q1284">
        <v>873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D1284">
        <v>0</v>
      </c>
      <c r="AE1284">
        <v>0</v>
      </c>
      <c r="AF1284">
        <v>0</v>
      </c>
      <c r="AG1284">
        <v>27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1810</v>
      </c>
      <c r="AN1284">
        <v>0</v>
      </c>
      <c r="AO1284">
        <v>4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</row>
    <row r="1285" spans="1:69" x14ac:dyDescent="0.25">
      <c r="B1285">
        <f t="shared" si="101"/>
        <v>0</v>
      </c>
      <c r="D1285" s="2" t="s">
        <v>2291</v>
      </c>
      <c r="E1285" s="2" t="s">
        <v>1668</v>
      </c>
      <c r="F1285" t="s">
        <v>1945</v>
      </c>
      <c r="G1285" t="s">
        <v>56</v>
      </c>
      <c r="I1285">
        <f t="shared" si="102"/>
        <v>0</v>
      </c>
      <c r="J1285">
        <f t="shared" si="103"/>
        <v>0</v>
      </c>
      <c r="K1285">
        <f t="shared" si="100"/>
        <v>1</v>
      </c>
      <c r="N1285">
        <f t="shared" si="104"/>
        <v>0</v>
      </c>
      <c r="Q1285">
        <v>844</v>
      </c>
      <c r="AM1285">
        <v>1947</v>
      </c>
    </row>
    <row r="1286" spans="1:69" x14ac:dyDescent="0.25">
      <c r="A1286" s="2" t="s">
        <v>1861</v>
      </c>
      <c r="B1286">
        <f t="shared" si="101"/>
        <v>0</v>
      </c>
      <c r="C1286" s="22"/>
      <c r="D1286" s="2" t="s">
        <v>1944</v>
      </c>
      <c r="E1286" s="2" t="s">
        <v>1668</v>
      </c>
      <c r="F1286" t="s">
        <v>1945</v>
      </c>
      <c r="G1286" t="s">
        <v>56</v>
      </c>
      <c r="I1286">
        <f t="shared" si="102"/>
        <v>0</v>
      </c>
      <c r="J1286">
        <f t="shared" si="103"/>
        <v>0</v>
      </c>
      <c r="K1286">
        <f t="shared" si="100"/>
        <v>1</v>
      </c>
      <c r="N1286">
        <f t="shared" si="104"/>
        <v>0</v>
      </c>
      <c r="O1286">
        <v>0</v>
      </c>
      <c r="P1286">
        <v>0</v>
      </c>
      <c r="Q1286">
        <v>768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D1286">
        <v>0</v>
      </c>
      <c r="AE1286">
        <v>0</v>
      </c>
      <c r="AF1286">
        <v>0</v>
      </c>
      <c r="AM1286">
        <v>1966</v>
      </c>
    </row>
    <row r="1287" spans="1:69" x14ac:dyDescent="0.25">
      <c r="A1287" s="2" t="s">
        <v>1861</v>
      </c>
      <c r="B1287">
        <f t="shared" si="101"/>
        <v>0</v>
      </c>
      <c r="C1287" s="22"/>
      <c r="D1287" s="2" t="s">
        <v>2002</v>
      </c>
      <c r="E1287" s="2" t="s">
        <v>1668</v>
      </c>
      <c r="F1287" t="s">
        <v>1945</v>
      </c>
      <c r="G1287" t="s">
        <v>56</v>
      </c>
      <c r="I1287">
        <f t="shared" si="102"/>
        <v>0</v>
      </c>
      <c r="J1287">
        <f t="shared" si="103"/>
        <v>0</v>
      </c>
      <c r="K1287">
        <f t="shared" si="100"/>
        <v>1</v>
      </c>
      <c r="N1287">
        <f t="shared" si="104"/>
        <v>0</v>
      </c>
      <c r="O1287">
        <v>0</v>
      </c>
      <c r="P1287">
        <v>0</v>
      </c>
      <c r="Q1287">
        <v>768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D1287">
        <v>0</v>
      </c>
      <c r="AE1287">
        <v>0</v>
      </c>
      <c r="AF1287">
        <v>0</v>
      </c>
      <c r="AG1287">
        <v>22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1792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101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</row>
    <row r="1288" spans="1:69" x14ac:dyDescent="0.25">
      <c r="B1288">
        <f t="shared" si="101"/>
        <v>0</v>
      </c>
      <c r="D1288" t="s">
        <v>2330</v>
      </c>
      <c r="E1288" s="2" t="s">
        <v>1668</v>
      </c>
      <c r="F1288" t="s">
        <v>2333</v>
      </c>
      <c r="G1288" t="s">
        <v>56</v>
      </c>
      <c r="I1288">
        <f t="shared" si="102"/>
        <v>0</v>
      </c>
      <c r="J1288">
        <f t="shared" si="103"/>
        <v>0</v>
      </c>
      <c r="K1288">
        <f t="shared" si="100"/>
        <v>1</v>
      </c>
      <c r="N1288">
        <f t="shared" si="104"/>
        <v>0</v>
      </c>
      <c r="S1288">
        <v>70</v>
      </c>
      <c r="AA1288">
        <v>144</v>
      </c>
      <c r="AG1288">
        <v>130</v>
      </c>
      <c r="AS1288">
        <v>69</v>
      </c>
    </row>
    <row r="1289" spans="1:69" x14ac:dyDescent="0.25">
      <c r="A1289" s="2" t="s">
        <v>55</v>
      </c>
      <c r="B1289">
        <f t="shared" si="101"/>
        <v>1</v>
      </c>
      <c r="C1289" s="22"/>
      <c r="D1289" s="2" t="s">
        <v>1682</v>
      </c>
      <c r="E1289" s="2" t="s">
        <v>1668</v>
      </c>
      <c r="F1289" t="s">
        <v>2325</v>
      </c>
      <c r="G1289" t="s">
        <v>56</v>
      </c>
      <c r="I1289">
        <f t="shared" si="102"/>
        <v>0</v>
      </c>
      <c r="J1289">
        <f t="shared" si="103"/>
        <v>0</v>
      </c>
      <c r="K1289">
        <f t="shared" si="100"/>
        <v>1</v>
      </c>
      <c r="N1289">
        <f t="shared" si="104"/>
        <v>0</v>
      </c>
      <c r="O1289">
        <v>0</v>
      </c>
      <c r="P1289">
        <v>0</v>
      </c>
      <c r="Q1289">
        <v>179</v>
      </c>
      <c r="R1289">
        <v>0</v>
      </c>
      <c r="S1289">
        <v>35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D1289">
        <v>0</v>
      </c>
      <c r="AE1289">
        <v>0</v>
      </c>
      <c r="AF1289">
        <v>0</v>
      </c>
      <c r="AG1289">
        <v>96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68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51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</row>
    <row r="1290" spans="1:69" x14ac:dyDescent="0.25">
      <c r="A1290" s="2" t="s">
        <v>1861</v>
      </c>
      <c r="B1290">
        <f t="shared" si="101"/>
        <v>0</v>
      </c>
      <c r="D1290" s="2" t="s">
        <v>2017</v>
      </c>
      <c r="E1290" s="2" t="s">
        <v>1668</v>
      </c>
      <c r="F1290" t="s">
        <v>2278</v>
      </c>
      <c r="G1290" t="s">
        <v>56</v>
      </c>
      <c r="I1290">
        <f t="shared" si="102"/>
        <v>0</v>
      </c>
      <c r="J1290">
        <f t="shared" si="103"/>
        <v>0</v>
      </c>
      <c r="K1290">
        <f t="shared" si="100"/>
        <v>1</v>
      </c>
      <c r="N1290">
        <f t="shared" si="104"/>
        <v>0</v>
      </c>
      <c r="Q1290">
        <v>1440</v>
      </c>
      <c r="S1290">
        <v>110</v>
      </c>
      <c r="AM1290">
        <v>1267</v>
      </c>
      <c r="AS1290">
        <v>134</v>
      </c>
    </row>
    <row r="1291" spans="1:69" x14ac:dyDescent="0.25">
      <c r="A1291" s="2" t="s">
        <v>1861</v>
      </c>
      <c r="B1291">
        <f t="shared" si="101"/>
        <v>0</v>
      </c>
      <c r="D1291" s="2" t="s">
        <v>1898</v>
      </c>
      <c r="E1291" s="2" t="s">
        <v>1668</v>
      </c>
      <c r="F1291" t="s">
        <v>2271</v>
      </c>
      <c r="G1291" t="s">
        <v>56</v>
      </c>
      <c r="I1291">
        <f t="shared" si="102"/>
        <v>0</v>
      </c>
      <c r="J1291">
        <f t="shared" si="103"/>
        <v>0</v>
      </c>
      <c r="K1291">
        <f t="shared" si="100"/>
        <v>1</v>
      </c>
      <c r="N1291">
        <f t="shared" si="104"/>
        <v>0</v>
      </c>
      <c r="Q1291">
        <v>844</v>
      </c>
      <c r="AM1291">
        <v>1755</v>
      </c>
    </row>
    <row r="1292" spans="1:69" x14ac:dyDescent="0.25">
      <c r="A1292" s="2" t="s">
        <v>1861</v>
      </c>
      <c r="B1292">
        <f t="shared" si="101"/>
        <v>0</v>
      </c>
      <c r="C1292" s="22"/>
      <c r="D1292" s="2" t="s">
        <v>1963</v>
      </c>
      <c r="E1292" s="2" t="s">
        <v>1668</v>
      </c>
      <c r="F1292" t="s">
        <v>2008</v>
      </c>
      <c r="G1292" t="s">
        <v>56</v>
      </c>
      <c r="I1292">
        <f t="shared" si="102"/>
        <v>0</v>
      </c>
      <c r="J1292">
        <f t="shared" si="103"/>
        <v>0</v>
      </c>
      <c r="K1292">
        <f t="shared" si="100"/>
        <v>1</v>
      </c>
      <c r="N1292">
        <f t="shared" si="104"/>
        <v>0</v>
      </c>
      <c r="O1292">
        <v>0</v>
      </c>
      <c r="P1292">
        <v>0</v>
      </c>
      <c r="Q1292">
        <v>577</v>
      </c>
      <c r="R1292">
        <v>0</v>
      </c>
      <c r="S1292">
        <v>570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D1292">
        <v>0</v>
      </c>
      <c r="AE1292">
        <v>0</v>
      </c>
      <c r="AF1292">
        <v>0</v>
      </c>
      <c r="AM1292">
        <v>1337</v>
      </c>
      <c r="AS1292">
        <v>519</v>
      </c>
    </row>
    <row r="1293" spans="1:69" x14ac:dyDescent="0.25">
      <c r="A1293" s="2" t="s">
        <v>1861</v>
      </c>
      <c r="B1293">
        <f t="shared" si="101"/>
        <v>0</v>
      </c>
      <c r="C1293" s="22"/>
      <c r="D1293" s="2" t="s">
        <v>2007</v>
      </c>
      <c r="E1293" s="2" t="s">
        <v>1668</v>
      </c>
      <c r="F1293" t="s">
        <v>2008</v>
      </c>
      <c r="G1293" t="s">
        <v>56</v>
      </c>
      <c r="I1293">
        <f t="shared" si="102"/>
        <v>0</v>
      </c>
      <c r="J1293">
        <f t="shared" si="103"/>
        <v>0</v>
      </c>
      <c r="K1293">
        <f t="shared" si="100"/>
        <v>1</v>
      </c>
      <c r="N1293">
        <f t="shared" si="104"/>
        <v>0</v>
      </c>
      <c r="O1293">
        <v>0</v>
      </c>
      <c r="P1293">
        <v>0</v>
      </c>
      <c r="Q1293">
        <v>0</v>
      </c>
      <c r="R1293">
        <v>0</v>
      </c>
      <c r="S1293">
        <v>210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D1293">
        <v>0</v>
      </c>
      <c r="AE1293">
        <v>0</v>
      </c>
      <c r="AF1293">
        <v>0</v>
      </c>
      <c r="AS1293">
        <v>201</v>
      </c>
    </row>
    <row r="1294" spans="1:69" x14ac:dyDescent="0.25">
      <c r="A1294" s="2" t="s">
        <v>1861</v>
      </c>
      <c r="B1294">
        <f t="shared" si="101"/>
        <v>0</v>
      </c>
      <c r="C1294" s="22"/>
      <c r="D1294" s="2" t="s">
        <v>1940</v>
      </c>
      <c r="E1294" s="2" t="s">
        <v>1668</v>
      </c>
      <c r="F1294" t="s">
        <v>1941</v>
      </c>
      <c r="G1294" t="s">
        <v>56</v>
      </c>
      <c r="I1294">
        <f t="shared" si="102"/>
        <v>0</v>
      </c>
      <c r="J1294">
        <f t="shared" si="103"/>
        <v>0</v>
      </c>
      <c r="K1294">
        <f t="shared" si="100"/>
        <v>1</v>
      </c>
      <c r="N1294">
        <f t="shared" si="104"/>
        <v>0</v>
      </c>
      <c r="O1294">
        <v>0</v>
      </c>
      <c r="P1294">
        <v>0</v>
      </c>
      <c r="Q1294">
        <v>872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D1294">
        <v>0</v>
      </c>
      <c r="AE1294">
        <v>0</v>
      </c>
      <c r="AF1294">
        <v>0</v>
      </c>
      <c r="AM1294">
        <v>1435</v>
      </c>
    </row>
    <row r="1295" spans="1:69" x14ac:dyDescent="0.25">
      <c r="A1295" s="2" t="s">
        <v>1861</v>
      </c>
      <c r="B1295">
        <f t="shared" si="101"/>
        <v>0</v>
      </c>
      <c r="D1295" s="2" t="s">
        <v>1909</v>
      </c>
      <c r="E1295" s="2" t="s">
        <v>1668</v>
      </c>
      <c r="F1295" t="s">
        <v>2297</v>
      </c>
      <c r="G1295" t="s">
        <v>56</v>
      </c>
      <c r="I1295">
        <f t="shared" si="102"/>
        <v>0</v>
      </c>
      <c r="J1295">
        <f t="shared" si="103"/>
        <v>0</v>
      </c>
      <c r="K1295">
        <f t="shared" si="100"/>
        <v>1</v>
      </c>
      <c r="N1295">
        <f t="shared" si="104"/>
        <v>0</v>
      </c>
      <c r="O1295">
        <v>624</v>
      </c>
      <c r="AG1295">
        <v>1575</v>
      </c>
    </row>
    <row r="1296" spans="1:69" x14ac:dyDescent="0.25">
      <c r="A1296" s="2" t="s">
        <v>55</v>
      </c>
      <c r="B1296">
        <f t="shared" si="101"/>
        <v>1</v>
      </c>
      <c r="C1296" s="22"/>
      <c r="D1296" s="2" t="s">
        <v>1742</v>
      </c>
      <c r="E1296" s="2" t="s">
        <v>1668</v>
      </c>
      <c r="F1296" t="s">
        <v>1743</v>
      </c>
      <c r="G1296" t="s">
        <v>56</v>
      </c>
      <c r="I1296">
        <f t="shared" si="102"/>
        <v>0</v>
      </c>
      <c r="J1296">
        <f t="shared" si="103"/>
        <v>0</v>
      </c>
      <c r="K1296">
        <f t="shared" si="100"/>
        <v>1</v>
      </c>
      <c r="N1296">
        <f t="shared" si="104"/>
        <v>0</v>
      </c>
      <c r="O1296">
        <v>0</v>
      </c>
      <c r="P1296">
        <v>0</v>
      </c>
      <c r="Q1296">
        <v>1176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D1296">
        <v>0</v>
      </c>
      <c r="AE1296">
        <v>0</v>
      </c>
      <c r="AF1296">
        <v>0</v>
      </c>
      <c r="AG1296">
        <v>29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1684</v>
      </c>
      <c r="AN1296">
        <v>0</v>
      </c>
      <c r="AO1296">
        <v>44</v>
      </c>
      <c r="AP1296">
        <v>0</v>
      </c>
      <c r="AQ1296">
        <v>0</v>
      </c>
      <c r="AR1296">
        <v>0</v>
      </c>
      <c r="AS1296">
        <v>102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2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</row>
    <row r="1297" spans="1:69" x14ac:dyDescent="0.25">
      <c r="A1297" s="2" t="s">
        <v>55</v>
      </c>
      <c r="B1297">
        <f t="shared" si="101"/>
        <v>1</v>
      </c>
      <c r="C1297" s="22"/>
      <c r="D1297" s="2" t="s">
        <v>1839</v>
      </c>
      <c r="E1297" s="2" t="s">
        <v>1668</v>
      </c>
      <c r="F1297" t="s">
        <v>1743</v>
      </c>
      <c r="G1297" t="s">
        <v>56</v>
      </c>
      <c r="I1297">
        <f t="shared" si="102"/>
        <v>0</v>
      </c>
      <c r="J1297">
        <f t="shared" si="103"/>
        <v>0</v>
      </c>
      <c r="K1297">
        <f t="shared" si="100"/>
        <v>1</v>
      </c>
      <c r="N1297">
        <f t="shared" si="104"/>
        <v>0</v>
      </c>
      <c r="O1297">
        <v>0</v>
      </c>
      <c r="P1297">
        <v>0</v>
      </c>
      <c r="Q1297">
        <v>1173</v>
      </c>
      <c r="R1297">
        <v>0</v>
      </c>
      <c r="S1297">
        <v>500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D1297">
        <v>0</v>
      </c>
      <c r="AE1297">
        <v>0</v>
      </c>
      <c r="AF1297">
        <v>0</v>
      </c>
      <c r="AG1297">
        <v>11</v>
      </c>
      <c r="AH1297">
        <v>0</v>
      </c>
      <c r="AI1297">
        <v>1</v>
      </c>
      <c r="AJ1297">
        <v>0</v>
      </c>
      <c r="AK1297">
        <v>0</v>
      </c>
      <c r="AL1297">
        <v>0</v>
      </c>
      <c r="AM1297">
        <v>1236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577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2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</row>
    <row r="1298" spans="1:69" x14ac:dyDescent="0.25">
      <c r="B1298">
        <f t="shared" si="101"/>
        <v>0</v>
      </c>
      <c r="D1298" t="s">
        <v>2331</v>
      </c>
      <c r="E1298" s="2" t="s">
        <v>1668</v>
      </c>
      <c r="F1298" t="s">
        <v>2334</v>
      </c>
      <c r="G1298" t="s">
        <v>56</v>
      </c>
      <c r="I1298">
        <f t="shared" si="102"/>
        <v>0</v>
      </c>
      <c r="J1298">
        <f t="shared" si="103"/>
        <v>0</v>
      </c>
      <c r="K1298">
        <f t="shared" si="100"/>
        <v>1</v>
      </c>
      <c r="N1298">
        <f t="shared" si="104"/>
        <v>0</v>
      </c>
      <c r="S1298">
        <v>214</v>
      </c>
      <c r="AS1298">
        <v>227</v>
      </c>
    </row>
    <row r="1299" spans="1:69" x14ac:dyDescent="0.25">
      <c r="A1299" s="2" t="s">
        <v>1861</v>
      </c>
      <c r="B1299">
        <f t="shared" si="101"/>
        <v>0</v>
      </c>
      <c r="D1299" s="2" t="s">
        <v>1949</v>
      </c>
      <c r="E1299" s="2" t="s">
        <v>1668</v>
      </c>
      <c r="F1299" t="s">
        <v>2298</v>
      </c>
      <c r="G1299" t="s">
        <v>56</v>
      </c>
      <c r="I1299">
        <f t="shared" si="102"/>
        <v>0</v>
      </c>
      <c r="J1299">
        <f t="shared" si="103"/>
        <v>0</v>
      </c>
      <c r="K1299">
        <f t="shared" si="100"/>
        <v>1</v>
      </c>
      <c r="N1299">
        <f t="shared" si="104"/>
        <v>0</v>
      </c>
      <c r="O1299">
        <v>844</v>
      </c>
      <c r="AG1299">
        <v>1785</v>
      </c>
    </row>
    <row r="1300" spans="1:69" x14ac:dyDescent="0.25">
      <c r="B1300">
        <f t="shared" si="101"/>
        <v>0</v>
      </c>
      <c r="D1300" t="s">
        <v>2337</v>
      </c>
      <c r="E1300" s="2" t="s">
        <v>1668</v>
      </c>
      <c r="F1300" t="s">
        <v>2335</v>
      </c>
      <c r="G1300" t="s">
        <v>56</v>
      </c>
      <c r="I1300">
        <f t="shared" si="102"/>
        <v>0</v>
      </c>
      <c r="J1300">
        <f t="shared" si="103"/>
        <v>0</v>
      </c>
      <c r="K1300">
        <f t="shared" si="100"/>
        <v>1</v>
      </c>
      <c r="N1300">
        <f t="shared" si="104"/>
        <v>0</v>
      </c>
      <c r="S1300">
        <v>70</v>
      </c>
      <c r="AA1300">
        <v>144</v>
      </c>
      <c r="AG1300">
        <v>0</v>
      </c>
      <c r="AS1300">
        <v>0</v>
      </c>
    </row>
    <row r="1301" spans="1:69" x14ac:dyDescent="0.25">
      <c r="B1301">
        <f t="shared" si="101"/>
        <v>0</v>
      </c>
      <c r="D1301" t="s">
        <v>2321</v>
      </c>
      <c r="E1301" s="2" t="s">
        <v>1668</v>
      </c>
      <c r="F1301" t="s">
        <v>2320</v>
      </c>
      <c r="G1301" t="s">
        <v>56</v>
      </c>
      <c r="I1301">
        <f t="shared" si="102"/>
        <v>0</v>
      </c>
      <c r="J1301">
        <f t="shared" si="103"/>
        <v>0</v>
      </c>
      <c r="K1301">
        <f t="shared" si="100"/>
        <v>1</v>
      </c>
      <c r="N1301">
        <f t="shared" si="104"/>
        <v>0</v>
      </c>
      <c r="S1301">
        <v>1314</v>
      </c>
      <c r="AS1301">
        <v>1459</v>
      </c>
    </row>
    <row r="1302" spans="1:69" x14ac:dyDescent="0.25">
      <c r="A1302" s="2" t="s">
        <v>1861</v>
      </c>
      <c r="B1302">
        <f t="shared" si="101"/>
        <v>0</v>
      </c>
      <c r="D1302" s="2" t="s">
        <v>1957</v>
      </c>
      <c r="E1302" s="2" t="s">
        <v>1668</v>
      </c>
      <c r="F1302" t="s">
        <v>1925</v>
      </c>
      <c r="G1302" t="s">
        <v>56</v>
      </c>
      <c r="I1302">
        <f t="shared" si="102"/>
        <v>0</v>
      </c>
      <c r="J1302">
        <f t="shared" si="103"/>
        <v>0</v>
      </c>
      <c r="K1302">
        <f t="shared" si="100"/>
        <v>1</v>
      </c>
      <c r="N1302">
        <f t="shared" si="104"/>
        <v>0</v>
      </c>
      <c r="O1302">
        <v>833</v>
      </c>
      <c r="AG1302">
        <v>922</v>
      </c>
    </row>
    <row r="1303" spans="1:69" x14ac:dyDescent="0.25">
      <c r="A1303" s="2" t="s">
        <v>1861</v>
      </c>
      <c r="B1303">
        <f t="shared" si="101"/>
        <v>0</v>
      </c>
      <c r="C1303" s="22"/>
      <c r="D1303" s="2" t="s">
        <v>1924</v>
      </c>
      <c r="E1303" s="2" t="s">
        <v>1668</v>
      </c>
      <c r="F1303" t="s">
        <v>1925</v>
      </c>
      <c r="G1303" t="s">
        <v>56</v>
      </c>
      <c r="I1303">
        <f t="shared" si="102"/>
        <v>0</v>
      </c>
      <c r="J1303">
        <f t="shared" si="103"/>
        <v>0</v>
      </c>
      <c r="K1303">
        <f t="shared" si="100"/>
        <v>1</v>
      </c>
      <c r="N1303">
        <f t="shared" si="104"/>
        <v>0</v>
      </c>
      <c r="O1303">
        <v>768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D1303">
        <v>0</v>
      </c>
      <c r="AE1303">
        <v>0</v>
      </c>
      <c r="AF1303">
        <v>0</v>
      </c>
      <c r="AG1303">
        <v>911</v>
      </c>
    </row>
    <row r="1304" spans="1:69" x14ac:dyDescent="0.25">
      <c r="A1304" s="2" t="s">
        <v>1861</v>
      </c>
      <c r="B1304">
        <f t="shared" si="101"/>
        <v>0</v>
      </c>
      <c r="C1304" s="22"/>
      <c r="D1304" s="2" t="s">
        <v>1965</v>
      </c>
      <c r="E1304" s="2" t="s">
        <v>1668</v>
      </c>
      <c r="F1304" t="s">
        <v>1966</v>
      </c>
      <c r="G1304" t="s">
        <v>56</v>
      </c>
      <c r="I1304">
        <f t="shared" si="102"/>
        <v>0</v>
      </c>
      <c r="J1304">
        <f t="shared" si="103"/>
        <v>0</v>
      </c>
      <c r="K1304">
        <f t="shared" si="100"/>
        <v>1</v>
      </c>
      <c r="N1304">
        <f t="shared" si="104"/>
        <v>0</v>
      </c>
      <c r="O1304">
        <v>0</v>
      </c>
      <c r="P1304">
        <v>0</v>
      </c>
      <c r="Q1304">
        <v>786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1639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</row>
    <row r="1305" spans="1:69" x14ac:dyDescent="0.25">
      <c r="A1305" s="2" t="s">
        <v>1861</v>
      </c>
      <c r="B1305">
        <f t="shared" si="101"/>
        <v>0</v>
      </c>
      <c r="C1305" s="22"/>
      <c r="D1305" s="2" t="s">
        <v>2026</v>
      </c>
      <c r="E1305" s="2" t="s">
        <v>1668</v>
      </c>
      <c r="F1305" t="s">
        <v>1966</v>
      </c>
      <c r="G1305" t="s">
        <v>56</v>
      </c>
      <c r="I1305">
        <f t="shared" si="102"/>
        <v>0</v>
      </c>
      <c r="J1305">
        <f t="shared" si="103"/>
        <v>0</v>
      </c>
      <c r="K1305">
        <f t="shared" si="100"/>
        <v>1</v>
      </c>
      <c r="N1305">
        <f t="shared" si="104"/>
        <v>0</v>
      </c>
      <c r="O1305">
        <v>43</v>
      </c>
      <c r="P1305">
        <v>0</v>
      </c>
      <c r="Q1305">
        <v>40</v>
      </c>
      <c r="R1305">
        <v>0</v>
      </c>
      <c r="S1305">
        <v>40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D1305">
        <v>0</v>
      </c>
      <c r="AE1305">
        <v>0</v>
      </c>
      <c r="AF1305">
        <v>0</v>
      </c>
      <c r="AG1305">
        <v>50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44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26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</row>
    <row r="1306" spans="1:69" x14ac:dyDescent="0.25">
      <c r="A1306" s="2" t="s">
        <v>1861</v>
      </c>
      <c r="B1306">
        <f t="shared" si="101"/>
        <v>0</v>
      </c>
      <c r="C1306" s="22"/>
      <c r="D1306" s="2" t="s">
        <v>1978</v>
      </c>
      <c r="E1306" s="2" t="s">
        <v>1668</v>
      </c>
      <c r="F1306" t="s">
        <v>1979</v>
      </c>
      <c r="G1306" t="s">
        <v>56</v>
      </c>
      <c r="I1306">
        <f t="shared" si="102"/>
        <v>0</v>
      </c>
      <c r="J1306">
        <f t="shared" si="103"/>
        <v>0</v>
      </c>
      <c r="K1306">
        <f t="shared" si="100"/>
        <v>1</v>
      </c>
      <c r="N1306">
        <f t="shared" si="104"/>
        <v>0</v>
      </c>
      <c r="O1306">
        <v>0</v>
      </c>
      <c r="P1306">
        <v>0</v>
      </c>
      <c r="Q1306">
        <v>863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D1306">
        <v>0</v>
      </c>
      <c r="AE1306">
        <v>0</v>
      </c>
      <c r="AF1306">
        <v>0</v>
      </c>
      <c r="AM1306">
        <v>1805</v>
      </c>
    </row>
    <row r="1307" spans="1:69" x14ac:dyDescent="0.25">
      <c r="A1307" s="2" t="s">
        <v>1861</v>
      </c>
      <c r="B1307">
        <f t="shared" si="101"/>
        <v>0</v>
      </c>
      <c r="C1307" s="22"/>
      <c r="D1307" s="2" t="s">
        <v>2038</v>
      </c>
      <c r="E1307" s="2" t="s">
        <v>1668</v>
      </c>
      <c r="F1307" t="s">
        <v>1979</v>
      </c>
      <c r="G1307" t="s">
        <v>56</v>
      </c>
      <c r="I1307">
        <f t="shared" si="102"/>
        <v>0</v>
      </c>
      <c r="J1307">
        <f t="shared" si="103"/>
        <v>0</v>
      </c>
      <c r="K1307">
        <f t="shared" si="100"/>
        <v>1</v>
      </c>
      <c r="N1307">
        <f t="shared" si="104"/>
        <v>0</v>
      </c>
      <c r="O1307">
        <v>0</v>
      </c>
      <c r="P1307">
        <v>0</v>
      </c>
      <c r="Q1307">
        <v>0</v>
      </c>
      <c r="R1307">
        <v>0</v>
      </c>
      <c r="S1307">
        <v>686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D1307">
        <v>0</v>
      </c>
      <c r="AE1307">
        <v>0</v>
      </c>
      <c r="AF1307">
        <v>0</v>
      </c>
      <c r="AS1307">
        <v>1083</v>
      </c>
    </row>
    <row r="1308" spans="1:69" x14ac:dyDescent="0.25">
      <c r="A1308" s="2" t="s">
        <v>1861</v>
      </c>
      <c r="B1308">
        <f t="shared" si="101"/>
        <v>0</v>
      </c>
      <c r="D1308" s="2" t="s">
        <v>1960</v>
      </c>
      <c r="E1308" s="2" t="s">
        <v>1668</v>
      </c>
      <c r="F1308" t="s">
        <v>2277</v>
      </c>
      <c r="G1308" t="s">
        <v>56</v>
      </c>
      <c r="I1308">
        <f t="shared" si="102"/>
        <v>0</v>
      </c>
      <c r="J1308">
        <f t="shared" si="103"/>
        <v>0</v>
      </c>
      <c r="K1308">
        <f t="shared" si="100"/>
        <v>1</v>
      </c>
      <c r="N1308">
        <f t="shared" si="104"/>
        <v>0</v>
      </c>
      <c r="Q1308">
        <v>844</v>
      </c>
      <c r="AM1308">
        <v>1588</v>
      </c>
    </row>
    <row r="1309" spans="1:69" x14ac:dyDescent="0.25">
      <c r="B1309">
        <f t="shared" si="101"/>
        <v>0</v>
      </c>
      <c r="D1309" t="s">
        <v>2338</v>
      </c>
      <c r="E1309" s="2" t="s">
        <v>1668</v>
      </c>
      <c r="F1309" t="s">
        <v>2336</v>
      </c>
      <c r="G1309" t="s">
        <v>57</v>
      </c>
      <c r="I1309">
        <f t="shared" si="102"/>
        <v>1</v>
      </c>
      <c r="J1309">
        <f t="shared" si="103"/>
        <v>0</v>
      </c>
      <c r="K1309">
        <f t="shared" si="100"/>
        <v>0</v>
      </c>
      <c r="N1309">
        <f t="shared" si="104"/>
        <v>0</v>
      </c>
      <c r="T1309">
        <v>129</v>
      </c>
      <c r="AT1309">
        <v>138</v>
      </c>
    </row>
    <row r="1310" spans="1:69" x14ac:dyDescent="0.25">
      <c r="A1310" s="2" t="s">
        <v>1861</v>
      </c>
      <c r="B1310">
        <f t="shared" si="101"/>
        <v>0</v>
      </c>
      <c r="C1310" s="22"/>
      <c r="D1310" s="2" t="s">
        <v>1901</v>
      </c>
      <c r="E1310" s="2" t="s">
        <v>1668</v>
      </c>
      <c r="F1310" t="s">
        <v>2336</v>
      </c>
      <c r="G1310" t="s">
        <v>56</v>
      </c>
      <c r="I1310">
        <f t="shared" si="102"/>
        <v>0</v>
      </c>
      <c r="J1310">
        <f t="shared" si="103"/>
        <v>0</v>
      </c>
      <c r="K1310">
        <f t="shared" si="100"/>
        <v>1</v>
      </c>
      <c r="N1310">
        <f t="shared" si="104"/>
        <v>0</v>
      </c>
      <c r="O1310">
        <v>512</v>
      </c>
      <c r="P1310">
        <v>0</v>
      </c>
      <c r="Q1310">
        <v>0</v>
      </c>
      <c r="R1310">
        <v>0</v>
      </c>
      <c r="S1310">
        <v>60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D1310">
        <v>0</v>
      </c>
      <c r="AE1310">
        <v>0</v>
      </c>
      <c r="AF1310">
        <v>0</v>
      </c>
      <c r="AG1310">
        <v>1316</v>
      </c>
      <c r="AH1310">
        <v>0</v>
      </c>
      <c r="AI1310">
        <v>10</v>
      </c>
      <c r="AJ1310">
        <v>0</v>
      </c>
      <c r="AK1310">
        <v>0</v>
      </c>
      <c r="AL1310">
        <v>0</v>
      </c>
      <c r="AM1310">
        <v>389</v>
      </c>
      <c r="AN1310">
        <v>0</v>
      </c>
      <c r="AO1310">
        <v>1</v>
      </c>
      <c r="AP1310">
        <v>0</v>
      </c>
      <c r="AQ1310">
        <v>0</v>
      </c>
      <c r="AR1310">
        <v>0</v>
      </c>
      <c r="AS1310">
        <v>54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</row>
    <row r="1311" spans="1:69" x14ac:dyDescent="0.25">
      <c r="A1311" s="2" t="s">
        <v>1861</v>
      </c>
      <c r="B1311">
        <f t="shared" si="101"/>
        <v>0</v>
      </c>
      <c r="D1311" s="2" t="s">
        <v>1950</v>
      </c>
      <c r="E1311" s="2" t="s">
        <v>1668</v>
      </c>
      <c r="F1311" t="s">
        <v>2275</v>
      </c>
      <c r="G1311" t="s">
        <v>56</v>
      </c>
      <c r="I1311">
        <f t="shared" si="102"/>
        <v>0</v>
      </c>
      <c r="J1311">
        <f t="shared" si="103"/>
        <v>0</v>
      </c>
      <c r="K1311">
        <f t="shared" si="100"/>
        <v>1</v>
      </c>
      <c r="N1311">
        <f t="shared" si="104"/>
        <v>0</v>
      </c>
      <c r="Q1311">
        <v>550</v>
      </c>
      <c r="AM1311">
        <v>1526</v>
      </c>
    </row>
    <row r="1312" spans="1:69" x14ac:dyDescent="0.25">
      <c r="A1312" s="2" t="s">
        <v>1861</v>
      </c>
      <c r="B1312">
        <f t="shared" si="101"/>
        <v>0</v>
      </c>
      <c r="D1312" s="2" t="s">
        <v>1996</v>
      </c>
      <c r="E1312" s="2" t="s">
        <v>1668</v>
      </c>
      <c r="F1312" t="s">
        <v>2275</v>
      </c>
      <c r="G1312" t="s">
        <v>57</v>
      </c>
      <c r="I1312">
        <f t="shared" si="102"/>
        <v>1</v>
      </c>
      <c r="J1312">
        <f t="shared" si="103"/>
        <v>0</v>
      </c>
      <c r="K1312">
        <f t="shared" si="100"/>
        <v>0</v>
      </c>
      <c r="N1312">
        <f t="shared" si="104"/>
        <v>0</v>
      </c>
      <c r="R1312">
        <v>718</v>
      </c>
      <c r="T1312">
        <v>102</v>
      </c>
      <c r="AN1312">
        <v>1326</v>
      </c>
      <c r="AT1312">
        <v>104</v>
      </c>
    </row>
    <row r="1313" spans="1:69" x14ac:dyDescent="0.25">
      <c r="A1313" s="2" t="s">
        <v>1861</v>
      </c>
      <c r="B1313">
        <f t="shared" si="101"/>
        <v>0</v>
      </c>
      <c r="C1313" s="22"/>
      <c r="D1313" s="2" t="s">
        <v>1971</v>
      </c>
      <c r="E1313" s="2" t="s">
        <v>1668</v>
      </c>
      <c r="F1313" t="s">
        <v>2275</v>
      </c>
      <c r="G1313" t="s">
        <v>56</v>
      </c>
      <c r="I1313">
        <f t="shared" si="102"/>
        <v>0</v>
      </c>
      <c r="J1313">
        <f t="shared" si="103"/>
        <v>0</v>
      </c>
      <c r="K1313">
        <f t="shared" si="100"/>
        <v>1</v>
      </c>
      <c r="N1313">
        <f t="shared" si="104"/>
        <v>0</v>
      </c>
      <c r="O1313">
        <v>0</v>
      </c>
      <c r="P1313">
        <v>0</v>
      </c>
      <c r="Q1313">
        <v>1212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D1313">
        <v>0</v>
      </c>
      <c r="AE1313">
        <v>0</v>
      </c>
      <c r="AF1313">
        <v>0</v>
      </c>
      <c r="AG1313">
        <v>19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1794</v>
      </c>
      <c r="AN1313">
        <v>0</v>
      </c>
      <c r="AO1313">
        <v>19</v>
      </c>
      <c r="AP1313">
        <v>0</v>
      </c>
      <c r="AQ1313">
        <v>0</v>
      </c>
      <c r="AR1313">
        <v>0</v>
      </c>
      <c r="AS1313">
        <v>166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</row>
    <row r="1314" spans="1:69" x14ac:dyDescent="0.25">
      <c r="A1314" s="2" t="s">
        <v>1861</v>
      </c>
      <c r="B1314">
        <f t="shared" si="101"/>
        <v>0</v>
      </c>
      <c r="C1314" s="22"/>
      <c r="D1314" s="2" t="s">
        <v>1958</v>
      </c>
      <c r="E1314" s="2" t="s">
        <v>1668</v>
      </c>
      <c r="F1314" t="s">
        <v>1959</v>
      </c>
      <c r="G1314" t="s">
        <v>56</v>
      </c>
      <c r="I1314">
        <f t="shared" si="102"/>
        <v>0</v>
      </c>
      <c r="J1314">
        <f t="shared" si="103"/>
        <v>0</v>
      </c>
      <c r="K1314">
        <f t="shared" si="100"/>
        <v>1</v>
      </c>
      <c r="N1314">
        <f t="shared" si="104"/>
        <v>0</v>
      </c>
      <c r="O1314">
        <v>847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D1314">
        <v>0</v>
      </c>
      <c r="AE1314">
        <v>0</v>
      </c>
      <c r="AF1314">
        <v>0</v>
      </c>
      <c r="AG1314">
        <v>1134</v>
      </c>
      <c r="AH1314">
        <v>0</v>
      </c>
      <c r="AI1314">
        <v>3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</row>
    <row r="1315" spans="1:69" x14ac:dyDescent="0.25">
      <c r="A1315" s="2" t="s">
        <v>55</v>
      </c>
      <c r="B1315">
        <f t="shared" si="101"/>
        <v>1</v>
      </c>
      <c r="C1315" s="22"/>
      <c r="D1315" s="2" t="s">
        <v>1855</v>
      </c>
      <c r="E1315" s="2" t="s">
        <v>1668</v>
      </c>
      <c r="F1315" t="s">
        <v>1856</v>
      </c>
      <c r="G1315" t="s">
        <v>56</v>
      </c>
      <c r="I1315">
        <f t="shared" si="102"/>
        <v>0</v>
      </c>
      <c r="J1315">
        <f t="shared" si="103"/>
        <v>0</v>
      </c>
      <c r="K1315">
        <f t="shared" si="100"/>
        <v>1</v>
      </c>
      <c r="N1315">
        <f t="shared" si="104"/>
        <v>0</v>
      </c>
      <c r="O1315">
        <v>0</v>
      </c>
      <c r="P1315">
        <v>0</v>
      </c>
      <c r="Q1315">
        <v>0</v>
      </c>
      <c r="R1315">
        <v>0</v>
      </c>
      <c r="S1315">
        <v>1048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1387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</row>
    <row r="1316" spans="1:69" x14ac:dyDescent="0.25">
      <c r="A1316" s="2" t="s">
        <v>55</v>
      </c>
      <c r="B1316">
        <f t="shared" si="101"/>
        <v>1</v>
      </c>
      <c r="C1316" s="22"/>
      <c r="D1316" s="2" t="s">
        <v>1904</v>
      </c>
      <c r="E1316" s="2" t="s">
        <v>1668</v>
      </c>
      <c r="F1316" t="s">
        <v>2013</v>
      </c>
      <c r="G1316" t="s">
        <v>56</v>
      </c>
      <c r="I1316">
        <f t="shared" si="102"/>
        <v>0</v>
      </c>
      <c r="J1316">
        <f t="shared" si="103"/>
        <v>0</v>
      </c>
      <c r="K1316">
        <f t="shared" si="100"/>
        <v>1</v>
      </c>
      <c r="N1316">
        <f t="shared" si="104"/>
        <v>0</v>
      </c>
      <c r="O1316">
        <v>0</v>
      </c>
      <c r="P1316">
        <v>0</v>
      </c>
      <c r="Q1316">
        <v>768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D1316">
        <v>0</v>
      </c>
      <c r="AE1316">
        <v>0</v>
      </c>
      <c r="AF1316">
        <v>0</v>
      </c>
      <c r="AG1316">
        <v>433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1309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</row>
    <row r="1317" spans="1:69" x14ac:dyDescent="0.25">
      <c r="A1317" s="2" t="s">
        <v>55</v>
      </c>
      <c r="B1317">
        <f t="shared" si="101"/>
        <v>1</v>
      </c>
      <c r="C1317" s="22"/>
      <c r="D1317" s="2" t="s">
        <v>2012</v>
      </c>
      <c r="E1317" s="2" t="s">
        <v>1668</v>
      </c>
      <c r="F1317" t="s">
        <v>2013</v>
      </c>
      <c r="G1317" t="s">
        <v>56</v>
      </c>
      <c r="I1317">
        <f t="shared" si="102"/>
        <v>0</v>
      </c>
      <c r="J1317">
        <f t="shared" si="103"/>
        <v>0</v>
      </c>
      <c r="K1317">
        <f t="shared" si="100"/>
        <v>1</v>
      </c>
      <c r="N1317">
        <f t="shared" si="104"/>
        <v>0</v>
      </c>
      <c r="O1317">
        <v>0</v>
      </c>
      <c r="P1317">
        <v>0</v>
      </c>
      <c r="Q1317">
        <v>844</v>
      </c>
      <c r="R1317">
        <v>0</v>
      </c>
      <c r="S1317">
        <v>205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1798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13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</row>
    <row r="1318" spans="1:69" x14ac:dyDescent="0.25">
      <c r="A1318" s="2" t="s">
        <v>1861</v>
      </c>
      <c r="B1318">
        <f t="shared" si="101"/>
        <v>0</v>
      </c>
      <c r="C1318" s="22"/>
      <c r="D1318" s="2" t="s">
        <v>1961</v>
      </c>
      <c r="E1318" s="2" t="s">
        <v>1668</v>
      </c>
      <c r="F1318" t="s">
        <v>1962</v>
      </c>
      <c r="G1318" t="s">
        <v>56</v>
      </c>
      <c r="I1318">
        <f t="shared" si="102"/>
        <v>0</v>
      </c>
      <c r="J1318">
        <f t="shared" si="103"/>
        <v>0</v>
      </c>
      <c r="K1318">
        <f t="shared" si="100"/>
        <v>1</v>
      </c>
      <c r="N1318">
        <f t="shared" si="104"/>
        <v>0</v>
      </c>
      <c r="O1318">
        <v>0</v>
      </c>
      <c r="P1318">
        <v>0</v>
      </c>
      <c r="Q1318">
        <v>768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1797</v>
      </c>
      <c r="AN1318">
        <v>0</v>
      </c>
      <c r="AO1318">
        <v>6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2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</row>
    <row r="1319" spans="1:69" x14ac:dyDescent="0.25">
      <c r="A1319" s="2" t="s">
        <v>1861</v>
      </c>
      <c r="B1319">
        <f t="shared" si="101"/>
        <v>0</v>
      </c>
      <c r="C1319" s="22"/>
      <c r="D1319" s="2" t="s">
        <v>1990</v>
      </c>
      <c r="E1319" s="2" t="s">
        <v>1668</v>
      </c>
      <c r="F1319" t="s">
        <v>1991</v>
      </c>
      <c r="G1319" t="s">
        <v>56</v>
      </c>
      <c r="I1319">
        <f t="shared" si="102"/>
        <v>0</v>
      </c>
      <c r="J1319">
        <f t="shared" si="103"/>
        <v>0</v>
      </c>
      <c r="K1319">
        <f t="shared" si="100"/>
        <v>1</v>
      </c>
      <c r="N1319">
        <f t="shared" si="104"/>
        <v>0</v>
      </c>
      <c r="O1319">
        <v>512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D1319">
        <v>0</v>
      </c>
      <c r="AE1319">
        <v>0</v>
      </c>
      <c r="AF1319">
        <v>0</v>
      </c>
      <c r="AG1319">
        <v>1226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13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4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</row>
    <row r="1320" spans="1:69" x14ac:dyDescent="0.25">
      <c r="B1320">
        <f t="shared" si="101"/>
        <v>0</v>
      </c>
      <c r="D1320" t="s">
        <v>2340</v>
      </c>
      <c r="E1320" s="2" t="s">
        <v>1668</v>
      </c>
      <c r="F1320" t="s">
        <v>2036</v>
      </c>
      <c r="I1320">
        <f t="shared" si="102"/>
        <v>0</v>
      </c>
      <c r="J1320">
        <f t="shared" si="103"/>
        <v>0</v>
      </c>
      <c r="K1320">
        <f t="shared" si="100"/>
        <v>0</v>
      </c>
      <c r="N1320">
        <f t="shared" si="104"/>
        <v>0</v>
      </c>
      <c r="W1320">
        <v>185</v>
      </c>
      <c r="AM1320">
        <v>34</v>
      </c>
    </row>
    <row r="1321" spans="1:69" x14ac:dyDescent="0.25">
      <c r="A1321" s="2" t="s">
        <v>1861</v>
      </c>
      <c r="B1321">
        <f t="shared" si="101"/>
        <v>0</v>
      </c>
      <c r="C1321" s="22"/>
      <c r="D1321" s="2" t="s">
        <v>2035</v>
      </c>
      <c r="E1321" s="2" t="s">
        <v>1668</v>
      </c>
      <c r="F1321" t="s">
        <v>2036</v>
      </c>
      <c r="G1321" t="s">
        <v>56</v>
      </c>
      <c r="I1321">
        <f t="shared" si="102"/>
        <v>0</v>
      </c>
      <c r="J1321">
        <f t="shared" si="103"/>
        <v>0</v>
      </c>
      <c r="K1321">
        <f t="shared" si="100"/>
        <v>1</v>
      </c>
      <c r="N1321">
        <f t="shared" si="104"/>
        <v>0</v>
      </c>
      <c r="O1321">
        <v>0</v>
      </c>
      <c r="P1321">
        <v>0</v>
      </c>
      <c r="Q1321">
        <v>1176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D1321">
        <v>0</v>
      </c>
      <c r="AE1321">
        <v>0</v>
      </c>
      <c r="AF1321">
        <v>0</v>
      </c>
      <c r="AM1321">
        <v>1872</v>
      </c>
      <c r="AS1321">
        <v>155</v>
      </c>
    </row>
    <row r="1322" spans="1:69" x14ac:dyDescent="0.25">
      <c r="A1322" s="2" t="s">
        <v>1861</v>
      </c>
      <c r="B1322">
        <f t="shared" si="101"/>
        <v>0</v>
      </c>
      <c r="C1322" s="22"/>
      <c r="D1322" s="2" t="s">
        <v>1968</v>
      </c>
      <c r="E1322" s="2" t="s">
        <v>1668</v>
      </c>
      <c r="F1322" t="s">
        <v>1969</v>
      </c>
      <c r="G1322" t="s">
        <v>56</v>
      </c>
      <c r="I1322">
        <f t="shared" si="102"/>
        <v>0</v>
      </c>
      <c r="J1322">
        <f t="shared" si="103"/>
        <v>0</v>
      </c>
      <c r="K1322">
        <f t="shared" si="100"/>
        <v>1</v>
      </c>
      <c r="N1322">
        <f t="shared" si="104"/>
        <v>0</v>
      </c>
      <c r="O1322">
        <v>0</v>
      </c>
      <c r="P1322">
        <v>0</v>
      </c>
      <c r="Q1322">
        <v>630</v>
      </c>
      <c r="R1322">
        <v>0</v>
      </c>
      <c r="S1322">
        <v>375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D1322">
        <v>0</v>
      </c>
      <c r="AE1322">
        <v>0</v>
      </c>
      <c r="AF1322">
        <v>0</v>
      </c>
      <c r="AG1322">
        <v>43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933</v>
      </c>
      <c r="AN1322">
        <v>0</v>
      </c>
      <c r="AO1322">
        <v>9</v>
      </c>
      <c r="AP1322">
        <v>0</v>
      </c>
      <c r="AQ1322">
        <v>0</v>
      </c>
      <c r="AR1322">
        <v>0</v>
      </c>
      <c r="AS1322">
        <v>312</v>
      </c>
      <c r="AT1322">
        <v>0</v>
      </c>
      <c r="AU1322">
        <v>6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3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</row>
    <row r="1323" spans="1:69" x14ac:dyDescent="0.25">
      <c r="A1323" s="2" t="s">
        <v>1861</v>
      </c>
      <c r="B1323">
        <f t="shared" si="101"/>
        <v>0</v>
      </c>
      <c r="C1323" s="22"/>
      <c r="D1323" s="2" t="s">
        <v>2027</v>
      </c>
      <c r="E1323" s="2" t="s">
        <v>1668</v>
      </c>
      <c r="F1323" t="s">
        <v>1969</v>
      </c>
      <c r="G1323" t="s">
        <v>56</v>
      </c>
      <c r="I1323">
        <f t="shared" si="102"/>
        <v>0</v>
      </c>
      <c r="J1323">
        <f t="shared" si="103"/>
        <v>0</v>
      </c>
      <c r="K1323">
        <f t="shared" si="100"/>
        <v>1</v>
      </c>
      <c r="N1323">
        <f t="shared" si="104"/>
        <v>0</v>
      </c>
      <c r="O1323">
        <v>70</v>
      </c>
      <c r="P1323">
        <v>0</v>
      </c>
      <c r="Q1323">
        <v>70</v>
      </c>
      <c r="R1323">
        <v>0</v>
      </c>
      <c r="S1323">
        <v>70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D1323">
        <v>0</v>
      </c>
      <c r="AE1323">
        <v>0</v>
      </c>
      <c r="AF1323" t="s">
        <v>121</v>
      </c>
      <c r="AG1323">
        <v>76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81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83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</row>
    <row r="1324" spans="1:69" x14ac:dyDescent="0.25">
      <c r="A1324" s="2" t="s">
        <v>1861</v>
      </c>
      <c r="B1324">
        <f t="shared" si="101"/>
        <v>0</v>
      </c>
      <c r="D1324" s="2" t="s">
        <v>1914</v>
      </c>
      <c r="E1324" s="2" t="s">
        <v>1668</v>
      </c>
      <c r="F1324" t="s">
        <v>1915</v>
      </c>
      <c r="G1324" t="s">
        <v>56</v>
      </c>
      <c r="I1324">
        <f t="shared" si="102"/>
        <v>0</v>
      </c>
      <c r="J1324">
        <f t="shared" si="103"/>
        <v>0</v>
      </c>
      <c r="K1324">
        <f t="shared" si="100"/>
        <v>1</v>
      </c>
      <c r="N1324">
        <f t="shared" si="104"/>
        <v>0</v>
      </c>
      <c r="Q1324">
        <v>781</v>
      </c>
      <c r="AM1324">
        <v>683</v>
      </c>
    </row>
    <row r="1325" spans="1:69" x14ac:dyDescent="0.25">
      <c r="A1325" s="2" t="s">
        <v>1861</v>
      </c>
      <c r="B1325">
        <f t="shared" si="101"/>
        <v>0</v>
      </c>
      <c r="D1325" s="2" t="s">
        <v>1937</v>
      </c>
      <c r="E1325" s="2" t="s">
        <v>1668</v>
      </c>
      <c r="F1325" t="s">
        <v>1915</v>
      </c>
      <c r="G1325" t="s">
        <v>56</v>
      </c>
      <c r="I1325">
        <f t="shared" si="102"/>
        <v>0</v>
      </c>
      <c r="J1325">
        <f t="shared" si="103"/>
        <v>0</v>
      </c>
      <c r="K1325">
        <f t="shared" si="100"/>
        <v>1</v>
      </c>
      <c r="N1325">
        <f t="shared" si="104"/>
        <v>0</v>
      </c>
      <c r="Q1325">
        <v>1280</v>
      </c>
      <c r="AM1325">
        <v>830</v>
      </c>
    </row>
    <row r="1326" spans="1:69" x14ac:dyDescent="0.25">
      <c r="A1326" s="2" t="s">
        <v>1861</v>
      </c>
      <c r="B1326">
        <f t="shared" si="101"/>
        <v>0</v>
      </c>
      <c r="D1326" s="2" t="s">
        <v>1932</v>
      </c>
      <c r="E1326" s="2" t="s">
        <v>1668</v>
      </c>
      <c r="F1326" t="s">
        <v>1956</v>
      </c>
      <c r="G1326" t="s">
        <v>56</v>
      </c>
      <c r="I1326">
        <f t="shared" si="102"/>
        <v>0</v>
      </c>
      <c r="J1326">
        <f t="shared" si="103"/>
        <v>0</v>
      </c>
      <c r="K1326">
        <f t="shared" si="100"/>
        <v>1</v>
      </c>
      <c r="N1326">
        <f t="shared" si="104"/>
        <v>0</v>
      </c>
      <c r="Q1326">
        <v>844</v>
      </c>
      <c r="AM1326">
        <v>1045</v>
      </c>
    </row>
    <row r="1327" spans="1:69" x14ac:dyDescent="0.25">
      <c r="A1327" s="2" t="s">
        <v>1861</v>
      </c>
      <c r="B1327">
        <f t="shared" si="101"/>
        <v>0</v>
      </c>
      <c r="C1327" s="22"/>
      <c r="D1327" s="2" t="s">
        <v>1955</v>
      </c>
      <c r="E1327" s="2" t="s">
        <v>1668</v>
      </c>
      <c r="F1327" t="s">
        <v>1956</v>
      </c>
      <c r="G1327" t="s">
        <v>56</v>
      </c>
      <c r="I1327">
        <f t="shared" si="102"/>
        <v>0</v>
      </c>
      <c r="J1327">
        <f t="shared" si="103"/>
        <v>0</v>
      </c>
      <c r="K1327">
        <f t="shared" si="100"/>
        <v>1</v>
      </c>
      <c r="N1327">
        <f t="shared" si="104"/>
        <v>0</v>
      </c>
      <c r="O1327">
        <v>0</v>
      </c>
      <c r="P1327">
        <v>0</v>
      </c>
      <c r="Q1327">
        <v>844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981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</row>
    <row r="1328" spans="1:69" x14ac:dyDescent="0.25">
      <c r="A1328" s="2" t="s">
        <v>1861</v>
      </c>
      <c r="B1328">
        <f t="shared" si="101"/>
        <v>0</v>
      </c>
      <c r="D1328" s="2" t="s">
        <v>1967</v>
      </c>
      <c r="E1328" s="2" t="s">
        <v>1668</v>
      </c>
      <c r="F1328" t="s">
        <v>1954</v>
      </c>
      <c r="G1328" t="s">
        <v>56</v>
      </c>
      <c r="I1328">
        <f t="shared" si="102"/>
        <v>0</v>
      </c>
      <c r="J1328">
        <f t="shared" si="103"/>
        <v>0</v>
      </c>
      <c r="K1328">
        <f t="shared" si="100"/>
        <v>1</v>
      </c>
      <c r="N1328">
        <f t="shared" si="104"/>
        <v>0</v>
      </c>
      <c r="Q1328">
        <v>865</v>
      </c>
      <c r="S1328">
        <v>108</v>
      </c>
      <c r="AM1328">
        <v>1888</v>
      </c>
      <c r="AS1328">
        <v>48</v>
      </c>
    </row>
    <row r="1329" spans="1:69" x14ac:dyDescent="0.25">
      <c r="B1329">
        <f t="shared" si="101"/>
        <v>0</v>
      </c>
      <c r="D1329" t="s">
        <v>2305</v>
      </c>
      <c r="E1329" s="2" t="s">
        <v>1668</v>
      </c>
      <c r="F1329" t="s">
        <v>1954</v>
      </c>
      <c r="G1329" t="s">
        <v>56</v>
      </c>
      <c r="I1329">
        <f t="shared" si="102"/>
        <v>0</v>
      </c>
      <c r="J1329">
        <f t="shared" si="103"/>
        <v>0</v>
      </c>
      <c r="K1329">
        <f t="shared" si="100"/>
        <v>1</v>
      </c>
      <c r="N1329">
        <f t="shared" si="104"/>
        <v>0</v>
      </c>
      <c r="O1329">
        <v>586</v>
      </c>
      <c r="AG1329">
        <v>892</v>
      </c>
    </row>
    <row r="1330" spans="1:69" x14ac:dyDescent="0.25">
      <c r="A1330" s="2" t="s">
        <v>1861</v>
      </c>
      <c r="B1330">
        <f t="shared" si="101"/>
        <v>0</v>
      </c>
      <c r="C1330" s="22"/>
      <c r="D1330" s="2" t="s">
        <v>1953</v>
      </c>
      <c r="E1330" s="2" t="s">
        <v>1668</v>
      </c>
      <c r="F1330" t="s">
        <v>1954</v>
      </c>
      <c r="G1330" t="s">
        <v>57</v>
      </c>
      <c r="I1330">
        <f t="shared" si="102"/>
        <v>1</v>
      </c>
      <c r="J1330">
        <f t="shared" si="103"/>
        <v>0</v>
      </c>
      <c r="K1330">
        <f t="shared" si="100"/>
        <v>0</v>
      </c>
      <c r="N1330">
        <f t="shared" si="104"/>
        <v>0</v>
      </c>
      <c r="O1330">
        <v>0</v>
      </c>
      <c r="P1330">
        <v>0</v>
      </c>
      <c r="Q1330">
        <v>0</v>
      </c>
      <c r="R1330">
        <v>281</v>
      </c>
      <c r="S1330">
        <v>0</v>
      </c>
      <c r="T1330">
        <v>102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D1330">
        <v>0</v>
      </c>
      <c r="AE1330">
        <v>0</v>
      </c>
      <c r="AF1330">
        <v>0</v>
      </c>
      <c r="AN1330">
        <v>365</v>
      </c>
      <c r="AT1330">
        <v>154</v>
      </c>
    </row>
    <row r="1331" spans="1:69" x14ac:dyDescent="0.25">
      <c r="B1331">
        <f t="shared" si="101"/>
        <v>0</v>
      </c>
      <c r="D1331" t="s">
        <v>2339</v>
      </c>
      <c r="E1331" s="2" t="s">
        <v>1668</v>
      </c>
      <c r="F1331" t="s">
        <v>1977</v>
      </c>
      <c r="G1331" t="s">
        <v>56</v>
      </c>
      <c r="I1331">
        <f t="shared" si="102"/>
        <v>0</v>
      </c>
      <c r="J1331">
        <f t="shared" si="103"/>
        <v>0</v>
      </c>
      <c r="K1331">
        <f t="shared" si="100"/>
        <v>1</v>
      </c>
      <c r="N1331">
        <f t="shared" si="104"/>
        <v>0</v>
      </c>
      <c r="S1331">
        <v>70</v>
      </c>
      <c r="AA1331">
        <v>146</v>
      </c>
      <c r="AG1331">
        <v>132</v>
      </c>
      <c r="AS1331">
        <v>75</v>
      </c>
    </row>
    <row r="1332" spans="1:69" x14ac:dyDescent="0.25">
      <c r="A1332" s="2" t="s">
        <v>1861</v>
      </c>
      <c r="B1332">
        <f t="shared" si="101"/>
        <v>0</v>
      </c>
      <c r="C1332" s="22"/>
      <c r="D1332" s="2" t="s">
        <v>1976</v>
      </c>
      <c r="E1332" s="2" t="s">
        <v>1668</v>
      </c>
      <c r="F1332" t="s">
        <v>1977</v>
      </c>
      <c r="G1332" t="s">
        <v>57</v>
      </c>
      <c r="I1332">
        <f t="shared" si="102"/>
        <v>1</v>
      </c>
      <c r="J1332">
        <f t="shared" si="103"/>
        <v>0</v>
      </c>
      <c r="K1332">
        <f t="shared" si="100"/>
        <v>0</v>
      </c>
      <c r="N1332">
        <f t="shared" si="104"/>
        <v>0</v>
      </c>
      <c r="O1332">
        <v>0</v>
      </c>
      <c r="P1332">
        <v>30</v>
      </c>
      <c r="Q1332">
        <v>0</v>
      </c>
      <c r="R1332">
        <v>30</v>
      </c>
      <c r="S1332">
        <v>0</v>
      </c>
      <c r="T1332">
        <v>60</v>
      </c>
      <c r="U1332">
        <v>0</v>
      </c>
      <c r="W1332">
        <v>0</v>
      </c>
      <c r="Y1332">
        <v>0</v>
      </c>
      <c r="AA1332">
        <v>0</v>
      </c>
      <c r="AD1332">
        <v>0</v>
      </c>
      <c r="AE1332">
        <v>0</v>
      </c>
      <c r="AF1332">
        <v>0</v>
      </c>
      <c r="AH1332">
        <v>34</v>
      </c>
      <c r="AN1332">
        <v>34</v>
      </c>
      <c r="AT1332">
        <v>49</v>
      </c>
    </row>
    <row r="1333" spans="1:69" x14ac:dyDescent="0.25">
      <c r="A1333" s="2" t="s">
        <v>1861</v>
      </c>
      <c r="B1333">
        <f t="shared" si="101"/>
        <v>0</v>
      </c>
      <c r="D1333" s="2" t="s">
        <v>2023</v>
      </c>
      <c r="E1333" s="2" t="s">
        <v>1668</v>
      </c>
      <c r="F1333" t="s">
        <v>1702</v>
      </c>
      <c r="G1333" t="s">
        <v>56</v>
      </c>
      <c r="I1333">
        <f t="shared" si="102"/>
        <v>0</v>
      </c>
      <c r="J1333">
        <f t="shared" si="103"/>
        <v>0</v>
      </c>
      <c r="K1333">
        <f t="shared" si="100"/>
        <v>1</v>
      </c>
      <c r="N1333">
        <f t="shared" si="104"/>
        <v>0</v>
      </c>
      <c r="Q1333">
        <v>865</v>
      </c>
      <c r="AM1333">
        <v>1886</v>
      </c>
    </row>
    <row r="1334" spans="1:69" x14ac:dyDescent="0.25">
      <c r="A1334" s="2" t="s">
        <v>55</v>
      </c>
      <c r="B1334">
        <f t="shared" si="101"/>
        <v>1</v>
      </c>
      <c r="C1334" s="22"/>
      <c r="D1334" s="2" t="s">
        <v>1701</v>
      </c>
      <c r="E1334" s="2" t="s">
        <v>1668</v>
      </c>
      <c r="F1334" t="s">
        <v>1702</v>
      </c>
      <c r="G1334" t="s">
        <v>56</v>
      </c>
      <c r="I1334">
        <f t="shared" si="102"/>
        <v>0</v>
      </c>
      <c r="J1334">
        <f t="shared" si="103"/>
        <v>0</v>
      </c>
      <c r="K1334">
        <f t="shared" si="100"/>
        <v>1</v>
      </c>
      <c r="N1334">
        <f t="shared" si="104"/>
        <v>0</v>
      </c>
      <c r="O1334">
        <v>847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D1334">
        <v>0</v>
      </c>
      <c r="AE1334">
        <v>0</v>
      </c>
      <c r="AF1334">
        <v>0</v>
      </c>
      <c r="AG1334">
        <v>1044</v>
      </c>
      <c r="AH1334">
        <v>0</v>
      </c>
      <c r="AI1334">
        <v>4</v>
      </c>
      <c r="AJ1334">
        <v>0</v>
      </c>
      <c r="AK1334">
        <v>0</v>
      </c>
      <c r="AL1334">
        <v>0</v>
      </c>
      <c r="AM1334">
        <v>19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3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2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</row>
    <row r="1335" spans="1:69" x14ac:dyDescent="0.25">
      <c r="A1335" s="2" t="s">
        <v>1861</v>
      </c>
      <c r="B1335">
        <f t="shared" si="101"/>
        <v>0</v>
      </c>
      <c r="C1335" s="22"/>
      <c r="D1335" s="2" t="s">
        <v>1912</v>
      </c>
      <c r="E1335" s="2" t="s">
        <v>1668</v>
      </c>
      <c r="F1335" t="s">
        <v>1913</v>
      </c>
      <c r="G1335" t="s">
        <v>56</v>
      </c>
      <c r="I1335">
        <f t="shared" si="102"/>
        <v>0</v>
      </c>
      <c r="J1335">
        <f t="shared" si="103"/>
        <v>0</v>
      </c>
      <c r="K1335">
        <f t="shared" si="100"/>
        <v>1</v>
      </c>
      <c r="N1335">
        <f t="shared" si="104"/>
        <v>0</v>
      </c>
      <c r="O1335">
        <v>512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D1335">
        <v>0</v>
      </c>
      <c r="AE1335">
        <v>0</v>
      </c>
      <c r="AF1335">
        <v>0</v>
      </c>
      <c r="AG1335">
        <v>1871</v>
      </c>
    </row>
    <row r="1336" spans="1:69" x14ac:dyDescent="0.25">
      <c r="A1336" s="2" t="s">
        <v>55</v>
      </c>
      <c r="B1336">
        <f t="shared" si="101"/>
        <v>1</v>
      </c>
      <c r="C1336" s="22"/>
      <c r="D1336" s="2" t="s">
        <v>1703</v>
      </c>
      <c r="E1336" s="2" t="s">
        <v>1668</v>
      </c>
      <c r="F1336" t="s">
        <v>1704</v>
      </c>
      <c r="G1336" t="s">
        <v>56</v>
      </c>
      <c r="I1336">
        <f t="shared" si="102"/>
        <v>0</v>
      </c>
      <c r="J1336">
        <f t="shared" si="103"/>
        <v>0</v>
      </c>
      <c r="K1336">
        <f t="shared" si="100"/>
        <v>1</v>
      </c>
      <c r="N1336">
        <f t="shared" si="104"/>
        <v>0</v>
      </c>
      <c r="O1336">
        <v>844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D1336">
        <v>9</v>
      </c>
      <c r="AE1336">
        <v>108</v>
      </c>
      <c r="AF1336">
        <v>0</v>
      </c>
      <c r="AG1336">
        <v>1964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481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76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</row>
    <row r="1337" spans="1:69" x14ac:dyDescent="0.25">
      <c r="B1337">
        <f t="shared" si="101"/>
        <v>0</v>
      </c>
      <c r="D1337" t="s">
        <v>2306</v>
      </c>
      <c r="E1337" s="2" t="s">
        <v>1668</v>
      </c>
      <c r="F1337" t="s">
        <v>2025</v>
      </c>
      <c r="G1337" t="s">
        <v>56</v>
      </c>
      <c r="I1337">
        <f t="shared" si="102"/>
        <v>0</v>
      </c>
      <c r="J1337">
        <f t="shared" si="103"/>
        <v>0</v>
      </c>
      <c r="K1337">
        <f t="shared" si="100"/>
        <v>1</v>
      </c>
      <c r="N1337">
        <f t="shared" si="104"/>
        <v>0</v>
      </c>
      <c r="O1337">
        <v>844</v>
      </c>
      <c r="AG1337">
        <v>1824</v>
      </c>
    </row>
    <row r="1338" spans="1:69" x14ac:dyDescent="0.25">
      <c r="B1338">
        <f t="shared" si="101"/>
        <v>0</v>
      </c>
      <c r="D1338" t="s">
        <v>2322</v>
      </c>
      <c r="E1338" s="2" t="s">
        <v>1668</v>
      </c>
      <c r="F1338" t="s">
        <v>2025</v>
      </c>
      <c r="G1338" t="s">
        <v>56</v>
      </c>
      <c r="I1338">
        <f t="shared" si="102"/>
        <v>0</v>
      </c>
      <c r="J1338">
        <f t="shared" si="103"/>
        <v>0</v>
      </c>
      <c r="K1338">
        <f t="shared" si="100"/>
        <v>1</v>
      </c>
      <c r="N1338">
        <f t="shared" si="104"/>
        <v>0</v>
      </c>
      <c r="S1338">
        <v>1079</v>
      </c>
      <c r="AS1338">
        <v>1400</v>
      </c>
    </row>
    <row r="1339" spans="1:69" x14ac:dyDescent="0.25">
      <c r="A1339" s="2" t="s">
        <v>1861</v>
      </c>
      <c r="B1339">
        <f t="shared" si="101"/>
        <v>0</v>
      </c>
      <c r="C1339" s="22"/>
      <c r="D1339" s="2" t="s">
        <v>2024</v>
      </c>
      <c r="E1339" s="2" t="s">
        <v>1668</v>
      </c>
      <c r="F1339" t="s">
        <v>2025</v>
      </c>
      <c r="G1339" t="s">
        <v>57</v>
      </c>
      <c r="I1339">
        <f t="shared" si="102"/>
        <v>1</v>
      </c>
      <c r="J1339">
        <f t="shared" si="103"/>
        <v>0</v>
      </c>
      <c r="K1339">
        <f t="shared" si="100"/>
        <v>0</v>
      </c>
      <c r="N1339">
        <f t="shared" si="104"/>
        <v>0</v>
      </c>
      <c r="O1339">
        <v>0</v>
      </c>
      <c r="P1339">
        <v>0</v>
      </c>
      <c r="Q1339">
        <v>0</v>
      </c>
      <c r="R1339">
        <v>140</v>
      </c>
      <c r="S1339">
        <v>0</v>
      </c>
      <c r="T1339">
        <v>70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D1339">
        <v>0</v>
      </c>
      <c r="AE1339">
        <v>0</v>
      </c>
      <c r="AF1339">
        <v>0</v>
      </c>
      <c r="AG1339">
        <v>0</v>
      </c>
      <c r="AH1339">
        <v>65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84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59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Q1339">
        <v>0</v>
      </c>
    </row>
    <row r="1340" spans="1:69" x14ac:dyDescent="0.25">
      <c r="A1340" s="2" t="s">
        <v>55</v>
      </c>
      <c r="B1340">
        <f t="shared" si="101"/>
        <v>1</v>
      </c>
      <c r="C1340" s="22"/>
      <c r="D1340" s="2" t="s">
        <v>1667</v>
      </c>
      <c r="E1340" s="2" t="s">
        <v>1668</v>
      </c>
      <c r="F1340" t="s">
        <v>1669</v>
      </c>
      <c r="G1340" t="s">
        <v>57</v>
      </c>
      <c r="I1340">
        <f t="shared" si="102"/>
        <v>1</v>
      </c>
      <c r="J1340">
        <f t="shared" si="103"/>
        <v>0</v>
      </c>
      <c r="K1340">
        <f t="shared" si="100"/>
        <v>0</v>
      </c>
      <c r="N1340">
        <f t="shared" si="104"/>
        <v>0</v>
      </c>
      <c r="O1340">
        <v>0</v>
      </c>
      <c r="P1340">
        <v>0</v>
      </c>
      <c r="Q1340">
        <v>0</v>
      </c>
      <c r="R1340">
        <v>108</v>
      </c>
      <c r="S1340">
        <v>0</v>
      </c>
      <c r="T1340">
        <v>75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5</v>
      </c>
      <c r="AO1340">
        <v>0</v>
      </c>
      <c r="AP1340">
        <v>1</v>
      </c>
      <c r="AQ1340">
        <v>0</v>
      </c>
      <c r="AR1340">
        <v>0</v>
      </c>
      <c r="AS1340">
        <v>0</v>
      </c>
      <c r="AT1340">
        <v>126</v>
      </c>
      <c r="AU1340">
        <v>0</v>
      </c>
      <c r="AV1340">
        <v>1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</row>
    <row r="1341" spans="1:69" x14ac:dyDescent="0.25">
      <c r="A1341" s="2" t="s">
        <v>1861</v>
      </c>
      <c r="B1341">
        <f t="shared" si="101"/>
        <v>0</v>
      </c>
      <c r="C1341" s="22"/>
      <c r="D1341" s="2" t="s">
        <v>2001</v>
      </c>
      <c r="E1341" s="2" t="s">
        <v>1668</v>
      </c>
      <c r="F1341" t="s">
        <v>1669</v>
      </c>
      <c r="G1341" t="s">
        <v>56</v>
      </c>
      <c r="I1341">
        <f t="shared" si="102"/>
        <v>0</v>
      </c>
      <c r="J1341">
        <f t="shared" si="103"/>
        <v>0</v>
      </c>
      <c r="K1341">
        <f t="shared" si="100"/>
        <v>1</v>
      </c>
      <c r="N1341">
        <f t="shared" si="104"/>
        <v>0</v>
      </c>
      <c r="O1341">
        <v>512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D1341">
        <v>0</v>
      </c>
      <c r="AE1341">
        <v>0</v>
      </c>
      <c r="AF1341">
        <v>0</v>
      </c>
      <c r="AG1341">
        <v>1003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599</v>
      </c>
      <c r="AN1341">
        <v>0</v>
      </c>
      <c r="AO1341">
        <v>2</v>
      </c>
      <c r="AP1341">
        <v>0</v>
      </c>
      <c r="AQ1341">
        <v>0</v>
      </c>
      <c r="AR1341">
        <v>0</v>
      </c>
      <c r="AS1341">
        <v>70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33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1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</row>
    <row r="1342" spans="1:69" x14ac:dyDescent="0.25">
      <c r="A1342" s="2" t="s">
        <v>1861</v>
      </c>
      <c r="B1342">
        <f t="shared" si="101"/>
        <v>0</v>
      </c>
      <c r="D1342" s="2" t="s">
        <v>1987</v>
      </c>
      <c r="E1342" s="2" t="s">
        <v>1668</v>
      </c>
      <c r="F1342" t="s">
        <v>1897</v>
      </c>
      <c r="G1342" t="s">
        <v>56</v>
      </c>
      <c r="I1342">
        <f t="shared" si="102"/>
        <v>0</v>
      </c>
      <c r="J1342">
        <f t="shared" si="103"/>
        <v>0</v>
      </c>
      <c r="K1342">
        <f t="shared" si="100"/>
        <v>1</v>
      </c>
      <c r="N1342">
        <f t="shared" si="104"/>
        <v>0</v>
      </c>
      <c r="Q1342">
        <v>938</v>
      </c>
      <c r="AM1342">
        <v>1304</v>
      </c>
    </row>
    <row r="1343" spans="1:69" x14ac:dyDescent="0.25">
      <c r="A1343" s="2" t="s">
        <v>1861</v>
      </c>
      <c r="B1343">
        <f t="shared" si="101"/>
        <v>0</v>
      </c>
      <c r="D1343" s="2" t="s">
        <v>2009</v>
      </c>
      <c r="E1343" s="2" t="s">
        <v>1668</v>
      </c>
      <c r="F1343" t="s">
        <v>1897</v>
      </c>
      <c r="G1343" t="s">
        <v>57</v>
      </c>
      <c r="I1343">
        <f t="shared" si="102"/>
        <v>1</v>
      </c>
      <c r="J1343">
        <f t="shared" si="103"/>
        <v>0</v>
      </c>
      <c r="K1343">
        <f t="shared" si="100"/>
        <v>0</v>
      </c>
      <c r="N1343">
        <f t="shared" si="104"/>
        <v>0</v>
      </c>
      <c r="R1343">
        <v>2696</v>
      </c>
      <c r="AN1343">
        <v>2345</v>
      </c>
    </row>
    <row r="1344" spans="1:69" x14ac:dyDescent="0.25">
      <c r="A1344" s="2" t="s">
        <v>1861</v>
      </c>
      <c r="B1344">
        <f t="shared" si="101"/>
        <v>0</v>
      </c>
      <c r="D1344" s="2" t="s">
        <v>2021</v>
      </c>
      <c r="E1344" s="2" t="s">
        <v>1668</v>
      </c>
      <c r="F1344" t="s">
        <v>1897</v>
      </c>
      <c r="G1344" t="s">
        <v>56</v>
      </c>
      <c r="I1344">
        <f t="shared" si="102"/>
        <v>0</v>
      </c>
      <c r="J1344">
        <f t="shared" si="103"/>
        <v>0</v>
      </c>
      <c r="K1344">
        <f t="shared" si="100"/>
        <v>1</v>
      </c>
      <c r="N1344">
        <f t="shared" si="104"/>
        <v>0</v>
      </c>
      <c r="O1344">
        <v>521</v>
      </c>
      <c r="AG1344">
        <v>1542</v>
      </c>
    </row>
    <row r="1345" spans="1:69" x14ac:dyDescent="0.25">
      <c r="B1345">
        <f t="shared" si="101"/>
        <v>0</v>
      </c>
      <c r="D1345" s="2" t="s">
        <v>2292</v>
      </c>
      <c r="E1345" s="2" t="s">
        <v>1668</v>
      </c>
      <c r="F1345" t="s">
        <v>1897</v>
      </c>
      <c r="G1345" t="s">
        <v>57</v>
      </c>
      <c r="I1345">
        <f t="shared" si="102"/>
        <v>1</v>
      </c>
      <c r="J1345">
        <f t="shared" si="103"/>
        <v>0</v>
      </c>
      <c r="K1345">
        <f t="shared" si="100"/>
        <v>0</v>
      </c>
      <c r="N1345">
        <f t="shared" si="104"/>
        <v>0</v>
      </c>
      <c r="R1345">
        <v>604</v>
      </c>
      <c r="AN1345">
        <v>659</v>
      </c>
    </row>
    <row r="1346" spans="1:69" x14ac:dyDescent="0.25">
      <c r="B1346">
        <f t="shared" si="101"/>
        <v>0</v>
      </c>
      <c r="D1346" t="s">
        <v>2307</v>
      </c>
      <c r="E1346" s="2" t="s">
        <v>1668</v>
      </c>
      <c r="F1346" t="s">
        <v>1897</v>
      </c>
      <c r="G1346" t="s">
        <v>56</v>
      </c>
      <c r="I1346">
        <f t="shared" si="102"/>
        <v>0</v>
      </c>
      <c r="J1346">
        <f t="shared" si="103"/>
        <v>0</v>
      </c>
      <c r="K1346">
        <f t="shared" ref="K1346:K1409" si="105">IF(G1346 = "Masculino", 1, 0)</f>
        <v>1</v>
      </c>
      <c r="N1346">
        <f t="shared" si="104"/>
        <v>0</v>
      </c>
      <c r="O1346">
        <v>572</v>
      </c>
      <c r="AG1346">
        <v>1490</v>
      </c>
    </row>
    <row r="1347" spans="1:69" x14ac:dyDescent="0.25">
      <c r="B1347">
        <f t="shared" ref="B1347:B1410" si="106">IF(A1347 = "Complete", 1, 0)</f>
        <v>0</v>
      </c>
      <c r="D1347" t="s">
        <v>2308</v>
      </c>
      <c r="E1347" s="2" t="s">
        <v>1668</v>
      </c>
      <c r="F1347" t="s">
        <v>1897</v>
      </c>
      <c r="G1347" t="s">
        <v>56</v>
      </c>
      <c r="I1347">
        <f t="shared" ref="I1347:I1410" si="107">IF(G1347 = "Feminino", 1, 0)</f>
        <v>0</v>
      </c>
      <c r="J1347">
        <f t="shared" ref="J1347:J1410" si="108">IF(G1347 = "Misto", 1, 0)</f>
        <v>0</v>
      </c>
      <c r="K1347">
        <f t="shared" si="105"/>
        <v>1</v>
      </c>
      <c r="N1347">
        <f t="shared" ref="N1347:N1410" si="109">IF(H1347 = "Publica", 1, 0)</f>
        <v>0</v>
      </c>
      <c r="O1347">
        <v>566</v>
      </c>
      <c r="AG1347">
        <v>1097</v>
      </c>
    </row>
    <row r="1348" spans="1:69" x14ac:dyDescent="0.25">
      <c r="B1348">
        <f t="shared" si="106"/>
        <v>0</v>
      </c>
      <c r="D1348" t="s">
        <v>2309</v>
      </c>
      <c r="E1348" s="2" t="s">
        <v>1668</v>
      </c>
      <c r="F1348" t="s">
        <v>1897</v>
      </c>
      <c r="G1348" t="s">
        <v>56</v>
      </c>
      <c r="I1348">
        <f t="shared" si="107"/>
        <v>0</v>
      </c>
      <c r="J1348">
        <f t="shared" si="108"/>
        <v>0</v>
      </c>
      <c r="K1348">
        <f t="shared" si="105"/>
        <v>1</v>
      </c>
      <c r="N1348">
        <f t="shared" si="109"/>
        <v>0</v>
      </c>
      <c r="O1348">
        <v>963</v>
      </c>
      <c r="Q1348">
        <v>110</v>
      </c>
      <c r="AG1348">
        <v>2585</v>
      </c>
      <c r="AM1348">
        <v>176</v>
      </c>
    </row>
    <row r="1349" spans="1:69" x14ac:dyDescent="0.25">
      <c r="B1349">
        <f t="shared" si="106"/>
        <v>0</v>
      </c>
      <c r="D1349" t="s">
        <v>2316</v>
      </c>
      <c r="E1349" s="2" t="s">
        <v>1668</v>
      </c>
      <c r="F1349" t="s">
        <v>1897</v>
      </c>
      <c r="G1349" t="s">
        <v>56</v>
      </c>
      <c r="I1349">
        <f t="shared" si="107"/>
        <v>0</v>
      </c>
      <c r="J1349">
        <f t="shared" si="108"/>
        <v>0</v>
      </c>
      <c r="K1349">
        <f t="shared" si="105"/>
        <v>1</v>
      </c>
      <c r="N1349">
        <f t="shared" si="109"/>
        <v>0</v>
      </c>
      <c r="O1349">
        <v>954</v>
      </c>
      <c r="Q1349">
        <v>110</v>
      </c>
      <c r="AG1349">
        <v>2826</v>
      </c>
      <c r="AM1349">
        <v>157</v>
      </c>
    </row>
    <row r="1350" spans="1:69" x14ac:dyDescent="0.25">
      <c r="B1350">
        <f t="shared" si="106"/>
        <v>0</v>
      </c>
      <c r="D1350" t="s">
        <v>2323</v>
      </c>
      <c r="E1350" s="2" t="s">
        <v>1668</v>
      </c>
      <c r="F1350" t="s">
        <v>1897</v>
      </c>
      <c r="G1350" t="s">
        <v>57</v>
      </c>
      <c r="I1350">
        <f t="shared" si="107"/>
        <v>1</v>
      </c>
      <c r="J1350">
        <f t="shared" si="108"/>
        <v>0</v>
      </c>
      <c r="K1350">
        <f t="shared" si="105"/>
        <v>0</v>
      </c>
      <c r="N1350">
        <f t="shared" si="109"/>
        <v>0</v>
      </c>
      <c r="T1350">
        <v>1028</v>
      </c>
      <c r="AT1350">
        <v>1011</v>
      </c>
    </row>
    <row r="1351" spans="1:69" x14ac:dyDescent="0.25">
      <c r="B1351">
        <f t="shared" si="106"/>
        <v>0</v>
      </c>
      <c r="D1351" t="s">
        <v>2344</v>
      </c>
      <c r="E1351" s="2" t="s">
        <v>1668</v>
      </c>
      <c r="F1351" t="s">
        <v>1897</v>
      </c>
      <c r="G1351" t="s">
        <v>58</v>
      </c>
      <c r="I1351">
        <f t="shared" si="107"/>
        <v>0</v>
      </c>
      <c r="J1351">
        <f t="shared" si="108"/>
        <v>1</v>
      </c>
      <c r="K1351">
        <f t="shared" si="105"/>
        <v>0</v>
      </c>
      <c r="N1351">
        <f t="shared" si="109"/>
        <v>0</v>
      </c>
    </row>
    <row r="1352" spans="1:69" x14ac:dyDescent="0.25">
      <c r="A1352" s="2" t="s">
        <v>1861</v>
      </c>
      <c r="B1352">
        <f t="shared" si="106"/>
        <v>0</v>
      </c>
      <c r="C1352" s="22"/>
      <c r="D1352" s="2" t="s">
        <v>1896</v>
      </c>
      <c r="E1352" s="2" t="s">
        <v>1668</v>
      </c>
      <c r="F1352" t="s">
        <v>1897</v>
      </c>
      <c r="G1352" t="s">
        <v>57</v>
      </c>
      <c r="I1352">
        <f t="shared" si="107"/>
        <v>1</v>
      </c>
      <c r="J1352">
        <f t="shared" si="108"/>
        <v>0</v>
      </c>
      <c r="K1352">
        <f t="shared" si="105"/>
        <v>0</v>
      </c>
      <c r="N1352">
        <f t="shared" si="109"/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150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D1352">
        <v>0</v>
      </c>
      <c r="AE1352">
        <v>0</v>
      </c>
      <c r="AF1352">
        <v>0</v>
      </c>
      <c r="AT1352">
        <v>139</v>
      </c>
    </row>
    <row r="1353" spans="1:69" x14ac:dyDescent="0.25">
      <c r="A1353" s="2" t="s">
        <v>1861</v>
      </c>
      <c r="B1353">
        <f t="shared" si="106"/>
        <v>0</v>
      </c>
      <c r="C1353" s="22"/>
      <c r="D1353" s="2" t="s">
        <v>1908</v>
      </c>
      <c r="E1353" s="2" t="s">
        <v>1668</v>
      </c>
      <c r="F1353" t="s">
        <v>1897</v>
      </c>
      <c r="G1353" t="s">
        <v>56</v>
      </c>
      <c r="I1353">
        <f t="shared" si="107"/>
        <v>0</v>
      </c>
      <c r="J1353">
        <f t="shared" si="108"/>
        <v>0</v>
      </c>
      <c r="K1353">
        <f t="shared" si="105"/>
        <v>1</v>
      </c>
      <c r="N1353">
        <f t="shared" si="109"/>
        <v>0</v>
      </c>
      <c r="O1353">
        <v>828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D1353">
        <v>0</v>
      </c>
      <c r="AE1353">
        <v>0</v>
      </c>
      <c r="AF1353">
        <v>0</v>
      </c>
      <c r="AG1353">
        <v>2287</v>
      </c>
    </row>
    <row r="1354" spans="1:69" x14ac:dyDescent="0.25">
      <c r="A1354" s="2" t="s">
        <v>1861</v>
      </c>
      <c r="B1354">
        <f t="shared" si="106"/>
        <v>0</v>
      </c>
      <c r="C1354" s="22"/>
      <c r="D1354" s="2" t="s">
        <v>2032</v>
      </c>
      <c r="E1354" s="2" t="s">
        <v>1668</v>
      </c>
      <c r="F1354" t="s">
        <v>1897</v>
      </c>
      <c r="G1354" t="s">
        <v>56</v>
      </c>
      <c r="I1354">
        <f t="shared" si="107"/>
        <v>0</v>
      </c>
      <c r="J1354">
        <f t="shared" si="108"/>
        <v>0</v>
      </c>
      <c r="K1354">
        <f t="shared" si="105"/>
        <v>1</v>
      </c>
      <c r="N1354">
        <f t="shared" si="109"/>
        <v>0</v>
      </c>
      <c r="O1354">
        <v>512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D1354">
        <v>0</v>
      </c>
      <c r="AE1354">
        <v>0</v>
      </c>
      <c r="AF1354">
        <v>0</v>
      </c>
      <c r="AG1354">
        <v>518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854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81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2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</row>
    <row r="1355" spans="1:69" x14ac:dyDescent="0.25">
      <c r="A1355" s="2" t="s">
        <v>1861</v>
      </c>
      <c r="B1355">
        <f t="shared" si="106"/>
        <v>0</v>
      </c>
      <c r="D1355" s="2" t="s">
        <v>2016</v>
      </c>
      <c r="E1355" s="2" t="s">
        <v>1668</v>
      </c>
      <c r="F1355" t="s">
        <v>2020</v>
      </c>
      <c r="G1355" t="s">
        <v>56</v>
      </c>
      <c r="I1355">
        <f t="shared" si="107"/>
        <v>0</v>
      </c>
      <c r="J1355">
        <f t="shared" si="108"/>
        <v>0</v>
      </c>
      <c r="K1355">
        <f t="shared" si="105"/>
        <v>1</v>
      </c>
      <c r="N1355">
        <f t="shared" si="109"/>
        <v>0</v>
      </c>
      <c r="O1355">
        <v>842</v>
      </c>
      <c r="AG1355">
        <v>2089</v>
      </c>
    </row>
    <row r="1356" spans="1:69" x14ac:dyDescent="0.25">
      <c r="A1356" s="2" t="s">
        <v>55</v>
      </c>
      <c r="B1356">
        <f t="shared" si="106"/>
        <v>1</v>
      </c>
      <c r="C1356" s="22"/>
      <c r="D1356" s="2" t="s">
        <v>2019</v>
      </c>
      <c r="E1356" s="2" t="s">
        <v>1668</v>
      </c>
      <c r="F1356" t="s">
        <v>2020</v>
      </c>
      <c r="G1356" t="s">
        <v>56</v>
      </c>
      <c r="I1356">
        <f t="shared" si="107"/>
        <v>0</v>
      </c>
      <c r="J1356">
        <f t="shared" si="108"/>
        <v>0</v>
      </c>
      <c r="K1356">
        <f t="shared" si="105"/>
        <v>1</v>
      </c>
      <c r="N1356">
        <f t="shared" si="109"/>
        <v>0</v>
      </c>
      <c r="O1356">
        <v>0</v>
      </c>
      <c r="P1356">
        <v>0</v>
      </c>
      <c r="Q1356">
        <v>0</v>
      </c>
      <c r="R1356">
        <v>0</v>
      </c>
      <c r="S1356">
        <v>204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D1356">
        <v>80</v>
      </c>
      <c r="AE1356">
        <v>80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217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</row>
    <row r="1357" spans="1:69" x14ac:dyDescent="0.25">
      <c r="A1357" s="2" t="s">
        <v>1861</v>
      </c>
      <c r="B1357">
        <f t="shared" si="106"/>
        <v>0</v>
      </c>
      <c r="C1357" s="22"/>
      <c r="D1357" s="2" t="s">
        <v>2037</v>
      </c>
      <c r="E1357" s="2" t="s">
        <v>1668</v>
      </c>
      <c r="F1357" t="s">
        <v>2020</v>
      </c>
      <c r="G1357" t="s">
        <v>56</v>
      </c>
      <c r="I1357">
        <f t="shared" si="107"/>
        <v>0</v>
      </c>
      <c r="J1357">
        <f t="shared" si="108"/>
        <v>0</v>
      </c>
      <c r="K1357">
        <f t="shared" si="105"/>
        <v>1</v>
      </c>
      <c r="N1357">
        <f t="shared" si="109"/>
        <v>0</v>
      </c>
      <c r="O1357">
        <v>496</v>
      </c>
      <c r="P1357">
        <v>0</v>
      </c>
      <c r="Q1357">
        <v>330</v>
      </c>
      <c r="R1357">
        <v>0</v>
      </c>
      <c r="S1357">
        <v>204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D1357">
        <v>0</v>
      </c>
      <c r="AE1357">
        <v>0</v>
      </c>
      <c r="AF1357">
        <v>0</v>
      </c>
      <c r="AG1357">
        <v>782</v>
      </c>
      <c r="AM1357">
        <v>553</v>
      </c>
      <c r="AS1357">
        <v>230</v>
      </c>
    </row>
    <row r="1358" spans="1:69" x14ac:dyDescent="0.25">
      <c r="B1358">
        <f t="shared" si="106"/>
        <v>0</v>
      </c>
      <c r="D1358" s="2" t="s">
        <v>2293</v>
      </c>
      <c r="E1358" s="2" t="s">
        <v>1668</v>
      </c>
      <c r="F1358" t="s">
        <v>1983</v>
      </c>
      <c r="G1358" t="s">
        <v>56</v>
      </c>
      <c r="I1358">
        <f t="shared" si="107"/>
        <v>0</v>
      </c>
      <c r="J1358">
        <f t="shared" si="108"/>
        <v>0</v>
      </c>
      <c r="K1358">
        <f t="shared" si="105"/>
        <v>1</v>
      </c>
      <c r="N1358">
        <f t="shared" si="109"/>
        <v>0</v>
      </c>
      <c r="Q1358">
        <v>856</v>
      </c>
      <c r="AM1358">
        <v>1742</v>
      </c>
    </row>
    <row r="1359" spans="1:69" x14ac:dyDescent="0.25">
      <c r="B1359">
        <f t="shared" si="106"/>
        <v>0</v>
      </c>
      <c r="D1359" t="s">
        <v>2310</v>
      </c>
      <c r="E1359" s="2" t="s">
        <v>1668</v>
      </c>
      <c r="F1359" t="s">
        <v>1983</v>
      </c>
      <c r="G1359" t="s">
        <v>56</v>
      </c>
      <c r="I1359">
        <f t="shared" si="107"/>
        <v>0</v>
      </c>
      <c r="J1359">
        <f t="shared" si="108"/>
        <v>0</v>
      </c>
      <c r="K1359">
        <f t="shared" si="105"/>
        <v>1</v>
      </c>
      <c r="N1359">
        <f t="shared" si="109"/>
        <v>0</v>
      </c>
      <c r="O1359">
        <v>856</v>
      </c>
      <c r="AG1359">
        <v>1174</v>
      </c>
    </row>
    <row r="1360" spans="1:69" x14ac:dyDescent="0.25">
      <c r="A1360" s="2" t="s">
        <v>55</v>
      </c>
      <c r="B1360">
        <f t="shared" si="106"/>
        <v>1</v>
      </c>
      <c r="C1360" s="22"/>
      <c r="D1360" s="2" t="s">
        <v>1982</v>
      </c>
      <c r="E1360" s="2" t="s">
        <v>1668</v>
      </c>
      <c r="F1360" t="s">
        <v>1983</v>
      </c>
      <c r="G1360" t="s">
        <v>56</v>
      </c>
      <c r="I1360">
        <f t="shared" si="107"/>
        <v>0</v>
      </c>
      <c r="J1360">
        <f t="shared" si="108"/>
        <v>0</v>
      </c>
      <c r="K1360">
        <f t="shared" si="105"/>
        <v>1</v>
      </c>
      <c r="N1360">
        <f t="shared" si="109"/>
        <v>0</v>
      </c>
      <c r="O1360">
        <v>0</v>
      </c>
      <c r="P1360">
        <v>0</v>
      </c>
      <c r="Q1360">
        <v>853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D1360">
        <v>0</v>
      </c>
      <c r="AE1360">
        <v>0</v>
      </c>
      <c r="AF1360">
        <v>0</v>
      </c>
      <c r="AG1360">
        <v>11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1317</v>
      </c>
      <c r="AN1360">
        <v>0</v>
      </c>
      <c r="AO1360">
        <v>10</v>
      </c>
      <c r="AP1360">
        <v>0</v>
      </c>
      <c r="AQ1360">
        <v>0</v>
      </c>
      <c r="AR1360">
        <v>0</v>
      </c>
      <c r="AS1360">
        <v>70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</row>
    <row r="1361" spans="1:69" x14ac:dyDescent="0.25">
      <c r="A1361" s="2" t="s">
        <v>1861</v>
      </c>
      <c r="B1361">
        <f t="shared" si="106"/>
        <v>0</v>
      </c>
      <c r="C1361" s="22"/>
      <c r="D1361" s="2" t="s">
        <v>1916</v>
      </c>
      <c r="E1361" s="2" t="s">
        <v>1668</v>
      </c>
      <c r="F1361" t="s">
        <v>1678</v>
      </c>
      <c r="G1361" t="s">
        <v>56</v>
      </c>
      <c r="I1361">
        <f t="shared" si="107"/>
        <v>0</v>
      </c>
      <c r="J1361">
        <f t="shared" si="108"/>
        <v>0</v>
      </c>
      <c r="K1361">
        <f t="shared" si="105"/>
        <v>1</v>
      </c>
      <c r="N1361">
        <f t="shared" si="109"/>
        <v>0</v>
      </c>
      <c r="O1361">
        <v>0</v>
      </c>
      <c r="P1361">
        <v>0</v>
      </c>
      <c r="Q1361">
        <v>605</v>
      </c>
      <c r="R1361">
        <v>0</v>
      </c>
      <c r="S1361">
        <v>178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D1361">
        <v>0</v>
      </c>
      <c r="AE1361">
        <v>0</v>
      </c>
      <c r="AF1361">
        <v>0</v>
      </c>
      <c r="AG1361">
        <v>335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1371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255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</row>
    <row r="1362" spans="1:69" x14ac:dyDescent="0.25">
      <c r="A1362" s="2" t="s">
        <v>55</v>
      </c>
      <c r="B1362">
        <f t="shared" si="106"/>
        <v>1</v>
      </c>
      <c r="C1362" s="22"/>
      <c r="D1362" s="2" t="s">
        <v>1683</v>
      </c>
      <c r="E1362" s="2" t="s">
        <v>1668</v>
      </c>
      <c r="F1362" t="s">
        <v>1678</v>
      </c>
      <c r="G1362" t="s">
        <v>56</v>
      </c>
      <c r="I1362">
        <f t="shared" si="107"/>
        <v>0</v>
      </c>
      <c r="J1362">
        <f t="shared" si="108"/>
        <v>0</v>
      </c>
      <c r="K1362">
        <f t="shared" si="105"/>
        <v>1</v>
      </c>
      <c r="N1362">
        <f t="shared" si="109"/>
        <v>0</v>
      </c>
      <c r="O1362">
        <v>576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D1362">
        <v>0</v>
      </c>
      <c r="AE1362">
        <v>0</v>
      </c>
      <c r="AF1362">
        <v>0</v>
      </c>
      <c r="AG1362">
        <v>1342</v>
      </c>
      <c r="AH1362">
        <v>0</v>
      </c>
      <c r="AI1362">
        <v>8</v>
      </c>
      <c r="AJ1362">
        <v>0</v>
      </c>
      <c r="AK1362">
        <v>0</v>
      </c>
      <c r="AL1362">
        <v>0</v>
      </c>
      <c r="AM1362">
        <v>98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3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10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</row>
    <row r="1363" spans="1:69" x14ac:dyDescent="0.25">
      <c r="A1363" s="2" t="s">
        <v>55</v>
      </c>
      <c r="B1363">
        <f t="shared" si="106"/>
        <v>1</v>
      </c>
      <c r="C1363" s="22"/>
      <c r="D1363" s="2" t="s">
        <v>1854</v>
      </c>
      <c r="E1363" s="2" t="s">
        <v>1668</v>
      </c>
      <c r="F1363" t="s">
        <v>1678</v>
      </c>
      <c r="G1363" t="s">
        <v>56</v>
      </c>
      <c r="I1363">
        <f t="shared" si="107"/>
        <v>0</v>
      </c>
      <c r="J1363">
        <f t="shared" si="108"/>
        <v>0</v>
      </c>
      <c r="K1363">
        <f t="shared" si="105"/>
        <v>1</v>
      </c>
      <c r="N1363">
        <f t="shared" si="109"/>
        <v>0</v>
      </c>
      <c r="O1363">
        <v>0</v>
      </c>
      <c r="P1363">
        <v>0</v>
      </c>
      <c r="Q1363">
        <v>663</v>
      </c>
      <c r="R1363">
        <v>0</v>
      </c>
      <c r="S1363">
        <v>355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663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355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</row>
    <row r="1364" spans="1:69" x14ac:dyDescent="0.25">
      <c r="A1364" s="2" t="s">
        <v>1861</v>
      </c>
      <c r="B1364">
        <f t="shared" si="106"/>
        <v>0</v>
      </c>
      <c r="D1364" s="2" t="s">
        <v>2030</v>
      </c>
      <c r="E1364" s="2" t="s">
        <v>1668</v>
      </c>
      <c r="F1364" t="s">
        <v>2327</v>
      </c>
      <c r="G1364" t="s">
        <v>56</v>
      </c>
      <c r="I1364">
        <f t="shared" si="107"/>
        <v>0</v>
      </c>
      <c r="J1364">
        <f t="shared" si="108"/>
        <v>0</v>
      </c>
      <c r="K1364">
        <f t="shared" si="105"/>
        <v>1</v>
      </c>
      <c r="N1364">
        <f t="shared" si="109"/>
        <v>0</v>
      </c>
      <c r="S1364">
        <v>223</v>
      </c>
      <c r="AS1364">
        <v>210</v>
      </c>
    </row>
    <row r="1365" spans="1:69" x14ac:dyDescent="0.25">
      <c r="A1365" s="2" t="s">
        <v>1861</v>
      </c>
      <c r="B1365">
        <f t="shared" si="106"/>
        <v>0</v>
      </c>
      <c r="D1365" s="2" t="s">
        <v>1902</v>
      </c>
      <c r="E1365" s="2" t="s">
        <v>1668</v>
      </c>
      <c r="F1365" t="s">
        <v>1903</v>
      </c>
      <c r="G1365" t="s">
        <v>56</v>
      </c>
      <c r="I1365">
        <f t="shared" si="107"/>
        <v>0</v>
      </c>
      <c r="J1365">
        <f t="shared" si="108"/>
        <v>0</v>
      </c>
      <c r="K1365">
        <f t="shared" si="105"/>
        <v>1</v>
      </c>
      <c r="N1365">
        <f t="shared" si="109"/>
        <v>0</v>
      </c>
      <c r="O1365">
        <v>844</v>
      </c>
      <c r="AG1365">
        <v>1781</v>
      </c>
    </row>
    <row r="1366" spans="1:69" x14ac:dyDescent="0.25">
      <c r="B1366">
        <f t="shared" si="106"/>
        <v>0</v>
      </c>
      <c r="D1366" t="s">
        <v>2311</v>
      </c>
      <c r="E1366" s="2" t="s">
        <v>1668</v>
      </c>
      <c r="F1366" t="s">
        <v>2317</v>
      </c>
      <c r="G1366" t="s">
        <v>56</v>
      </c>
      <c r="I1366">
        <f t="shared" si="107"/>
        <v>0</v>
      </c>
      <c r="J1366">
        <f t="shared" si="108"/>
        <v>0</v>
      </c>
      <c r="K1366">
        <f t="shared" si="105"/>
        <v>1</v>
      </c>
      <c r="N1366">
        <f t="shared" si="109"/>
        <v>0</v>
      </c>
      <c r="O1366">
        <v>847</v>
      </c>
      <c r="AG1366">
        <v>964</v>
      </c>
    </row>
    <row r="1367" spans="1:69" x14ac:dyDescent="0.25">
      <c r="B1367">
        <f t="shared" si="106"/>
        <v>0</v>
      </c>
      <c r="D1367" s="2" t="s">
        <v>2294</v>
      </c>
      <c r="E1367" s="2" t="s">
        <v>1668</v>
      </c>
      <c r="F1367" t="s">
        <v>2295</v>
      </c>
      <c r="G1367" t="s">
        <v>56</v>
      </c>
      <c r="I1367">
        <f t="shared" si="107"/>
        <v>0</v>
      </c>
      <c r="J1367">
        <f t="shared" si="108"/>
        <v>0</v>
      </c>
      <c r="K1367">
        <f t="shared" si="105"/>
        <v>1</v>
      </c>
      <c r="N1367">
        <f t="shared" si="109"/>
        <v>0</v>
      </c>
      <c r="Q1367">
        <v>847</v>
      </c>
      <c r="AM1367">
        <v>1140</v>
      </c>
    </row>
    <row r="1368" spans="1:69" x14ac:dyDescent="0.25">
      <c r="B1368">
        <f t="shared" si="106"/>
        <v>0</v>
      </c>
      <c r="D1368" t="s">
        <v>2343</v>
      </c>
      <c r="E1368" s="2" t="s">
        <v>1668</v>
      </c>
      <c r="F1368" t="s">
        <v>1675</v>
      </c>
      <c r="G1368" t="s">
        <v>56</v>
      </c>
      <c r="I1368">
        <f t="shared" si="107"/>
        <v>0</v>
      </c>
      <c r="J1368">
        <f t="shared" si="108"/>
        <v>0</v>
      </c>
      <c r="K1368">
        <f t="shared" si="105"/>
        <v>1</v>
      </c>
      <c r="N1368">
        <f t="shared" si="109"/>
        <v>0</v>
      </c>
      <c r="Y1368">
        <v>244</v>
      </c>
      <c r="BE1368">
        <v>230</v>
      </c>
    </row>
    <row r="1369" spans="1:69" x14ac:dyDescent="0.25">
      <c r="A1369" s="2" t="s">
        <v>55</v>
      </c>
      <c r="B1369">
        <f t="shared" si="106"/>
        <v>1</v>
      </c>
      <c r="C1369" s="22"/>
      <c r="D1369" s="2" t="s">
        <v>1674</v>
      </c>
      <c r="E1369" s="2" t="s">
        <v>1668</v>
      </c>
      <c r="F1369" t="s">
        <v>1675</v>
      </c>
      <c r="G1369" t="s">
        <v>56</v>
      </c>
      <c r="I1369">
        <f t="shared" si="107"/>
        <v>0</v>
      </c>
      <c r="J1369">
        <f t="shared" si="108"/>
        <v>0</v>
      </c>
      <c r="K1369">
        <f t="shared" si="105"/>
        <v>1</v>
      </c>
      <c r="N1369">
        <f t="shared" si="109"/>
        <v>0</v>
      </c>
      <c r="O1369">
        <v>768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D1369">
        <v>0</v>
      </c>
      <c r="AE1369">
        <v>0</v>
      </c>
      <c r="AF1369">
        <v>0</v>
      </c>
      <c r="AG1369">
        <v>1082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423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10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3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</row>
    <row r="1370" spans="1:69" x14ac:dyDescent="0.25">
      <c r="A1370" s="2" t="s">
        <v>1861</v>
      </c>
      <c r="B1370">
        <f t="shared" si="106"/>
        <v>0</v>
      </c>
      <c r="C1370" s="22"/>
      <c r="D1370" s="2" t="s">
        <v>1889</v>
      </c>
      <c r="E1370" s="2" t="s">
        <v>1668</v>
      </c>
      <c r="F1370" t="s">
        <v>1670</v>
      </c>
      <c r="G1370" t="s">
        <v>57</v>
      </c>
      <c r="I1370">
        <f t="shared" si="107"/>
        <v>1</v>
      </c>
      <c r="J1370">
        <f t="shared" si="108"/>
        <v>0</v>
      </c>
      <c r="K1370">
        <f t="shared" si="105"/>
        <v>0</v>
      </c>
      <c r="N1370">
        <f t="shared" si="109"/>
        <v>0</v>
      </c>
      <c r="O1370">
        <v>0</v>
      </c>
      <c r="P1370">
        <v>332</v>
      </c>
      <c r="Q1370">
        <v>0</v>
      </c>
      <c r="R1370">
        <v>332</v>
      </c>
      <c r="S1370">
        <v>0</v>
      </c>
      <c r="T1370">
        <v>112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D1370">
        <v>0</v>
      </c>
      <c r="AE1370">
        <v>0</v>
      </c>
      <c r="AF1370">
        <v>0</v>
      </c>
      <c r="AN1370">
        <v>968</v>
      </c>
      <c r="AT1370">
        <v>139</v>
      </c>
    </row>
    <row r="1371" spans="1:69" x14ac:dyDescent="0.25">
      <c r="A1371" s="2" t="s">
        <v>55</v>
      </c>
      <c r="B1371">
        <f t="shared" si="106"/>
        <v>1</v>
      </c>
      <c r="C1371" s="22"/>
      <c r="D1371" s="2" t="s">
        <v>1673</v>
      </c>
      <c r="E1371" s="2" t="s">
        <v>1668</v>
      </c>
      <c r="F1371" t="s">
        <v>1670</v>
      </c>
      <c r="G1371" t="s">
        <v>57</v>
      </c>
      <c r="I1371">
        <f t="shared" si="107"/>
        <v>1</v>
      </c>
      <c r="J1371">
        <f t="shared" si="108"/>
        <v>0</v>
      </c>
      <c r="K1371">
        <f t="shared" si="105"/>
        <v>0</v>
      </c>
      <c r="N1371">
        <f t="shared" si="109"/>
        <v>0</v>
      </c>
      <c r="O1371">
        <v>0</v>
      </c>
      <c r="P1371">
        <v>0</v>
      </c>
      <c r="Q1371">
        <v>0</v>
      </c>
      <c r="R1371">
        <v>222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D1371">
        <v>0</v>
      </c>
      <c r="AE1371">
        <v>0</v>
      </c>
      <c r="AF1371">
        <v>5</v>
      </c>
      <c r="AG1371">
        <v>0</v>
      </c>
      <c r="AH1371">
        <v>70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125</v>
      </c>
      <c r="AO1371">
        <v>0</v>
      </c>
      <c r="AP1371">
        <v>2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3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</row>
    <row r="1372" spans="1:69" x14ac:dyDescent="0.25">
      <c r="A1372" s="2" t="s">
        <v>55</v>
      </c>
      <c r="B1372">
        <f t="shared" si="106"/>
        <v>1</v>
      </c>
      <c r="C1372" s="22"/>
      <c r="D1372" s="2" t="s">
        <v>1679</v>
      </c>
      <c r="E1372" s="2" t="s">
        <v>1668</v>
      </c>
      <c r="F1372" t="s">
        <v>1670</v>
      </c>
      <c r="G1372" t="s">
        <v>56</v>
      </c>
      <c r="I1372">
        <f t="shared" si="107"/>
        <v>0</v>
      </c>
      <c r="J1372">
        <f t="shared" si="108"/>
        <v>0</v>
      </c>
      <c r="K1372">
        <f t="shared" si="105"/>
        <v>1</v>
      </c>
      <c r="N1372">
        <f t="shared" si="109"/>
        <v>0</v>
      </c>
      <c r="O1372">
        <v>0</v>
      </c>
      <c r="P1372">
        <v>0</v>
      </c>
      <c r="Q1372">
        <v>390</v>
      </c>
      <c r="R1372">
        <v>0</v>
      </c>
      <c r="S1372">
        <v>200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D1372">
        <v>0</v>
      </c>
      <c r="AE1372">
        <v>0</v>
      </c>
      <c r="AF1372">
        <v>0</v>
      </c>
      <c r="AG1372">
        <v>194</v>
      </c>
      <c r="AH1372">
        <v>0</v>
      </c>
      <c r="AI1372">
        <v>1</v>
      </c>
      <c r="AJ1372">
        <v>0</v>
      </c>
      <c r="AK1372">
        <v>0</v>
      </c>
      <c r="AL1372">
        <v>0</v>
      </c>
      <c r="AM1372">
        <v>227</v>
      </c>
      <c r="AN1372">
        <v>0</v>
      </c>
      <c r="AO1372">
        <v>18</v>
      </c>
      <c r="AP1372">
        <v>0</v>
      </c>
      <c r="AQ1372">
        <v>0</v>
      </c>
      <c r="AR1372">
        <v>0</v>
      </c>
      <c r="AS1372">
        <v>184</v>
      </c>
      <c r="AT1372">
        <v>0</v>
      </c>
      <c r="AU1372">
        <v>10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3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</row>
    <row r="1373" spans="1:69" x14ac:dyDescent="0.25">
      <c r="A1373" s="2" t="s">
        <v>1861</v>
      </c>
      <c r="B1373">
        <f t="shared" si="106"/>
        <v>0</v>
      </c>
      <c r="C1373" s="22"/>
      <c r="D1373" s="2" t="s">
        <v>1943</v>
      </c>
      <c r="E1373" s="2" t="s">
        <v>1668</v>
      </c>
      <c r="F1373" t="s">
        <v>1670</v>
      </c>
      <c r="G1373" t="s">
        <v>56</v>
      </c>
      <c r="I1373">
        <f t="shared" si="107"/>
        <v>0</v>
      </c>
      <c r="J1373">
        <f t="shared" si="108"/>
        <v>0</v>
      </c>
      <c r="K1373">
        <f t="shared" si="105"/>
        <v>1</v>
      </c>
      <c r="N1373">
        <f t="shared" si="109"/>
        <v>0</v>
      </c>
      <c r="S1373">
        <v>2500</v>
      </c>
      <c r="AD1373">
        <v>0</v>
      </c>
      <c r="AE1373">
        <v>0</v>
      </c>
      <c r="AT1373">
        <v>2941</v>
      </c>
    </row>
    <row r="1374" spans="1:69" x14ac:dyDescent="0.25">
      <c r="A1374" s="2" t="s">
        <v>1861</v>
      </c>
      <c r="B1374">
        <f t="shared" si="106"/>
        <v>0</v>
      </c>
      <c r="C1374" s="22"/>
      <c r="D1374" s="2" t="s">
        <v>2022</v>
      </c>
      <c r="E1374" s="2" t="s">
        <v>1668</v>
      </c>
      <c r="F1374" t="s">
        <v>1670</v>
      </c>
      <c r="G1374" t="s">
        <v>56</v>
      </c>
      <c r="I1374">
        <f t="shared" si="107"/>
        <v>0</v>
      </c>
      <c r="J1374">
        <f t="shared" si="108"/>
        <v>0</v>
      </c>
      <c r="K1374">
        <f t="shared" si="105"/>
        <v>1</v>
      </c>
      <c r="N1374">
        <f t="shared" si="109"/>
        <v>0</v>
      </c>
      <c r="O1374">
        <v>0</v>
      </c>
      <c r="P1374">
        <v>0</v>
      </c>
      <c r="Q1374">
        <v>1192</v>
      </c>
      <c r="R1374">
        <v>0</v>
      </c>
      <c r="S1374">
        <v>204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D1374">
        <v>0</v>
      </c>
      <c r="AE1374">
        <v>0</v>
      </c>
      <c r="AF1374">
        <v>0</v>
      </c>
      <c r="AM1374">
        <v>1770</v>
      </c>
      <c r="AS1374">
        <v>209</v>
      </c>
    </row>
    <row r="1375" spans="1:69" x14ac:dyDescent="0.25">
      <c r="B1375">
        <f t="shared" si="106"/>
        <v>0</v>
      </c>
      <c r="D1375" s="2" t="s">
        <v>2296</v>
      </c>
      <c r="E1375" s="2" t="s">
        <v>1668</v>
      </c>
      <c r="F1375" t="s">
        <v>1934</v>
      </c>
      <c r="G1375" t="s">
        <v>57</v>
      </c>
      <c r="I1375">
        <f t="shared" si="107"/>
        <v>1</v>
      </c>
      <c r="J1375">
        <f t="shared" si="108"/>
        <v>0</v>
      </c>
      <c r="K1375">
        <f t="shared" si="105"/>
        <v>0</v>
      </c>
      <c r="N1375">
        <f t="shared" si="109"/>
        <v>0</v>
      </c>
      <c r="R1375">
        <v>708</v>
      </c>
      <c r="T1375">
        <v>72</v>
      </c>
      <c r="AN1375">
        <v>1283</v>
      </c>
      <c r="AT1375">
        <v>93</v>
      </c>
    </row>
    <row r="1376" spans="1:69" x14ac:dyDescent="0.25">
      <c r="A1376" s="2" t="s">
        <v>1861</v>
      </c>
      <c r="B1376">
        <f t="shared" si="106"/>
        <v>0</v>
      </c>
      <c r="C1376" s="22"/>
      <c r="D1376" s="2" t="s">
        <v>1933</v>
      </c>
      <c r="E1376" s="2" t="s">
        <v>1668</v>
      </c>
      <c r="F1376" t="s">
        <v>1934</v>
      </c>
      <c r="G1376" t="s">
        <v>56</v>
      </c>
      <c r="I1376">
        <f t="shared" si="107"/>
        <v>0</v>
      </c>
      <c r="J1376">
        <f t="shared" si="108"/>
        <v>0</v>
      </c>
      <c r="K1376">
        <f t="shared" si="105"/>
        <v>1</v>
      </c>
      <c r="N1376">
        <f t="shared" si="109"/>
        <v>0</v>
      </c>
      <c r="O1376">
        <v>0</v>
      </c>
      <c r="P1376">
        <v>0</v>
      </c>
      <c r="Q1376">
        <v>844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D1376">
        <v>0</v>
      </c>
      <c r="AE1376">
        <v>0</v>
      </c>
      <c r="AF1376">
        <v>0</v>
      </c>
      <c r="AG1376">
        <v>38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1437</v>
      </c>
      <c r="AN1376">
        <v>0</v>
      </c>
      <c r="AO1376">
        <v>5</v>
      </c>
      <c r="AP1376">
        <v>0</v>
      </c>
      <c r="AQ1376">
        <v>0</v>
      </c>
      <c r="AR1376">
        <v>0</v>
      </c>
      <c r="AS1376">
        <v>48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7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</row>
    <row r="1377" spans="1:69" x14ac:dyDescent="0.25">
      <c r="B1377">
        <f t="shared" si="106"/>
        <v>0</v>
      </c>
      <c r="D1377" t="s">
        <v>2319</v>
      </c>
      <c r="E1377" s="2" t="s">
        <v>1668</v>
      </c>
      <c r="F1377" t="s">
        <v>1911</v>
      </c>
      <c r="G1377" t="s">
        <v>56</v>
      </c>
      <c r="I1377">
        <f t="shared" si="107"/>
        <v>0</v>
      </c>
      <c r="J1377">
        <f t="shared" si="108"/>
        <v>0</v>
      </c>
      <c r="K1377">
        <f t="shared" si="105"/>
        <v>1</v>
      </c>
      <c r="N1377">
        <f t="shared" si="109"/>
        <v>0</v>
      </c>
      <c r="S1377">
        <v>691</v>
      </c>
      <c r="AS1377">
        <v>1103</v>
      </c>
    </row>
    <row r="1378" spans="1:69" x14ac:dyDescent="0.25">
      <c r="A1378" s="2" t="s">
        <v>1861</v>
      </c>
      <c r="B1378">
        <f t="shared" si="106"/>
        <v>0</v>
      </c>
      <c r="C1378" s="22"/>
      <c r="D1378" s="2" t="s">
        <v>1910</v>
      </c>
      <c r="E1378" s="2" t="s">
        <v>1668</v>
      </c>
      <c r="F1378" t="s">
        <v>1911</v>
      </c>
      <c r="G1378" t="s">
        <v>56</v>
      </c>
      <c r="I1378">
        <f t="shared" si="107"/>
        <v>0</v>
      </c>
      <c r="J1378">
        <f t="shared" si="108"/>
        <v>0</v>
      </c>
      <c r="K1378">
        <f t="shared" si="105"/>
        <v>1</v>
      </c>
      <c r="N1378">
        <f t="shared" si="109"/>
        <v>0</v>
      </c>
      <c r="O1378">
        <v>0</v>
      </c>
      <c r="P1378">
        <v>0</v>
      </c>
      <c r="Q1378">
        <v>792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D1378">
        <v>0</v>
      </c>
      <c r="AE1378">
        <v>0</v>
      </c>
      <c r="AF1378">
        <v>0</v>
      </c>
      <c r="AM1378">
        <v>1444</v>
      </c>
    </row>
    <row r="1379" spans="1:69" hidden="1" x14ac:dyDescent="0.25">
      <c r="A1379" t="s">
        <v>55</v>
      </c>
      <c r="B1379">
        <f t="shared" si="106"/>
        <v>1</v>
      </c>
      <c r="C1379" s="18">
        <v>37530</v>
      </c>
      <c r="D1379" s="2" t="s">
        <v>2046</v>
      </c>
      <c r="E1379" s="4" t="s">
        <v>365</v>
      </c>
      <c r="F1379" t="s">
        <v>2047</v>
      </c>
      <c r="G1379" t="s">
        <v>56</v>
      </c>
      <c r="H1379" t="s">
        <v>2362</v>
      </c>
      <c r="I1379">
        <f t="shared" si="107"/>
        <v>0</v>
      </c>
      <c r="J1379">
        <f t="shared" si="108"/>
        <v>0</v>
      </c>
      <c r="K1379">
        <f t="shared" si="105"/>
        <v>1</v>
      </c>
      <c r="N1379">
        <f t="shared" si="109"/>
        <v>1</v>
      </c>
      <c r="O1379">
        <v>20</v>
      </c>
      <c r="P1379">
        <v>0</v>
      </c>
      <c r="Q1379">
        <v>20</v>
      </c>
      <c r="R1379">
        <v>0</v>
      </c>
      <c r="S1379">
        <v>5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D1379">
        <v>0</v>
      </c>
      <c r="AE1379">
        <v>0</v>
      </c>
      <c r="AF1379">
        <v>0</v>
      </c>
      <c r="AG1379">
        <v>9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11</v>
      </c>
      <c r="AN1379">
        <v>0</v>
      </c>
      <c r="AO1379">
        <v>3</v>
      </c>
      <c r="AP1379">
        <v>0</v>
      </c>
      <c r="AQ1379">
        <v>0</v>
      </c>
      <c r="AR1379">
        <v>0</v>
      </c>
      <c r="AS1379">
        <v>10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hidden="1" x14ac:dyDescent="0.25">
      <c r="A1380" t="s">
        <v>55</v>
      </c>
      <c r="B1380">
        <f t="shared" si="106"/>
        <v>1</v>
      </c>
      <c r="C1380" s="22">
        <v>39979</v>
      </c>
      <c r="D1380" s="2" t="s">
        <v>1880</v>
      </c>
      <c r="E1380" s="2" t="s">
        <v>365</v>
      </c>
      <c r="F1380" t="s">
        <v>1881</v>
      </c>
      <c r="G1380" t="s">
        <v>56</v>
      </c>
      <c r="H1380" t="s">
        <v>2362</v>
      </c>
      <c r="I1380">
        <f t="shared" si="107"/>
        <v>0</v>
      </c>
      <c r="J1380">
        <f t="shared" si="108"/>
        <v>0</v>
      </c>
      <c r="K1380">
        <f t="shared" si="105"/>
        <v>1</v>
      </c>
      <c r="N1380">
        <f t="shared" si="109"/>
        <v>1</v>
      </c>
      <c r="O1380">
        <v>24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D1380">
        <v>0</v>
      </c>
      <c r="AE1380">
        <v>0</v>
      </c>
      <c r="AF1380">
        <v>0</v>
      </c>
      <c r="AG1380">
        <v>12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21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2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</row>
    <row r="1381" spans="1:69" hidden="1" x14ac:dyDescent="0.25">
      <c r="A1381" t="s">
        <v>55</v>
      </c>
      <c r="B1381">
        <f t="shared" si="106"/>
        <v>1</v>
      </c>
      <c r="C1381" s="18">
        <v>28444</v>
      </c>
      <c r="D1381" t="s">
        <v>2052</v>
      </c>
      <c r="E1381" t="s">
        <v>365</v>
      </c>
      <c r="F1381" t="s">
        <v>2053</v>
      </c>
      <c r="G1381" t="s">
        <v>56</v>
      </c>
      <c r="H1381" t="s">
        <v>2362</v>
      </c>
      <c r="I1381">
        <f t="shared" si="107"/>
        <v>0</v>
      </c>
      <c r="J1381">
        <f t="shared" si="108"/>
        <v>0</v>
      </c>
      <c r="K1381">
        <f t="shared" si="105"/>
        <v>1</v>
      </c>
      <c r="N1381">
        <f t="shared" si="109"/>
        <v>1</v>
      </c>
      <c r="O1381">
        <v>10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D1381">
        <v>0</v>
      </c>
      <c r="AE1381">
        <v>0</v>
      </c>
      <c r="AF1381">
        <v>0</v>
      </c>
      <c r="AG1381">
        <v>10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3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1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4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</row>
    <row r="1382" spans="1:69" hidden="1" x14ac:dyDescent="0.25">
      <c r="A1382" t="s">
        <v>55</v>
      </c>
      <c r="B1382">
        <f t="shared" si="106"/>
        <v>1</v>
      </c>
      <c r="C1382" s="18">
        <v>38379</v>
      </c>
      <c r="D1382" t="s">
        <v>2054</v>
      </c>
      <c r="E1382" t="s">
        <v>365</v>
      </c>
      <c r="F1382" t="s">
        <v>2055</v>
      </c>
      <c r="G1382" t="s">
        <v>56</v>
      </c>
      <c r="H1382" t="s">
        <v>2370</v>
      </c>
      <c r="I1382">
        <f t="shared" si="107"/>
        <v>0</v>
      </c>
      <c r="J1382">
        <f t="shared" si="108"/>
        <v>0</v>
      </c>
      <c r="K1382">
        <f t="shared" si="105"/>
        <v>1</v>
      </c>
      <c r="N1382">
        <f t="shared" si="109"/>
        <v>0</v>
      </c>
      <c r="O1382">
        <v>0</v>
      </c>
      <c r="P1382">
        <v>0</v>
      </c>
      <c r="Q1382">
        <v>432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D1382">
        <v>0</v>
      </c>
      <c r="AE1382">
        <v>8</v>
      </c>
      <c r="AF1382">
        <v>0</v>
      </c>
      <c r="AG1382">
        <v>264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192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4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</row>
    <row r="1383" spans="1:69" hidden="1" x14ac:dyDescent="0.25">
      <c r="A1383" t="s">
        <v>55</v>
      </c>
      <c r="B1383">
        <f t="shared" si="106"/>
        <v>1</v>
      </c>
      <c r="C1383" s="18">
        <v>41118</v>
      </c>
      <c r="D1383" t="s">
        <v>2058</v>
      </c>
      <c r="E1383" t="s">
        <v>365</v>
      </c>
      <c r="F1383" t="s">
        <v>2055</v>
      </c>
      <c r="G1383" t="s">
        <v>56</v>
      </c>
      <c r="H1383" t="s">
        <v>2362</v>
      </c>
      <c r="I1383">
        <f t="shared" si="107"/>
        <v>0</v>
      </c>
      <c r="J1383">
        <f t="shared" si="108"/>
        <v>0</v>
      </c>
      <c r="K1383">
        <f t="shared" si="105"/>
        <v>1</v>
      </c>
      <c r="N1383">
        <f t="shared" si="109"/>
        <v>1</v>
      </c>
      <c r="O1383">
        <v>0</v>
      </c>
      <c r="P1383">
        <v>0</v>
      </c>
      <c r="Q1383">
        <v>0</v>
      </c>
      <c r="R1383">
        <v>0</v>
      </c>
      <c r="S1383">
        <v>30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23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hidden="1" x14ac:dyDescent="0.25">
      <c r="A1384" t="s">
        <v>55</v>
      </c>
      <c r="B1384">
        <f t="shared" si="106"/>
        <v>1</v>
      </c>
      <c r="C1384" s="18">
        <v>47263</v>
      </c>
      <c r="D1384" t="s">
        <v>2096</v>
      </c>
      <c r="E1384" t="s">
        <v>365</v>
      </c>
      <c r="F1384" t="s">
        <v>2055</v>
      </c>
      <c r="G1384" t="s">
        <v>56</v>
      </c>
      <c r="H1384" t="s">
        <v>2362</v>
      </c>
      <c r="I1384">
        <f t="shared" si="107"/>
        <v>0</v>
      </c>
      <c r="J1384">
        <f t="shared" si="108"/>
        <v>0</v>
      </c>
      <c r="K1384">
        <f t="shared" si="105"/>
        <v>1</v>
      </c>
      <c r="N1384">
        <f t="shared" si="109"/>
        <v>1</v>
      </c>
      <c r="O1384">
        <v>85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D1384">
        <v>0</v>
      </c>
      <c r="AE1384">
        <v>0</v>
      </c>
      <c r="AF1384">
        <v>0</v>
      </c>
      <c r="AG1384">
        <v>142</v>
      </c>
      <c r="AH1384">
        <v>0</v>
      </c>
      <c r="AI1384">
        <v>1</v>
      </c>
      <c r="AJ1384">
        <v>0</v>
      </c>
      <c r="AK1384">
        <v>0</v>
      </c>
      <c r="AL1384">
        <v>0</v>
      </c>
      <c r="AM1384">
        <v>10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</row>
    <row r="1385" spans="1:69" hidden="1" x14ac:dyDescent="0.25">
      <c r="A1385" t="s">
        <v>55</v>
      </c>
      <c r="B1385">
        <f t="shared" si="106"/>
        <v>1</v>
      </c>
      <c r="C1385" s="22">
        <v>36257</v>
      </c>
      <c r="D1385" s="2" t="s">
        <v>1425</v>
      </c>
      <c r="E1385" s="2" t="s">
        <v>365</v>
      </c>
      <c r="F1385" t="s">
        <v>1426</v>
      </c>
      <c r="G1385" t="s">
        <v>56</v>
      </c>
      <c r="H1385" t="s">
        <v>2362</v>
      </c>
      <c r="I1385">
        <f t="shared" si="107"/>
        <v>0</v>
      </c>
      <c r="J1385">
        <f t="shared" si="108"/>
        <v>0</v>
      </c>
      <c r="K1385">
        <f t="shared" si="105"/>
        <v>1</v>
      </c>
      <c r="N1385">
        <f t="shared" si="109"/>
        <v>1</v>
      </c>
      <c r="O1385">
        <v>16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B1385">
        <v>0</v>
      </c>
      <c r="AD1385">
        <v>0</v>
      </c>
      <c r="AE1385">
        <v>0</v>
      </c>
      <c r="AF1385">
        <v>0</v>
      </c>
      <c r="AG1385">
        <v>15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16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hidden="1" x14ac:dyDescent="0.25">
      <c r="A1386" t="s">
        <v>55</v>
      </c>
      <c r="B1386">
        <f t="shared" si="106"/>
        <v>1</v>
      </c>
      <c r="C1386" s="22">
        <v>36061</v>
      </c>
      <c r="D1386" s="2" t="s">
        <v>1883</v>
      </c>
      <c r="E1386" s="2" t="s">
        <v>365</v>
      </c>
      <c r="F1386" t="s">
        <v>1884</v>
      </c>
      <c r="G1386" t="s">
        <v>56</v>
      </c>
      <c r="H1386" t="s">
        <v>2362</v>
      </c>
      <c r="I1386">
        <f t="shared" si="107"/>
        <v>0</v>
      </c>
      <c r="J1386">
        <f t="shared" si="108"/>
        <v>0</v>
      </c>
      <c r="K1386">
        <f t="shared" si="105"/>
        <v>1</v>
      </c>
      <c r="N1386">
        <f t="shared" si="109"/>
        <v>1</v>
      </c>
      <c r="O1386">
        <v>8</v>
      </c>
      <c r="P1386">
        <v>0</v>
      </c>
      <c r="Q1386">
        <v>8</v>
      </c>
      <c r="R1386">
        <v>0</v>
      </c>
      <c r="S1386">
        <v>10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D1386">
        <v>0</v>
      </c>
      <c r="AE1386">
        <v>0</v>
      </c>
      <c r="AF1386">
        <v>0</v>
      </c>
      <c r="AG1386">
        <v>4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4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6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</row>
    <row r="1387" spans="1:69" hidden="1" x14ac:dyDescent="0.25">
      <c r="A1387" t="s">
        <v>55</v>
      </c>
      <c r="B1387">
        <f t="shared" si="106"/>
        <v>1</v>
      </c>
      <c r="C1387" s="22">
        <v>37618</v>
      </c>
      <c r="D1387" s="4" t="s">
        <v>2048</v>
      </c>
      <c r="E1387" s="4" t="s">
        <v>365</v>
      </c>
      <c r="F1387" t="s">
        <v>2049</v>
      </c>
      <c r="G1387" t="s">
        <v>56</v>
      </c>
      <c r="H1387" t="s">
        <v>2362</v>
      </c>
      <c r="I1387">
        <f t="shared" si="107"/>
        <v>0</v>
      </c>
      <c r="J1387">
        <f t="shared" si="108"/>
        <v>0</v>
      </c>
      <c r="K1387">
        <f t="shared" si="105"/>
        <v>1</v>
      </c>
      <c r="N1387">
        <f t="shared" si="109"/>
        <v>1</v>
      </c>
      <c r="O1387">
        <v>28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D1387">
        <v>0</v>
      </c>
      <c r="AE1387">
        <v>0</v>
      </c>
      <c r="AF1387">
        <v>0</v>
      </c>
      <c r="AG1387">
        <v>16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16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2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hidden="1" x14ac:dyDescent="0.25">
      <c r="A1388" t="s">
        <v>55</v>
      </c>
      <c r="B1388">
        <f t="shared" si="106"/>
        <v>1</v>
      </c>
      <c r="C1388" s="18">
        <v>37360</v>
      </c>
      <c r="D1388" t="s">
        <v>2077</v>
      </c>
      <c r="E1388" t="s">
        <v>365</v>
      </c>
      <c r="F1388" t="s">
        <v>2078</v>
      </c>
      <c r="G1388" t="s">
        <v>56</v>
      </c>
      <c r="H1388" t="s">
        <v>2362</v>
      </c>
      <c r="I1388">
        <f t="shared" si="107"/>
        <v>0</v>
      </c>
      <c r="J1388">
        <f t="shared" si="108"/>
        <v>0</v>
      </c>
      <c r="K1388">
        <f t="shared" si="105"/>
        <v>1</v>
      </c>
      <c r="N1388">
        <f t="shared" si="109"/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D1388">
        <v>0</v>
      </c>
      <c r="AE1388">
        <v>0</v>
      </c>
      <c r="AF1388">
        <v>0</v>
      </c>
      <c r="AG1388">
        <v>44</v>
      </c>
      <c r="AH1388">
        <v>1</v>
      </c>
      <c r="AI1388">
        <v>0</v>
      </c>
      <c r="AJ1388">
        <v>0</v>
      </c>
      <c r="AK1388">
        <v>0</v>
      </c>
      <c r="AL1388">
        <v>0</v>
      </c>
      <c r="AM1388">
        <v>28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hidden="1" x14ac:dyDescent="0.25">
      <c r="A1389" t="s">
        <v>55</v>
      </c>
      <c r="B1389">
        <f t="shared" si="106"/>
        <v>1</v>
      </c>
      <c r="C1389" s="18">
        <v>39173</v>
      </c>
      <c r="D1389" t="s">
        <v>2100</v>
      </c>
      <c r="E1389" t="s">
        <v>365</v>
      </c>
      <c r="F1389" t="s">
        <v>2101</v>
      </c>
      <c r="G1389" t="s">
        <v>57</v>
      </c>
      <c r="H1389" t="s">
        <v>2362</v>
      </c>
      <c r="I1389">
        <f t="shared" si="107"/>
        <v>1</v>
      </c>
      <c r="J1389">
        <f t="shared" si="108"/>
        <v>0</v>
      </c>
      <c r="K1389">
        <f t="shared" si="105"/>
        <v>0</v>
      </c>
      <c r="N1389">
        <f t="shared" si="109"/>
        <v>1</v>
      </c>
      <c r="O1389">
        <v>0</v>
      </c>
      <c r="P1389">
        <v>20</v>
      </c>
      <c r="Q1389">
        <v>0</v>
      </c>
      <c r="R1389">
        <v>20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D1389">
        <v>0</v>
      </c>
      <c r="AE1389">
        <v>0</v>
      </c>
      <c r="AF1389">
        <v>0</v>
      </c>
      <c r="AG1389">
        <v>0</v>
      </c>
      <c r="AH1389">
        <v>13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22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hidden="1" x14ac:dyDescent="0.25">
      <c r="A1390" t="s">
        <v>55</v>
      </c>
      <c r="B1390">
        <f t="shared" si="106"/>
        <v>1</v>
      </c>
      <c r="C1390" s="18">
        <v>37280</v>
      </c>
      <c r="D1390" t="s">
        <v>2073</v>
      </c>
      <c r="E1390" t="s">
        <v>365</v>
      </c>
      <c r="F1390" t="s">
        <v>2074</v>
      </c>
      <c r="G1390" t="s">
        <v>56</v>
      </c>
      <c r="H1390" t="s">
        <v>2362</v>
      </c>
      <c r="I1390">
        <f t="shared" si="107"/>
        <v>0</v>
      </c>
      <c r="J1390">
        <f t="shared" si="108"/>
        <v>0</v>
      </c>
      <c r="K1390">
        <f t="shared" si="105"/>
        <v>1</v>
      </c>
      <c r="N1390">
        <f t="shared" si="109"/>
        <v>1</v>
      </c>
      <c r="O1390">
        <v>20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D1390">
        <v>0</v>
      </c>
      <c r="AE1390">
        <v>0</v>
      </c>
      <c r="AF1390">
        <v>0</v>
      </c>
      <c r="AG1390">
        <v>3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16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</row>
    <row r="1391" spans="1:69" hidden="1" x14ac:dyDescent="0.25">
      <c r="A1391" t="s">
        <v>55</v>
      </c>
      <c r="B1391">
        <f t="shared" si="106"/>
        <v>1</v>
      </c>
      <c r="C1391" s="18">
        <v>36061</v>
      </c>
      <c r="D1391" t="s">
        <v>2094</v>
      </c>
      <c r="E1391" t="s">
        <v>365</v>
      </c>
      <c r="F1391" t="s">
        <v>2095</v>
      </c>
      <c r="G1391" t="s">
        <v>56</v>
      </c>
      <c r="H1391" t="s">
        <v>2362</v>
      </c>
      <c r="I1391">
        <f t="shared" si="107"/>
        <v>0</v>
      </c>
      <c r="J1391">
        <f t="shared" si="108"/>
        <v>0</v>
      </c>
      <c r="K1391">
        <f t="shared" si="105"/>
        <v>1</v>
      </c>
      <c r="N1391">
        <f t="shared" si="109"/>
        <v>1</v>
      </c>
      <c r="O1391">
        <v>8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D1391">
        <v>0</v>
      </c>
      <c r="AE1391">
        <v>0</v>
      </c>
      <c r="AF1391">
        <v>0</v>
      </c>
      <c r="AG1391">
        <v>1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13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1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</row>
    <row r="1392" spans="1:69" hidden="1" x14ac:dyDescent="0.25">
      <c r="A1392" t="s">
        <v>55</v>
      </c>
      <c r="B1392">
        <f t="shared" si="106"/>
        <v>1</v>
      </c>
      <c r="C1392" s="18">
        <v>33675</v>
      </c>
      <c r="D1392" t="s">
        <v>2061</v>
      </c>
      <c r="E1392" t="s">
        <v>365</v>
      </c>
      <c r="F1392" t="s">
        <v>2062</v>
      </c>
      <c r="G1392" t="s">
        <v>56</v>
      </c>
      <c r="H1392" t="s">
        <v>2362</v>
      </c>
      <c r="I1392">
        <f t="shared" si="107"/>
        <v>0</v>
      </c>
      <c r="J1392">
        <f t="shared" si="108"/>
        <v>0</v>
      </c>
      <c r="K1392">
        <f t="shared" si="105"/>
        <v>1</v>
      </c>
      <c r="N1392">
        <f t="shared" si="109"/>
        <v>1</v>
      </c>
      <c r="O1392">
        <v>0</v>
      </c>
      <c r="P1392">
        <v>0</v>
      </c>
      <c r="Q1392">
        <v>48</v>
      </c>
      <c r="R1392">
        <v>0</v>
      </c>
      <c r="S1392">
        <v>248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D1392">
        <v>0</v>
      </c>
      <c r="AE1392">
        <v>0</v>
      </c>
      <c r="AF1392">
        <v>0</v>
      </c>
      <c r="AG1392">
        <v>30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262</v>
      </c>
      <c r="AN1392">
        <v>0</v>
      </c>
      <c r="AO1392">
        <v>1</v>
      </c>
      <c r="AP1392">
        <v>0</v>
      </c>
      <c r="AQ1392">
        <v>0</v>
      </c>
      <c r="AR1392">
        <v>0</v>
      </c>
      <c r="AS1392">
        <v>76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4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hidden="1" x14ac:dyDescent="0.25">
      <c r="A1393" t="s">
        <v>55</v>
      </c>
      <c r="B1393">
        <f t="shared" si="106"/>
        <v>1</v>
      </c>
      <c r="C1393" s="22">
        <v>29093</v>
      </c>
      <c r="D1393" s="2" t="s">
        <v>1610</v>
      </c>
      <c r="E1393" s="2" t="s">
        <v>365</v>
      </c>
      <c r="F1393" t="s">
        <v>1611</v>
      </c>
      <c r="G1393" t="s">
        <v>56</v>
      </c>
      <c r="H1393" t="s">
        <v>2362</v>
      </c>
      <c r="I1393">
        <f t="shared" si="107"/>
        <v>0</v>
      </c>
      <c r="J1393">
        <f t="shared" si="108"/>
        <v>0</v>
      </c>
      <c r="K1393">
        <f t="shared" si="105"/>
        <v>1</v>
      </c>
      <c r="N1393">
        <f t="shared" si="109"/>
        <v>1</v>
      </c>
      <c r="O1393">
        <v>20</v>
      </c>
      <c r="P1393">
        <v>0</v>
      </c>
      <c r="Q1393">
        <v>20</v>
      </c>
      <c r="R1393">
        <v>0</v>
      </c>
      <c r="S1393">
        <v>10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D1393">
        <v>0</v>
      </c>
      <c r="AE1393">
        <v>0</v>
      </c>
      <c r="AF1393">
        <v>0</v>
      </c>
      <c r="AG1393">
        <v>46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27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11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hidden="1" x14ac:dyDescent="0.25">
      <c r="A1394" t="s">
        <v>55</v>
      </c>
      <c r="B1394">
        <f t="shared" si="106"/>
        <v>1</v>
      </c>
      <c r="C1394" s="18">
        <v>37537</v>
      </c>
      <c r="D1394" t="s">
        <v>2085</v>
      </c>
      <c r="E1394" t="s">
        <v>365</v>
      </c>
      <c r="F1394" t="s">
        <v>2086</v>
      </c>
      <c r="G1394" t="s">
        <v>56</v>
      </c>
      <c r="H1394" t="s">
        <v>2362</v>
      </c>
      <c r="I1394">
        <f t="shared" si="107"/>
        <v>0</v>
      </c>
      <c r="J1394">
        <f t="shared" si="108"/>
        <v>0</v>
      </c>
      <c r="K1394">
        <f t="shared" si="105"/>
        <v>1</v>
      </c>
      <c r="N1394">
        <f t="shared" si="109"/>
        <v>1</v>
      </c>
      <c r="O1394">
        <v>10</v>
      </c>
      <c r="P1394">
        <v>0</v>
      </c>
      <c r="Q1394">
        <v>0</v>
      </c>
      <c r="R1394">
        <v>0</v>
      </c>
      <c r="S1394">
        <v>6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D1394">
        <v>0</v>
      </c>
      <c r="AE1394">
        <v>0</v>
      </c>
      <c r="AF1394">
        <v>0</v>
      </c>
      <c r="AG1394">
        <v>23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11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2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hidden="1" x14ac:dyDescent="0.25">
      <c r="A1395" t="s">
        <v>55</v>
      </c>
      <c r="B1395">
        <f t="shared" si="106"/>
        <v>1</v>
      </c>
      <c r="C1395" s="22">
        <v>27981</v>
      </c>
      <c r="D1395" s="2" t="s">
        <v>1870</v>
      </c>
      <c r="E1395" s="2" t="s">
        <v>365</v>
      </c>
      <c r="F1395" t="s">
        <v>1871</v>
      </c>
      <c r="G1395" t="s">
        <v>56</v>
      </c>
      <c r="H1395" t="s">
        <v>2362</v>
      </c>
      <c r="I1395">
        <f t="shared" si="107"/>
        <v>0</v>
      </c>
      <c r="J1395">
        <f t="shared" si="108"/>
        <v>0</v>
      </c>
      <c r="K1395">
        <f t="shared" si="105"/>
        <v>1</v>
      </c>
      <c r="N1395">
        <f t="shared" si="109"/>
        <v>1</v>
      </c>
      <c r="O1395">
        <v>10</v>
      </c>
      <c r="P1395">
        <v>0</v>
      </c>
      <c r="Q1395">
        <v>10</v>
      </c>
      <c r="R1395">
        <v>0</v>
      </c>
      <c r="S1395">
        <v>14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D1395">
        <v>0</v>
      </c>
      <c r="AE1395">
        <v>0</v>
      </c>
      <c r="AF1395">
        <v>0</v>
      </c>
      <c r="AG1395">
        <v>19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15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11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hidden="1" x14ac:dyDescent="0.25">
      <c r="A1396" t="s">
        <v>55</v>
      </c>
      <c r="B1396">
        <f t="shared" si="106"/>
        <v>1</v>
      </c>
      <c r="C1396" s="22">
        <v>36242</v>
      </c>
      <c r="D1396" s="2" t="s">
        <v>479</v>
      </c>
      <c r="E1396" s="2" t="s">
        <v>365</v>
      </c>
      <c r="F1396" t="s">
        <v>480</v>
      </c>
      <c r="G1396" t="s">
        <v>56</v>
      </c>
      <c r="H1396" t="s">
        <v>2362</v>
      </c>
      <c r="I1396">
        <f t="shared" si="107"/>
        <v>0</v>
      </c>
      <c r="J1396">
        <f t="shared" si="108"/>
        <v>0</v>
      </c>
      <c r="K1396">
        <f t="shared" si="105"/>
        <v>1</v>
      </c>
      <c r="N1396">
        <f t="shared" si="109"/>
        <v>1</v>
      </c>
      <c r="O1396">
        <v>30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D1396">
        <v>0</v>
      </c>
      <c r="AE1396">
        <v>0</v>
      </c>
      <c r="AF1396">
        <v>0</v>
      </c>
      <c r="AG1396">
        <v>35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31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2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hidden="1" x14ac:dyDescent="0.25">
      <c r="A1397" t="s">
        <v>55</v>
      </c>
      <c r="B1397">
        <f t="shared" si="106"/>
        <v>1</v>
      </c>
      <c r="C1397" s="18">
        <v>32235</v>
      </c>
      <c r="D1397" t="s">
        <v>2097</v>
      </c>
      <c r="E1397" t="s">
        <v>365</v>
      </c>
      <c r="F1397" t="s">
        <v>2098</v>
      </c>
      <c r="G1397" t="s">
        <v>57</v>
      </c>
      <c r="H1397" t="s">
        <v>2362</v>
      </c>
      <c r="I1397">
        <f t="shared" si="107"/>
        <v>1</v>
      </c>
      <c r="J1397">
        <f t="shared" si="108"/>
        <v>0</v>
      </c>
      <c r="K1397">
        <f t="shared" si="105"/>
        <v>0</v>
      </c>
      <c r="N1397">
        <f t="shared" si="109"/>
        <v>1</v>
      </c>
      <c r="O1397">
        <v>0</v>
      </c>
      <c r="P1397">
        <v>8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8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11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hidden="1" x14ac:dyDescent="0.25">
      <c r="A1398" t="s">
        <v>55</v>
      </c>
      <c r="B1398">
        <f t="shared" si="106"/>
        <v>1</v>
      </c>
      <c r="C1398" s="18">
        <v>36227</v>
      </c>
      <c r="D1398" t="s">
        <v>2075</v>
      </c>
      <c r="E1398" t="s">
        <v>365</v>
      </c>
      <c r="F1398" t="s">
        <v>2076</v>
      </c>
      <c r="G1398" t="s">
        <v>56</v>
      </c>
      <c r="H1398" t="s">
        <v>2362</v>
      </c>
      <c r="I1398">
        <f t="shared" si="107"/>
        <v>0</v>
      </c>
      <c r="J1398">
        <f t="shared" si="108"/>
        <v>0</v>
      </c>
      <c r="K1398">
        <f t="shared" si="105"/>
        <v>1</v>
      </c>
      <c r="N1398">
        <f t="shared" si="109"/>
        <v>1</v>
      </c>
      <c r="O1398">
        <v>16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D1398">
        <v>0</v>
      </c>
      <c r="AE1398">
        <v>0</v>
      </c>
      <c r="AF1398">
        <v>0</v>
      </c>
      <c r="AG1398">
        <v>3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11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8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8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</row>
    <row r="1399" spans="1:69" hidden="1" x14ac:dyDescent="0.25">
      <c r="A1399" t="s">
        <v>55</v>
      </c>
      <c r="B1399">
        <f t="shared" si="106"/>
        <v>1</v>
      </c>
      <c r="C1399" s="18">
        <v>36540</v>
      </c>
      <c r="D1399" t="s">
        <v>2067</v>
      </c>
      <c r="E1399" t="s">
        <v>365</v>
      </c>
      <c r="F1399" t="s">
        <v>2068</v>
      </c>
      <c r="G1399" t="s">
        <v>56</v>
      </c>
      <c r="H1399" t="s">
        <v>2362</v>
      </c>
      <c r="I1399">
        <f t="shared" si="107"/>
        <v>0</v>
      </c>
      <c r="J1399">
        <f t="shared" si="108"/>
        <v>0</v>
      </c>
      <c r="K1399">
        <f t="shared" si="105"/>
        <v>1</v>
      </c>
      <c r="N1399">
        <f t="shared" si="109"/>
        <v>1</v>
      </c>
      <c r="O1399">
        <v>24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D1399">
        <v>0</v>
      </c>
      <c r="AE1399">
        <v>0</v>
      </c>
      <c r="AF1399">
        <v>0</v>
      </c>
      <c r="AG1399">
        <v>61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31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6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3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hidden="1" x14ac:dyDescent="0.25">
      <c r="A1400" t="s">
        <v>55</v>
      </c>
      <c r="B1400">
        <f t="shared" si="106"/>
        <v>1</v>
      </c>
      <c r="C1400" s="22">
        <v>36336</v>
      </c>
      <c r="D1400" s="2" t="s">
        <v>1877</v>
      </c>
      <c r="E1400" s="2" t="s">
        <v>365</v>
      </c>
      <c r="F1400" t="s">
        <v>1878</v>
      </c>
      <c r="G1400" t="s">
        <v>56</v>
      </c>
      <c r="H1400" t="s">
        <v>2362</v>
      </c>
      <c r="I1400">
        <f t="shared" si="107"/>
        <v>0</v>
      </c>
      <c r="J1400">
        <f t="shared" si="108"/>
        <v>0</v>
      </c>
      <c r="K1400">
        <f t="shared" si="105"/>
        <v>1</v>
      </c>
      <c r="N1400">
        <f t="shared" si="109"/>
        <v>1</v>
      </c>
      <c r="O1400">
        <v>42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D1400">
        <v>0</v>
      </c>
      <c r="AE1400">
        <v>0</v>
      </c>
      <c r="AF1400">
        <v>0</v>
      </c>
      <c r="AG1400">
        <v>85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23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14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hidden="1" x14ac:dyDescent="0.25">
      <c r="A1401" t="s">
        <v>55</v>
      </c>
      <c r="B1401">
        <f t="shared" si="106"/>
        <v>1</v>
      </c>
      <c r="C1401" s="22">
        <v>34318</v>
      </c>
      <c r="D1401" s="2" t="s">
        <v>1498</v>
      </c>
      <c r="E1401" s="2" t="s">
        <v>365</v>
      </c>
      <c r="F1401" t="s">
        <v>1499</v>
      </c>
      <c r="G1401" t="s">
        <v>57</v>
      </c>
      <c r="H1401" t="s">
        <v>2362</v>
      </c>
      <c r="I1401">
        <f t="shared" si="107"/>
        <v>1</v>
      </c>
      <c r="J1401">
        <f t="shared" si="108"/>
        <v>0</v>
      </c>
      <c r="K1401">
        <f t="shared" si="105"/>
        <v>0</v>
      </c>
      <c r="N1401">
        <f t="shared" si="109"/>
        <v>1</v>
      </c>
      <c r="O1401">
        <v>0</v>
      </c>
      <c r="P1401">
        <v>8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D1401">
        <v>0</v>
      </c>
      <c r="AE1401">
        <v>0</v>
      </c>
      <c r="AF1401">
        <v>0</v>
      </c>
      <c r="AG1401">
        <v>0</v>
      </c>
      <c r="AH1401">
        <v>2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4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2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hidden="1" x14ac:dyDescent="0.25">
      <c r="A1402" t="s">
        <v>55</v>
      </c>
      <c r="B1402">
        <f t="shared" si="106"/>
        <v>1</v>
      </c>
      <c r="C1402" s="22">
        <v>44065</v>
      </c>
      <c r="D1402" s="2" t="s">
        <v>469</v>
      </c>
      <c r="E1402" s="2" t="s">
        <v>365</v>
      </c>
      <c r="F1402" t="s">
        <v>470</v>
      </c>
      <c r="G1402" t="s">
        <v>56</v>
      </c>
      <c r="H1402" t="s">
        <v>2362</v>
      </c>
      <c r="I1402">
        <f t="shared" si="107"/>
        <v>0</v>
      </c>
      <c r="J1402">
        <f t="shared" si="108"/>
        <v>0</v>
      </c>
      <c r="K1402">
        <f t="shared" si="105"/>
        <v>1</v>
      </c>
      <c r="N1402">
        <f t="shared" si="109"/>
        <v>1</v>
      </c>
      <c r="O1402">
        <v>13</v>
      </c>
      <c r="P1402">
        <v>0</v>
      </c>
      <c r="Q1402">
        <v>36</v>
      </c>
      <c r="R1402">
        <v>0</v>
      </c>
      <c r="S1402">
        <v>2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D1402">
        <v>0</v>
      </c>
      <c r="AE1402">
        <v>0</v>
      </c>
      <c r="AF1402">
        <v>0</v>
      </c>
      <c r="AG1402">
        <v>11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23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2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hidden="1" x14ac:dyDescent="0.25">
      <c r="A1403" t="s">
        <v>55</v>
      </c>
      <c r="B1403">
        <f t="shared" si="106"/>
        <v>1</v>
      </c>
      <c r="C1403" s="22">
        <v>27926</v>
      </c>
      <c r="D1403" s="2" t="s">
        <v>364</v>
      </c>
      <c r="E1403" s="2" t="s">
        <v>365</v>
      </c>
      <c r="F1403" t="s">
        <v>366</v>
      </c>
      <c r="G1403" t="s">
        <v>58</v>
      </c>
      <c r="H1403" t="s">
        <v>2362</v>
      </c>
      <c r="I1403">
        <f t="shared" si="107"/>
        <v>0</v>
      </c>
      <c r="J1403">
        <f t="shared" si="108"/>
        <v>1</v>
      </c>
      <c r="K1403">
        <f t="shared" si="105"/>
        <v>0</v>
      </c>
      <c r="N1403">
        <f t="shared" si="109"/>
        <v>1</v>
      </c>
      <c r="O1403">
        <v>18</v>
      </c>
      <c r="P1403">
        <v>4</v>
      </c>
      <c r="Q1403">
        <v>33</v>
      </c>
      <c r="R1403">
        <v>1</v>
      </c>
      <c r="S1403">
        <v>14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D1403">
        <v>0</v>
      </c>
      <c r="AE1403">
        <v>0</v>
      </c>
      <c r="AF1403">
        <v>0</v>
      </c>
      <c r="AG1403">
        <v>18</v>
      </c>
      <c r="AH1403">
        <v>4</v>
      </c>
      <c r="AI1403">
        <v>0</v>
      </c>
      <c r="AJ1403">
        <v>0</v>
      </c>
      <c r="AK1403">
        <v>0</v>
      </c>
      <c r="AL1403">
        <v>0</v>
      </c>
      <c r="AM1403">
        <v>33</v>
      </c>
      <c r="AN1403">
        <v>1</v>
      </c>
      <c r="AO1403">
        <v>0</v>
      </c>
      <c r="AP1403">
        <v>0</v>
      </c>
      <c r="AQ1403">
        <v>0</v>
      </c>
      <c r="AR1403">
        <v>0</v>
      </c>
      <c r="AS1403">
        <v>14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hidden="1" x14ac:dyDescent="0.25">
      <c r="A1404" t="s">
        <v>55</v>
      </c>
      <c r="B1404">
        <f t="shared" si="106"/>
        <v>1</v>
      </c>
      <c r="C1404" s="22">
        <v>27921</v>
      </c>
      <c r="D1404" s="2" t="s">
        <v>364</v>
      </c>
      <c r="E1404" s="2" t="s">
        <v>365</v>
      </c>
      <c r="F1404" t="s">
        <v>366</v>
      </c>
      <c r="G1404" t="s">
        <v>58</v>
      </c>
      <c r="H1404" t="s">
        <v>2362</v>
      </c>
      <c r="I1404">
        <f t="shared" si="107"/>
        <v>0</v>
      </c>
      <c r="J1404">
        <f t="shared" si="108"/>
        <v>1</v>
      </c>
      <c r="K1404">
        <f t="shared" si="105"/>
        <v>0</v>
      </c>
      <c r="N1404">
        <f t="shared" si="109"/>
        <v>1</v>
      </c>
      <c r="O1404">
        <v>18</v>
      </c>
      <c r="P1404">
        <v>4</v>
      </c>
      <c r="Q1404">
        <v>33</v>
      </c>
      <c r="R1404">
        <v>1</v>
      </c>
      <c r="S1404">
        <v>14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D1404">
        <v>0</v>
      </c>
      <c r="AE1404">
        <v>0</v>
      </c>
      <c r="AF1404">
        <v>0</v>
      </c>
      <c r="AG1404">
        <v>44</v>
      </c>
      <c r="AH1404">
        <v>1</v>
      </c>
      <c r="AI1404">
        <v>0</v>
      </c>
      <c r="AJ1404">
        <v>0</v>
      </c>
      <c r="AK1404">
        <v>0</v>
      </c>
      <c r="AL1404">
        <v>0</v>
      </c>
      <c r="AM1404">
        <v>70</v>
      </c>
      <c r="AN1404">
        <v>6</v>
      </c>
      <c r="AO1404">
        <v>0</v>
      </c>
      <c r="AP1404">
        <v>0</v>
      </c>
      <c r="AQ1404">
        <v>0</v>
      </c>
      <c r="AR1404">
        <v>0</v>
      </c>
      <c r="AS1404">
        <v>34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hidden="1" x14ac:dyDescent="0.25">
      <c r="A1405" t="s">
        <v>55</v>
      </c>
      <c r="B1405">
        <f t="shared" si="106"/>
        <v>1</v>
      </c>
      <c r="C1405" s="18">
        <v>35377</v>
      </c>
      <c r="D1405" t="s">
        <v>2069</v>
      </c>
      <c r="E1405" t="s">
        <v>365</v>
      </c>
      <c r="F1405" t="s">
        <v>2070</v>
      </c>
      <c r="G1405" t="s">
        <v>56</v>
      </c>
      <c r="H1405" t="s">
        <v>2362</v>
      </c>
      <c r="I1405">
        <f t="shared" si="107"/>
        <v>0</v>
      </c>
      <c r="J1405">
        <f t="shared" si="108"/>
        <v>0</v>
      </c>
      <c r="K1405">
        <f t="shared" si="105"/>
        <v>1</v>
      </c>
      <c r="N1405">
        <f t="shared" si="109"/>
        <v>1</v>
      </c>
      <c r="O1405">
        <v>14</v>
      </c>
      <c r="P1405">
        <v>0</v>
      </c>
      <c r="Q1405">
        <v>14</v>
      </c>
      <c r="R1405">
        <v>0</v>
      </c>
      <c r="S1405">
        <v>6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D1405">
        <v>0</v>
      </c>
      <c r="AE1405">
        <v>0</v>
      </c>
      <c r="AF1405">
        <v>0</v>
      </c>
      <c r="AG1405">
        <v>7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18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21</v>
      </c>
    </row>
    <row r="1406" spans="1:69" hidden="1" x14ac:dyDescent="0.25">
      <c r="A1406" t="s">
        <v>55</v>
      </c>
      <c r="B1406">
        <f t="shared" si="106"/>
        <v>1</v>
      </c>
      <c r="C1406" s="18">
        <v>34104</v>
      </c>
      <c r="D1406" t="s">
        <v>2059</v>
      </c>
      <c r="E1406" t="s">
        <v>365</v>
      </c>
      <c r="F1406" t="s">
        <v>2060</v>
      </c>
      <c r="G1406" t="s">
        <v>56</v>
      </c>
      <c r="H1406" t="s">
        <v>2362</v>
      </c>
      <c r="I1406">
        <f t="shared" si="107"/>
        <v>0</v>
      </c>
      <c r="J1406">
        <f t="shared" si="108"/>
        <v>0</v>
      </c>
      <c r="K1406">
        <f t="shared" si="105"/>
        <v>1</v>
      </c>
      <c r="N1406">
        <f t="shared" si="109"/>
        <v>1</v>
      </c>
      <c r="O1406">
        <v>12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D1406">
        <v>0</v>
      </c>
      <c r="AE1406">
        <v>0</v>
      </c>
      <c r="AF1406">
        <v>0</v>
      </c>
      <c r="AG1406">
        <v>11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19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hidden="1" x14ac:dyDescent="0.25">
      <c r="A1407" t="s">
        <v>55</v>
      </c>
      <c r="B1407">
        <f t="shared" si="106"/>
        <v>1</v>
      </c>
      <c r="C1407" s="18">
        <v>37536</v>
      </c>
      <c r="D1407" t="s">
        <v>2050</v>
      </c>
      <c r="E1407" t="s">
        <v>365</v>
      </c>
      <c r="F1407" t="s">
        <v>2051</v>
      </c>
      <c r="G1407" t="s">
        <v>56</v>
      </c>
      <c r="H1407" t="s">
        <v>2362</v>
      </c>
      <c r="I1407">
        <f t="shared" si="107"/>
        <v>0</v>
      </c>
      <c r="J1407">
        <f t="shared" si="108"/>
        <v>0</v>
      </c>
      <c r="K1407">
        <f t="shared" si="105"/>
        <v>1</v>
      </c>
      <c r="N1407">
        <f t="shared" si="109"/>
        <v>1</v>
      </c>
      <c r="O1407">
        <v>4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D1407">
        <v>0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6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4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hidden="1" x14ac:dyDescent="0.25">
      <c r="A1408" t="s">
        <v>55</v>
      </c>
      <c r="B1408">
        <f t="shared" si="106"/>
        <v>1</v>
      </c>
      <c r="C1408" s="18">
        <v>37260</v>
      </c>
      <c r="D1408" t="s">
        <v>2090</v>
      </c>
      <c r="E1408" t="s">
        <v>365</v>
      </c>
      <c r="F1408" t="s">
        <v>2091</v>
      </c>
      <c r="G1408" t="s">
        <v>56</v>
      </c>
      <c r="H1408" t="s">
        <v>2370</v>
      </c>
      <c r="I1408">
        <f t="shared" si="107"/>
        <v>0</v>
      </c>
      <c r="J1408">
        <f t="shared" si="108"/>
        <v>0</v>
      </c>
      <c r="K1408">
        <f t="shared" si="105"/>
        <v>1</v>
      </c>
      <c r="N1408">
        <f t="shared" si="109"/>
        <v>0</v>
      </c>
      <c r="O1408">
        <v>260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D1408">
        <v>0</v>
      </c>
      <c r="AE1408">
        <v>0</v>
      </c>
      <c r="AF1408">
        <v>0</v>
      </c>
      <c r="AG1408">
        <v>290</v>
      </c>
      <c r="AH1408">
        <v>0</v>
      </c>
      <c r="AI1408">
        <v>14</v>
      </c>
      <c r="AJ1408">
        <v>0</v>
      </c>
      <c r="AK1408">
        <v>0</v>
      </c>
      <c r="AL1408">
        <v>0</v>
      </c>
      <c r="AM1408">
        <v>230</v>
      </c>
      <c r="AN1408">
        <v>0</v>
      </c>
      <c r="AO1408">
        <v>8</v>
      </c>
      <c r="AP1408">
        <v>0</v>
      </c>
      <c r="AQ1408">
        <v>0</v>
      </c>
      <c r="AR1408">
        <v>0</v>
      </c>
      <c r="AS1408">
        <v>8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hidden="1" x14ac:dyDescent="0.25">
      <c r="A1409" t="s">
        <v>55</v>
      </c>
      <c r="B1409">
        <f t="shared" si="106"/>
        <v>1</v>
      </c>
      <c r="C1409" s="18">
        <v>40603</v>
      </c>
      <c r="D1409" t="s">
        <v>2092</v>
      </c>
      <c r="E1409" t="s">
        <v>365</v>
      </c>
      <c r="F1409" t="s">
        <v>2091</v>
      </c>
      <c r="G1409" t="s">
        <v>56</v>
      </c>
      <c r="H1409" t="s">
        <v>2362</v>
      </c>
      <c r="I1409">
        <f t="shared" si="107"/>
        <v>0</v>
      </c>
      <c r="J1409">
        <f t="shared" si="108"/>
        <v>0</v>
      </c>
      <c r="K1409">
        <f t="shared" si="105"/>
        <v>1</v>
      </c>
      <c r="N1409">
        <f t="shared" si="109"/>
        <v>1</v>
      </c>
      <c r="O1409">
        <v>0</v>
      </c>
      <c r="P1409">
        <v>0</v>
      </c>
      <c r="Q1409">
        <v>0</v>
      </c>
      <c r="R1409">
        <v>0</v>
      </c>
      <c r="S1409">
        <v>100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D1409">
        <v>1</v>
      </c>
      <c r="AE1409">
        <v>100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113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hidden="1" x14ac:dyDescent="0.25">
      <c r="A1410" t="s">
        <v>55</v>
      </c>
      <c r="B1410">
        <f t="shared" si="106"/>
        <v>1</v>
      </c>
      <c r="C1410" s="18">
        <v>47275</v>
      </c>
      <c r="D1410" t="s">
        <v>2093</v>
      </c>
      <c r="E1410" t="s">
        <v>365</v>
      </c>
      <c r="F1410" t="s">
        <v>2091</v>
      </c>
      <c r="G1410" t="s">
        <v>57</v>
      </c>
      <c r="H1410" t="s">
        <v>2362</v>
      </c>
      <c r="I1410">
        <f t="shared" si="107"/>
        <v>1</v>
      </c>
      <c r="J1410">
        <f t="shared" si="108"/>
        <v>0</v>
      </c>
      <c r="K1410">
        <f t="shared" ref="K1410:K1425" si="110">IF(G1410 = "Masculino", 1, 0)</f>
        <v>0</v>
      </c>
      <c r="N1410">
        <f t="shared" si="109"/>
        <v>1</v>
      </c>
      <c r="O1410">
        <v>24</v>
      </c>
      <c r="P1410">
        <v>24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D1410">
        <v>0</v>
      </c>
      <c r="AE1410">
        <v>0</v>
      </c>
      <c r="AF1410">
        <v>0</v>
      </c>
      <c r="AG1410">
        <v>0</v>
      </c>
      <c r="AH1410">
        <v>25</v>
      </c>
      <c r="AI1410">
        <v>0</v>
      </c>
      <c r="AJ1410">
        <v>1</v>
      </c>
      <c r="AK1410">
        <v>0</v>
      </c>
      <c r="AL1410">
        <v>0</v>
      </c>
      <c r="AM1410">
        <v>0</v>
      </c>
      <c r="AN1410">
        <v>18</v>
      </c>
      <c r="AO1410">
        <v>0</v>
      </c>
      <c r="AP1410">
        <v>2</v>
      </c>
      <c r="AQ1410">
        <v>0</v>
      </c>
      <c r="AR1410">
        <v>0</v>
      </c>
      <c r="AS1410">
        <v>0</v>
      </c>
      <c r="AT1410">
        <v>5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hidden="1" x14ac:dyDescent="0.25">
      <c r="A1411" t="s">
        <v>55</v>
      </c>
      <c r="B1411">
        <f t="shared" ref="B1411:B1425" si="111">IF(A1411 = "Complete", 1, 0)</f>
        <v>1</v>
      </c>
      <c r="C1411" s="22">
        <v>34060</v>
      </c>
      <c r="D1411" s="2" t="s">
        <v>1304</v>
      </c>
      <c r="E1411" s="2" t="s">
        <v>365</v>
      </c>
      <c r="F1411" t="s">
        <v>1305</v>
      </c>
      <c r="G1411" t="s">
        <v>57</v>
      </c>
      <c r="H1411" t="s">
        <v>2362</v>
      </c>
      <c r="I1411">
        <f t="shared" ref="I1411:I1425" si="112">IF(G1411 = "Feminino", 1, 0)</f>
        <v>1</v>
      </c>
      <c r="J1411">
        <f t="shared" ref="J1411:J1425" si="113">IF(G1411 = "Misto", 1, 0)</f>
        <v>0</v>
      </c>
      <c r="K1411">
        <f t="shared" si="110"/>
        <v>0</v>
      </c>
      <c r="N1411">
        <f t="shared" ref="N1411:N1425" si="114">IF(H1411 = "Publica", 1, 0)</f>
        <v>1</v>
      </c>
      <c r="O1411">
        <v>0</v>
      </c>
      <c r="P1411">
        <v>8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D1411">
        <v>0</v>
      </c>
      <c r="AE1411">
        <v>0</v>
      </c>
      <c r="AF1411">
        <v>0</v>
      </c>
      <c r="AG1411">
        <v>0</v>
      </c>
      <c r="AH1411">
        <v>3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4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hidden="1" x14ac:dyDescent="0.25">
      <c r="A1412" t="s">
        <v>55</v>
      </c>
      <c r="B1412">
        <f t="shared" si="111"/>
        <v>1</v>
      </c>
      <c r="C1412" s="22">
        <v>36321</v>
      </c>
      <c r="D1412" s="2" t="s">
        <v>1326</v>
      </c>
      <c r="E1412" s="2" t="s">
        <v>365</v>
      </c>
      <c r="F1412" t="s">
        <v>1327</v>
      </c>
      <c r="G1412" t="s">
        <v>56</v>
      </c>
      <c r="H1412" t="s">
        <v>2362</v>
      </c>
      <c r="I1412">
        <f t="shared" si="112"/>
        <v>0</v>
      </c>
      <c r="J1412">
        <f t="shared" si="113"/>
        <v>0</v>
      </c>
      <c r="K1412">
        <f t="shared" si="110"/>
        <v>1</v>
      </c>
      <c r="N1412">
        <f t="shared" si="114"/>
        <v>1</v>
      </c>
      <c r="O1412">
        <v>16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D1412">
        <v>0</v>
      </c>
      <c r="AE1412">
        <v>0</v>
      </c>
      <c r="AF1412">
        <v>0</v>
      </c>
      <c r="AG1412">
        <v>29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16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1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hidden="1" x14ac:dyDescent="0.25">
      <c r="A1413" t="s">
        <v>55</v>
      </c>
      <c r="B1413">
        <f t="shared" si="111"/>
        <v>1</v>
      </c>
      <c r="C1413" s="22">
        <v>34425</v>
      </c>
      <c r="D1413" s="2" t="s">
        <v>1866</v>
      </c>
      <c r="E1413" s="2" t="s">
        <v>365</v>
      </c>
      <c r="F1413" t="s">
        <v>1867</v>
      </c>
      <c r="G1413" t="s">
        <v>56</v>
      </c>
      <c r="H1413" t="s">
        <v>2362</v>
      </c>
      <c r="I1413">
        <f t="shared" si="112"/>
        <v>0</v>
      </c>
      <c r="J1413">
        <f t="shared" si="113"/>
        <v>0</v>
      </c>
      <c r="K1413">
        <f t="shared" si="110"/>
        <v>1</v>
      </c>
      <c r="N1413">
        <f t="shared" si="114"/>
        <v>1</v>
      </c>
      <c r="O1413">
        <v>30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hidden="1" x14ac:dyDescent="0.25">
      <c r="A1414" t="s">
        <v>55</v>
      </c>
      <c r="B1414">
        <f t="shared" si="111"/>
        <v>1</v>
      </c>
      <c r="C1414" s="18">
        <v>41145</v>
      </c>
      <c r="D1414" t="s">
        <v>2080</v>
      </c>
      <c r="E1414" t="s">
        <v>365</v>
      </c>
      <c r="F1414" t="s">
        <v>2081</v>
      </c>
      <c r="G1414" t="s">
        <v>57</v>
      </c>
      <c r="H1414" t="s">
        <v>2362</v>
      </c>
      <c r="I1414">
        <f t="shared" si="112"/>
        <v>1</v>
      </c>
      <c r="J1414">
        <f t="shared" si="113"/>
        <v>0</v>
      </c>
      <c r="K1414">
        <f t="shared" si="110"/>
        <v>0</v>
      </c>
      <c r="N1414">
        <f t="shared" si="114"/>
        <v>1</v>
      </c>
      <c r="O1414">
        <v>0</v>
      </c>
      <c r="P1414">
        <v>12</v>
      </c>
      <c r="Q1414">
        <v>0</v>
      </c>
      <c r="R1414">
        <v>12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D1414">
        <v>0</v>
      </c>
      <c r="AE1414">
        <v>0</v>
      </c>
      <c r="AF1414">
        <v>0</v>
      </c>
      <c r="AG1414">
        <v>0</v>
      </c>
      <c r="AH1414">
        <v>2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13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hidden="1" x14ac:dyDescent="0.25">
      <c r="A1415" t="s">
        <v>55</v>
      </c>
      <c r="B1415">
        <f t="shared" si="111"/>
        <v>1</v>
      </c>
      <c r="C1415" s="18">
        <v>46127</v>
      </c>
      <c r="D1415" t="s">
        <v>2056</v>
      </c>
      <c r="E1415" t="s">
        <v>365</v>
      </c>
      <c r="F1415" t="s">
        <v>2057</v>
      </c>
      <c r="G1415" t="s">
        <v>56</v>
      </c>
      <c r="H1415" t="s">
        <v>2362</v>
      </c>
      <c r="I1415">
        <f t="shared" si="112"/>
        <v>0</v>
      </c>
      <c r="J1415">
        <f t="shared" si="113"/>
        <v>0</v>
      </c>
      <c r="K1415">
        <f t="shared" si="110"/>
        <v>1</v>
      </c>
      <c r="N1415">
        <f t="shared" si="114"/>
        <v>1</v>
      </c>
      <c r="O1415">
        <v>12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D1415">
        <v>1</v>
      </c>
      <c r="AE1415">
        <v>1</v>
      </c>
      <c r="AF1415">
        <v>1</v>
      </c>
      <c r="AG1415">
        <v>5</v>
      </c>
      <c r="AH1415">
        <v>1</v>
      </c>
      <c r="AI1415">
        <v>0</v>
      </c>
      <c r="AJ1415">
        <v>0</v>
      </c>
      <c r="AK1415">
        <v>0</v>
      </c>
      <c r="AL1415">
        <v>0</v>
      </c>
      <c r="AM1415">
        <v>10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7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</row>
    <row r="1416" spans="1:69" hidden="1" x14ac:dyDescent="0.25">
      <c r="A1416" t="s">
        <v>55</v>
      </c>
      <c r="B1416">
        <f t="shared" si="111"/>
        <v>1</v>
      </c>
      <c r="C1416" s="22">
        <v>32907</v>
      </c>
      <c r="D1416" s="2" t="s">
        <v>1875</v>
      </c>
      <c r="E1416" s="2" t="s">
        <v>365</v>
      </c>
      <c r="F1416" t="s">
        <v>1876</v>
      </c>
      <c r="G1416" t="s">
        <v>56</v>
      </c>
      <c r="H1416" t="s">
        <v>2362</v>
      </c>
      <c r="I1416">
        <f t="shared" si="112"/>
        <v>0</v>
      </c>
      <c r="J1416">
        <f t="shared" si="113"/>
        <v>0</v>
      </c>
      <c r="K1416">
        <f t="shared" si="110"/>
        <v>1</v>
      </c>
      <c r="N1416">
        <f t="shared" si="114"/>
        <v>1</v>
      </c>
      <c r="O1416">
        <v>16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D1416">
        <v>0</v>
      </c>
      <c r="AE1416">
        <v>0</v>
      </c>
      <c r="AF1416">
        <v>0</v>
      </c>
      <c r="AG1416">
        <v>6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6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2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3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</row>
    <row r="1417" spans="1:69" hidden="1" x14ac:dyDescent="0.25">
      <c r="A1417" t="s">
        <v>55</v>
      </c>
      <c r="B1417">
        <f t="shared" si="111"/>
        <v>1</v>
      </c>
      <c r="C1417" s="18">
        <v>30351</v>
      </c>
      <c r="D1417" t="s">
        <v>2063</v>
      </c>
      <c r="E1417" t="s">
        <v>365</v>
      </c>
      <c r="F1417" t="s">
        <v>2064</v>
      </c>
      <c r="G1417" t="s">
        <v>56</v>
      </c>
      <c r="H1417" t="s">
        <v>2362</v>
      </c>
      <c r="I1417">
        <f t="shared" si="112"/>
        <v>0</v>
      </c>
      <c r="J1417">
        <f t="shared" si="113"/>
        <v>0</v>
      </c>
      <c r="K1417">
        <f t="shared" si="110"/>
        <v>1</v>
      </c>
      <c r="N1417">
        <f t="shared" si="114"/>
        <v>1</v>
      </c>
      <c r="O1417">
        <v>47</v>
      </c>
      <c r="P1417">
        <v>0</v>
      </c>
      <c r="Q1417">
        <v>53</v>
      </c>
      <c r="R1417">
        <v>0</v>
      </c>
      <c r="S1417">
        <v>24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1</v>
      </c>
      <c r="Z1417">
        <v>0</v>
      </c>
      <c r="AA1417">
        <v>0</v>
      </c>
      <c r="AB1417">
        <v>0</v>
      </c>
      <c r="AD1417">
        <v>0</v>
      </c>
      <c r="AE1417">
        <v>0</v>
      </c>
      <c r="AF1417">
        <v>0</v>
      </c>
      <c r="AG1417">
        <v>53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34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24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1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</row>
    <row r="1418" spans="1:69" hidden="1" x14ac:dyDescent="0.25">
      <c r="A1418" t="s">
        <v>55</v>
      </c>
      <c r="B1418">
        <f t="shared" si="111"/>
        <v>1</v>
      </c>
      <c r="C1418" s="18">
        <v>34657</v>
      </c>
      <c r="D1418" t="s">
        <v>2071</v>
      </c>
      <c r="E1418" t="s">
        <v>365</v>
      </c>
      <c r="F1418" t="s">
        <v>2072</v>
      </c>
      <c r="G1418" t="s">
        <v>56</v>
      </c>
      <c r="H1418" t="s">
        <v>2362</v>
      </c>
      <c r="I1418">
        <f t="shared" si="112"/>
        <v>0</v>
      </c>
      <c r="J1418">
        <f t="shared" si="113"/>
        <v>0</v>
      </c>
      <c r="K1418">
        <f t="shared" si="110"/>
        <v>1</v>
      </c>
      <c r="N1418">
        <f t="shared" si="114"/>
        <v>1</v>
      </c>
      <c r="O1418">
        <v>20</v>
      </c>
      <c r="P1418">
        <v>0</v>
      </c>
      <c r="Q1418">
        <v>0</v>
      </c>
      <c r="R1418">
        <v>0</v>
      </c>
      <c r="S1418">
        <v>8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D1418">
        <v>0</v>
      </c>
      <c r="AE1418">
        <v>0</v>
      </c>
      <c r="AF1418">
        <v>0</v>
      </c>
      <c r="AG1418">
        <v>13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11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15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3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</row>
    <row r="1419" spans="1:69" hidden="1" x14ac:dyDescent="0.25">
      <c r="A1419" t="s">
        <v>55</v>
      </c>
      <c r="B1419">
        <f t="shared" si="111"/>
        <v>1</v>
      </c>
      <c r="C1419" s="22">
        <v>34090</v>
      </c>
      <c r="D1419" s="2" t="s">
        <v>1435</v>
      </c>
      <c r="E1419" s="2" t="s">
        <v>365</v>
      </c>
      <c r="F1419" t="s">
        <v>1436</v>
      </c>
      <c r="G1419" t="s">
        <v>56</v>
      </c>
      <c r="H1419" t="s">
        <v>2362</v>
      </c>
      <c r="I1419">
        <f t="shared" si="112"/>
        <v>0</v>
      </c>
      <c r="J1419">
        <f t="shared" si="113"/>
        <v>0</v>
      </c>
      <c r="K1419">
        <f t="shared" si="110"/>
        <v>1</v>
      </c>
      <c r="N1419">
        <f t="shared" si="114"/>
        <v>1</v>
      </c>
      <c r="O1419">
        <v>44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D1419">
        <v>0</v>
      </c>
      <c r="AE1419">
        <v>0</v>
      </c>
      <c r="AF1419">
        <v>0</v>
      </c>
      <c r="AG1419">
        <v>35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11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4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hidden="1" x14ac:dyDescent="0.25">
      <c r="A1420" t="s">
        <v>55</v>
      </c>
      <c r="B1420">
        <f t="shared" si="111"/>
        <v>1</v>
      </c>
      <c r="C1420" s="18">
        <v>34121</v>
      </c>
      <c r="D1420" t="s">
        <v>2065</v>
      </c>
      <c r="E1420" t="s">
        <v>365</v>
      </c>
      <c r="F1420" t="s">
        <v>2066</v>
      </c>
      <c r="G1420" t="s">
        <v>56</v>
      </c>
      <c r="H1420" t="s">
        <v>2362</v>
      </c>
      <c r="I1420">
        <f t="shared" si="112"/>
        <v>0</v>
      </c>
      <c r="J1420">
        <f t="shared" si="113"/>
        <v>0</v>
      </c>
      <c r="K1420">
        <f t="shared" si="110"/>
        <v>1</v>
      </c>
      <c r="N1420">
        <f t="shared" si="114"/>
        <v>1</v>
      </c>
      <c r="O1420">
        <v>12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D1420">
        <v>0</v>
      </c>
      <c r="AE1420">
        <v>0</v>
      </c>
      <c r="AF1420">
        <v>0</v>
      </c>
      <c r="AG1420">
        <v>6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9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3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1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</row>
    <row r="1421" spans="1:69" hidden="1" x14ac:dyDescent="0.25">
      <c r="A1421" t="s">
        <v>55</v>
      </c>
      <c r="B1421">
        <f t="shared" si="111"/>
        <v>1</v>
      </c>
      <c r="C1421" s="22">
        <v>42288</v>
      </c>
      <c r="D1421" s="2" t="s">
        <v>1484</v>
      </c>
      <c r="E1421" s="2" t="s">
        <v>365</v>
      </c>
      <c r="F1421" t="s">
        <v>493</v>
      </c>
      <c r="G1421" t="s">
        <v>56</v>
      </c>
      <c r="H1421" t="s">
        <v>2362</v>
      </c>
      <c r="I1421">
        <f t="shared" si="112"/>
        <v>0</v>
      </c>
      <c r="J1421">
        <f t="shared" si="113"/>
        <v>0</v>
      </c>
      <c r="K1421">
        <f t="shared" si="110"/>
        <v>1</v>
      </c>
      <c r="N1421">
        <f t="shared" si="114"/>
        <v>1</v>
      </c>
      <c r="O1421">
        <v>12</v>
      </c>
      <c r="P1421">
        <v>0</v>
      </c>
      <c r="Q1421">
        <v>7</v>
      </c>
      <c r="R1421">
        <v>0</v>
      </c>
      <c r="S1421">
        <v>4</v>
      </c>
      <c r="T1421">
        <v>0</v>
      </c>
      <c r="U1421">
        <v>5</v>
      </c>
      <c r="V1421">
        <v>0</v>
      </c>
      <c r="W1421">
        <v>3</v>
      </c>
      <c r="X1421">
        <v>0</v>
      </c>
      <c r="Y1421">
        <v>0</v>
      </c>
      <c r="Z1421">
        <v>0</v>
      </c>
      <c r="AA1421">
        <v>0</v>
      </c>
      <c r="AB1421">
        <v>0</v>
      </c>
      <c r="AD1421">
        <v>0</v>
      </c>
      <c r="AE1421">
        <v>0</v>
      </c>
      <c r="AF1421">
        <v>0</v>
      </c>
      <c r="AG1421">
        <v>17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7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3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5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</row>
    <row r="1422" spans="1:69" hidden="1" x14ac:dyDescent="0.25">
      <c r="A1422" t="s">
        <v>55</v>
      </c>
      <c r="B1422">
        <f t="shared" si="111"/>
        <v>1</v>
      </c>
      <c r="C1422" s="22">
        <v>39072</v>
      </c>
      <c r="D1422" s="2" t="s">
        <v>1026</v>
      </c>
      <c r="E1422" s="2" t="s">
        <v>1027</v>
      </c>
      <c r="F1422" t="s">
        <v>438</v>
      </c>
      <c r="G1422" t="s">
        <v>56</v>
      </c>
      <c r="H1422" t="s">
        <v>2362</v>
      </c>
      <c r="I1422">
        <f t="shared" si="112"/>
        <v>0</v>
      </c>
      <c r="J1422">
        <f t="shared" si="113"/>
        <v>0</v>
      </c>
      <c r="K1422">
        <f t="shared" si="110"/>
        <v>1</v>
      </c>
      <c r="N1422">
        <f t="shared" si="114"/>
        <v>1</v>
      </c>
      <c r="O1422">
        <v>14</v>
      </c>
      <c r="P1422">
        <v>0</v>
      </c>
      <c r="Q1422">
        <v>107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10</v>
      </c>
      <c r="X1422">
        <v>0</v>
      </c>
      <c r="Y1422">
        <v>0</v>
      </c>
      <c r="Z1422">
        <v>0</v>
      </c>
      <c r="AA1422">
        <v>0</v>
      </c>
      <c r="AB1422">
        <v>0</v>
      </c>
      <c r="AD1422">
        <v>0</v>
      </c>
      <c r="AE1422">
        <v>0</v>
      </c>
      <c r="AF1422">
        <v>0</v>
      </c>
      <c r="AG1422">
        <v>14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93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2</v>
      </c>
    </row>
    <row r="1423" spans="1:69" hidden="1" x14ac:dyDescent="0.25">
      <c r="A1423" s="19" t="s">
        <v>55</v>
      </c>
      <c r="B1423">
        <f t="shared" si="111"/>
        <v>1</v>
      </c>
      <c r="C1423" s="22">
        <v>38891</v>
      </c>
      <c r="D1423" s="20" t="s">
        <v>2354</v>
      </c>
      <c r="E1423" s="20" t="s">
        <v>1027</v>
      </c>
      <c r="F1423" t="s">
        <v>2355</v>
      </c>
      <c r="G1423" t="s">
        <v>56</v>
      </c>
      <c r="H1423" t="s">
        <v>2362</v>
      </c>
      <c r="I1423">
        <f t="shared" si="112"/>
        <v>0</v>
      </c>
      <c r="J1423">
        <f t="shared" si="113"/>
        <v>0</v>
      </c>
      <c r="K1423">
        <f t="shared" si="110"/>
        <v>1</v>
      </c>
      <c r="N1423">
        <f t="shared" si="114"/>
        <v>1</v>
      </c>
      <c r="O1423" t="s">
        <v>121</v>
      </c>
      <c r="P1423" t="s">
        <v>121</v>
      </c>
      <c r="Q1423" t="s">
        <v>121</v>
      </c>
      <c r="R1423" t="s">
        <v>121</v>
      </c>
      <c r="S1423" t="s">
        <v>121</v>
      </c>
      <c r="T1423" t="s">
        <v>121</v>
      </c>
      <c r="U1423" t="s">
        <v>121</v>
      </c>
      <c r="V1423" t="s">
        <v>121</v>
      </c>
      <c r="W1423" t="s">
        <v>121</v>
      </c>
      <c r="X1423" t="s">
        <v>121</v>
      </c>
      <c r="Y1423" t="s">
        <v>121</v>
      </c>
      <c r="Z1423" t="s">
        <v>121</v>
      </c>
      <c r="AA1423">
        <v>208</v>
      </c>
      <c r="AB1423" t="s">
        <v>121</v>
      </c>
      <c r="AC1423" t="s">
        <v>2356</v>
      </c>
      <c r="AD1423" t="s">
        <v>121</v>
      </c>
      <c r="AE1423" t="s">
        <v>121</v>
      </c>
      <c r="AF1423" t="s">
        <v>121</v>
      </c>
      <c r="AG1423">
        <v>5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2</v>
      </c>
    </row>
    <row r="1424" spans="1:69" hidden="1" x14ac:dyDescent="0.25">
      <c r="A1424" t="s">
        <v>55</v>
      </c>
      <c r="B1424">
        <f t="shared" si="111"/>
        <v>1</v>
      </c>
      <c r="C1424" s="22">
        <v>39997</v>
      </c>
      <c r="D1424" s="2" t="s">
        <v>1634</v>
      </c>
      <c r="E1424" s="2" t="s">
        <v>1027</v>
      </c>
      <c r="F1424" t="s">
        <v>665</v>
      </c>
      <c r="G1424" t="s">
        <v>56</v>
      </c>
      <c r="H1424" t="s">
        <v>2362</v>
      </c>
      <c r="I1424">
        <f t="shared" si="112"/>
        <v>0</v>
      </c>
      <c r="J1424">
        <f t="shared" si="113"/>
        <v>0</v>
      </c>
      <c r="K1424">
        <f t="shared" si="110"/>
        <v>1</v>
      </c>
      <c r="N1424">
        <f t="shared" si="114"/>
        <v>1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12</v>
      </c>
      <c r="X1424">
        <v>0</v>
      </c>
      <c r="Y1424">
        <v>0</v>
      </c>
      <c r="Z1424">
        <v>0</v>
      </c>
      <c r="AA1424">
        <v>208</v>
      </c>
      <c r="AB1424">
        <v>0</v>
      </c>
      <c r="AD1424">
        <v>0</v>
      </c>
      <c r="AE1424">
        <v>0</v>
      </c>
      <c r="AF1424">
        <v>0</v>
      </c>
      <c r="AG1424">
        <v>7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132</v>
      </c>
      <c r="AN1424">
        <v>0</v>
      </c>
      <c r="AO1424">
        <v>6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2</v>
      </c>
    </row>
    <row r="1425" spans="1:69" hidden="1" x14ac:dyDescent="0.25">
      <c r="A1425" t="s">
        <v>55</v>
      </c>
      <c r="B1425">
        <f t="shared" si="111"/>
        <v>1</v>
      </c>
      <c r="C1425" s="22">
        <v>39983</v>
      </c>
      <c r="D1425" s="5" t="s">
        <v>1832</v>
      </c>
      <c r="E1425" s="4" t="s">
        <v>1027</v>
      </c>
      <c r="F1425" t="s">
        <v>476</v>
      </c>
      <c r="G1425" t="s">
        <v>56</v>
      </c>
      <c r="H1425" t="s">
        <v>2362</v>
      </c>
      <c r="I1425">
        <f t="shared" si="112"/>
        <v>0</v>
      </c>
      <c r="J1425">
        <f t="shared" si="113"/>
        <v>0</v>
      </c>
      <c r="K1425">
        <f t="shared" si="110"/>
        <v>1</v>
      </c>
      <c r="N1425">
        <f t="shared" si="114"/>
        <v>1</v>
      </c>
      <c r="O1425">
        <v>120</v>
      </c>
      <c r="P1425">
        <v>0</v>
      </c>
      <c r="Q1425">
        <v>120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D1425">
        <v>88</v>
      </c>
      <c r="AE1425">
        <v>88</v>
      </c>
      <c r="AF1425">
        <v>0</v>
      </c>
      <c r="AG1425">
        <v>26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81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4</v>
      </c>
    </row>
  </sheetData>
  <autoFilter ref="A1:BQ1425" xr:uid="{00000000-0001-0000-0000-000000000000}">
    <filterColumn colId="7">
      <filters blank="1"/>
    </filterColumn>
  </autoFilter>
  <conditionalFormatting sqref="D583:D62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Whately de Moura</dc:creator>
  <cp:lastModifiedBy>Victor Felix</cp:lastModifiedBy>
  <cp:lastPrinted>2015-01-21T19:36:01Z</cp:lastPrinted>
  <dcterms:created xsi:type="dcterms:W3CDTF">2015-01-12T18:24:32Z</dcterms:created>
  <dcterms:modified xsi:type="dcterms:W3CDTF">2023-06-21T13:58:17Z</dcterms:modified>
</cp:coreProperties>
</file>