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Rosin\Desktop\"/>
    </mc:Choice>
  </mc:AlternateContent>
  <xr:revisionPtr revIDLastSave="0" documentId="13_ncr:1_{69FA8757-2AFE-403E-A34B-31844A0EE23A}" xr6:coauthVersionLast="47" xr6:coauthVersionMax="47" xr10:uidLastSave="{00000000-0000-0000-0000-000000000000}"/>
  <bookViews>
    <workbookView xWindow="-120" yWindow="-120" windowWidth="29040" windowHeight="17640" activeTab="2" xr2:uid="{00000000-000D-0000-FFFF-FFFF00000000}"/>
  </bookViews>
  <sheets>
    <sheet name="Inhalt" sheetId="1" r:id="rId1"/>
    <sheet name="Erläuterungen" sheetId="2" r:id="rId2"/>
    <sheet name="1995 – 2040" sheetId="3" r:id="rId3"/>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37" i="3" l="1"/>
  <c r="I38" i="3"/>
  <c r="I39" i="3"/>
  <c r="I40" i="3"/>
  <c r="I41" i="3"/>
  <c r="I42" i="3"/>
  <c r="I43" i="3"/>
  <c r="I44" i="3"/>
  <c r="I45" i="3"/>
  <c r="I46" i="3"/>
  <c r="I47" i="3"/>
  <c r="I48" i="3"/>
  <c r="I49" i="3"/>
  <c r="I50" i="3"/>
  <c r="I51" i="3"/>
  <c r="I52" i="3"/>
  <c r="I53" i="3"/>
  <c r="I54" i="3"/>
  <c r="I55" i="3"/>
  <c r="I36" i="3"/>
  <c r="I24" i="3"/>
  <c r="I25" i="3"/>
  <c r="I26" i="3"/>
  <c r="I27" i="3"/>
  <c r="I28" i="3"/>
  <c r="I29" i="3"/>
  <c r="I30" i="3"/>
  <c r="I31" i="3"/>
  <c r="I32" i="3"/>
  <c r="I33" i="3"/>
  <c r="I34" i="3"/>
  <c r="I23" i="3"/>
</calcChain>
</file>

<file path=xl/sharedStrings.xml><?xml version="1.0" encoding="utf-8"?>
<sst xmlns="http://schemas.openxmlformats.org/spreadsheetml/2006/main" count="135" uniqueCount="25">
  <si>
    <t/>
  </si>
  <si>
    <t> </t>
  </si>
  <si>
    <t>Napfgasse 6, 8022 Zürich</t>
  </si>
  <si>
    <t>Telefon 044 412 08 00</t>
  </si>
  <si>
    <t>Internet: www.stadt-zuerich.ch/statistik</t>
  </si>
  <si>
    <t>E-Mail: statistik@zuerich.ch</t>
  </si>
  <si>
    <t>Erstellt am</t>
  </si>
  <si>
    <t>09.04.2020</t>
  </si>
  <si>
    <t>Inhalt</t>
  </si>
  <si>
    <t>T_1</t>
  </si>
  <si>
    <t>Bevölkerungsentwicklung nach Szenario, 1995 – 2040</t>
  </si>
  <si>
    <t>Daten</t>
  </si>
  <si>
    <t>Bevölkerungsentwicklung</t>
  </si>
  <si>
    <t>nach Szenario</t>
  </si>
  <si>
    <t>1995 – 2040</t>
  </si>
  <si>
    <t>Quelle: Statistik Stadt Zürich, Bevölkerungsszenarien</t>
  </si>
  <si>
    <t>Jahr</t>
  </si>
  <si>
    <t>Bestand</t>
  </si>
  <si>
    <t>unteres Szenario</t>
  </si>
  <si>
    <t>mittleres Szenario</t>
  </si>
  <si>
    <t>oberes Szenario</t>
  </si>
  <si>
    <t/>
  </si>
  <si>
    <t>Vergangenheit: bis 2019 Szenarien ab 2020. Die zukünftigen Daten beruhen auf den Bevölkerungsszenarien der Stadt Zürich und den darin getroffenen Annahmen. Die Annahmen sind auf der Webseite von Statistik Stadt Zürich dokumentiert. Szenarienrechnungen sind stets mit Unsicherheiten verbunden. Die Ergebnisse der Szenarien sind auf 100 Personen gerundet.</t>
  </si>
  <si>
    <t>year</t>
  </si>
  <si>
    <t>pop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</si>
</sst>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 ###\ ##0;\–\ #\ ###\ ##0;0;\–"/>
  </numFmts>
  <fonts count="5" x14ac:knownFonts="1">
    <font>
      <sz val="11"/>
      <color rgb="FF000000"/>
      <name val="Arial"/>
    </font>
    <font>
      <sz val="9"/>
      <color rgb="FF000000"/>
      <name val="Arial"/>
    </font>
    <font>
      <b/>
      <sz val="9"/>
      <color rgb="FF000000"/>
      <name val="Arial"/>
    </font>
    <font>
      <sz val="8"/>
      <color rgb="FF000000"/>
      <name val="Arial"/>
    </font>
    <font>
      <b/>
      <sz val="8"/>
      <color rgb="FF000000"/>
      <name val="Arial"/>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2">
    <xf numFmtId="0" fontId="0" fillId="0" borderId="0" xfId="0" applyFont="1" applyFill="1" applyBorder="1" applyAlignment="1">
      <alignment horizontal="left"/>
    </xf>
    <xf numFmtId="0" fontId="1" fillId="0" borderId="0" xfId="0" applyFont="1" applyFill="1" applyBorder="1" applyAlignment="1">
      <alignment horizontal="left" vertical="top"/>
    </xf>
    <xf numFmtId="0" fontId="1" fillId="0" borderId="0" xfId="0" applyFont="1" applyFill="1" applyBorder="1" applyAlignment="1">
      <alignment horizontal="right" vertical="top"/>
    </xf>
    <xf numFmtId="0" fontId="2" fillId="0" borderId="0" xfId="0" applyFont="1" applyFill="1" applyBorder="1" applyAlignment="1">
      <alignment horizontal="left"/>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3" fillId="0" borderId="0" xfId="0" applyFont="1" applyFill="1" applyBorder="1" applyAlignment="1">
      <alignment horizontal="left"/>
    </xf>
    <xf numFmtId="0" fontId="4" fillId="0" borderId="0" xfId="0" applyFont="1" applyFill="1" applyBorder="1" applyAlignment="1">
      <alignment horizontal="left" vertical="top"/>
    </xf>
    <xf numFmtId="164" fontId="3" fillId="0" borderId="0" xfId="0" applyNumberFormat="1" applyFont="1" applyFill="1" applyBorder="1" applyAlignment="1">
      <alignment horizontal="left"/>
    </xf>
    <xf numFmtId="165" fontId="3" fillId="0" borderId="0" xfId="0" applyNumberFormat="1" applyFont="1" applyFill="1" applyBorder="1" applyAlignment="1">
      <alignment horizontal="right"/>
    </xf>
    <xf numFmtId="165" fontId="0" fillId="0" borderId="0" xfId="0" applyNumberFormat="1" applyFont="1" applyFill="1" applyBorder="1" applyAlignment="1">
      <alignment horizontal="left"/>
    </xf>
    <xf numFmtId="165" fontId="0" fillId="2" borderId="0" xfId="0" applyNumberFormat="1" applyFont="1" applyFill="1" applyBorder="1" applyAlignment="1">
      <alignment horizontal="left"/>
    </xf>
  </cellXfs>
  <cellStyles count="1">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Vergangenheit</c:v>
          </c:tx>
          <c:spPr>
            <a:ln w="19050" cap="rnd">
              <a:solidFill>
                <a:schemeClr val="bg1">
                  <a:lumMod val="65000"/>
                </a:schemeClr>
              </a:solidFill>
              <a:round/>
            </a:ln>
            <a:effectLst/>
          </c:spPr>
          <c:marker>
            <c:symbol val="none"/>
          </c:marker>
          <c:xVal>
            <c:numRef>
              <c:f>'1995 – 2040'!$A$10:$A$34</c:f>
              <c:numCache>
                <c:formatCode>##########0</c:formatCode>
                <c:ptCount val="25"/>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numCache>
            </c:numRef>
          </c:xVal>
          <c:yVal>
            <c:numRef>
              <c:f>'1995 – 2040'!$B$10:$B$34</c:f>
              <c:numCache>
                <c:formatCode>#\ ###\ ##0;\–\ #\ ###\ ##0;0;\–</c:formatCode>
                <c:ptCount val="25"/>
                <c:pt idx="0">
                  <c:v>360826</c:v>
                </c:pt>
                <c:pt idx="1">
                  <c:v>359648</c:v>
                </c:pt>
                <c:pt idx="2">
                  <c:v>358594</c:v>
                </c:pt>
                <c:pt idx="3">
                  <c:v>359073</c:v>
                </c:pt>
                <c:pt idx="4">
                  <c:v>360704</c:v>
                </c:pt>
                <c:pt idx="5">
                  <c:v>360980</c:v>
                </c:pt>
                <c:pt idx="6">
                  <c:v>362042</c:v>
                </c:pt>
                <c:pt idx="7">
                  <c:v>364558</c:v>
                </c:pt>
                <c:pt idx="8">
                  <c:v>364528</c:v>
                </c:pt>
                <c:pt idx="9">
                  <c:v>364977</c:v>
                </c:pt>
                <c:pt idx="10">
                  <c:v>366809</c:v>
                </c:pt>
                <c:pt idx="11">
                  <c:v>370062</c:v>
                </c:pt>
                <c:pt idx="12">
                  <c:v>376815</c:v>
                </c:pt>
                <c:pt idx="13">
                  <c:v>380499</c:v>
                </c:pt>
                <c:pt idx="14">
                  <c:v>382906</c:v>
                </c:pt>
                <c:pt idx="15">
                  <c:v>385468</c:v>
                </c:pt>
                <c:pt idx="16">
                  <c:v>390082</c:v>
                </c:pt>
                <c:pt idx="17">
                  <c:v>394012</c:v>
                </c:pt>
                <c:pt idx="18">
                  <c:v>398575</c:v>
                </c:pt>
                <c:pt idx="19">
                  <c:v>404783</c:v>
                </c:pt>
                <c:pt idx="20">
                  <c:v>410404</c:v>
                </c:pt>
                <c:pt idx="21">
                  <c:v>415682</c:v>
                </c:pt>
                <c:pt idx="22">
                  <c:v>423310</c:v>
                </c:pt>
                <c:pt idx="23">
                  <c:v>428737</c:v>
                </c:pt>
                <c:pt idx="24">
                  <c:v>434008</c:v>
                </c:pt>
              </c:numCache>
            </c:numRef>
          </c:yVal>
          <c:smooth val="0"/>
          <c:extLst>
            <c:ext xmlns:c16="http://schemas.microsoft.com/office/drawing/2014/chart" uri="{C3380CC4-5D6E-409C-BE32-E72D297353CC}">
              <c16:uniqueId val="{00000000-EE30-4928-A812-9C433BE19EB2}"/>
            </c:ext>
          </c:extLst>
        </c:ser>
        <c:ser>
          <c:idx val="1"/>
          <c:order val="1"/>
          <c:tx>
            <c:v>unteren Szenario</c:v>
          </c:tx>
          <c:spPr>
            <a:ln w="19050" cap="rnd">
              <a:solidFill>
                <a:schemeClr val="tx2">
                  <a:lumMod val="60000"/>
                  <a:lumOff val="40000"/>
                </a:schemeClr>
              </a:solidFill>
              <a:prstDash val="sysDot"/>
              <a:round/>
            </a:ln>
            <a:effectLst/>
          </c:spPr>
          <c:marker>
            <c:symbol val="none"/>
          </c:marker>
          <c:xVal>
            <c:numRef>
              <c:f>'1995 – 2040'!$A$35:$A$56</c:f>
              <c:numCache>
                <c:formatCode>##########0</c:formatCode>
                <c:ptCount val="22"/>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numCache>
            </c:numRef>
          </c:xVal>
          <c:yVal>
            <c:numRef>
              <c:f>'1995 – 2040'!$C$35:$C$55</c:f>
              <c:numCache>
                <c:formatCode>#\ ###\ ##0;\–\ #\ ###\ ##0;0;\–</c:formatCode>
                <c:ptCount val="21"/>
                <c:pt idx="0">
                  <c:v>438000</c:v>
                </c:pt>
                <c:pt idx="1">
                  <c:v>441200</c:v>
                </c:pt>
                <c:pt idx="2">
                  <c:v>447100</c:v>
                </c:pt>
                <c:pt idx="3">
                  <c:v>451800</c:v>
                </c:pt>
                <c:pt idx="4">
                  <c:v>459400</c:v>
                </c:pt>
                <c:pt idx="5">
                  <c:v>465600</c:v>
                </c:pt>
                <c:pt idx="6">
                  <c:v>469500</c:v>
                </c:pt>
                <c:pt idx="7">
                  <c:v>471500</c:v>
                </c:pt>
                <c:pt idx="8">
                  <c:v>472800</c:v>
                </c:pt>
                <c:pt idx="9">
                  <c:v>473800</c:v>
                </c:pt>
                <c:pt idx="10">
                  <c:v>474600</c:v>
                </c:pt>
                <c:pt idx="11">
                  <c:v>475300</c:v>
                </c:pt>
                <c:pt idx="12">
                  <c:v>476100</c:v>
                </c:pt>
                <c:pt idx="13">
                  <c:v>476800</c:v>
                </c:pt>
                <c:pt idx="14">
                  <c:v>477400</c:v>
                </c:pt>
                <c:pt idx="15">
                  <c:v>478100</c:v>
                </c:pt>
                <c:pt idx="16">
                  <c:v>478700</c:v>
                </c:pt>
                <c:pt idx="17">
                  <c:v>479300</c:v>
                </c:pt>
                <c:pt idx="18">
                  <c:v>479800</c:v>
                </c:pt>
                <c:pt idx="19">
                  <c:v>480300</c:v>
                </c:pt>
                <c:pt idx="20">
                  <c:v>480800</c:v>
                </c:pt>
              </c:numCache>
            </c:numRef>
          </c:yVal>
          <c:smooth val="0"/>
          <c:extLst>
            <c:ext xmlns:c16="http://schemas.microsoft.com/office/drawing/2014/chart" uri="{C3380CC4-5D6E-409C-BE32-E72D297353CC}">
              <c16:uniqueId val="{00000002-EE30-4928-A812-9C433BE19EB2}"/>
            </c:ext>
          </c:extLst>
        </c:ser>
        <c:ser>
          <c:idx val="2"/>
          <c:order val="2"/>
          <c:tx>
            <c:v>mittleres Szenario</c:v>
          </c:tx>
          <c:spPr>
            <a:ln w="19050" cap="rnd">
              <a:solidFill>
                <a:schemeClr val="tx2">
                  <a:lumMod val="60000"/>
                  <a:lumOff val="40000"/>
                </a:schemeClr>
              </a:solidFill>
              <a:round/>
            </a:ln>
            <a:effectLst/>
          </c:spPr>
          <c:marker>
            <c:symbol val="none"/>
          </c:marker>
          <c:xVal>
            <c:numRef>
              <c:f>'1995 – 2040'!$A$35:$A$55</c:f>
              <c:numCache>
                <c:formatCode>##########0</c:formatCode>
                <c:ptCount val="2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numCache>
            </c:numRef>
          </c:xVal>
          <c:yVal>
            <c:numRef>
              <c:f>'1995 – 2040'!$D$35:$D$55</c:f>
              <c:numCache>
                <c:formatCode>#\ ###\ ##0;\–\ #\ ###\ ##0;0;\–</c:formatCode>
                <c:ptCount val="21"/>
                <c:pt idx="0">
                  <c:v>439300</c:v>
                </c:pt>
                <c:pt idx="1">
                  <c:v>444900</c:v>
                </c:pt>
                <c:pt idx="2">
                  <c:v>453200</c:v>
                </c:pt>
                <c:pt idx="3">
                  <c:v>460200</c:v>
                </c:pt>
                <c:pt idx="4">
                  <c:v>469300</c:v>
                </c:pt>
                <c:pt idx="5">
                  <c:v>477000</c:v>
                </c:pt>
                <c:pt idx="6">
                  <c:v>482500</c:v>
                </c:pt>
                <c:pt idx="7">
                  <c:v>486000</c:v>
                </c:pt>
                <c:pt idx="8">
                  <c:v>488900</c:v>
                </c:pt>
                <c:pt idx="9">
                  <c:v>491600</c:v>
                </c:pt>
                <c:pt idx="10">
                  <c:v>494200</c:v>
                </c:pt>
                <c:pt idx="11">
                  <c:v>496600</c:v>
                </c:pt>
                <c:pt idx="12">
                  <c:v>499000</c:v>
                </c:pt>
                <c:pt idx="13">
                  <c:v>501300</c:v>
                </c:pt>
                <c:pt idx="14">
                  <c:v>503600</c:v>
                </c:pt>
                <c:pt idx="15">
                  <c:v>505700</c:v>
                </c:pt>
                <c:pt idx="16">
                  <c:v>507800</c:v>
                </c:pt>
                <c:pt idx="17">
                  <c:v>509900</c:v>
                </c:pt>
                <c:pt idx="18">
                  <c:v>511800</c:v>
                </c:pt>
                <c:pt idx="19">
                  <c:v>513700</c:v>
                </c:pt>
                <c:pt idx="20">
                  <c:v>515600</c:v>
                </c:pt>
              </c:numCache>
            </c:numRef>
          </c:yVal>
          <c:smooth val="0"/>
          <c:extLst>
            <c:ext xmlns:c16="http://schemas.microsoft.com/office/drawing/2014/chart" uri="{C3380CC4-5D6E-409C-BE32-E72D297353CC}">
              <c16:uniqueId val="{00000003-EE30-4928-A812-9C433BE19EB2}"/>
            </c:ext>
          </c:extLst>
        </c:ser>
        <c:ser>
          <c:idx val="3"/>
          <c:order val="3"/>
          <c:tx>
            <c:v>obere Szenario</c:v>
          </c:tx>
          <c:spPr>
            <a:ln w="19050" cap="rnd">
              <a:solidFill>
                <a:schemeClr val="accent1"/>
              </a:solidFill>
              <a:prstDash val="sysDash"/>
              <a:round/>
            </a:ln>
            <a:effectLst/>
          </c:spPr>
          <c:marker>
            <c:symbol val="none"/>
          </c:marker>
          <c:xVal>
            <c:numRef>
              <c:f>'1995 – 2040'!$A$35:$A$55</c:f>
              <c:numCache>
                <c:formatCode>##########0</c:formatCode>
                <c:ptCount val="2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numCache>
            </c:numRef>
          </c:xVal>
          <c:yVal>
            <c:numRef>
              <c:f>'1995 – 2040'!$E$35:$E$55</c:f>
              <c:numCache>
                <c:formatCode>#\ ###\ ##0;\–\ #\ ###\ ##0;0;\–</c:formatCode>
                <c:ptCount val="21"/>
                <c:pt idx="0">
                  <c:v>440600</c:v>
                </c:pt>
                <c:pt idx="1">
                  <c:v>449000</c:v>
                </c:pt>
                <c:pt idx="2">
                  <c:v>459900</c:v>
                </c:pt>
                <c:pt idx="3">
                  <c:v>468900</c:v>
                </c:pt>
                <c:pt idx="4">
                  <c:v>479800</c:v>
                </c:pt>
                <c:pt idx="5">
                  <c:v>488900</c:v>
                </c:pt>
                <c:pt idx="6">
                  <c:v>496000</c:v>
                </c:pt>
                <c:pt idx="7">
                  <c:v>501100</c:v>
                </c:pt>
                <c:pt idx="8">
                  <c:v>505700</c:v>
                </c:pt>
                <c:pt idx="9">
                  <c:v>510100</c:v>
                </c:pt>
                <c:pt idx="10">
                  <c:v>514300</c:v>
                </c:pt>
                <c:pt idx="11">
                  <c:v>518500</c:v>
                </c:pt>
                <c:pt idx="12">
                  <c:v>522500</c:v>
                </c:pt>
                <c:pt idx="13">
                  <c:v>526300</c:v>
                </c:pt>
                <c:pt idx="14">
                  <c:v>530100</c:v>
                </c:pt>
                <c:pt idx="15">
                  <c:v>533800</c:v>
                </c:pt>
                <c:pt idx="16">
                  <c:v>537300</c:v>
                </c:pt>
                <c:pt idx="17">
                  <c:v>540800</c:v>
                </c:pt>
                <c:pt idx="18">
                  <c:v>544200</c:v>
                </c:pt>
                <c:pt idx="19">
                  <c:v>547500</c:v>
                </c:pt>
                <c:pt idx="20">
                  <c:v>550700</c:v>
                </c:pt>
              </c:numCache>
            </c:numRef>
          </c:yVal>
          <c:smooth val="0"/>
          <c:extLst>
            <c:ext xmlns:c16="http://schemas.microsoft.com/office/drawing/2014/chart" uri="{C3380CC4-5D6E-409C-BE32-E72D297353CC}">
              <c16:uniqueId val="{00000004-EE30-4928-A812-9C433BE19EB2}"/>
            </c:ext>
          </c:extLst>
        </c:ser>
        <c:ser>
          <c:idx val="4"/>
          <c:order val="4"/>
          <c:tx>
            <c:v>neues mittleres Szenario</c:v>
          </c:tx>
          <c:spPr>
            <a:ln w="19050" cap="rnd">
              <a:solidFill>
                <a:schemeClr val="accent6">
                  <a:lumMod val="75000"/>
                </a:schemeClr>
              </a:solidFill>
              <a:round/>
            </a:ln>
            <a:effectLst/>
          </c:spPr>
          <c:marker>
            <c:symbol val="none"/>
          </c:marker>
          <c:xVal>
            <c:numRef>
              <c:f>'1995 – 2040'!$G$35:$G$55</c:f>
              <c:numCache>
                <c:formatCode>##########0</c:formatCode>
                <c:ptCount val="2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numCache>
            </c:numRef>
          </c:xVal>
          <c:yVal>
            <c:numRef>
              <c:f>'1995 – 2040'!$H$35:$H$55</c:f>
              <c:numCache>
                <c:formatCode>#\ ###\ ##0;\–\ #\ ###\ ##0;0;\–</c:formatCode>
                <c:ptCount val="21"/>
                <c:pt idx="0">
                  <c:v>434736</c:v>
                </c:pt>
                <c:pt idx="1">
                  <c:v>443219.38321219099</c:v>
                </c:pt>
                <c:pt idx="2">
                  <c:v>448814.510998376</c:v>
                </c:pt>
                <c:pt idx="3">
                  <c:v>457249.090654378</c:v>
                </c:pt>
                <c:pt idx="4">
                  <c:v>465751.19121587102</c:v>
                </c:pt>
                <c:pt idx="5">
                  <c:v>475958.09473491297</c:v>
                </c:pt>
                <c:pt idx="6">
                  <c:v>481760.71472466498</c:v>
                </c:pt>
                <c:pt idx="7">
                  <c:v>483181.07314658799</c:v>
                </c:pt>
                <c:pt idx="8">
                  <c:v>486430.98262820102</c:v>
                </c:pt>
                <c:pt idx="9">
                  <c:v>489291.31744518602</c:v>
                </c:pt>
                <c:pt idx="10">
                  <c:v>491658.33552863798</c:v>
                </c:pt>
                <c:pt idx="11">
                  <c:v>493898.87482485099</c:v>
                </c:pt>
                <c:pt idx="12">
                  <c:v>496106.14004801202</c:v>
                </c:pt>
                <c:pt idx="13">
                  <c:v>498220.80228344898</c:v>
                </c:pt>
                <c:pt idx="14">
                  <c:v>500270.51930046198</c:v>
                </c:pt>
                <c:pt idx="15">
                  <c:v>502242.96650402498</c:v>
                </c:pt>
                <c:pt idx="16">
                  <c:v>504141.26521683298</c:v>
                </c:pt>
                <c:pt idx="17">
                  <c:v>505968.20369427803</c:v>
                </c:pt>
                <c:pt idx="18">
                  <c:v>507727.82859548298</c:v>
                </c:pt>
                <c:pt idx="19">
                  <c:v>509438.85394174402</c:v>
                </c:pt>
                <c:pt idx="20">
                  <c:v>511085.89507981698</c:v>
                </c:pt>
              </c:numCache>
            </c:numRef>
          </c:yVal>
          <c:smooth val="0"/>
          <c:extLst>
            <c:ext xmlns:c16="http://schemas.microsoft.com/office/drawing/2014/chart" uri="{C3380CC4-5D6E-409C-BE32-E72D297353CC}">
              <c16:uniqueId val="{00000005-EE30-4928-A812-9C433BE19EB2}"/>
            </c:ext>
          </c:extLst>
        </c:ser>
        <c:dLbls>
          <c:showLegendKey val="0"/>
          <c:showVal val="0"/>
          <c:showCatName val="0"/>
          <c:showSerName val="0"/>
          <c:showPercent val="0"/>
          <c:showBubbleSize val="0"/>
        </c:dLbls>
        <c:axId val="355123551"/>
        <c:axId val="518818415"/>
      </c:scatterChart>
      <c:valAx>
        <c:axId val="3551235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518818415"/>
        <c:crosses val="autoZero"/>
        <c:crossBetween val="midCat"/>
      </c:valAx>
      <c:valAx>
        <c:axId val="51881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CH"/>
                  <a:t>Anzahl Personen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 ###\ ##0;\–\ #\ ###\ ##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5512355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3003122</xdr:colOff>
      <xdr:row>2</xdr:row>
      <xdr:rowOff>135902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247651</xdr:colOff>
      <xdr:row>10</xdr:row>
      <xdr:rowOff>14286</xdr:rowOff>
    </xdr:from>
    <xdr:to>
      <xdr:col>19</xdr:col>
      <xdr:colOff>485775</xdr:colOff>
      <xdr:row>40</xdr:row>
      <xdr:rowOff>66675</xdr:rowOff>
    </xdr:to>
    <xdr:graphicFrame macro="">
      <xdr:nvGraphicFramePr>
        <xdr:cNvPr id="2" name="Diagramm 1">
          <a:extLst>
            <a:ext uri="{FF2B5EF4-FFF2-40B4-BE49-F238E27FC236}">
              <a16:creationId xmlns:a16="http://schemas.microsoft.com/office/drawing/2014/main" id="{B1872B63-2147-4B06-B4C7-108F68DAC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F17"/>
  <sheetViews>
    <sheetView showGridLines="0" zoomScaleNormal="100" workbookViewId="0"/>
  </sheetViews>
  <sheetFormatPr baseColWidth="10" defaultRowHeight="14.1" customHeight="1" x14ac:dyDescent="0.2"/>
  <cols>
    <col min="1" max="1" width="1.625" bestFit="1" customWidth="1"/>
    <col min="2" max="2" width="4.625" bestFit="1" customWidth="1"/>
    <col min="3" max="3" width="22.625" bestFit="1" customWidth="1"/>
    <col min="4" max="4" width="14.625" bestFit="1" customWidth="1"/>
    <col min="5" max="5" width="9.625" bestFit="1" customWidth="1"/>
    <col min="6" max="6" width="20.625" bestFit="1" customWidth="1"/>
  </cols>
  <sheetData>
    <row r="6" spans="1:6" ht="14.1" customHeight="1" x14ac:dyDescent="0.2">
      <c r="A6" s="1" t="s">
        <v>0</v>
      </c>
      <c r="B6" s="1" t="s">
        <v>1</v>
      </c>
    </row>
    <row r="7" spans="1:6" ht="14.1" customHeight="1" x14ac:dyDescent="0.2">
      <c r="A7" s="1" t="s">
        <v>0</v>
      </c>
      <c r="B7" s="1" t="s">
        <v>1</v>
      </c>
    </row>
    <row r="8" spans="1:6" ht="14.1" customHeight="1" x14ac:dyDescent="0.2">
      <c r="A8" s="1" t="s">
        <v>0</v>
      </c>
      <c r="B8" s="1" t="s">
        <v>2</v>
      </c>
    </row>
    <row r="9" spans="1:6" ht="14.1" customHeight="1" x14ac:dyDescent="0.2">
      <c r="A9" s="1" t="s">
        <v>0</v>
      </c>
      <c r="B9" s="1" t="s">
        <v>3</v>
      </c>
    </row>
    <row r="10" spans="1:6" ht="14.1" customHeight="1" x14ac:dyDescent="0.2">
      <c r="A10" s="1" t="s">
        <v>0</v>
      </c>
      <c r="B10" s="1" t="s">
        <v>4</v>
      </c>
    </row>
    <row r="11" spans="1:6" ht="14.1" customHeight="1" x14ac:dyDescent="0.2">
      <c r="A11" s="1" t="s">
        <v>0</v>
      </c>
      <c r="B11" s="1" t="s">
        <v>5</v>
      </c>
    </row>
    <row r="13" spans="1:6" ht="14.1" customHeight="1" x14ac:dyDescent="0.2">
      <c r="A13" s="1" t="s">
        <v>1</v>
      </c>
      <c r="B13" s="1" t="s">
        <v>1</v>
      </c>
      <c r="C13" s="1" t="s">
        <v>1</v>
      </c>
      <c r="D13" s="1" t="s">
        <v>1</v>
      </c>
      <c r="E13" s="2" t="s">
        <v>6</v>
      </c>
      <c r="F13" s="1" t="s">
        <v>7</v>
      </c>
    </row>
    <row r="15" spans="1:6" ht="14.1" customHeight="1" x14ac:dyDescent="0.2">
      <c r="A15" s="1" t="s">
        <v>1</v>
      </c>
      <c r="B15" s="3" t="s">
        <v>8</v>
      </c>
    </row>
    <row r="17" spans="1:3" ht="14.1" customHeight="1" x14ac:dyDescent="0.2">
      <c r="A17" s="1" t="s">
        <v>0</v>
      </c>
      <c r="B17" s="1" t="s">
        <v>9</v>
      </c>
      <c r="C17" s="1" t="s">
        <v>10</v>
      </c>
    </row>
  </sheetData>
  <pageMargins left="0.71" right="0.71" top="0.98" bottom="0.59" header="0.4"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zoomScaleNormal="100" workbookViewId="0"/>
  </sheetViews>
  <sheetFormatPr baseColWidth="10" defaultRowHeight="14.1" customHeight="1" x14ac:dyDescent="0.2"/>
  <cols>
    <col min="1" max="1" width="27.625" bestFit="1" customWidth="1"/>
    <col min="2" max="2" width="70.625" bestFit="1" customWidth="1"/>
  </cols>
  <sheetData>
    <row r="1" spans="1:2" ht="54.95" customHeight="1" x14ac:dyDescent="0.2">
      <c r="A1" s="4" t="s">
        <v>11</v>
      </c>
      <c r="B1" s="5" t="s">
        <v>22</v>
      </c>
    </row>
  </sheetData>
  <pageMargins left="0.71" right="0.71" top="0.98" bottom="0.59" header="0.4"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5"/>
  <sheetViews>
    <sheetView tabSelected="1" zoomScaleNormal="100" workbookViewId="0">
      <selection activeCell="A7" sqref="A7"/>
    </sheetView>
  </sheetViews>
  <sheetFormatPr baseColWidth="10" defaultRowHeight="14.1" customHeight="1" x14ac:dyDescent="0.2"/>
  <cols>
    <col min="1" max="1" width="7.875" bestFit="1" customWidth="1"/>
    <col min="2" max="5" width="13.875" bestFit="1" customWidth="1"/>
  </cols>
  <sheetData>
    <row r="1" spans="1:5" ht="12" customHeight="1" x14ac:dyDescent="0.2">
      <c r="A1" s="6" t="s">
        <v>9</v>
      </c>
    </row>
    <row r="2" spans="1:5" ht="12" customHeight="1" x14ac:dyDescent="0.2">
      <c r="A2" s="6" t="s">
        <v>12</v>
      </c>
    </row>
    <row r="3" spans="1:5" ht="12" customHeight="1" x14ac:dyDescent="0.2">
      <c r="A3" s="6" t="s">
        <v>13</v>
      </c>
    </row>
    <row r="4" spans="1:5" ht="12" customHeight="1" x14ac:dyDescent="0.2">
      <c r="A4" s="6" t="s">
        <v>14</v>
      </c>
    </row>
    <row r="5" spans="1:5" ht="12" customHeight="1" x14ac:dyDescent="0.2">
      <c r="A5" s="6" t="s">
        <v>1</v>
      </c>
    </row>
    <row r="6" spans="1:5" ht="12" customHeight="1" x14ac:dyDescent="0.2">
      <c r="A6" s="6" t="s">
        <v>15</v>
      </c>
    </row>
    <row r="7" spans="1:5" ht="12" customHeight="1" x14ac:dyDescent="0.2">
      <c r="A7" s="6" t="s">
        <v>1</v>
      </c>
    </row>
    <row r="9" spans="1:5" ht="12" customHeight="1" x14ac:dyDescent="0.2">
      <c r="A9" s="7" t="s">
        <v>16</v>
      </c>
      <c r="B9" s="7" t="s">
        <v>17</v>
      </c>
      <c r="C9" s="7" t="s">
        <v>18</v>
      </c>
      <c r="D9" s="7" t="s">
        <v>19</v>
      </c>
      <c r="E9" s="7" t="s">
        <v>20</v>
      </c>
    </row>
    <row r="10" spans="1:5" ht="12" customHeight="1" x14ac:dyDescent="0.2">
      <c r="A10" s="8">
        <v>1995</v>
      </c>
      <c r="B10" s="9">
        <v>360826</v>
      </c>
      <c r="C10" s="9" t="s">
        <v>21</v>
      </c>
      <c r="D10" s="9" t="s">
        <v>21</v>
      </c>
      <c r="E10" s="9" t="s">
        <v>21</v>
      </c>
    </row>
    <row r="11" spans="1:5" ht="12" customHeight="1" x14ac:dyDescent="0.2">
      <c r="A11" s="8">
        <v>1996</v>
      </c>
      <c r="B11" s="9">
        <v>359648</v>
      </c>
      <c r="C11" s="9" t="s">
        <v>21</v>
      </c>
      <c r="D11" s="9" t="s">
        <v>21</v>
      </c>
      <c r="E11" s="9" t="s">
        <v>21</v>
      </c>
    </row>
    <row r="12" spans="1:5" ht="12" customHeight="1" x14ac:dyDescent="0.2">
      <c r="A12" s="8">
        <v>1997</v>
      </c>
      <c r="B12" s="9">
        <v>358594</v>
      </c>
      <c r="C12" s="9" t="s">
        <v>21</v>
      </c>
      <c r="D12" s="9" t="s">
        <v>21</v>
      </c>
      <c r="E12" s="9" t="s">
        <v>21</v>
      </c>
    </row>
    <row r="13" spans="1:5" ht="12" customHeight="1" x14ac:dyDescent="0.2">
      <c r="A13" s="8">
        <v>1998</v>
      </c>
      <c r="B13" s="9">
        <v>359073</v>
      </c>
      <c r="C13" s="9" t="s">
        <v>21</v>
      </c>
      <c r="D13" s="9" t="s">
        <v>21</v>
      </c>
      <c r="E13" s="9" t="s">
        <v>21</v>
      </c>
    </row>
    <row r="14" spans="1:5" ht="12" customHeight="1" x14ac:dyDescent="0.2">
      <c r="A14" s="8">
        <v>1999</v>
      </c>
      <c r="B14" s="9">
        <v>360704</v>
      </c>
      <c r="C14" s="9" t="s">
        <v>21</v>
      </c>
      <c r="D14" s="9" t="s">
        <v>21</v>
      </c>
      <c r="E14" s="9" t="s">
        <v>21</v>
      </c>
    </row>
    <row r="15" spans="1:5" ht="12" customHeight="1" x14ac:dyDescent="0.2">
      <c r="A15" s="8">
        <v>2000</v>
      </c>
      <c r="B15" s="9">
        <v>360980</v>
      </c>
      <c r="C15" s="9" t="s">
        <v>21</v>
      </c>
      <c r="D15" s="9" t="s">
        <v>21</v>
      </c>
      <c r="E15" s="9" t="s">
        <v>21</v>
      </c>
    </row>
    <row r="16" spans="1:5" ht="12" customHeight="1" x14ac:dyDescent="0.2">
      <c r="A16" s="8">
        <v>2001</v>
      </c>
      <c r="B16" s="9">
        <v>362042</v>
      </c>
      <c r="C16" s="9" t="s">
        <v>21</v>
      </c>
      <c r="D16" s="9" t="s">
        <v>21</v>
      </c>
      <c r="E16" s="9" t="s">
        <v>21</v>
      </c>
    </row>
    <row r="17" spans="1:9" ht="12" customHeight="1" x14ac:dyDescent="0.2">
      <c r="A17" s="8">
        <v>2002</v>
      </c>
      <c r="B17" s="9">
        <v>364558</v>
      </c>
      <c r="C17" s="9" t="s">
        <v>21</v>
      </c>
      <c r="D17" s="9" t="s">
        <v>21</v>
      </c>
      <c r="E17" s="9" t="s">
        <v>21</v>
      </c>
    </row>
    <row r="18" spans="1:9" ht="12" customHeight="1" x14ac:dyDescent="0.2">
      <c r="A18" s="8">
        <v>2003</v>
      </c>
      <c r="B18" s="9">
        <v>364528</v>
      </c>
      <c r="C18" s="9" t="s">
        <v>21</v>
      </c>
      <c r="D18" s="9" t="s">
        <v>21</v>
      </c>
      <c r="E18" s="9" t="s">
        <v>21</v>
      </c>
    </row>
    <row r="19" spans="1:9" ht="12" customHeight="1" x14ac:dyDescent="0.2">
      <c r="A19" s="8">
        <v>2004</v>
      </c>
      <c r="B19" s="9">
        <v>364977</v>
      </c>
      <c r="C19" s="9" t="s">
        <v>21</v>
      </c>
      <c r="D19" s="9" t="s">
        <v>21</v>
      </c>
      <c r="E19" s="9" t="s">
        <v>21</v>
      </c>
    </row>
    <row r="20" spans="1:9" ht="12" customHeight="1" x14ac:dyDescent="0.2">
      <c r="A20" s="8">
        <v>2005</v>
      </c>
      <c r="B20" s="9">
        <v>366809</v>
      </c>
      <c r="C20" s="9" t="s">
        <v>21</v>
      </c>
      <c r="D20" s="9" t="s">
        <v>21</v>
      </c>
      <c r="E20" s="9" t="s">
        <v>21</v>
      </c>
    </row>
    <row r="21" spans="1:9" ht="12" customHeight="1" x14ac:dyDescent="0.2">
      <c r="A21" s="8">
        <v>2006</v>
      </c>
      <c r="B21" s="9">
        <v>370062</v>
      </c>
      <c r="C21" s="9" t="s">
        <v>21</v>
      </c>
      <c r="D21" s="9" t="s">
        <v>21</v>
      </c>
      <c r="E21" s="9" t="s">
        <v>21</v>
      </c>
    </row>
    <row r="22" spans="1:9" ht="12" customHeight="1" x14ac:dyDescent="0.2">
      <c r="A22" s="8">
        <v>2007</v>
      </c>
      <c r="B22" s="9">
        <v>376815</v>
      </c>
      <c r="C22" s="9" t="s">
        <v>21</v>
      </c>
      <c r="D22" s="9" t="s">
        <v>21</v>
      </c>
      <c r="E22" s="9" t="s">
        <v>21</v>
      </c>
      <c r="G22" s="8" t="s">
        <v>23</v>
      </c>
      <c r="H22" s="8" t="s">
        <v>24</v>
      </c>
    </row>
    <row r="23" spans="1:9" ht="12" customHeight="1" x14ac:dyDescent="0.2">
      <c r="A23" s="8">
        <v>2008</v>
      </c>
      <c r="B23" s="9">
        <v>380499</v>
      </c>
      <c r="C23" s="9" t="s">
        <v>21</v>
      </c>
      <c r="D23" s="9" t="s">
        <v>21</v>
      </c>
      <c r="E23" s="9" t="s">
        <v>21</v>
      </c>
      <c r="G23" s="8">
        <v>2008</v>
      </c>
      <c r="H23" s="9">
        <v>380499</v>
      </c>
      <c r="I23" s="11">
        <f>H23-B23</f>
        <v>0</v>
      </c>
    </row>
    <row r="24" spans="1:9" ht="12" customHeight="1" x14ac:dyDescent="0.2">
      <c r="A24" s="8">
        <v>2009</v>
      </c>
      <c r="B24" s="9">
        <v>382906</v>
      </c>
      <c r="C24" s="9" t="s">
        <v>21</v>
      </c>
      <c r="D24" s="9" t="s">
        <v>21</v>
      </c>
      <c r="E24" s="9" t="s">
        <v>21</v>
      </c>
      <c r="G24" s="8">
        <v>2009</v>
      </c>
      <c r="H24" s="9">
        <v>382906</v>
      </c>
      <c r="I24" s="11">
        <f t="shared" ref="I24:I34" si="0">H24-B24</f>
        <v>0</v>
      </c>
    </row>
    <row r="25" spans="1:9" ht="12" customHeight="1" x14ac:dyDescent="0.2">
      <c r="A25" s="8">
        <v>2010</v>
      </c>
      <c r="B25" s="9">
        <v>385468</v>
      </c>
      <c r="C25" s="9" t="s">
        <v>21</v>
      </c>
      <c r="D25" s="9" t="s">
        <v>21</v>
      </c>
      <c r="E25" s="9" t="s">
        <v>21</v>
      </c>
      <c r="G25" s="8">
        <v>2010</v>
      </c>
      <c r="H25" s="9">
        <v>385468</v>
      </c>
      <c r="I25" s="11">
        <f t="shared" si="0"/>
        <v>0</v>
      </c>
    </row>
    <row r="26" spans="1:9" ht="12" customHeight="1" x14ac:dyDescent="0.2">
      <c r="A26" s="8">
        <v>2011</v>
      </c>
      <c r="B26" s="9">
        <v>390082</v>
      </c>
      <c r="C26" s="9" t="s">
        <v>21</v>
      </c>
      <c r="D26" s="9" t="s">
        <v>21</v>
      </c>
      <c r="E26" s="9" t="s">
        <v>21</v>
      </c>
      <c r="G26" s="8">
        <v>2011</v>
      </c>
      <c r="H26" s="9">
        <v>390082</v>
      </c>
      <c r="I26" s="11">
        <f t="shared" si="0"/>
        <v>0</v>
      </c>
    </row>
    <row r="27" spans="1:9" ht="12" customHeight="1" x14ac:dyDescent="0.2">
      <c r="A27" s="8">
        <v>2012</v>
      </c>
      <c r="B27" s="9">
        <v>394012</v>
      </c>
      <c r="C27" s="9" t="s">
        <v>21</v>
      </c>
      <c r="D27" s="9" t="s">
        <v>21</v>
      </c>
      <c r="E27" s="9" t="s">
        <v>21</v>
      </c>
      <c r="G27" s="8">
        <v>2012</v>
      </c>
      <c r="H27" s="9">
        <v>394012</v>
      </c>
      <c r="I27" s="11">
        <f t="shared" si="0"/>
        <v>0</v>
      </c>
    </row>
    <row r="28" spans="1:9" ht="12" customHeight="1" x14ac:dyDescent="0.2">
      <c r="A28" s="8">
        <v>2013</v>
      </c>
      <c r="B28" s="9">
        <v>398575</v>
      </c>
      <c r="C28" s="9" t="s">
        <v>21</v>
      </c>
      <c r="D28" s="9" t="s">
        <v>21</v>
      </c>
      <c r="E28" s="9" t="s">
        <v>21</v>
      </c>
      <c r="G28" s="8">
        <v>2013</v>
      </c>
      <c r="H28" s="9">
        <v>398575</v>
      </c>
      <c r="I28" s="11">
        <f t="shared" si="0"/>
        <v>0</v>
      </c>
    </row>
    <row r="29" spans="1:9" ht="12" customHeight="1" x14ac:dyDescent="0.2">
      <c r="A29" s="8">
        <v>2014</v>
      </c>
      <c r="B29" s="9">
        <v>404783</v>
      </c>
      <c r="C29" s="9" t="s">
        <v>21</v>
      </c>
      <c r="D29" s="9" t="s">
        <v>21</v>
      </c>
      <c r="E29" s="9" t="s">
        <v>21</v>
      </c>
      <c r="G29" s="8">
        <v>2014</v>
      </c>
      <c r="H29" s="9">
        <v>404783</v>
      </c>
      <c r="I29" s="11">
        <f t="shared" si="0"/>
        <v>0</v>
      </c>
    </row>
    <row r="30" spans="1:9" ht="12" customHeight="1" x14ac:dyDescent="0.2">
      <c r="A30" s="8">
        <v>2015</v>
      </c>
      <c r="B30" s="9">
        <v>410404</v>
      </c>
      <c r="C30" s="9" t="s">
        <v>21</v>
      </c>
      <c r="D30" s="9" t="s">
        <v>21</v>
      </c>
      <c r="E30" s="9" t="s">
        <v>21</v>
      </c>
      <c r="G30" s="8">
        <v>2015</v>
      </c>
      <c r="H30" s="9">
        <v>410404</v>
      </c>
      <c r="I30" s="11">
        <f t="shared" si="0"/>
        <v>0</v>
      </c>
    </row>
    <row r="31" spans="1:9" ht="12" customHeight="1" x14ac:dyDescent="0.2">
      <c r="A31" s="8">
        <v>2016</v>
      </c>
      <c r="B31" s="9">
        <v>415682</v>
      </c>
      <c r="C31" s="9" t="s">
        <v>21</v>
      </c>
      <c r="D31" s="9" t="s">
        <v>21</v>
      </c>
      <c r="E31" s="9" t="s">
        <v>21</v>
      </c>
      <c r="G31" s="8">
        <v>2016</v>
      </c>
      <c r="H31" s="9">
        <v>415682</v>
      </c>
      <c r="I31" s="11">
        <f t="shared" si="0"/>
        <v>0</v>
      </c>
    </row>
    <row r="32" spans="1:9" ht="12" customHeight="1" x14ac:dyDescent="0.2">
      <c r="A32" s="8">
        <v>2017</v>
      </c>
      <c r="B32" s="9">
        <v>423310</v>
      </c>
      <c r="C32" s="9" t="s">
        <v>21</v>
      </c>
      <c r="D32" s="9" t="s">
        <v>21</v>
      </c>
      <c r="E32" s="9" t="s">
        <v>21</v>
      </c>
      <c r="G32" s="8">
        <v>2017</v>
      </c>
      <c r="H32" s="9">
        <v>423310</v>
      </c>
      <c r="I32" s="11">
        <f t="shared" si="0"/>
        <v>0</v>
      </c>
    </row>
    <row r="33" spans="1:9" ht="12" customHeight="1" x14ac:dyDescent="0.2">
      <c r="A33" s="8">
        <v>2018</v>
      </c>
      <c r="B33" s="9">
        <v>428737</v>
      </c>
      <c r="C33" s="9" t="s">
        <v>21</v>
      </c>
      <c r="D33" s="9" t="s">
        <v>21</v>
      </c>
      <c r="E33" s="9" t="s">
        <v>21</v>
      </c>
      <c r="G33" s="8">
        <v>2018</v>
      </c>
      <c r="H33" s="9">
        <v>428737</v>
      </c>
      <c r="I33" s="11">
        <f t="shared" si="0"/>
        <v>0</v>
      </c>
    </row>
    <row r="34" spans="1:9" ht="12" customHeight="1" x14ac:dyDescent="0.2">
      <c r="A34" s="8">
        <v>2019</v>
      </c>
      <c r="B34" s="9">
        <v>434008</v>
      </c>
      <c r="C34" s="9" t="s">
        <v>21</v>
      </c>
      <c r="D34" s="9" t="s">
        <v>21</v>
      </c>
      <c r="E34" s="9" t="s">
        <v>21</v>
      </c>
      <c r="G34" s="8">
        <v>2019</v>
      </c>
      <c r="H34" s="9">
        <v>434008</v>
      </c>
      <c r="I34" s="11">
        <f t="shared" si="0"/>
        <v>0</v>
      </c>
    </row>
    <row r="35" spans="1:9" ht="12" customHeight="1" x14ac:dyDescent="0.2">
      <c r="A35" s="8">
        <v>2020</v>
      </c>
      <c r="B35" s="9" t="s">
        <v>21</v>
      </c>
      <c r="C35" s="9">
        <v>438000</v>
      </c>
      <c r="D35" s="9">
        <v>439300</v>
      </c>
      <c r="E35" s="9">
        <v>440600</v>
      </c>
      <c r="G35" s="8">
        <v>2020</v>
      </c>
      <c r="H35" s="9">
        <v>434736</v>
      </c>
    </row>
    <row r="36" spans="1:9" ht="12" customHeight="1" x14ac:dyDescent="0.2">
      <c r="A36" s="8">
        <v>2021</v>
      </c>
      <c r="B36" s="9" t="s">
        <v>21</v>
      </c>
      <c r="C36" s="9">
        <v>441200</v>
      </c>
      <c r="D36" s="9">
        <v>444900</v>
      </c>
      <c r="E36" s="9">
        <v>449000</v>
      </c>
      <c r="G36" s="8">
        <v>2021</v>
      </c>
      <c r="H36" s="9">
        <v>443219.38321219099</v>
      </c>
      <c r="I36" s="10">
        <f>H36-D36</f>
        <v>-1680.6167878090055</v>
      </c>
    </row>
    <row r="37" spans="1:9" ht="12" customHeight="1" x14ac:dyDescent="0.2">
      <c r="A37" s="8">
        <v>2022</v>
      </c>
      <c r="B37" s="9" t="s">
        <v>21</v>
      </c>
      <c r="C37" s="9">
        <v>447100</v>
      </c>
      <c r="D37" s="9">
        <v>453200</v>
      </c>
      <c r="E37" s="9">
        <v>459900</v>
      </c>
      <c r="G37" s="8">
        <v>2022</v>
      </c>
      <c r="H37" s="9">
        <v>448814.510998376</v>
      </c>
      <c r="I37" s="10">
        <f t="shared" ref="I37:I55" si="1">H37-D37</f>
        <v>-4385.4890016239951</v>
      </c>
    </row>
    <row r="38" spans="1:9" ht="12" customHeight="1" x14ac:dyDescent="0.2">
      <c r="A38" s="8">
        <v>2023</v>
      </c>
      <c r="B38" s="9" t="s">
        <v>21</v>
      </c>
      <c r="C38" s="9">
        <v>451800</v>
      </c>
      <c r="D38" s="9">
        <v>460200</v>
      </c>
      <c r="E38" s="9">
        <v>468900</v>
      </c>
      <c r="G38" s="8">
        <v>2023</v>
      </c>
      <c r="H38" s="9">
        <v>457249.090654378</v>
      </c>
      <c r="I38" s="10">
        <f t="shared" si="1"/>
        <v>-2950.9093456219998</v>
      </c>
    </row>
    <row r="39" spans="1:9" ht="12" customHeight="1" x14ac:dyDescent="0.2">
      <c r="A39" s="8">
        <v>2024</v>
      </c>
      <c r="B39" s="9" t="s">
        <v>21</v>
      </c>
      <c r="C39" s="9">
        <v>459400</v>
      </c>
      <c r="D39" s="9">
        <v>469300</v>
      </c>
      <c r="E39" s="9">
        <v>479800</v>
      </c>
      <c r="G39" s="8">
        <v>2024</v>
      </c>
      <c r="H39" s="9">
        <v>465751.19121587102</v>
      </c>
      <c r="I39" s="10">
        <f t="shared" si="1"/>
        <v>-3548.8087841289816</v>
      </c>
    </row>
    <row r="40" spans="1:9" ht="12" customHeight="1" x14ac:dyDescent="0.2">
      <c r="A40" s="8">
        <v>2025</v>
      </c>
      <c r="B40" s="9" t="s">
        <v>21</v>
      </c>
      <c r="C40" s="9">
        <v>465600</v>
      </c>
      <c r="D40" s="9">
        <v>477000</v>
      </c>
      <c r="E40" s="9">
        <v>488900</v>
      </c>
      <c r="G40" s="8">
        <v>2025</v>
      </c>
      <c r="H40" s="9">
        <v>475958.09473491297</v>
      </c>
      <c r="I40" s="10">
        <f t="shared" si="1"/>
        <v>-1041.905265087029</v>
      </c>
    </row>
    <row r="41" spans="1:9" ht="12" customHeight="1" x14ac:dyDescent="0.2">
      <c r="A41" s="8">
        <v>2026</v>
      </c>
      <c r="B41" s="9" t="s">
        <v>21</v>
      </c>
      <c r="C41" s="9">
        <v>469500</v>
      </c>
      <c r="D41" s="9">
        <v>482500</v>
      </c>
      <c r="E41" s="9">
        <v>496000</v>
      </c>
      <c r="G41" s="8">
        <v>2026</v>
      </c>
      <c r="H41" s="9">
        <v>481760.71472466498</v>
      </c>
      <c r="I41" s="10">
        <f t="shared" si="1"/>
        <v>-739.28527533501619</v>
      </c>
    </row>
    <row r="42" spans="1:9" ht="12" customHeight="1" x14ac:dyDescent="0.2">
      <c r="A42" s="8">
        <v>2027</v>
      </c>
      <c r="B42" s="9" t="s">
        <v>21</v>
      </c>
      <c r="C42" s="9">
        <v>471500</v>
      </c>
      <c r="D42" s="9">
        <v>486000</v>
      </c>
      <c r="E42" s="9">
        <v>501100</v>
      </c>
      <c r="G42" s="8">
        <v>2027</v>
      </c>
      <c r="H42" s="9">
        <v>483181.07314658799</v>
      </c>
      <c r="I42" s="10">
        <f t="shared" si="1"/>
        <v>-2818.9268534120056</v>
      </c>
    </row>
    <row r="43" spans="1:9" ht="12" customHeight="1" x14ac:dyDescent="0.2">
      <c r="A43" s="8">
        <v>2028</v>
      </c>
      <c r="B43" s="9" t="s">
        <v>21</v>
      </c>
      <c r="C43" s="9">
        <v>472800</v>
      </c>
      <c r="D43" s="9">
        <v>488900</v>
      </c>
      <c r="E43" s="9">
        <v>505700</v>
      </c>
      <c r="G43" s="8">
        <v>2028</v>
      </c>
      <c r="H43" s="9">
        <v>486430.98262820102</v>
      </c>
      <c r="I43" s="10">
        <f t="shared" si="1"/>
        <v>-2469.0173717989819</v>
      </c>
    </row>
    <row r="44" spans="1:9" ht="12" customHeight="1" x14ac:dyDescent="0.2">
      <c r="A44" s="8">
        <v>2029</v>
      </c>
      <c r="B44" s="9" t="s">
        <v>21</v>
      </c>
      <c r="C44" s="9">
        <v>473800</v>
      </c>
      <c r="D44" s="9">
        <v>491600</v>
      </c>
      <c r="E44" s="9">
        <v>510100</v>
      </c>
      <c r="G44" s="8">
        <v>2029</v>
      </c>
      <c r="H44" s="9">
        <v>489291.31744518602</v>
      </c>
      <c r="I44" s="10">
        <f t="shared" si="1"/>
        <v>-2308.682554813975</v>
      </c>
    </row>
    <row r="45" spans="1:9" ht="12" customHeight="1" x14ac:dyDescent="0.2">
      <c r="A45" s="8">
        <v>2030</v>
      </c>
      <c r="B45" s="9" t="s">
        <v>21</v>
      </c>
      <c r="C45" s="9">
        <v>474600</v>
      </c>
      <c r="D45" s="9">
        <v>494200</v>
      </c>
      <c r="E45" s="9">
        <v>514300</v>
      </c>
      <c r="G45" s="8">
        <v>2030</v>
      </c>
      <c r="H45" s="9">
        <v>491658.33552863798</v>
      </c>
      <c r="I45" s="10">
        <f t="shared" si="1"/>
        <v>-2541.664471362019</v>
      </c>
    </row>
    <row r="46" spans="1:9" ht="12" customHeight="1" x14ac:dyDescent="0.2">
      <c r="A46" s="8">
        <v>2031</v>
      </c>
      <c r="B46" s="9" t="s">
        <v>21</v>
      </c>
      <c r="C46" s="9">
        <v>475300</v>
      </c>
      <c r="D46" s="9">
        <v>496600</v>
      </c>
      <c r="E46" s="9">
        <v>518500</v>
      </c>
      <c r="G46" s="8">
        <v>2031</v>
      </c>
      <c r="H46" s="9">
        <v>493898.87482485099</v>
      </c>
      <c r="I46" s="10">
        <f t="shared" si="1"/>
        <v>-2701.1251751490054</v>
      </c>
    </row>
    <row r="47" spans="1:9" ht="12" customHeight="1" x14ac:dyDescent="0.2">
      <c r="A47" s="8">
        <v>2032</v>
      </c>
      <c r="B47" s="9" t="s">
        <v>21</v>
      </c>
      <c r="C47" s="9">
        <v>476100</v>
      </c>
      <c r="D47" s="9">
        <v>499000</v>
      </c>
      <c r="E47" s="9">
        <v>522500</v>
      </c>
      <c r="G47" s="8">
        <v>2032</v>
      </c>
      <c r="H47" s="9">
        <v>496106.14004801202</v>
      </c>
      <c r="I47" s="10">
        <f t="shared" si="1"/>
        <v>-2893.859951987979</v>
      </c>
    </row>
    <row r="48" spans="1:9" ht="12" customHeight="1" x14ac:dyDescent="0.2">
      <c r="A48" s="8">
        <v>2033</v>
      </c>
      <c r="B48" s="9" t="s">
        <v>21</v>
      </c>
      <c r="C48" s="9">
        <v>476800</v>
      </c>
      <c r="D48" s="9">
        <v>501300</v>
      </c>
      <c r="E48" s="9">
        <v>526300</v>
      </c>
      <c r="G48" s="8">
        <v>2033</v>
      </c>
      <c r="H48" s="9">
        <v>498220.80228344898</v>
      </c>
      <c r="I48" s="10">
        <f t="shared" si="1"/>
        <v>-3079.1977165510179</v>
      </c>
    </row>
    <row r="49" spans="1:9" ht="12" customHeight="1" x14ac:dyDescent="0.2">
      <c r="A49" s="8">
        <v>2034</v>
      </c>
      <c r="B49" s="9" t="s">
        <v>21</v>
      </c>
      <c r="C49" s="9">
        <v>477400</v>
      </c>
      <c r="D49" s="9">
        <v>503600</v>
      </c>
      <c r="E49" s="9">
        <v>530100</v>
      </c>
      <c r="G49" s="8">
        <v>2034</v>
      </c>
      <c r="H49" s="9">
        <v>500270.51930046198</v>
      </c>
      <c r="I49" s="10">
        <f t="shared" si="1"/>
        <v>-3329.4806995380204</v>
      </c>
    </row>
    <row r="50" spans="1:9" ht="12" customHeight="1" x14ac:dyDescent="0.2">
      <c r="A50" s="8">
        <v>2035</v>
      </c>
      <c r="B50" s="9" t="s">
        <v>21</v>
      </c>
      <c r="C50" s="9">
        <v>478100</v>
      </c>
      <c r="D50" s="9">
        <v>505700</v>
      </c>
      <c r="E50" s="9">
        <v>533800</v>
      </c>
      <c r="G50" s="8">
        <v>2035</v>
      </c>
      <c r="H50" s="9">
        <v>502242.96650402498</v>
      </c>
      <c r="I50" s="10">
        <f t="shared" si="1"/>
        <v>-3457.033495975018</v>
      </c>
    </row>
    <row r="51" spans="1:9" ht="12" customHeight="1" x14ac:dyDescent="0.2">
      <c r="A51" s="8">
        <v>2036</v>
      </c>
      <c r="B51" s="9" t="s">
        <v>21</v>
      </c>
      <c r="C51" s="9">
        <v>478700</v>
      </c>
      <c r="D51" s="9">
        <v>507800</v>
      </c>
      <c r="E51" s="9">
        <v>537300</v>
      </c>
      <c r="G51" s="8">
        <v>2036</v>
      </c>
      <c r="H51" s="9">
        <v>504141.26521683298</v>
      </c>
      <c r="I51" s="10">
        <f t="shared" si="1"/>
        <v>-3658.7347831670195</v>
      </c>
    </row>
    <row r="52" spans="1:9" ht="12" customHeight="1" x14ac:dyDescent="0.2">
      <c r="A52" s="8">
        <v>2037</v>
      </c>
      <c r="B52" s="9" t="s">
        <v>21</v>
      </c>
      <c r="C52" s="9">
        <v>479300</v>
      </c>
      <c r="D52" s="9">
        <v>509900</v>
      </c>
      <c r="E52" s="9">
        <v>540800</v>
      </c>
      <c r="G52" s="8">
        <v>2037</v>
      </c>
      <c r="H52" s="9">
        <v>505968.20369427803</v>
      </c>
      <c r="I52" s="10">
        <f t="shared" si="1"/>
        <v>-3931.7963057219749</v>
      </c>
    </row>
    <row r="53" spans="1:9" ht="12" customHeight="1" x14ac:dyDescent="0.2">
      <c r="A53" s="8">
        <v>2038</v>
      </c>
      <c r="B53" s="9" t="s">
        <v>21</v>
      </c>
      <c r="C53" s="9">
        <v>479800</v>
      </c>
      <c r="D53" s="9">
        <v>511800</v>
      </c>
      <c r="E53" s="9">
        <v>544200</v>
      </c>
      <c r="G53" s="8">
        <v>2038</v>
      </c>
      <c r="H53" s="9">
        <v>507727.82859548298</v>
      </c>
      <c r="I53" s="10">
        <f t="shared" si="1"/>
        <v>-4072.1714045170229</v>
      </c>
    </row>
    <row r="54" spans="1:9" ht="12" customHeight="1" x14ac:dyDescent="0.2">
      <c r="A54" s="8">
        <v>2039</v>
      </c>
      <c r="B54" s="9" t="s">
        <v>21</v>
      </c>
      <c r="C54" s="9">
        <v>480300</v>
      </c>
      <c r="D54" s="9">
        <v>513700</v>
      </c>
      <c r="E54" s="9">
        <v>547500</v>
      </c>
      <c r="G54" s="8">
        <v>2039</v>
      </c>
      <c r="H54" s="9">
        <v>509438.85394174402</v>
      </c>
      <c r="I54" s="10">
        <f t="shared" si="1"/>
        <v>-4261.1460582559812</v>
      </c>
    </row>
    <row r="55" spans="1:9" ht="12" customHeight="1" x14ac:dyDescent="0.2">
      <c r="A55" s="8">
        <v>2040</v>
      </c>
      <c r="B55" s="9" t="s">
        <v>21</v>
      </c>
      <c r="C55" s="9">
        <v>480800</v>
      </c>
      <c r="D55" s="9">
        <v>515600</v>
      </c>
      <c r="E55" s="9">
        <v>550700</v>
      </c>
      <c r="G55" s="8">
        <v>2040</v>
      </c>
      <c r="H55" s="9">
        <v>511085.89507981698</v>
      </c>
      <c r="I55" s="10">
        <f t="shared" si="1"/>
        <v>-4514.1049201830174</v>
      </c>
    </row>
    <row r="56" spans="1:9" ht="14.1" customHeight="1" x14ac:dyDescent="0.2">
      <c r="G56" s="8">
        <v>2041</v>
      </c>
      <c r="H56" s="9">
        <v>512671.51783800102</v>
      </c>
      <c r="I56" s="10"/>
    </row>
    <row r="57" spans="1:9" ht="14.1" customHeight="1" x14ac:dyDescent="0.2">
      <c r="G57" s="8">
        <v>2042</v>
      </c>
      <c r="H57" s="9">
        <v>514198.15863842698</v>
      </c>
      <c r="I57" s="10"/>
    </row>
    <row r="58" spans="1:9" ht="14.1" customHeight="1" x14ac:dyDescent="0.2">
      <c r="G58" s="8">
        <v>2043</v>
      </c>
      <c r="H58" s="9">
        <v>515719.13960557099</v>
      </c>
      <c r="I58" s="10"/>
    </row>
    <row r="59" spans="1:9" ht="14.1" customHeight="1" x14ac:dyDescent="0.2">
      <c r="G59" s="8">
        <v>2044</v>
      </c>
      <c r="H59" s="9">
        <v>517263.498697515</v>
      </c>
      <c r="I59" s="10"/>
    </row>
    <row r="60" spans="1:9" ht="14.1" customHeight="1" x14ac:dyDescent="0.2">
      <c r="G60" s="8">
        <v>2045</v>
      </c>
      <c r="H60" s="9">
        <v>518762.34443107102</v>
      </c>
      <c r="I60" s="10"/>
    </row>
    <row r="61" spans="1:9" ht="14.1" customHeight="1" x14ac:dyDescent="0.2">
      <c r="G61" s="8">
        <v>2046</v>
      </c>
      <c r="H61" s="9">
        <v>520206.16802252497</v>
      </c>
      <c r="I61" s="10"/>
    </row>
    <row r="62" spans="1:9" ht="14.1" customHeight="1" x14ac:dyDescent="0.2">
      <c r="G62" s="8">
        <v>2047</v>
      </c>
      <c r="H62" s="9">
        <v>521633.355573276</v>
      </c>
      <c r="I62" s="10"/>
    </row>
    <row r="63" spans="1:9" ht="14.1" customHeight="1" x14ac:dyDescent="0.2">
      <c r="G63" s="8">
        <v>2048</v>
      </c>
      <c r="H63" s="9">
        <v>523050.45216640201</v>
      </c>
      <c r="I63" s="10"/>
    </row>
    <row r="64" spans="1:9" ht="14.1" customHeight="1" x14ac:dyDescent="0.2">
      <c r="G64" s="8">
        <v>2049</v>
      </c>
      <c r="H64" s="9">
        <v>524472.99347553996</v>
      </c>
      <c r="I64" s="10"/>
    </row>
    <row r="65" spans="7:9" ht="14.1" customHeight="1" x14ac:dyDescent="0.2">
      <c r="G65" s="8">
        <v>2050</v>
      </c>
      <c r="H65" s="9">
        <v>525847.85304279497</v>
      </c>
      <c r="I65" s="10"/>
    </row>
  </sheetData>
  <pageMargins left="0.71" right="0.71" top="0.98" bottom="0.59" header="0.4"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Inhalt</vt:lpstr>
      <vt:lpstr>Erläuterungen</vt:lpstr>
      <vt:lpstr>1995 – 2040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Bevölkerungsentwicklung nach Szenario</dc:title>
  <dc:creator>Statistik Stadt Zürich</dc:creator>
  <cp:lastModifiedBy>Rosin</cp:lastModifiedBy>
  <cp:revision>1</cp:revision>
  <dcterms:created xsi:type="dcterms:W3CDTF">2020-04-09T12:09:18Z</dcterms:created>
  <dcterms:modified xsi:type="dcterms:W3CDTF">2021-11-18T15:59:29Z</dcterms:modified>
</cp:coreProperties>
</file>