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ena\Corona_citycompare\CORONAShiny_Jena\Daten\"/>
    </mc:Choice>
  </mc:AlternateContent>
  <bookViews>
    <workbookView xWindow="0" yWindow="0" windowWidth="23040" windowHeight="9528" activeTab="1"/>
  </bookViews>
  <sheets>
    <sheet name="Tabelle1" sheetId="2" r:id="rId1"/>
    <sheet name="Landkreise" sheetId="1" r:id="rId2"/>
    <sheet name="LK Geo" sheetId="3" r:id="rId3"/>
    <sheet name="Tabelle2" sheetId="4" r:id="rId4"/>
  </sheets>
  <definedNames>
    <definedName name="_xlnm._FilterDatabase" localSheetId="1" hidden="1">Landkreise!$A$1:$J$416</definedName>
    <definedName name="_xlnm._FilterDatabase" localSheetId="2" hidden="1">'LK Geo'!$A$1:$D$416</definedName>
  </definedName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5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</calcChain>
</file>

<file path=xl/sharedStrings.xml><?xml version="1.0" encoding="utf-8"?>
<sst xmlns="http://schemas.openxmlformats.org/spreadsheetml/2006/main" count="4736" uniqueCount="1331">
  <si>
    <t>NUTS</t>
  </si>
  <si>
    <t>BL</t>
  </si>
  <si>
    <t>BL_ID</t>
  </si>
  <si>
    <t>county</t>
  </si>
  <si>
    <t>DEF01</t>
  </si>
  <si>
    <t>Schleswig-Holstein</t>
  </si>
  <si>
    <t>SK Flensburg</t>
  </si>
  <si>
    <t>DEF02</t>
  </si>
  <si>
    <t>SK Kiel</t>
  </si>
  <si>
    <t>DEF03</t>
  </si>
  <si>
    <t>SK Lübeck</t>
  </si>
  <si>
    <t>DEF04</t>
  </si>
  <si>
    <t>SK Neumünster</t>
  </si>
  <si>
    <t>DEF05</t>
  </si>
  <si>
    <t>LK Dithmarschen</t>
  </si>
  <si>
    <t>DEF06</t>
  </si>
  <si>
    <t>LK Herzogtum Lauenburg</t>
  </si>
  <si>
    <t>DEF07</t>
  </si>
  <si>
    <t>LK Nordfriesland</t>
  </si>
  <si>
    <t>DEF08</t>
  </si>
  <si>
    <t>LK Ostholstein</t>
  </si>
  <si>
    <t>DEF09</t>
  </si>
  <si>
    <t>LK Pinneberg</t>
  </si>
  <si>
    <t>DEF0A</t>
  </si>
  <si>
    <t>LK Plön</t>
  </si>
  <si>
    <t>DEF0B</t>
  </si>
  <si>
    <t>LK Rendsburg-Eckernförde</t>
  </si>
  <si>
    <t>DEF0C</t>
  </si>
  <si>
    <t>LK Schleswig-Flensburg</t>
  </si>
  <si>
    <t>DEF0D</t>
  </si>
  <si>
    <t>LK Segeberg</t>
  </si>
  <si>
    <t>DEF0E</t>
  </si>
  <si>
    <t>LK Steinburg</t>
  </si>
  <si>
    <t>DEF0F</t>
  </si>
  <si>
    <t>LK Stormarn</t>
  </si>
  <si>
    <t>Hamburg</t>
  </si>
  <si>
    <t>DE600</t>
  </si>
  <si>
    <t>SK Hamburg</t>
  </si>
  <si>
    <t>DE911</t>
  </si>
  <si>
    <t>Niedersachsen</t>
  </si>
  <si>
    <t>SK Braunschweig</t>
  </si>
  <si>
    <t>DE912</t>
  </si>
  <si>
    <t>SK Salzgitter</t>
  </si>
  <si>
    <t>DE913</t>
  </si>
  <si>
    <t>SK Wolfsburg</t>
  </si>
  <si>
    <t>DE914</t>
  </si>
  <si>
    <t>LK Gifhorn</t>
  </si>
  <si>
    <t>DE916</t>
  </si>
  <si>
    <t>LK Goslar</t>
  </si>
  <si>
    <t>DE917</t>
  </si>
  <si>
    <t>LK Helmstedt</t>
  </si>
  <si>
    <t>DE918</t>
  </si>
  <si>
    <t>LK Northeim</t>
  </si>
  <si>
    <t>DE91A</t>
  </si>
  <si>
    <t>LK Peine</t>
  </si>
  <si>
    <t>DE91B</t>
  </si>
  <si>
    <t>LK Wolfenbüttel</t>
  </si>
  <si>
    <t>DE91C</t>
  </si>
  <si>
    <t>LK Göttingen</t>
  </si>
  <si>
    <t>Region Hannover</t>
  </si>
  <si>
    <t>DE929</t>
  </si>
  <si>
    <t>DE922</t>
  </si>
  <si>
    <t>LK Diepholz</t>
  </si>
  <si>
    <t>DE923</t>
  </si>
  <si>
    <t>LK Hameln-Pyrmont</t>
  </si>
  <si>
    <t>DE925</t>
  </si>
  <si>
    <t>LK Hildesheim</t>
  </si>
  <si>
    <t>DE926</t>
  </si>
  <si>
    <t>LK Holzminden</t>
  </si>
  <si>
    <t>DE927</t>
  </si>
  <si>
    <t>LK Nienburg (Weser)</t>
  </si>
  <si>
    <t>DE928</t>
  </si>
  <si>
    <t>LK Schaumburg</t>
  </si>
  <si>
    <t>DE931</t>
  </si>
  <si>
    <t>LK Celle</t>
  </si>
  <si>
    <t>DE932</t>
  </si>
  <si>
    <t>LK Cuxhaven</t>
  </si>
  <si>
    <t>DE933</t>
  </si>
  <si>
    <t>LK Harburg</t>
  </si>
  <si>
    <t>DE934</t>
  </si>
  <si>
    <t>LK Lüchow-Dannenberg</t>
  </si>
  <si>
    <t>DE935</t>
  </si>
  <si>
    <t>LK Lüneburg</t>
  </si>
  <si>
    <t>DE936</t>
  </si>
  <si>
    <t>LK Osterholz</t>
  </si>
  <si>
    <t>DE937</t>
  </si>
  <si>
    <t>LK Rotenburg (Wümme)</t>
  </si>
  <si>
    <t>DE938</t>
  </si>
  <si>
    <t>LK Heidekreis</t>
  </si>
  <si>
    <t>DE939</t>
  </si>
  <si>
    <t>LK Stade</t>
  </si>
  <si>
    <t>DE93A</t>
  </si>
  <si>
    <t>LK Uelzen</t>
  </si>
  <si>
    <t>DE93B</t>
  </si>
  <si>
    <t>LK Verden</t>
  </si>
  <si>
    <t>DE941</t>
  </si>
  <si>
    <t>SK Delmenhorst</t>
  </si>
  <si>
    <t>DE942</t>
  </si>
  <si>
    <t>SK Emden</t>
  </si>
  <si>
    <t>DE943</t>
  </si>
  <si>
    <t>SK Oldenburg</t>
  </si>
  <si>
    <t>DE944</t>
  </si>
  <si>
    <t>SK Osnabrück</t>
  </si>
  <si>
    <t>DE945</t>
  </si>
  <si>
    <t>SK Wilhelmshaven</t>
  </si>
  <si>
    <t>DE946</t>
  </si>
  <si>
    <t>LK Ammerland</t>
  </si>
  <si>
    <t>DE947</t>
  </si>
  <si>
    <t>LK Aurich</t>
  </si>
  <si>
    <t>DE948</t>
  </si>
  <si>
    <t>LK Cloppenburg</t>
  </si>
  <si>
    <t>DE949</t>
  </si>
  <si>
    <t>LK Emsland</t>
  </si>
  <si>
    <t>DE94A</t>
  </si>
  <si>
    <t>LK Friesland</t>
  </si>
  <si>
    <t>DE94B</t>
  </si>
  <si>
    <t>LK Grafschaft Bentheim</t>
  </si>
  <si>
    <t>DE94C</t>
  </si>
  <si>
    <t>LK Leer</t>
  </si>
  <si>
    <t>DE94D</t>
  </si>
  <si>
    <t>LK Oldenburg</t>
  </si>
  <si>
    <t>DE94E</t>
  </si>
  <si>
    <t>LK Osnabrück</t>
  </si>
  <si>
    <t>DE94F</t>
  </si>
  <si>
    <t>LK Vechta</t>
  </si>
  <si>
    <t>DE94G</t>
  </si>
  <si>
    <t>LK Wesermarsch</t>
  </si>
  <si>
    <t>DE94H</t>
  </si>
  <si>
    <t>LK Wittmund</t>
  </si>
  <si>
    <t>Bremen</t>
  </si>
  <si>
    <t>DE501</t>
  </si>
  <si>
    <t>SK Bremen</t>
  </si>
  <si>
    <t>DE502</t>
  </si>
  <si>
    <t>SK Bremerhaven</t>
  </si>
  <si>
    <t>DEA11</t>
  </si>
  <si>
    <t>Nordrhein-Westfalen</t>
  </si>
  <si>
    <t>SK Düsseldorf</t>
  </si>
  <si>
    <t>DEA12</t>
  </si>
  <si>
    <t>SK Duisburg</t>
  </si>
  <si>
    <t>DEA13</t>
  </si>
  <si>
    <t>SK Essen</t>
  </si>
  <si>
    <t>DEA14</t>
  </si>
  <si>
    <t>SK Krefeld</t>
  </si>
  <si>
    <t>DEA15</t>
  </si>
  <si>
    <t>SK Mönchengladbach</t>
  </si>
  <si>
    <t>DEA16</t>
  </si>
  <si>
    <t>SK Mülheim a.d.Ruhr</t>
  </si>
  <si>
    <t>DEA17</t>
  </si>
  <si>
    <t>SK Oberhausen</t>
  </si>
  <si>
    <t>DEA18</t>
  </si>
  <si>
    <t>SK Remscheid</t>
  </si>
  <si>
    <t>DEA19</t>
  </si>
  <si>
    <t>SK Solingen</t>
  </si>
  <si>
    <t>DEA1A</t>
  </si>
  <si>
    <t>SK Wuppertal</t>
  </si>
  <si>
    <t>DEA1B</t>
  </si>
  <si>
    <t>LK Kleve</t>
  </si>
  <si>
    <t>DEA1C</t>
  </si>
  <si>
    <t>LK Mettmann</t>
  </si>
  <si>
    <t>DEA1D</t>
  </si>
  <si>
    <t>LK Rhein-Kreis Neuss</t>
  </si>
  <si>
    <t>DEA1E</t>
  </si>
  <si>
    <t>LK Viersen</t>
  </si>
  <si>
    <t>DEA1F</t>
  </si>
  <si>
    <t>LK Wesel</t>
  </si>
  <si>
    <t>DEA22</t>
  </si>
  <si>
    <t>SK Bonn</t>
  </si>
  <si>
    <t>DEA23</t>
  </si>
  <si>
    <t>SK Köln</t>
  </si>
  <si>
    <t>DEA24</t>
  </si>
  <si>
    <t>SK Leverkusen</t>
  </si>
  <si>
    <t>DEA2D</t>
  </si>
  <si>
    <t>StadtRegion Aachen</t>
  </si>
  <si>
    <t>DEA26</t>
  </si>
  <si>
    <t>LK Düren</t>
  </si>
  <si>
    <t>DEA27</t>
  </si>
  <si>
    <t>LK Rhein-Erft-Kreis</t>
  </si>
  <si>
    <t>DEA28</t>
  </si>
  <si>
    <t>LK Euskirchen</t>
  </si>
  <si>
    <t>DEA29</t>
  </si>
  <si>
    <t>LK Heinsberg</t>
  </si>
  <si>
    <t>DEA2A</t>
  </si>
  <si>
    <t>LK Oberbergischer Kreis</t>
  </si>
  <si>
    <t>DEA2B</t>
  </si>
  <si>
    <t>LK Rheinisch-Bergischer Kreis</t>
  </si>
  <si>
    <t>DEA2C</t>
  </si>
  <si>
    <t>LK Rhein-Sieg-Kreis</t>
  </si>
  <si>
    <t>DEA31</t>
  </si>
  <si>
    <t>SK Bottrop</t>
  </si>
  <si>
    <t>DEA32</t>
  </si>
  <si>
    <t>SK Gelsenkirchen</t>
  </si>
  <si>
    <t>DEA33</t>
  </si>
  <si>
    <t>SK Münster</t>
  </si>
  <si>
    <t>DEA34</t>
  </si>
  <si>
    <t>LK Borken</t>
  </si>
  <si>
    <t>DEA35</t>
  </si>
  <si>
    <t>LK Coesfeld</t>
  </si>
  <si>
    <t>DEA36</t>
  </si>
  <si>
    <t>LK Recklinghausen</t>
  </si>
  <si>
    <t>DEA37</t>
  </si>
  <si>
    <t>LK Steinfurt</t>
  </si>
  <si>
    <t>DEA38</t>
  </si>
  <si>
    <t>LK Warendorf</t>
  </si>
  <si>
    <t>DEA41</t>
  </si>
  <si>
    <t>SK Bielefeld</t>
  </si>
  <si>
    <t>DEA42</t>
  </si>
  <si>
    <t>LK Gütersloh</t>
  </si>
  <si>
    <t>DEA43</t>
  </si>
  <si>
    <t>LK Herford</t>
  </si>
  <si>
    <t>DEA44</t>
  </si>
  <si>
    <t>LK Höxter</t>
  </si>
  <si>
    <t>DEA45</t>
  </si>
  <si>
    <t>LK Lippe</t>
  </si>
  <si>
    <t>DEA46</t>
  </si>
  <si>
    <t>LK Minden-Lübbecke</t>
  </si>
  <si>
    <t>DEA47</t>
  </si>
  <si>
    <t>LK Paderborn</t>
  </si>
  <si>
    <t>DEA51</t>
  </si>
  <si>
    <t>SK Bochum</t>
  </si>
  <si>
    <t>DEA52</t>
  </si>
  <si>
    <t>SK Dortmund</t>
  </si>
  <si>
    <t>DEA53</t>
  </si>
  <si>
    <t>SK Hagen</t>
  </si>
  <si>
    <t>DEA54</t>
  </si>
  <si>
    <t>SK Hamm</t>
  </si>
  <si>
    <t>DEA55</t>
  </si>
  <si>
    <t>SK Herne</t>
  </si>
  <si>
    <t>DEA56</t>
  </si>
  <si>
    <t>LK Ennepe-Ruhr-Kreis</t>
  </si>
  <si>
    <t>DEA57</t>
  </si>
  <si>
    <t>LK Hochsauerlandkreis</t>
  </si>
  <si>
    <t>DEA58</t>
  </si>
  <si>
    <t>LK Märkischer Kreis</t>
  </si>
  <si>
    <t>DEA59</t>
  </si>
  <si>
    <t>LK Olpe</t>
  </si>
  <si>
    <t>DEA5A</t>
  </si>
  <si>
    <t>LK Siegen-Wittgenstein</t>
  </si>
  <si>
    <t>DEA5B</t>
  </si>
  <si>
    <t>LK Soest</t>
  </si>
  <si>
    <t>DEA5C</t>
  </si>
  <si>
    <t>LK Unna</t>
  </si>
  <si>
    <t>DE711</t>
  </si>
  <si>
    <t>Hessen</t>
  </si>
  <si>
    <t>SK Darmstadt</t>
  </si>
  <si>
    <t>DE712</t>
  </si>
  <si>
    <t>SK Frankfurt am Main</t>
  </si>
  <si>
    <t>DE713</t>
  </si>
  <si>
    <t>SK Offenbach</t>
  </si>
  <si>
    <t>DE714</t>
  </si>
  <si>
    <t>SK Wiesbaden</t>
  </si>
  <si>
    <t>DE715</t>
  </si>
  <si>
    <t>LK Bergstraße</t>
  </si>
  <si>
    <t>DE716</t>
  </si>
  <si>
    <t>LK Darmstadt-Dieburg</t>
  </si>
  <si>
    <t>DE717</t>
  </si>
  <si>
    <t>LK Groß-Gerau</t>
  </si>
  <si>
    <t>DE718</t>
  </si>
  <si>
    <t>LK Hochtaunuskreis</t>
  </si>
  <si>
    <t>DE719</t>
  </si>
  <si>
    <t>LK Main-Kinzig-Kreis</t>
  </si>
  <si>
    <t>DE71A</t>
  </si>
  <si>
    <t>LK Main-Taunus-Kreis</t>
  </si>
  <si>
    <t>DE71B</t>
  </si>
  <si>
    <t>LK Odenwaldkreis</t>
  </si>
  <si>
    <t>DE71C</t>
  </si>
  <si>
    <t>LK Offenbach</t>
  </si>
  <si>
    <t>DE71D</t>
  </si>
  <si>
    <t>LK Rheingau-Taunus-Kreis</t>
  </si>
  <si>
    <t>DE71E</t>
  </si>
  <si>
    <t>LK Wetteraukreis</t>
  </si>
  <si>
    <t>DE721</t>
  </si>
  <si>
    <t>LK Gießen</t>
  </si>
  <si>
    <t>DE722</t>
  </si>
  <si>
    <t>LK Lahn-Dill-Kreis</t>
  </si>
  <si>
    <t>DE723</t>
  </si>
  <si>
    <t>LK Limburg-Weilburg</t>
  </si>
  <si>
    <t>DE724</t>
  </si>
  <si>
    <t>LK Marburg-Biedenkopf</t>
  </si>
  <si>
    <t>DE725</t>
  </si>
  <si>
    <t>LK Vogelsbergkreis</t>
  </si>
  <si>
    <t>DE731</t>
  </si>
  <si>
    <t>SK Kassel</t>
  </si>
  <si>
    <t>DE732</t>
  </si>
  <si>
    <t>LK Fulda</t>
  </si>
  <si>
    <t>DE733</t>
  </si>
  <si>
    <t>LK Hersfeld-Rotenburg</t>
  </si>
  <si>
    <t>DE734</t>
  </si>
  <si>
    <t>LK Kassel</t>
  </si>
  <si>
    <t>DE735</t>
  </si>
  <si>
    <t>LK Schwalm-Eder-Kreis</t>
  </si>
  <si>
    <t>DE736</t>
  </si>
  <si>
    <t>LK Waldeck-Frankenberg</t>
  </si>
  <si>
    <t>DE737</t>
  </si>
  <si>
    <t>LK Werra-Meißner-Kreis</t>
  </si>
  <si>
    <t>DEB11</t>
  </si>
  <si>
    <t>Rheinland-Pfalz</t>
  </si>
  <si>
    <t>SK Koblenz</t>
  </si>
  <si>
    <t>DEB12</t>
  </si>
  <si>
    <t>LK Ahrweiler</t>
  </si>
  <si>
    <t>DEB13</t>
  </si>
  <si>
    <t>LK Altenkirchen</t>
  </si>
  <si>
    <t>DEB14</t>
  </si>
  <si>
    <t>LK Bad Kreuznach</t>
  </si>
  <si>
    <t>DEB15</t>
  </si>
  <si>
    <t>LK Birkenfeld</t>
  </si>
  <si>
    <t>DEB1C</t>
  </si>
  <si>
    <t>LK Cochem-Zell</t>
  </si>
  <si>
    <t>DEB17</t>
  </si>
  <si>
    <t>LK Mayen-Koblenz</t>
  </si>
  <si>
    <t>DEB18</t>
  </si>
  <si>
    <t>LK Neuwied</t>
  </si>
  <si>
    <t>DEB1D</t>
  </si>
  <si>
    <t>LK Rhein-Hunsrück-Kreis</t>
  </si>
  <si>
    <t>DEB1A</t>
  </si>
  <si>
    <t>LK Rhein-Lahn-Kreis</t>
  </si>
  <si>
    <t>DEB1B</t>
  </si>
  <si>
    <t>LK Westerwaldkreis</t>
  </si>
  <si>
    <t>DEB21</t>
  </si>
  <si>
    <t>SK Trier</t>
  </si>
  <si>
    <t>DEB22</t>
  </si>
  <si>
    <t>LK Bernkastel-Wittlich</t>
  </si>
  <si>
    <t>DEB23</t>
  </si>
  <si>
    <t>LK Bitburg-Prüm</t>
  </si>
  <si>
    <t>DEB24</t>
  </si>
  <si>
    <t>LK Vulkaneifel</t>
  </si>
  <si>
    <t>DEB25</t>
  </si>
  <si>
    <t>LK Trier-Saarburg</t>
  </si>
  <si>
    <t>DEB31</t>
  </si>
  <si>
    <t>SK Frankenthal</t>
  </si>
  <si>
    <t>DEB32</t>
  </si>
  <si>
    <t>SK Kaiserslautern</t>
  </si>
  <si>
    <t>DEB33</t>
  </si>
  <si>
    <t>SK Landau i.d.Pfalz</t>
  </si>
  <si>
    <t>DEB34</t>
  </si>
  <si>
    <t>SK Ludwigshafen</t>
  </si>
  <si>
    <t>DEB35</t>
  </si>
  <si>
    <t>SK Mainz</t>
  </si>
  <si>
    <t>DEB36</t>
  </si>
  <si>
    <t>SK Neustadt a.d.Weinstraße</t>
  </si>
  <si>
    <t>DEB37</t>
  </si>
  <si>
    <t>SK Pirmasens</t>
  </si>
  <si>
    <t>DEB38</t>
  </si>
  <si>
    <t>SK Speyer</t>
  </si>
  <si>
    <t>DEB39</t>
  </si>
  <si>
    <t>SK Worms</t>
  </si>
  <si>
    <t>DEB3A</t>
  </si>
  <si>
    <t>SK Zweibrücken</t>
  </si>
  <si>
    <t>DEB3B</t>
  </si>
  <si>
    <t>LK Alzey-Worms</t>
  </si>
  <si>
    <t>DEB3C</t>
  </si>
  <si>
    <t>LK Bad Dürkheim</t>
  </si>
  <si>
    <t>DEB3D</t>
  </si>
  <si>
    <t>LK Donnersbergkreis</t>
  </si>
  <si>
    <t>DEB3E</t>
  </si>
  <si>
    <t>LK Germersheim</t>
  </si>
  <si>
    <t>DEB3F</t>
  </si>
  <si>
    <t>LK Kaiserslautern</t>
  </si>
  <si>
    <t>DEB3G</t>
  </si>
  <si>
    <t>LK Kusel</t>
  </si>
  <si>
    <t>DEB3H</t>
  </si>
  <si>
    <t>LK Südliche Weinstraße</t>
  </si>
  <si>
    <t>DEB3I</t>
  </si>
  <si>
    <t>LK Rhein-Pfalz-Kreis</t>
  </si>
  <si>
    <t>DEB3J</t>
  </si>
  <si>
    <t>LK Mainz-Bingen</t>
  </si>
  <si>
    <t>DEB3K</t>
  </si>
  <si>
    <t>LK Südwestpfalz</t>
  </si>
  <si>
    <t>DE111</t>
  </si>
  <si>
    <t>Baden-Württemberg</t>
  </si>
  <si>
    <t>SK Stuttgart</t>
  </si>
  <si>
    <t>DE112</t>
  </si>
  <si>
    <t>LK Böblingen</t>
  </si>
  <si>
    <t>DE113</t>
  </si>
  <si>
    <t>LK Esslingen</t>
  </si>
  <si>
    <t>DE114</t>
  </si>
  <si>
    <t>LK Göppingen</t>
  </si>
  <si>
    <t>DE115</t>
  </si>
  <si>
    <t>LK Ludwigsburg</t>
  </si>
  <si>
    <t>DE116</t>
  </si>
  <si>
    <t>LK Rems-Murr-Kreis</t>
  </si>
  <si>
    <t>DE117</t>
  </si>
  <si>
    <t>SK Heilbronn</t>
  </si>
  <si>
    <t>DE118</t>
  </si>
  <si>
    <t>LK Heilbronn</t>
  </si>
  <si>
    <t>DE119</t>
  </si>
  <si>
    <t>LK Hohenlohekreis</t>
  </si>
  <si>
    <t>DE11A</t>
  </si>
  <si>
    <t>LK Schwäbisch Hall</t>
  </si>
  <si>
    <t>DE11B</t>
  </si>
  <si>
    <t>LK Main-Tauber-Kreis</t>
  </si>
  <si>
    <t>DE11C</t>
  </si>
  <si>
    <t>LK Heidenheim</t>
  </si>
  <si>
    <t>DE11D</t>
  </si>
  <si>
    <t>LK Ostalbkreis</t>
  </si>
  <si>
    <t>DE121</t>
  </si>
  <si>
    <t>SK Baden-Baden</t>
  </si>
  <si>
    <t>DE122</t>
  </si>
  <si>
    <t>SK Karlsruhe</t>
  </si>
  <si>
    <t>DE123</t>
  </si>
  <si>
    <t>LK Karlsruhe</t>
  </si>
  <si>
    <t>DE124</t>
  </si>
  <si>
    <t>LK Rastatt</t>
  </si>
  <si>
    <t>DE125</t>
  </si>
  <si>
    <t>SK Heidelberg</t>
  </si>
  <si>
    <t>DE126</t>
  </si>
  <si>
    <t>SK Mannheim</t>
  </si>
  <si>
    <t>DE127</t>
  </si>
  <si>
    <t>LK Neckar-Odenwald-Kreis</t>
  </si>
  <si>
    <t>DE128</t>
  </si>
  <si>
    <t>LK Rhein-Neckar-Kreis</t>
  </si>
  <si>
    <t>DE129</t>
  </si>
  <si>
    <t>SK Pforzheim</t>
  </si>
  <si>
    <t>DE12A</t>
  </si>
  <si>
    <t>LK Calw</t>
  </si>
  <si>
    <t>DE12B</t>
  </si>
  <si>
    <t>LK Enzkreis</t>
  </si>
  <si>
    <t>DE12C</t>
  </si>
  <si>
    <t>LK Freudenstadt</t>
  </si>
  <si>
    <t>DE131</t>
  </si>
  <si>
    <t>SK Freiburg i.Breisgau</t>
  </si>
  <si>
    <t>DE132</t>
  </si>
  <si>
    <t>LK Breisgau-Hochschwarzwald</t>
  </si>
  <si>
    <t>DE133</t>
  </si>
  <si>
    <t>LK Emmendingen</t>
  </si>
  <si>
    <t>DE134</t>
  </si>
  <si>
    <t>LK Ortenaukreis</t>
  </si>
  <si>
    <t>DE135</t>
  </si>
  <si>
    <t>LK Rottweil</t>
  </si>
  <si>
    <t>DE136</t>
  </si>
  <si>
    <t>LK Schwarzwald-Baar-Kreis</t>
  </si>
  <si>
    <t>DE137</t>
  </si>
  <si>
    <t>LK Tuttlingen</t>
  </si>
  <si>
    <t>DE138</t>
  </si>
  <si>
    <t>LK Konstanz</t>
  </si>
  <si>
    <t>DE139</t>
  </si>
  <si>
    <t>LK Lörrach</t>
  </si>
  <si>
    <t>DE13A</t>
  </si>
  <si>
    <t>LK Waldshut</t>
  </si>
  <si>
    <t>DE141</t>
  </si>
  <si>
    <t>LK Reutlingen</t>
  </si>
  <si>
    <t>DE142</t>
  </si>
  <si>
    <t>LK Tübingen</t>
  </si>
  <si>
    <t>DE143</t>
  </si>
  <si>
    <t>LK Zollernalbkreis</t>
  </si>
  <si>
    <t>DE144</t>
  </si>
  <si>
    <t>SK Ulm</t>
  </si>
  <si>
    <t>DE145</t>
  </si>
  <si>
    <t>LK Alb-Donau-Kreis</t>
  </si>
  <si>
    <t>DE146</t>
  </si>
  <si>
    <t>LK Biberach</t>
  </si>
  <si>
    <t>DE147</t>
  </si>
  <si>
    <t>LK Bodenseekreis</t>
  </si>
  <si>
    <t>DE148</t>
  </si>
  <si>
    <t>LK Ravensburg</t>
  </si>
  <si>
    <t>DE149</t>
  </si>
  <si>
    <t>LK Sigmaringen</t>
  </si>
  <si>
    <t>DE211</t>
  </si>
  <si>
    <t>Bayern</t>
  </si>
  <si>
    <t>SK Ingolstadt</t>
  </si>
  <si>
    <t>DE212</t>
  </si>
  <si>
    <t>SK München</t>
  </si>
  <si>
    <t>DE213</t>
  </si>
  <si>
    <t>SK Rosenheim</t>
  </si>
  <si>
    <t>DE214</t>
  </si>
  <si>
    <t>LK Altötting</t>
  </si>
  <si>
    <t>DE215</t>
  </si>
  <si>
    <t>LK Berchtesgadener Land</t>
  </si>
  <si>
    <t>DE216</t>
  </si>
  <si>
    <t>LK Bad Tölz-Wolfratshausen</t>
  </si>
  <si>
    <t>DE217</t>
  </si>
  <si>
    <t>LK Dachau</t>
  </si>
  <si>
    <t>DE218</t>
  </si>
  <si>
    <t>LK Ebersberg</t>
  </si>
  <si>
    <t>DE219</t>
  </si>
  <si>
    <t>LK Eichstätt</t>
  </si>
  <si>
    <t>DE21A</t>
  </si>
  <si>
    <t>LK Erding</t>
  </si>
  <si>
    <t>DE21B</t>
  </si>
  <si>
    <t>LK Freising</t>
  </si>
  <si>
    <t>DE21C</t>
  </si>
  <si>
    <t>LK Fürstenfeldbruck</t>
  </si>
  <si>
    <t>DE21D</t>
  </si>
  <si>
    <t>LK Garmisch-Partenkirchen</t>
  </si>
  <si>
    <t>DE21E</t>
  </si>
  <si>
    <t>LK Landsberg a.Lech</t>
  </si>
  <si>
    <t>DE21F</t>
  </si>
  <si>
    <t>LK Miesbach</t>
  </si>
  <si>
    <t>DE21G</t>
  </si>
  <si>
    <t>LK Mühldorf a.Inn</t>
  </si>
  <si>
    <t>DE21H</t>
  </si>
  <si>
    <t>LK München</t>
  </si>
  <si>
    <t>DE21I</t>
  </si>
  <si>
    <t>LK Neuburg-Schrobenhausen</t>
  </si>
  <si>
    <t>DE21J</t>
  </si>
  <si>
    <t>LK Pfaffenhofen a.d.Ilm</t>
  </si>
  <si>
    <t>DE21K</t>
  </si>
  <si>
    <t>LK Rosenheim</t>
  </si>
  <si>
    <t>DE21L</t>
  </si>
  <si>
    <t>LK Starnberg</t>
  </si>
  <si>
    <t>DE21M</t>
  </si>
  <si>
    <t>LK Traunstein</t>
  </si>
  <si>
    <t>DE21N</t>
  </si>
  <si>
    <t>LK Weilheim-Schongau</t>
  </si>
  <si>
    <t>DE221</t>
  </si>
  <si>
    <t>SK Landshut</t>
  </si>
  <si>
    <t>DE222</t>
  </si>
  <si>
    <t>SK Passau</t>
  </si>
  <si>
    <t>DE223</t>
  </si>
  <si>
    <t>SK Straubing</t>
  </si>
  <si>
    <t>DE224</t>
  </si>
  <si>
    <t>LK Deggendorf</t>
  </si>
  <si>
    <t>DE225</t>
  </si>
  <si>
    <t>LK Freyung-Grafenau</t>
  </si>
  <si>
    <t>DE226</t>
  </si>
  <si>
    <t>LK Kelheim</t>
  </si>
  <si>
    <t>DE227</t>
  </si>
  <si>
    <t>LK Landshut</t>
  </si>
  <si>
    <t>DE228</t>
  </si>
  <si>
    <t>LK Passau</t>
  </si>
  <si>
    <t>DE229</t>
  </si>
  <si>
    <t>LK Regen</t>
  </si>
  <si>
    <t>DE22A</t>
  </si>
  <si>
    <t>LK Rottal-Inn</t>
  </si>
  <si>
    <t>DE22B</t>
  </si>
  <si>
    <t>LK Straubing-Bogen</t>
  </si>
  <si>
    <t>DE22C</t>
  </si>
  <si>
    <t>LK Dingolfing-Landau</t>
  </si>
  <si>
    <t>DE231</t>
  </si>
  <si>
    <t>SK Amberg</t>
  </si>
  <si>
    <t>DE232</t>
  </si>
  <si>
    <t>SK Regensburg</t>
  </si>
  <si>
    <t>DE233</t>
  </si>
  <si>
    <t>SK Weiden i.d.OPf.</t>
  </si>
  <si>
    <t>DE234</t>
  </si>
  <si>
    <t>LK Amberg-Sulzbach</t>
  </si>
  <si>
    <t>DE235</t>
  </si>
  <si>
    <t>LK Cham</t>
  </si>
  <si>
    <t>DE236</t>
  </si>
  <si>
    <t>LK Neumarkt i.d.OPf.</t>
  </si>
  <si>
    <t>DE237</t>
  </si>
  <si>
    <t>LK Neustadt a.d.Waldnaab</t>
  </si>
  <si>
    <t>DE238</t>
  </si>
  <si>
    <t>LK Regensburg</t>
  </si>
  <si>
    <t>DE239</t>
  </si>
  <si>
    <t>LK Schwandorf</t>
  </si>
  <si>
    <t>DE23A</t>
  </si>
  <si>
    <t>LK Tirschenreuth</t>
  </si>
  <si>
    <t>DE241</t>
  </si>
  <si>
    <t>SK Bamberg</t>
  </si>
  <si>
    <t>DE242</t>
  </si>
  <si>
    <t>SK Bayreuth</t>
  </si>
  <si>
    <t>DE243</t>
  </si>
  <si>
    <t>SK Coburg</t>
  </si>
  <si>
    <t>DE244</t>
  </si>
  <si>
    <t>SK Hof</t>
  </si>
  <si>
    <t>DE245</t>
  </si>
  <si>
    <t>LK Bamberg</t>
  </si>
  <si>
    <t>DE246</t>
  </si>
  <si>
    <t>LK Bayreuth</t>
  </si>
  <si>
    <t>DE247</t>
  </si>
  <si>
    <t>LK Coburg</t>
  </si>
  <si>
    <t>DE248</t>
  </si>
  <si>
    <t>LK Forchheim</t>
  </si>
  <si>
    <t>DE249</t>
  </si>
  <si>
    <t>LK Hof</t>
  </si>
  <si>
    <t>DE24A</t>
  </si>
  <si>
    <t>LK Kronach</t>
  </si>
  <si>
    <t>DE24B</t>
  </si>
  <si>
    <t>LK Kulmbach</t>
  </si>
  <si>
    <t>DE24C</t>
  </si>
  <si>
    <t>LK Lichtenfels</t>
  </si>
  <si>
    <t>DE24D</t>
  </si>
  <si>
    <t>LK Wunsiedel i.Fichtelgebirge</t>
  </si>
  <si>
    <t>DE251</t>
  </si>
  <si>
    <t>SK Ansbach</t>
  </si>
  <si>
    <t>DE252</t>
  </si>
  <si>
    <t>SK Erlangen</t>
  </si>
  <si>
    <t>DE253</t>
  </si>
  <si>
    <t>SK Fürth</t>
  </si>
  <si>
    <t>DE254</t>
  </si>
  <si>
    <t>SK Nürnberg</t>
  </si>
  <si>
    <t>DE255</t>
  </si>
  <si>
    <t>SK Schwabach</t>
  </si>
  <si>
    <t>DE256</t>
  </si>
  <si>
    <t>LK Ansbach</t>
  </si>
  <si>
    <t>DE257</t>
  </si>
  <si>
    <t>LK Erlangen-Höchstadt</t>
  </si>
  <si>
    <t>DE258</t>
  </si>
  <si>
    <t>LK Fürth</t>
  </si>
  <si>
    <t>DE259</t>
  </si>
  <si>
    <t>LK Nürnberger Land</t>
  </si>
  <si>
    <t>DE25A</t>
  </si>
  <si>
    <t>LK Neustadt a.d.Aisch-Bad Windsheim</t>
  </si>
  <si>
    <t>DE25B</t>
  </si>
  <si>
    <t>LK Roth</t>
  </si>
  <si>
    <t>DE25C</t>
  </si>
  <si>
    <t>LK Weißenburg-Gunzenhausen</t>
  </si>
  <si>
    <t>DE261</t>
  </si>
  <si>
    <t>SK Aschaffenburg</t>
  </si>
  <si>
    <t>DE262</t>
  </si>
  <si>
    <t>SK Schweinfurt</t>
  </si>
  <si>
    <t>DE263</t>
  </si>
  <si>
    <t>SK Würzburg</t>
  </si>
  <si>
    <t>DE264</t>
  </si>
  <si>
    <t>LK Aschaffenburg</t>
  </si>
  <si>
    <t>DE265</t>
  </si>
  <si>
    <t>LK Bad Kissingen</t>
  </si>
  <si>
    <t>DE266</t>
  </si>
  <si>
    <t>LK Rhön-Grabfeld</t>
  </si>
  <si>
    <t>DE267</t>
  </si>
  <si>
    <t>LK Haßberge</t>
  </si>
  <si>
    <t>DE268</t>
  </si>
  <si>
    <t>LK Kitzingen</t>
  </si>
  <si>
    <t>DE269</t>
  </si>
  <si>
    <t>LK Miltenberg</t>
  </si>
  <si>
    <t>DE26A</t>
  </si>
  <si>
    <t>LK Main-Spessart</t>
  </si>
  <si>
    <t>DE26B</t>
  </si>
  <si>
    <t>LK Schweinfurt</t>
  </si>
  <si>
    <t>DE26C</t>
  </si>
  <si>
    <t>LK Würzburg</t>
  </si>
  <si>
    <t>DE271</t>
  </si>
  <si>
    <t>SK Augsburg</t>
  </si>
  <si>
    <t>DE272</t>
  </si>
  <si>
    <t>SK Kaufbeuren</t>
  </si>
  <si>
    <t>DE273</t>
  </si>
  <si>
    <t>SK Kempten (Allgäu)</t>
  </si>
  <si>
    <t>DE274</t>
  </si>
  <si>
    <t>SK Memmingen</t>
  </si>
  <si>
    <t>DE275</t>
  </si>
  <si>
    <t>LK Aichach-Friedberg</t>
  </si>
  <si>
    <t>DE276</t>
  </si>
  <si>
    <t>LK Augsburg</t>
  </si>
  <si>
    <t>DE277</t>
  </si>
  <si>
    <t>LK Dillingen a.d.Donau</t>
  </si>
  <si>
    <t>DE278</t>
  </si>
  <si>
    <t>LK Günzburg</t>
  </si>
  <si>
    <t>DE279</t>
  </si>
  <si>
    <t>LK Neu-Ulm</t>
  </si>
  <si>
    <t>DE27A</t>
  </si>
  <si>
    <t>LK Lindau</t>
  </si>
  <si>
    <t>DE27B</t>
  </si>
  <si>
    <t>LK Ostallgäu</t>
  </si>
  <si>
    <t>DE27C</t>
  </si>
  <si>
    <t>LK Unterallgäu</t>
  </si>
  <si>
    <t>DE27D</t>
  </si>
  <si>
    <t>LK Donau-Ries</t>
  </si>
  <si>
    <t>DE27E</t>
  </si>
  <si>
    <t>LK Oberallgäu</t>
  </si>
  <si>
    <t>DEC01</t>
  </si>
  <si>
    <t>Saarland</t>
  </si>
  <si>
    <t>LK Stadtverband Saarbrücken</t>
  </si>
  <si>
    <t>DEC02</t>
  </si>
  <si>
    <t>LK Merzig-Wadern</t>
  </si>
  <si>
    <t>DEC03</t>
  </si>
  <si>
    <t>LK Neunkirchen</t>
  </si>
  <si>
    <t>DEC04</t>
  </si>
  <si>
    <t>LK Saarlouis</t>
  </si>
  <si>
    <t>DEC05</t>
  </si>
  <si>
    <t>LK Saar-Pfalz-Kreis</t>
  </si>
  <si>
    <t>DEC06</t>
  </si>
  <si>
    <t>LK Sankt Wendel</t>
  </si>
  <si>
    <t>DE401</t>
  </si>
  <si>
    <t>Brandenburg</t>
  </si>
  <si>
    <t>SK Brandenburg a.d.Havel</t>
  </si>
  <si>
    <t>DE402</t>
  </si>
  <si>
    <t>SK Cottbus</t>
  </si>
  <si>
    <t>DE403</t>
  </si>
  <si>
    <t>SK Frankfurt (Oder)</t>
  </si>
  <si>
    <t>DE404</t>
  </si>
  <si>
    <t>SK Potsdam</t>
  </si>
  <si>
    <t>DE405</t>
  </si>
  <si>
    <t>LK Barnim</t>
  </si>
  <si>
    <t>DE406</t>
  </si>
  <si>
    <t>LK Dahme-Spreewald</t>
  </si>
  <si>
    <t>DE407</t>
  </si>
  <si>
    <t>LK Elbe-Elster</t>
  </si>
  <si>
    <t>DE408</t>
  </si>
  <si>
    <t>LK Havelland</t>
  </si>
  <si>
    <t>DE409</t>
  </si>
  <si>
    <t>LK Märkisch-Oderland</t>
  </si>
  <si>
    <t>DE40A</t>
  </si>
  <si>
    <t>LK Oberhavel</t>
  </si>
  <si>
    <t>DE40B</t>
  </si>
  <si>
    <t>LK Oberspreewald-Lausitz</t>
  </si>
  <si>
    <t>DE40C</t>
  </si>
  <si>
    <t>LK Oder-Spree</t>
  </si>
  <si>
    <t>DE40D</t>
  </si>
  <si>
    <t>LK Ostprignitz-Ruppin</t>
  </si>
  <si>
    <t>DE40E</t>
  </si>
  <si>
    <t>LK Potsdam-Mittelmark</t>
  </si>
  <si>
    <t>DE40F</t>
  </si>
  <si>
    <t>LK Prignitz</t>
  </si>
  <si>
    <t>DE40G</t>
  </si>
  <si>
    <t>LK Spree-Neiße</t>
  </si>
  <si>
    <t>DE40H</t>
  </si>
  <si>
    <t>LK Teltow-Fläming</t>
  </si>
  <si>
    <t>DE40I</t>
  </si>
  <si>
    <t>LK Uckermark</t>
  </si>
  <si>
    <t>DE803</t>
  </si>
  <si>
    <t>Mecklenburg-Vorpommern</t>
  </si>
  <si>
    <t>SK Rostock</t>
  </si>
  <si>
    <t>DE804</t>
  </si>
  <si>
    <t>SK Schwerin</t>
  </si>
  <si>
    <t>DE80J</t>
  </si>
  <si>
    <t>LK Mecklenburgische Seenplatte</t>
  </si>
  <si>
    <t>DE80K</t>
  </si>
  <si>
    <t>LK Rostock</t>
  </si>
  <si>
    <t>DE80L</t>
  </si>
  <si>
    <t>LK Vorpommern-Rügen</t>
  </si>
  <si>
    <t>DE80M</t>
  </si>
  <si>
    <t>LK Nordwestmecklenburg</t>
  </si>
  <si>
    <t>DE80N</t>
  </si>
  <si>
    <t>LK Vorpommern-Greifswald</t>
  </si>
  <si>
    <t>DE80O</t>
  </si>
  <si>
    <t>LK Ludwigslust-Parchim</t>
  </si>
  <si>
    <t>DED41</t>
  </si>
  <si>
    <t>Sachsen</t>
  </si>
  <si>
    <t>SK Chemnitz</t>
  </si>
  <si>
    <t>DED42</t>
  </si>
  <si>
    <t>LK Erzgebirgskreis</t>
  </si>
  <si>
    <t>DED43</t>
  </si>
  <si>
    <t>LK Mittelsachsen</t>
  </si>
  <si>
    <t>DED44</t>
  </si>
  <si>
    <t>LK Vogtlandkreis</t>
  </si>
  <si>
    <t>DED45</t>
  </si>
  <si>
    <t>LK Zwickau</t>
  </si>
  <si>
    <t>DED21</t>
  </si>
  <si>
    <t>SK Dresden</t>
  </si>
  <si>
    <t>DED2C</t>
  </si>
  <si>
    <t>LK Bautzen</t>
  </si>
  <si>
    <t>DED2D</t>
  </si>
  <si>
    <t>LK Görlitz</t>
  </si>
  <si>
    <t>DED2E</t>
  </si>
  <si>
    <t>LK Meißen</t>
  </si>
  <si>
    <t>DED2F</t>
  </si>
  <si>
    <t>LK Sächsische Schweiz-Osterzgebirge</t>
  </si>
  <si>
    <t>DED51</t>
  </si>
  <si>
    <t>SK Leipzig</t>
  </si>
  <si>
    <t>DED52</t>
  </si>
  <si>
    <t>LK Leipzig</t>
  </si>
  <si>
    <t>DED53</t>
  </si>
  <si>
    <t>LK Nordsachsen</t>
  </si>
  <si>
    <t>DEE01</t>
  </si>
  <si>
    <t>Sachsen-Anhalt</t>
  </si>
  <si>
    <t>SK Dessau-Roßlau</t>
  </si>
  <si>
    <t>DEE02</t>
  </si>
  <si>
    <t>SK Halle</t>
  </si>
  <si>
    <t>DEE03</t>
  </si>
  <si>
    <t>SK Magdeburg</t>
  </si>
  <si>
    <t>DEE04</t>
  </si>
  <si>
    <t>LK Altmarkkreis Salzwedel</t>
  </si>
  <si>
    <t>DEE05</t>
  </si>
  <si>
    <t>LK Anhalt-Bitterfeld</t>
  </si>
  <si>
    <t>DEE07</t>
  </si>
  <si>
    <t>LK Börde</t>
  </si>
  <si>
    <t>DEE08</t>
  </si>
  <si>
    <t>LK Burgenlandkreis</t>
  </si>
  <si>
    <t>DEE09</t>
  </si>
  <si>
    <t>LK Harz</t>
  </si>
  <si>
    <t>DEE06</t>
  </si>
  <si>
    <t>LK Jerichower Land</t>
  </si>
  <si>
    <t>DEE0A</t>
  </si>
  <si>
    <t>LK Mansfeld-Südharz</t>
  </si>
  <si>
    <t>DEE0B</t>
  </si>
  <si>
    <t>LK Saalekreis</t>
  </si>
  <si>
    <t>DEE0C</t>
  </si>
  <si>
    <t>LK Salzlandkreis</t>
  </si>
  <si>
    <t>DEE0D</t>
  </si>
  <si>
    <t>LK Stendal</t>
  </si>
  <si>
    <t>DEE0E</t>
  </si>
  <si>
    <t>LK Wittenberg</t>
  </si>
  <si>
    <t>DEG01</t>
  </si>
  <si>
    <t>Thüringen</t>
  </si>
  <si>
    <t>SK Erfurt</t>
  </si>
  <si>
    <t>DEG02</t>
  </si>
  <si>
    <t>SK Gera</t>
  </si>
  <si>
    <t>DEG03</t>
  </si>
  <si>
    <t>SK Jena</t>
  </si>
  <si>
    <t>DEG04</t>
  </si>
  <si>
    <t>SK Suhl</t>
  </si>
  <si>
    <t>DEG05</t>
  </si>
  <si>
    <t>SK Weimar</t>
  </si>
  <si>
    <t>DEG0N</t>
  </si>
  <si>
    <t>SK Eisenach</t>
  </si>
  <si>
    <t>DEG06</t>
  </si>
  <si>
    <t>LK Eichsfeld</t>
  </si>
  <si>
    <t>DEG07</t>
  </si>
  <si>
    <t>LK Nordhausen</t>
  </si>
  <si>
    <t>DEG0P</t>
  </si>
  <si>
    <t>LK Wartburgkreis</t>
  </si>
  <si>
    <t>DEG09</t>
  </si>
  <si>
    <t>LK Unstrut-Hainich-Kreis</t>
  </si>
  <si>
    <t>DEG0A</t>
  </si>
  <si>
    <t>LK Kyffhäuserkreis</t>
  </si>
  <si>
    <t>DEG0B</t>
  </si>
  <si>
    <t>LK Schmalkalden-Meiningen</t>
  </si>
  <si>
    <t>DEG0C</t>
  </si>
  <si>
    <t>LK Gotha</t>
  </si>
  <si>
    <t>DEG0D</t>
  </si>
  <si>
    <t>LK Sömmerda</t>
  </si>
  <si>
    <t>DEG0E</t>
  </si>
  <si>
    <t>LK Hildburghausen</t>
  </si>
  <si>
    <t>DEG0F</t>
  </si>
  <si>
    <t>LK Ilm-Kreis</t>
  </si>
  <si>
    <t>DEG0G</t>
  </si>
  <si>
    <t>LK Weimarer Land</t>
  </si>
  <si>
    <t>DEG0H</t>
  </si>
  <si>
    <t>LK Sonneberg</t>
  </si>
  <si>
    <t>DEG0I</t>
  </si>
  <si>
    <t>LK Saalfeld-Rudolstadt</t>
  </si>
  <si>
    <t>DEG0J</t>
  </si>
  <si>
    <t>LK Saale-Holzland-Kreis</t>
  </si>
  <si>
    <t>DEG0K</t>
  </si>
  <si>
    <t>LK Saale-Orla-Kreis</t>
  </si>
  <si>
    <t>DEG0L</t>
  </si>
  <si>
    <t>LK Greiz</t>
  </si>
  <si>
    <t>DEG0M</t>
  </si>
  <si>
    <t>LK Altenburger Land</t>
  </si>
  <si>
    <t>Berlin</t>
  </si>
  <si>
    <t>SK Berlin Reinickendorf</t>
  </si>
  <si>
    <t>SK Berlin Charlottenburg-Wilmersdorf</t>
  </si>
  <si>
    <t>SK Berlin Treptow-Köpenick</t>
  </si>
  <si>
    <t>SK Berlin Pankow</t>
  </si>
  <si>
    <t>SK Berlin Neukölln</t>
  </si>
  <si>
    <t>SK Berlin Lichtenberg</t>
  </si>
  <si>
    <t>SK Berlin Marzahn-Hellersdorf</t>
  </si>
  <si>
    <t>SK Berlin Spandau</t>
  </si>
  <si>
    <t>SK Berlin Steglitz-Zehlendorf</t>
  </si>
  <si>
    <t>SK Berlin Mitte</t>
  </si>
  <si>
    <t>SK Berlin Friedrichshain-Kreuzberg</t>
  </si>
  <si>
    <t>SK Berlin Tempelhof-Schöneberg</t>
  </si>
  <si>
    <t>plotcol</t>
  </si>
  <si>
    <t>black</t>
  </si>
  <si>
    <t>brown</t>
  </si>
  <si>
    <t>red</t>
  </si>
  <si>
    <t>darkgreen</t>
  </si>
  <si>
    <t>olivedrab</t>
  </si>
  <si>
    <t>orange</t>
  </si>
  <si>
    <t>green</t>
  </si>
  <si>
    <t>yellow</t>
  </si>
  <si>
    <t>blue4</t>
  </si>
  <si>
    <t>deeppink3</t>
  </si>
  <si>
    <t>maroon1</t>
  </si>
  <si>
    <t>palegreen4</t>
  </si>
  <si>
    <t>grey50</t>
  </si>
  <si>
    <t>powderblue</t>
  </si>
  <si>
    <t>palegreen</t>
  </si>
  <si>
    <t>darkorchid1</t>
  </si>
  <si>
    <t>darkslateblue</t>
  </si>
  <si>
    <t>deeppink</t>
  </si>
  <si>
    <t>darkred</t>
  </si>
  <si>
    <t>violet</t>
  </si>
  <si>
    <t>Zeilenbeschriftungen</t>
  </si>
  <si>
    <t>Gesamtergebnis</t>
  </si>
  <si>
    <t>Anzahl von county</t>
  </si>
  <si>
    <t>BW</t>
  </si>
  <si>
    <t>BY</t>
  </si>
  <si>
    <t>BE</t>
  </si>
  <si>
    <t>MV</t>
  </si>
  <si>
    <t>RP</t>
  </si>
  <si>
    <t>SA</t>
  </si>
  <si>
    <t>SH</t>
  </si>
  <si>
    <t>BB</t>
  </si>
  <si>
    <t>HB</t>
  </si>
  <si>
    <t>HH</t>
  </si>
  <si>
    <t>HE</t>
  </si>
  <si>
    <t>NS</t>
  </si>
  <si>
    <t>NRW</t>
  </si>
  <si>
    <t>SL</t>
  </si>
  <si>
    <t>SN</t>
  </si>
  <si>
    <t>TH</t>
  </si>
  <si>
    <t>NAME_1</t>
  </si>
  <si>
    <t>NAME_2</t>
  </si>
  <si>
    <t>county2</t>
  </si>
  <si>
    <t>Bodensee</t>
  </si>
  <si>
    <t>Ahrweiler</t>
  </si>
  <si>
    <t>Aichach-Friedberg</t>
  </si>
  <si>
    <t>Alb-Donau-Kreis</t>
  </si>
  <si>
    <t>Altenburger Land</t>
  </si>
  <si>
    <t>Altenkirchen (Westerwald)</t>
  </si>
  <si>
    <t>Altmarkkreis Salzwedel</t>
  </si>
  <si>
    <t>Altötting</t>
  </si>
  <si>
    <t>Alzey-Worms</t>
  </si>
  <si>
    <t>Amberg-Sulzbach</t>
  </si>
  <si>
    <t>Ammerland</t>
  </si>
  <si>
    <t>Anhalt-Bitterfeld</t>
  </si>
  <si>
    <t>Ansbach</t>
  </si>
  <si>
    <t>Aschaffenburg</t>
  </si>
  <si>
    <t>Augsburg</t>
  </si>
  <si>
    <t>Aurich</t>
  </si>
  <si>
    <t>Bad Dürkheim</t>
  </si>
  <si>
    <t>Bad Kissingen</t>
  </si>
  <si>
    <t>Bad Kreuznach</t>
  </si>
  <si>
    <t>Bad Tölz-Wolfratshausen</t>
  </si>
  <si>
    <t>Bamberg</t>
  </si>
  <si>
    <t>Barnim</t>
  </si>
  <si>
    <t>Bautzen</t>
  </si>
  <si>
    <t>Bayreuth</t>
  </si>
  <si>
    <t>Berchtesgadener Land</t>
  </si>
  <si>
    <t>Bergstraße</t>
  </si>
  <si>
    <t>Bernkastel-Wittlich</t>
  </si>
  <si>
    <t>Biberach</t>
  </si>
  <si>
    <t>Birkenfeld</t>
  </si>
  <si>
    <t>Eifelkreis Bitburg-Prüm</t>
  </si>
  <si>
    <t>Böblingen</t>
  </si>
  <si>
    <t>Bodenseekreis</t>
  </si>
  <si>
    <t>Börde</t>
  </si>
  <si>
    <t>Borken</t>
  </si>
  <si>
    <t>Breisgau-Hochschwarzwald</t>
  </si>
  <si>
    <t>Burgenlandkreis</t>
  </si>
  <si>
    <t>Calw</t>
  </si>
  <si>
    <t>Celle</t>
  </si>
  <si>
    <t>Cham</t>
  </si>
  <si>
    <t>Cloppenburg</t>
  </si>
  <si>
    <t>Coburg</t>
  </si>
  <si>
    <t>Cochem-Zell</t>
  </si>
  <si>
    <t>Coesfeld</t>
  </si>
  <si>
    <t>Cuxhaven</t>
  </si>
  <si>
    <t>Dachau</t>
  </si>
  <si>
    <t>Dahme-Spreewald</t>
  </si>
  <si>
    <t>Darmstadt-Dieburg</t>
  </si>
  <si>
    <t>Deggendorf</t>
  </si>
  <si>
    <t>Diepholz</t>
  </si>
  <si>
    <t>Dillingen an der Donau</t>
  </si>
  <si>
    <t>Dingolfing-Landau</t>
  </si>
  <si>
    <t>Dithmarschen</t>
  </si>
  <si>
    <t>Donau-Ries</t>
  </si>
  <si>
    <t>Donnersbergkreis</t>
  </si>
  <si>
    <t>Düren</t>
  </si>
  <si>
    <t>Ebersberg</t>
  </si>
  <si>
    <t>Eichsfeld</t>
  </si>
  <si>
    <t>Eichstätt</t>
  </si>
  <si>
    <t>Elbe-Elster</t>
  </si>
  <si>
    <t>Emmendingen</t>
  </si>
  <si>
    <t>Emsland</t>
  </si>
  <si>
    <t>Ennepe-Ruhr-Kreis</t>
  </si>
  <si>
    <t>Enzkreis</t>
  </si>
  <si>
    <t>Erding</t>
  </si>
  <si>
    <t>Erlangen-Höchstadt</t>
  </si>
  <si>
    <t>Erzgebirgskreis</t>
  </si>
  <si>
    <t>Esslingen</t>
  </si>
  <si>
    <t>Euskirchen</t>
  </si>
  <si>
    <t>Forchheim</t>
  </si>
  <si>
    <t>Freising</t>
  </si>
  <si>
    <t>Freudenstadt</t>
  </si>
  <si>
    <t>Freyung-Grafenau</t>
  </si>
  <si>
    <t>Friesland</t>
  </si>
  <si>
    <t>Fulda</t>
  </si>
  <si>
    <t>Fürstenfeldbruck</t>
  </si>
  <si>
    <t>Fürth</t>
  </si>
  <si>
    <t>Garmisch-Partenkirchen</t>
  </si>
  <si>
    <t>Germersheim</t>
  </si>
  <si>
    <t>Gießen</t>
  </si>
  <si>
    <t>Gifhorn</t>
  </si>
  <si>
    <t>Göppingen</t>
  </si>
  <si>
    <t>Görlitz</t>
  </si>
  <si>
    <t>Goslar</t>
  </si>
  <si>
    <t>Gotha</t>
  </si>
  <si>
    <t>Göttingen</t>
  </si>
  <si>
    <t>Grafschaft Bentheim</t>
  </si>
  <si>
    <t>Greiz</t>
  </si>
  <si>
    <t>Groß-Gerau</t>
  </si>
  <si>
    <t>Günzburg</t>
  </si>
  <si>
    <t>Gütersloh</t>
  </si>
  <si>
    <t>Hameln-Pyrmont</t>
  </si>
  <si>
    <t>Harburg</t>
  </si>
  <si>
    <t>Harz</t>
  </si>
  <si>
    <t>Haßberge</t>
  </si>
  <si>
    <t>Havelland</t>
  </si>
  <si>
    <t>Heidekreis</t>
  </si>
  <si>
    <t>Heidenheim</t>
  </si>
  <si>
    <t>Heilbronn</t>
  </si>
  <si>
    <t>Heinsberg</t>
  </si>
  <si>
    <t>Helmstedt</t>
  </si>
  <si>
    <t>Herford</t>
  </si>
  <si>
    <t>Hersfeld-Rotenburg</t>
  </si>
  <si>
    <t>Herzogtum Lauenburg</t>
  </si>
  <si>
    <t>Hildburghausen</t>
  </si>
  <si>
    <t>Hildesheim</t>
  </si>
  <si>
    <t>Hochsauerlandkreis</t>
  </si>
  <si>
    <t>Hochtaunuskreis</t>
  </si>
  <si>
    <t>Hof</t>
  </si>
  <si>
    <t>Hohenlohekreis</t>
  </si>
  <si>
    <t>Holzminden</t>
  </si>
  <si>
    <t>Höxter</t>
  </si>
  <si>
    <t>Ilm-Kreis</t>
  </si>
  <si>
    <t>Jerichower Land</t>
  </si>
  <si>
    <t>Kaiserslautern</t>
  </si>
  <si>
    <t>Karlsruhe</t>
  </si>
  <si>
    <t>Kassel</t>
  </si>
  <si>
    <t>Kelheim</t>
  </si>
  <si>
    <t>Kitzingen</t>
  </si>
  <si>
    <t>Kleve</t>
  </si>
  <si>
    <t>Konstanz</t>
  </si>
  <si>
    <t>Kronach</t>
  </si>
  <si>
    <t>Kulmbach</t>
  </si>
  <si>
    <t>Kusel</t>
  </si>
  <si>
    <t>Kyffhäuserkreis</t>
  </si>
  <si>
    <t>Lahn-Dill-Kreis</t>
  </si>
  <si>
    <t>Landsberg am Lech</t>
  </si>
  <si>
    <t>Landshut</t>
  </si>
  <si>
    <t>Leer</t>
  </si>
  <si>
    <t>Leipzig</t>
  </si>
  <si>
    <t>Lichtenfels</t>
  </si>
  <si>
    <t>Limburg-Weilburg</t>
  </si>
  <si>
    <t>Lindau (Bodensee)</t>
  </si>
  <si>
    <t>Lippe</t>
  </si>
  <si>
    <t>Lörrach</t>
  </si>
  <si>
    <t>Lüchow-Dannenberg</t>
  </si>
  <si>
    <t>Ludwigsburg</t>
  </si>
  <si>
    <t>Ludwigslust-Parchim</t>
  </si>
  <si>
    <t>Lüneburg</t>
  </si>
  <si>
    <t>Main-Kinzig-Kreis</t>
  </si>
  <si>
    <t>Main-Spessart</t>
  </si>
  <si>
    <t>Main-Tauber-Kreis</t>
  </si>
  <si>
    <t>Main-Taunus-Kreis</t>
  </si>
  <si>
    <t>Mainz-Bingen</t>
  </si>
  <si>
    <t>Mansfeld-Südharz</t>
  </si>
  <si>
    <t>Marburg-Biedenkopf</t>
  </si>
  <si>
    <t>Märkischer Kreis</t>
  </si>
  <si>
    <t>Märkisch-Oderland</t>
  </si>
  <si>
    <t>Mayen-Koblenz</t>
  </si>
  <si>
    <t>Mecklenburgische Seenplatte</t>
  </si>
  <si>
    <t>Meißen</t>
  </si>
  <si>
    <t>Merzig-Wadern</t>
  </si>
  <si>
    <t>Mettmann</t>
  </si>
  <si>
    <t>Miesbach</t>
  </si>
  <si>
    <t>Miltenberg</t>
  </si>
  <si>
    <t>Minden-Lübbecke</t>
  </si>
  <si>
    <t>Mittelsachsen</t>
  </si>
  <si>
    <t>Mühldorf am Inn</t>
  </si>
  <si>
    <t>München</t>
  </si>
  <si>
    <t>Neckar-Odenwald-Kreis</t>
  </si>
  <si>
    <t>Neuburg-Schrobenhausen</t>
  </si>
  <si>
    <t>Neumarkt in der Oberpfalz</t>
  </si>
  <si>
    <t>Neunkirchen</t>
  </si>
  <si>
    <t>Neustadt an der Aisch-Bad Windsheim</t>
  </si>
  <si>
    <t>Neustadt an der Waldnaab</t>
  </si>
  <si>
    <t>Neu-Ulm</t>
  </si>
  <si>
    <t>Neuwied</t>
  </si>
  <si>
    <t>Nienburg (Weser)</t>
  </si>
  <si>
    <t>Nordfriesland</t>
  </si>
  <si>
    <t>Nordhausen</t>
  </si>
  <si>
    <t>Nordsachsen</t>
  </si>
  <si>
    <t>Nordwestmecklenburg</t>
  </si>
  <si>
    <t>Northeim</t>
  </si>
  <si>
    <t>Nürnberger Land</t>
  </si>
  <si>
    <t>Oberallgäu</t>
  </si>
  <si>
    <t>Oberbergischer Kreis</t>
  </si>
  <si>
    <t>Oberhavel</t>
  </si>
  <si>
    <t>Oberspreewald-Lausitz</t>
  </si>
  <si>
    <t>Odenwaldkreis</t>
  </si>
  <si>
    <t>Oder-Spree</t>
  </si>
  <si>
    <t>Offenbach</t>
  </si>
  <si>
    <t>Oldenburg</t>
  </si>
  <si>
    <t>Olpe</t>
  </si>
  <si>
    <t>Ortenaukreis</t>
  </si>
  <si>
    <t>Osnabrück</t>
  </si>
  <si>
    <t>Ostalbkreis</t>
  </si>
  <si>
    <t>Ostallgäu</t>
  </si>
  <si>
    <t>Osterholz</t>
  </si>
  <si>
    <t>Osterode am Harz</t>
  </si>
  <si>
    <t>Ostholstein</t>
  </si>
  <si>
    <t>Ostprignitz-Ruppin</t>
  </si>
  <si>
    <t>Paderborn</t>
  </si>
  <si>
    <t>Passau</t>
  </si>
  <si>
    <t>Peine</t>
  </si>
  <si>
    <t>Pfaffenhofen an der Ilm</t>
  </si>
  <si>
    <t>Pinneberg</t>
  </si>
  <si>
    <t>Plön</t>
  </si>
  <si>
    <t>Potsdam-Mittelmark</t>
  </si>
  <si>
    <t>Prignitz</t>
  </si>
  <si>
    <t>Rastatt</t>
  </si>
  <si>
    <t>Ravensburg</t>
  </si>
  <si>
    <t>Recklinghausen</t>
  </si>
  <si>
    <t>Regen</t>
  </si>
  <si>
    <t>Regensburg</t>
  </si>
  <si>
    <t>Rems-Murr-Kreis</t>
  </si>
  <si>
    <t>Rendsburg-Eckernförde</t>
  </si>
  <si>
    <t>Reutlingen</t>
  </si>
  <si>
    <t>Rhein-Erft-Kreis</t>
  </si>
  <si>
    <t>Rheingau-Taunus-Kreis</t>
  </si>
  <si>
    <t>Rhein-Hunsrück-Kreis</t>
  </si>
  <si>
    <t>Rheinisch-Bergischer Kreis</t>
  </si>
  <si>
    <t>Rhein-Kreis Neuss</t>
  </si>
  <si>
    <t>Rhein-Lahn-Kreis</t>
  </si>
  <si>
    <t>Rhein-Neckar-Kreis</t>
  </si>
  <si>
    <t>Rhein-Pfalz-Kreis</t>
  </si>
  <si>
    <t>Rhein-Sieg-Kreis</t>
  </si>
  <si>
    <t>Rhön-Grabfeld</t>
  </si>
  <si>
    <t>Rosenheim</t>
  </si>
  <si>
    <t>Rostock</t>
  </si>
  <si>
    <t>Rotenburg (Wümme)</t>
  </si>
  <si>
    <t>Roth</t>
  </si>
  <si>
    <t>Rottal-Inn</t>
  </si>
  <si>
    <t>Rottweil</t>
  </si>
  <si>
    <t>Saale-Holzland-Kreis</t>
  </si>
  <si>
    <t>Saalekreis</t>
  </si>
  <si>
    <t>Saale-Orla-Kreis</t>
  </si>
  <si>
    <t>Saalfeld-Rudolstadt</t>
  </si>
  <si>
    <t>Saarlouis</t>
  </si>
  <si>
    <t>Saarpfalz-Kreis</t>
  </si>
  <si>
    <t>Sächsische Schweiz-Osterzgebirge</t>
  </si>
  <si>
    <t>Salzlandkreis</t>
  </si>
  <si>
    <t>Schaumburg</t>
  </si>
  <si>
    <t>Schleswig-Flensburg</t>
  </si>
  <si>
    <t>Schmalkalden-Meiningen</t>
  </si>
  <si>
    <t>Schwäbisch Hall</t>
  </si>
  <si>
    <t>Schwalm-Eder-Kreis</t>
  </si>
  <si>
    <t>Schwandorf</t>
  </si>
  <si>
    <t>Schwarzwald-Baar-Kreis</t>
  </si>
  <si>
    <t>Schweinfurt</t>
  </si>
  <si>
    <t>Segeberg</t>
  </si>
  <si>
    <t>Siegen-Wittgenstein</t>
  </si>
  <si>
    <t>Sigmaringen</t>
  </si>
  <si>
    <t>Soest</t>
  </si>
  <si>
    <t>Sömmerda</t>
  </si>
  <si>
    <t>Sonneberg</t>
  </si>
  <si>
    <t>Spree-Neiße</t>
  </si>
  <si>
    <t>St. Wendel</t>
  </si>
  <si>
    <t>Stade</t>
  </si>
  <si>
    <t>Städteregion Aachen</t>
  </si>
  <si>
    <t>Starnberg</t>
  </si>
  <si>
    <t>Steinburg</t>
  </si>
  <si>
    <t>Steinfurt</t>
  </si>
  <si>
    <t>Stendal</t>
  </si>
  <si>
    <t>Stormarn</t>
  </si>
  <si>
    <t>Straubing-Bogen</t>
  </si>
  <si>
    <t>Südliche Weinstraße</t>
  </si>
  <si>
    <t>Südwestpfalz</t>
  </si>
  <si>
    <t>Teltow-Fläming</t>
  </si>
  <si>
    <t>Tirschenreuth</t>
  </si>
  <si>
    <t>Traunstein</t>
  </si>
  <si>
    <t>Trier-Saarburg</t>
  </si>
  <si>
    <t>Tübingen</t>
  </si>
  <si>
    <t>Tuttlingen</t>
  </si>
  <si>
    <t>Uckermark</t>
  </si>
  <si>
    <t>Uelzen</t>
  </si>
  <si>
    <t>Unna</t>
  </si>
  <si>
    <t>Unstrut-Hainich-Kreis</t>
  </si>
  <si>
    <t>Unterallgäu</t>
  </si>
  <si>
    <t>Vechta</t>
  </si>
  <si>
    <t>Verden</t>
  </si>
  <si>
    <t>Viersen</t>
  </si>
  <si>
    <t>Vogelsbergkreis</t>
  </si>
  <si>
    <t>Vogtlandkreis</t>
  </si>
  <si>
    <t>Vorpommern-Greifswald</t>
  </si>
  <si>
    <t>Vorpommern-Rügen</t>
  </si>
  <si>
    <t>Vulkaneifel</t>
  </si>
  <si>
    <t>Waldeck-Frankenberg</t>
  </si>
  <si>
    <t>Waldshut</t>
  </si>
  <si>
    <t>Warendorf</t>
  </si>
  <si>
    <t>Wartburgkreis</t>
  </si>
  <si>
    <t>Weilheim-Schongau</t>
  </si>
  <si>
    <t>Weimarer Land</t>
  </si>
  <si>
    <t>Weißenburg-Gunzenhausen</t>
  </si>
  <si>
    <t>Werra-Meißner-Kreis</t>
  </si>
  <si>
    <t>Wesel</t>
  </si>
  <si>
    <t>Wesermarsch</t>
  </si>
  <si>
    <t>Westerwaldkreis</t>
  </si>
  <si>
    <t>Wetteraukreis</t>
  </si>
  <si>
    <t>Wittenberg</t>
  </si>
  <si>
    <t>Wittmund</t>
  </si>
  <si>
    <t>Wolfenbüttel</t>
  </si>
  <si>
    <t>Wunsiedel im Fichtelgebirge</t>
  </si>
  <si>
    <t>Würzburg</t>
  </si>
  <si>
    <t>Zollernalbkreis</t>
  </si>
  <si>
    <t>Zwickau</t>
  </si>
  <si>
    <t>Amberg</t>
  </si>
  <si>
    <t>Ansbach (Kreisfreie Stadt)</t>
  </si>
  <si>
    <t>Aschaffenburg (Kreisfreie Stadt)</t>
  </si>
  <si>
    <t>Augsburg (Kreisfreie Stadt)</t>
  </si>
  <si>
    <t>Baden-Baden</t>
  </si>
  <si>
    <t>Bamberg (Kreisfreie Stadt)</t>
  </si>
  <si>
    <t>Bayreuth (Kreisfreie Stadt)</t>
  </si>
  <si>
    <t>Bielefeld</t>
  </si>
  <si>
    <t>Bochum</t>
  </si>
  <si>
    <t>Bonn</t>
  </si>
  <si>
    <t>Bottrop</t>
  </si>
  <si>
    <t>Brandenburg an der Havel</t>
  </si>
  <si>
    <t>Braunschweig</t>
  </si>
  <si>
    <t>Bremerhaven</t>
  </si>
  <si>
    <t>Chemnitz</t>
  </si>
  <si>
    <t>Coburg (Kreisfreie Stadt)</t>
  </si>
  <si>
    <t>Cottbus</t>
  </si>
  <si>
    <t>Darmstadt</t>
  </si>
  <si>
    <t>Delmenhorst</t>
  </si>
  <si>
    <t>Dessau-Roßlau</t>
  </si>
  <si>
    <t>Dortmund</t>
  </si>
  <si>
    <t>Dresden</t>
  </si>
  <si>
    <t>Duisburg</t>
  </si>
  <si>
    <t>Düsseldorf</t>
  </si>
  <si>
    <t>Eisenach</t>
  </si>
  <si>
    <t>Emden</t>
  </si>
  <si>
    <t>Erfurt</t>
  </si>
  <si>
    <t>Erlangen</t>
  </si>
  <si>
    <t>Essen</t>
  </si>
  <si>
    <t>Flensburg</t>
  </si>
  <si>
    <t>Frankenthal (Pfalz)</t>
  </si>
  <si>
    <t>Frankfurt (Oder)</t>
  </si>
  <si>
    <t>Frankfurt am Main</t>
  </si>
  <si>
    <t>Freiburg im Breisgau</t>
  </si>
  <si>
    <t>F�rth (Kreisfreie Stadt)</t>
  </si>
  <si>
    <t>Gelsenkirchen</t>
  </si>
  <si>
    <t>Gera</t>
  </si>
  <si>
    <t>Hagen</t>
  </si>
  <si>
    <t>Halle (Saale)</t>
  </si>
  <si>
    <t>Hamm</t>
  </si>
  <si>
    <t>Heidelberg</t>
  </si>
  <si>
    <t>Heilbronn (Stadtkreis)</t>
  </si>
  <si>
    <t>Herne</t>
  </si>
  <si>
    <t>Hof (Kreisfreie Stadt)</t>
  </si>
  <si>
    <t>Ingolstadt</t>
  </si>
  <si>
    <t>Jena</t>
  </si>
  <si>
    <t>Kaiserslautern (Kreisfreie Stadt)</t>
  </si>
  <si>
    <t>Karlsruhe (Stadtkreis)</t>
  </si>
  <si>
    <t>Kassel (Kreisfreie Stadt)</t>
  </si>
  <si>
    <t>Kaufbeuren</t>
  </si>
  <si>
    <t>Kempten (Allgäu)</t>
  </si>
  <si>
    <t>SK Kempten</t>
  </si>
  <si>
    <t>Kiel</t>
  </si>
  <si>
    <t>Koblenz</t>
  </si>
  <si>
    <t>Köln</t>
  </si>
  <si>
    <t>Krefeld</t>
  </si>
  <si>
    <t>Landau in der Pfalz</t>
  </si>
  <si>
    <t>Landshut (Kreisfreie Stadt)</t>
  </si>
  <si>
    <t>Leipzig (Kreisfreie Stadt)</t>
  </si>
  <si>
    <t>Leverkusen</t>
  </si>
  <si>
    <t>Lübeck</t>
  </si>
  <si>
    <t>Ludwigshafen am Rhein</t>
  </si>
  <si>
    <t>Magdeburg</t>
  </si>
  <si>
    <t>Mainz</t>
  </si>
  <si>
    <t>Mannheim</t>
  </si>
  <si>
    <t>Memmingen</t>
  </si>
  <si>
    <t>Mönchengladbach</t>
  </si>
  <si>
    <t>Mülheim an der Ruhr</t>
  </si>
  <si>
    <t>M�nchen (Kreisfreie Stadt)</t>
  </si>
  <si>
    <t>Münster</t>
  </si>
  <si>
    <t>Neumünster</t>
  </si>
  <si>
    <t>Neustadt an der Weinstraße</t>
  </si>
  <si>
    <t>Nürnberg</t>
  </si>
  <si>
    <t>Oberhausen</t>
  </si>
  <si>
    <t>Offenbach am Main</t>
  </si>
  <si>
    <t>Oldenburg (Kreisfreie Stadt)</t>
  </si>
  <si>
    <t>Osnabr�ck (Kreisfreie Stadt)</t>
  </si>
  <si>
    <t>Passau (Kreisfreie Stadt)</t>
  </si>
  <si>
    <t>Pforzheim</t>
  </si>
  <si>
    <t>Pirmasens</t>
  </si>
  <si>
    <t>Potsdam</t>
  </si>
  <si>
    <t>Regensburg (Kreisfreie Stadt)</t>
  </si>
  <si>
    <t>Remscheid</t>
  </si>
  <si>
    <t>Rosenheim (Kreisfreie Stadt)</t>
  </si>
  <si>
    <t>Rostock (Kreisfreie Stadt)</t>
  </si>
  <si>
    <t>Salzgitter</t>
  </si>
  <si>
    <t>Schwabach</t>
  </si>
  <si>
    <t>Schweinfurt (Kreisfreie Stadt)</t>
  </si>
  <si>
    <t>Schwerin</t>
  </si>
  <si>
    <t>Solingen</t>
  </si>
  <si>
    <t>Speyer</t>
  </si>
  <si>
    <t>Straubing</t>
  </si>
  <si>
    <t>Stuttgart</t>
  </si>
  <si>
    <t>Suhl</t>
  </si>
  <si>
    <t>Trier</t>
  </si>
  <si>
    <t>Ulm</t>
  </si>
  <si>
    <t>Weiden in der Oberpfalz</t>
  </si>
  <si>
    <t>Weimar</t>
  </si>
  <si>
    <t>Wiesbaden</t>
  </si>
  <si>
    <t>Wilhelmshaven</t>
  </si>
  <si>
    <t>Wolfsburg</t>
  </si>
  <si>
    <t>Worms</t>
  </si>
  <si>
    <t>Wuppertal</t>
  </si>
  <si>
    <t>W�rzburg (Kreisfreie Stadt)</t>
  </si>
  <si>
    <t>Zweibrücken</t>
  </si>
  <si>
    <t>Regionalverband Saarbrücken</t>
  </si>
  <si>
    <t>Berlin Charlottenburg-Wilmersdorf</t>
  </si>
  <si>
    <t>Berlin Friedrichshain-Kreuzberg</t>
  </si>
  <si>
    <t>Berlin Lichtenberg</t>
  </si>
  <si>
    <t>Berlin Marzahn-Hellersdorf</t>
  </si>
  <si>
    <t>Berlin Mitte</t>
  </si>
  <si>
    <t>Berlin Neukölln</t>
  </si>
  <si>
    <t>Berlin Pankow</t>
  </si>
  <si>
    <t>Berlin Reinickendorf</t>
  </si>
  <si>
    <t>Berlin Spandau</t>
  </si>
  <si>
    <t>Berlin Steglitz-Zehlendorf</t>
  </si>
  <si>
    <t>Berlin Tempelhof-Schöneberg</t>
  </si>
  <si>
    <t>Berlin Treptow-Köpenick</t>
  </si>
  <si>
    <t>x</t>
  </si>
  <si>
    <t>Jvgl.</t>
  </si>
  <si>
    <t>grey25</t>
  </si>
  <si>
    <t>aquamarine1</t>
  </si>
  <si>
    <t>aquamarine4</t>
  </si>
  <si>
    <t>blueviolet</t>
  </si>
  <si>
    <t>T</t>
  </si>
  <si>
    <t>b</t>
  </si>
  <si>
    <t>LK</t>
  </si>
  <si>
    <t>brown2</t>
  </si>
  <si>
    <t>burlywood3</t>
  </si>
  <si>
    <t>cadetblue</t>
  </si>
  <si>
    <t>cadetblue2</t>
  </si>
  <si>
    <t>chartreuse</t>
  </si>
  <si>
    <t>cornflowerblue</t>
  </si>
  <si>
    <t>cornsilk3</t>
  </si>
  <si>
    <t>darkcyan</t>
  </si>
  <si>
    <t>darkgoldenrod</t>
  </si>
  <si>
    <t>darkgoldenrod1</t>
  </si>
  <si>
    <t>darkkhaki</t>
  </si>
  <si>
    <t>darkmagenta</t>
  </si>
  <si>
    <t>darkolivegreen3</t>
  </si>
  <si>
    <t>darkorchid</t>
  </si>
  <si>
    <t>darksalmon</t>
  </si>
  <si>
    <t>darkseagreen</t>
  </si>
  <si>
    <t>darkslategray3</t>
  </si>
  <si>
    <t>darkturquoise</t>
  </si>
  <si>
    <t>deepskyblue2</t>
  </si>
  <si>
    <t>deeppink4</t>
  </si>
  <si>
    <t>firebrick1</t>
  </si>
  <si>
    <t>firebrick4</t>
  </si>
  <si>
    <t>forestgreen</t>
  </si>
  <si>
    <t>gold</t>
  </si>
  <si>
    <t>gold2</t>
  </si>
  <si>
    <t>greenyellow</t>
  </si>
  <si>
    <t>hotpink</t>
  </si>
  <si>
    <t>hotpink4</t>
  </si>
  <si>
    <t>indianred3</t>
  </si>
  <si>
    <t>khaki2</t>
  </si>
  <si>
    <t>lightblue1</t>
  </si>
  <si>
    <t>deeppink2</t>
  </si>
  <si>
    <t>grey75</t>
  </si>
  <si>
    <t>Jvgl</t>
  </si>
  <si>
    <t>SNS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</si>
</sst>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FFFFFF"/>
      <name val="Arial Narrow"/>
      <family val="2"/>
    </font>
    <font>
      <b/>
      <sz val="12"/>
      <color rgb="FFFFFFFF"/>
      <name val="Arial Narrow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4F80BD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6">
    <xf numFmtId="0" fontId="0" fillId="0" borderId="0" xfId="0"/>
    <xf numFmtId="0" fontId="16" fillId="33" borderId="0" xfId="0" applyFont="1" applyFill="1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9" fillId="34" borderId="10" xfId="42" applyFont="1" applyFill="1" applyBorder="1"/>
    <xf numFmtId="0" fontId="19" fillId="34" borderId="11" xfId="42" applyFont="1" applyFill="1" applyBorder="1"/>
    <xf numFmtId="0" fontId="20" fillId="34" borderId="0" xfId="42" applyFont="1" applyFill="1"/>
    <xf numFmtId="0" fontId="18" fillId="0" borderId="0" xfId="42"/>
    <xf numFmtId="0" fontId="1" fillId="0" borderId="10" xfId="42" applyFont="1" applyBorder="1"/>
    <xf numFmtId="0" fontId="1" fillId="0" borderId="11" xfId="42" applyFont="1" applyBorder="1"/>
    <xf numFmtId="0" fontId="1" fillId="0" borderId="12" xfId="42" applyFont="1" applyBorder="1"/>
    <xf numFmtId="0" fontId="18" fillId="0" borderId="11" xfId="42" applyBorder="1"/>
    <xf numFmtId="0" fontId="1" fillId="0" borderId="0" xfId="42" applyFont="1" applyBorder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2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ptop" refreshedDate="43920.646775578702" createdVersion="5" refreshedVersion="5" minRefreshableVersion="3" recordCount="412">
  <cacheSource type="worksheet">
    <worksheetSource ref="A1:E413" sheet="Landkreise"/>
  </cacheSource>
  <cacheFields count="5">
    <cacheField name="NUTS" numFmtId="0">
      <sharedItems containsBlank="1"/>
    </cacheField>
    <cacheField name="BL" numFmtId="0">
      <sharedItems count="16">
        <s v="Schleswig-Holstein"/>
        <s v="Hamburg"/>
        <s v="Niedersachsen"/>
        <s v="Bremen"/>
        <s v="Nordrhein-Westfalen"/>
        <s v="Hessen"/>
        <s v="Rheinland-Pfalz"/>
        <s v="Baden-Württemberg"/>
        <s v="Bayern"/>
        <s v="Saarland"/>
        <s v="Brandenburg"/>
        <s v="Mecklenburg-Vorpommern"/>
        <s v="Sachsen"/>
        <s v="Sachsen-Anhalt"/>
        <s v="Thüringen"/>
        <s v="Berlin"/>
      </sharedItems>
    </cacheField>
    <cacheField name="BL_ID" numFmtId="0">
      <sharedItems containsSemiMixedTypes="0" containsString="0" containsNumber="1" containsInteger="1" minValue="1" maxValue="16" count="16">
        <n v="1"/>
        <n v="2"/>
        <n v="3"/>
        <n v="4"/>
        <n v="5"/>
        <n v="6"/>
        <n v="7"/>
        <n v="8"/>
        <n v="9"/>
        <n v="10"/>
        <n v="12"/>
        <n v="13"/>
        <n v="14"/>
        <n v="15"/>
        <n v="16"/>
        <n v="11"/>
      </sharedItems>
    </cacheField>
    <cacheField name="county" numFmtId="0">
      <sharedItems/>
    </cacheField>
    <cacheField name="plotco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2">
  <r>
    <s v="DEF01"/>
    <x v="0"/>
    <x v="0"/>
    <s v="SK Flensburg"/>
    <s v="black"/>
  </r>
  <r>
    <s v="DEF02"/>
    <x v="0"/>
    <x v="0"/>
    <s v="SK Kiel"/>
    <s v="brown"/>
  </r>
  <r>
    <s v="DEF03"/>
    <x v="0"/>
    <x v="0"/>
    <s v="SK Lübeck"/>
    <s v="red"/>
  </r>
  <r>
    <s v="DEF04"/>
    <x v="0"/>
    <x v="0"/>
    <s v="SK Neumünster"/>
    <s v="darkgreen"/>
  </r>
  <r>
    <s v="DEF05"/>
    <x v="0"/>
    <x v="0"/>
    <s v="LK Dithmarschen"/>
    <s v="olivedrab"/>
  </r>
  <r>
    <s v="DEF06"/>
    <x v="0"/>
    <x v="0"/>
    <s v="LK Herzogtum Lauenburg"/>
    <s v="orange"/>
  </r>
  <r>
    <s v="DEF07"/>
    <x v="0"/>
    <x v="0"/>
    <s v="LK Nordfriesland"/>
    <s v="green"/>
  </r>
  <r>
    <s v="DEF08"/>
    <x v="0"/>
    <x v="0"/>
    <s v="LK Ostholstein"/>
    <s v="yellow"/>
  </r>
  <r>
    <s v="DEF09"/>
    <x v="0"/>
    <x v="0"/>
    <s v="LK Pinneberg"/>
    <s v="blue4"/>
  </r>
  <r>
    <s v="DEF0A"/>
    <x v="0"/>
    <x v="0"/>
    <s v="LK Plön"/>
    <s v="deeppink3"/>
  </r>
  <r>
    <s v="DEF0B"/>
    <x v="0"/>
    <x v="0"/>
    <s v="LK Rendsburg-Eckernförde"/>
    <s v="maroon1"/>
  </r>
  <r>
    <s v="DEF0C"/>
    <x v="0"/>
    <x v="0"/>
    <s v="LK Schleswig-Flensburg"/>
    <s v="palegreen4"/>
  </r>
  <r>
    <s v="DEF0D"/>
    <x v="0"/>
    <x v="0"/>
    <s v="LK Segeberg"/>
    <s v="grey50"/>
  </r>
  <r>
    <s v="DEF0E"/>
    <x v="0"/>
    <x v="0"/>
    <s v="LK Steinburg"/>
    <s v="powderblue"/>
  </r>
  <r>
    <s v="DEF0F"/>
    <x v="0"/>
    <x v="0"/>
    <s v="LK Stormarn"/>
    <s v="palegreen"/>
  </r>
  <r>
    <s v="DE600"/>
    <x v="1"/>
    <x v="1"/>
    <s v="SK Hamburg"/>
    <s v="darkred"/>
  </r>
  <r>
    <s v="DE911"/>
    <x v="2"/>
    <x v="2"/>
    <s v="SK Braunschweig"/>
    <s v="black"/>
  </r>
  <r>
    <s v="DE912"/>
    <x v="2"/>
    <x v="2"/>
    <s v="SK Salzgitter"/>
    <s v="brown"/>
  </r>
  <r>
    <s v="DE913"/>
    <x v="2"/>
    <x v="2"/>
    <s v="SK Wolfsburg"/>
    <s v="red"/>
  </r>
  <r>
    <s v="DE914"/>
    <x v="2"/>
    <x v="2"/>
    <s v="LK Gifhorn"/>
    <s v="darkgreen"/>
  </r>
  <r>
    <s v="DE916"/>
    <x v="2"/>
    <x v="2"/>
    <s v="LK Goslar"/>
    <s v="olivedrab"/>
  </r>
  <r>
    <s v="DE917"/>
    <x v="2"/>
    <x v="2"/>
    <s v="LK Helmstedt"/>
    <s v="orange"/>
  </r>
  <r>
    <s v="DE918"/>
    <x v="2"/>
    <x v="2"/>
    <s v="LK Northeim"/>
    <s v="green"/>
  </r>
  <r>
    <s v="DE91A"/>
    <x v="2"/>
    <x v="2"/>
    <s v="LK Peine"/>
    <s v="yellow"/>
  </r>
  <r>
    <s v="DE91B"/>
    <x v="2"/>
    <x v="2"/>
    <s v="LK Wolfenbüttel"/>
    <s v="blue4"/>
  </r>
  <r>
    <s v="DE91C"/>
    <x v="2"/>
    <x v="2"/>
    <s v="LK Göttingen"/>
    <s v="deeppink3"/>
  </r>
  <r>
    <s v="DE929"/>
    <x v="2"/>
    <x v="2"/>
    <s v="Region Hannover"/>
    <s v="maroon1"/>
  </r>
  <r>
    <s v="DE922"/>
    <x v="2"/>
    <x v="2"/>
    <s v="LK Diepholz"/>
    <s v="palegreen4"/>
  </r>
  <r>
    <s v="DE923"/>
    <x v="2"/>
    <x v="2"/>
    <s v="LK Hameln-Pyrmont"/>
    <s v="grey50"/>
  </r>
  <r>
    <s v="DE925"/>
    <x v="2"/>
    <x v="2"/>
    <s v="LK Hildesheim"/>
    <s v="powderblue"/>
  </r>
  <r>
    <s v="DE926"/>
    <x v="2"/>
    <x v="2"/>
    <s v="LK Holzminden"/>
    <s v="palegreen"/>
  </r>
  <r>
    <s v="DE927"/>
    <x v="2"/>
    <x v="2"/>
    <s v="LK Nienburg (Weser)"/>
    <s v="violet"/>
  </r>
  <r>
    <s v="DE928"/>
    <x v="2"/>
    <x v="2"/>
    <s v="LK Schaumburg"/>
    <s v="darkorchid1"/>
  </r>
  <r>
    <s v="DE931"/>
    <x v="2"/>
    <x v="2"/>
    <s v="LK Celle"/>
    <s v="darkslateblue"/>
  </r>
  <r>
    <s v="DE932"/>
    <x v="2"/>
    <x v="2"/>
    <s v="LK Cuxhaven"/>
    <s v="deeppink"/>
  </r>
  <r>
    <s v="DE933"/>
    <x v="2"/>
    <x v="2"/>
    <s v="LK Harburg"/>
    <s v="black"/>
  </r>
  <r>
    <s v="DE934"/>
    <x v="2"/>
    <x v="2"/>
    <s v="LK Lüchow-Dannenberg"/>
    <s v="brown"/>
  </r>
  <r>
    <s v="DE935"/>
    <x v="2"/>
    <x v="2"/>
    <s v="LK Lüneburg"/>
    <s v="red"/>
  </r>
  <r>
    <s v="DE936"/>
    <x v="2"/>
    <x v="2"/>
    <s v="LK Osterholz"/>
    <s v="darkgreen"/>
  </r>
  <r>
    <s v="DE937"/>
    <x v="2"/>
    <x v="2"/>
    <s v="LK Rotenburg (Wümme)"/>
    <s v="olivedrab"/>
  </r>
  <r>
    <s v="DE938"/>
    <x v="2"/>
    <x v="2"/>
    <s v="LK Heidekreis"/>
    <s v="orange"/>
  </r>
  <r>
    <s v="DE939"/>
    <x v="2"/>
    <x v="2"/>
    <s v="LK Stade"/>
    <s v="green"/>
  </r>
  <r>
    <s v="DE93A"/>
    <x v="2"/>
    <x v="2"/>
    <s v="LK Uelzen"/>
    <s v="yellow"/>
  </r>
  <r>
    <s v="DE93B"/>
    <x v="2"/>
    <x v="2"/>
    <s v="LK Verden"/>
    <s v="blue4"/>
  </r>
  <r>
    <s v="DE941"/>
    <x v="2"/>
    <x v="2"/>
    <s v="SK Delmenhorst"/>
    <s v="deeppink3"/>
  </r>
  <r>
    <s v="DE942"/>
    <x v="2"/>
    <x v="2"/>
    <s v="SK Emden"/>
    <s v="maroon1"/>
  </r>
  <r>
    <s v="DE943"/>
    <x v="2"/>
    <x v="2"/>
    <s v="SK Oldenburg"/>
    <s v="palegreen4"/>
  </r>
  <r>
    <s v="DE944"/>
    <x v="2"/>
    <x v="2"/>
    <s v="SK Osnabrück"/>
    <s v="grey50"/>
  </r>
  <r>
    <s v="DE945"/>
    <x v="2"/>
    <x v="2"/>
    <s v="SK Wilhelmshaven"/>
    <s v="powderblue"/>
  </r>
  <r>
    <s v="DE946"/>
    <x v="2"/>
    <x v="2"/>
    <s v="LK Ammerland"/>
    <s v="palegreen"/>
  </r>
  <r>
    <s v="DE947"/>
    <x v="2"/>
    <x v="2"/>
    <s v="LK Aurich"/>
    <s v="violet"/>
  </r>
  <r>
    <s v="DE948"/>
    <x v="2"/>
    <x v="2"/>
    <s v="LK Cloppenburg"/>
    <s v="darkorchid1"/>
  </r>
  <r>
    <s v="DE949"/>
    <x v="2"/>
    <x v="2"/>
    <s v="LK Emsland"/>
    <s v="darkslateblue"/>
  </r>
  <r>
    <s v="DE94A"/>
    <x v="2"/>
    <x v="2"/>
    <s v="LK Friesland"/>
    <s v="deeppink"/>
  </r>
  <r>
    <s v="DE94B"/>
    <x v="2"/>
    <x v="2"/>
    <s v="LK Grafschaft Bentheim"/>
    <s v="black"/>
  </r>
  <r>
    <s v="DE94C"/>
    <x v="2"/>
    <x v="2"/>
    <s v="LK Leer"/>
    <s v="brown"/>
  </r>
  <r>
    <s v="DE94D"/>
    <x v="2"/>
    <x v="2"/>
    <s v="LK Oldenburg"/>
    <s v="red"/>
  </r>
  <r>
    <s v="DE94E"/>
    <x v="2"/>
    <x v="2"/>
    <s v="LK Osnabrück"/>
    <s v="darkgreen"/>
  </r>
  <r>
    <s v="DE94F"/>
    <x v="2"/>
    <x v="2"/>
    <s v="LK Vechta"/>
    <s v="olivedrab"/>
  </r>
  <r>
    <s v="DE94G"/>
    <x v="2"/>
    <x v="2"/>
    <s v="LK Wesermarsch"/>
    <s v="orange"/>
  </r>
  <r>
    <s v="DE94H"/>
    <x v="2"/>
    <x v="2"/>
    <s v="LK Wittmund"/>
    <s v="green"/>
  </r>
  <r>
    <s v="DE501"/>
    <x v="3"/>
    <x v="3"/>
    <s v="SK Bremen"/>
    <s v="yellow"/>
  </r>
  <r>
    <s v="DE502"/>
    <x v="3"/>
    <x v="3"/>
    <s v="SK Bremerhaven"/>
    <s v="blue4"/>
  </r>
  <r>
    <s v="DEA11"/>
    <x v="4"/>
    <x v="4"/>
    <s v="SK Düsseldorf"/>
    <s v="deeppink3"/>
  </r>
  <r>
    <s v="DEA12"/>
    <x v="4"/>
    <x v="4"/>
    <s v="SK Duisburg"/>
    <s v="maroon1"/>
  </r>
  <r>
    <s v="DEA13"/>
    <x v="4"/>
    <x v="4"/>
    <s v="SK Essen"/>
    <s v="palegreen4"/>
  </r>
  <r>
    <s v="DEA14"/>
    <x v="4"/>
    <x v="4"/>
    <s v="SK Krefeld"/>
    <s v="grey50"/>
  </r>
  <r>
    <s v="DEA15"/>
    <x v="4"/>
    <x v="4"/>
    <s v="SK Mönchengladbach"/>
    <s v="powderblue"/>
  </r>
  <r>
    <s v="DEA16"/>
    <x v="4"/>
    <x v="4"/>
    <s v="SK Mülheim a.d.Ruhr"/>
    <s v="palegreen"/>
  </r>
  <r>
    <s v="DEA17"/>
    <x v="4"/>
    <x v="4"/>
    <s v="SK Oberhausen"/>
    <s v="violet"/>
  </r>
  <r>
    <s v="DEA18"/>
    <x v="4"/>
    <x v="4"/>
    <s v="SK Remscheid"/>
    <s v="darkorchid1"/>
  </r>
  <r>
    <s v="DEA19"/>
    <x v="4"/>
    <x v="4"/>
    <s v="SK Solingen"/>
    <s v="darkslateblue"/>
  </r>
  <r>
    <s v="DEA1A"/>
    <x v="4"/>
    <x v="4"/>
    <s v="SK Wuppertal"/>
    <s v="deeppink"/>
  </r>
  <r>
    <s v="DEA1B"/>
    <x v="4"/>
    <x v="4"/>
    <s v="LK Kleve"/>
    <s v="black"/>
  </r>
  <r>
    <s v="DEA1C"/>
    <x v="4"/>
    <x v="4"/>
    <s v="LK Mettmann"/>
    <s v="brown"/>
  </r>
  <r>
    <s v="DEA1D"/>
    <x v="4"/>
    <x v="4"/>
    <s v="LK Rhein-Kreis Neuss"/>
    <s v="red"/>
  </r>
  <r>
    <s v="DEA1E"/>
    <x v="4"/>
    <x v="4"/>
    <s v="LK Viersen"/>
    <s v="darkgreen"/>
  </r>
  <r>
    <s v="DEA1F"/>
    <x v="4"/>
    <x v="4"/>
    <s v="LK Wesel"/>
    <s v="olivedrab"/>
  </r>
  <r>
    <s v="DEA22"/>
    <x v="4"/>
    <x v="4"/>
    <s v="SK Bonn"/>
    <s v="orange"/>
  </r>
  <r>
    <s v="DEA23"/>
    <x v="4"/>
    <x v="4"/>
    <s v="SK Köln"/>
    <s v="green"/>
  </r>
  <r>
    <s v="DEA24"/>
    <x v="4"/>
    <x v="4"/>
    <s v="SK Leverkusen"/>
    <s v="yellow"/>
  </r>
  <r>
    <s v="DEA2D"/>
    <x v="4"/>
    <x v="4"/>
    <s v="StadtRegion Aachen"/>
    <s v="blue4"/>
  </r>
  <r>
    <s v="DEA26"/>
    <x v="4"/>
    <x v="4"/>
    <s v="LK Düren"/>
    <s v="deeppink3"/>
  </r>
  <r>
    <s v="DEA27"/>
    <x v="4"/>
    <x v="4"/>
    <s v="LK Rhein-Erft-Kreis"/>
    <s v="maroon1"/>
  </r>
  <r>
    <s v="DEA28"/>
    <x v="4"/>
    <x v="4"/>
    <s v="LK Euskirchen"/>
    <s v="palegreen4"/>
  </r>
  <r>
    <s v="DEA29"/>
    <x v="4"/>
    <x v="4"/>
    <s v="LK Heinsberg"/>
    <s v="grey50"/>
  </r>
  <r>
    <s v="DEA2A"/>
    <x v="4"/>
    <x v="4"/>
    <s v="LK Oberbergischer Kreis"/>
    <s v="powderblue"/>
  </r>
  <r>
    <s v="DEA2B"/>
    <x v="4"/>
    <x v="4"/>
    <s v="LK Rheinisch-Bergischer Kreis"/>
    <s v="palegreen"/>
  </r>
  <r>
    <s v="DEA2C"/>
    <x v="4"/>
    <x v="4"/>
    <s v="LK Rhein-Sieg-Kreis"/>
    <s v="violet"/>
  </r>
  <r>
    <s v="DEA31"/>
    <x v="4"/>
    <x v="4"/>
    <s v="SK Bottrop"/>
    <s v="darkorchid1"/>
  </r>
  <r>
    <s v="DEA32"/>
    <x v="4"/>
    <x v="4"/>
    <s v="SK Gelsenkirchen"/>
    <s v="darkslateblue"/>
  </r>
  <r>
    <s v="DEA33"/>
    <x v="4"/>
    <x v="4"/>
    <s v="SK Münster"/>
    <s v="deeppink"/>
  </r>
  <r>
    <s v="DEA34"/>
    <x v="4"/>
    <x v="4"/>
    <s v="LK Borken"/>
    <s v="black"/>
  </r>
  <r>
    <s v="DEA35"/>
    <x v="4"/>
    <x v="4"/>
    <s v="LK Coesfeld"/>
    <s v="brown"/>
  </r>
  <r>
    <s v="DEA36"/>
    <x v="4"/>
    <x v="4"/>
    <s v="LK Recklinghausen"/>
    <s v="red"/>
  </r>
  <r>
    <s v="DEA37"/>
    <x v="4"/>
    <x v="4"/>
    <s v="LK Steinfurt"/>
    <s v="darkgreen"/>
  </r>
  <r>
    <s v="DEA38"/>
    <x v="4"/>
    <x v="4"/>
    <s v="LK Warendorf"/>
    <s v="olivedrab"/>
  </r>
  <r>
    <s v="DEA41"/>
    <x v="4"/>
    <x v="4"/>
    <s v="SK Bielefeld"/>
    <s v="orange"/>
  </r>
  <r>
    <s v="DEA42"/>
    <x v="4"/>
    <x v="4"/>
    <s v="LK Gütersloh"/>
    <s v="green"/>
  </r>
  <r>
    <s v="DEA43"/>
    <x v="4"/>
    <x v="4"/>
    <s v="LK Herford"/>
    <s v="yellow"/>
  </r>
  <r>
    <s v="DEA44"/>
    <x v="4"/>
    <x v="4"/>
    <s v="LK Höxter"/>
    <s v="blue4"/>
  </r>
  <r>
    <s v="DEA45"/>
    <x v="4"/>
    <x v="4"/>
    <s v="LK Lippe"/>
    <s v="deeppink3"/>
  </r>
  <r>
    <s v="DEA46"/>
    <x v="4"/>
    <x v="4"/>
    <s v="LK Minden-Lübbecke"/>
    <s v="maroon1"/>
  </r>
  <r>
    <s v="DEA47"/>
    <x v="4"/>
    <x v="4"/>
    <s v="LK Paderborn"/>
    <s v="palegreen4"/>
  </r>
  <r>
    <s v="DEA51"/>
    <x v="4"/>
    <x v="4"/>
    <s v="SK Bochum"/>
    <s v="grey50"/>
  </r>
  <r>
    <s v="DEA52"/>
    <x v="4"/>
    <x v="4"/>
    <s v="SK Dortmund"/>
    <s v="powderblue"/>
  </r>
  <r>
    <s v="DEA53"/>
    <x v="4"/>
    <x v="4"/>
    <s v="SK Hagen"/>
    <s v="palegreen"/>
  </r>
  <r>
    <s v="DEA54"/>
    <x v="4"/>
    <x v="4"/>
    <s v="SK Hamm"/>
    <s v="violet"/>
  </r>
  <r>
    <s v="DEA55"/>
    <x v="4"/>
    <x v="4"/>
    <s v="SK Herne"/>
    <s v="darkorchid1"/>
  </r>
  <r>
    <s v="DEA56"/>
    <x v="4"/>
    <x v="4"/>
    <s v="LK Ennepe-Ruhr-Kreis"/>
    <s v="darkslateblue"/>
  </r>
  <r>
    <s v="DEA57"/>
    <x v="4"/>
    <x v="4"/>
    <s v="LK Hochsauerlandkreis"/>
    <s v="deeppink"/>
  </r>
  <r>
    <s v="DEA58"/>
    <x v="4"/>
    <x v="4"/>
    <s v="LK Märkischer Kreis"/>
    <s v="black"/>
  </r>
  <r>
    <s v="DEA59"/>
    <x v="4"/>
    <x v="4"/>
    <s v="LK Olpe"/>
    <s v="brown"/>
  </r>
  <r>
    <s v="DEA5A"/>
    <x v="4"/>
    <x v="4"/>
    <s v="LK Siegen-Wittgenstein"/>
    <s v="red"/>
  </r>
  <r>
    <s v="DEA5B"/>
    <x v="4"/>
    <x v="4"/>
    <s v="LK Soest"/>
    <s v="darkgreen"/>
  </r>
  <r>
    <s v="DEA5C"/>
    <x v="4"/>
    <x v="4"/>
    <s v="LK Unna"/>
    <s v="olivedrab"/>
  </r>
  <r>
    <s v="DE711"/>
    <x v="5"/>
    <x v="5"/>
    <s v="SK Darmstadt"/>
    <s v="orange"/>
  </r>
  <r>
    <s v="DE712"/>
    <x v="5"/>
    <x v="5"/>
    <s v="SK Frankfurt am Main"/>
    <s v="green"/>
  </r>
  <r>
    <s v="DE713"/>
    <x v="5"/>
    <x v="5"/>
    <s v="SK Offenbach"/>
    <s v="yellow"/>
  </r>
  <r>
    <s v="DE714"/>
    <x v="5"/>
    <x v="5"/>
    <s v="SK Wiesbaden"/>
    <s v="blue4"/>
  </r>
  <r>
    <s v="DE715"/>
    <x v="5"/>
    <x v="5"/>
    <s v="LK Bergstraße"/>
    <s v="deeppink3"/>
  </r>
  <r>
    <s v="DE716"/>
    <x v="5"/>
    <x v="5"/>
    <s v="LK Darmstadt-Dieburg"/>
    <s v="maroon1"/>
  </r>
  <r>
    <s v="DE717"/>
    <x v="5"/>
    <x v="5"/>
    <s v="LK Groß-Gerau"/>
    <s v="palegreen4"/>
  </r>
  <r>
    <s v="DE718"/>
    <x v="5"/>
    <x v="5"/>
    <s v="LK Hochtaunuskreis"/>
    <s v="grey50"/>
  </r>
  <r>
    <s v="DE719"/>
    <x v="5"/>
    <x v="5"/>
    <s v="LK Main-Kinzig-Kreis"/>
    <s v="powderblue"/>
  </r>
  <r>
    <s v="DE71A"/>
    <x v="5"/>
    <x v="5"/>
    <s v="LK Main-Taunus-Kreis"/>
    <s v="palegreen"/>
  </r>
  <r>
    <s v="DE71B"/>
    <x v="5"/>
    <x v="5"/>
    <s v="LK Odenwaldkreis"/>
    <s v="violet"/>
  </r>
  <r>
    <s v="DE71C"/>
    <x v="5"/>
    <x v="5"/>
    <s v="LK Offenbach"/>
    <s v="darkorchid1"/>
  </r>
  <r>
    <s v="DE71D"/>
    <x v="5"/>
    <x v="5"/>
    <s v="LK Rheingau-Taunus-Kreis"/>
    <s v="darkslateblue"/>
  </r>
  <r>
    <s v="DE71E"/>
    <x v="5"/>
    <x v="5"/>
    <s v="LK Wetteraukreis"/>
    <s v="deeppink"/>
  </r>
  <r>
    <s v="DE721"/>
    <x v="5"/>
    <x v="5"/>
    <s v="LK Gießen"/>
    <s v="black"/>
  </r>
  <r>
    <s v="DE722"/>
    <x v="5"/>
    <x v="5"/>
    <s v="LK Lahn-Dill-Kreis"/>
    <s v="brown"/>
  </r>
  <r>
    <s v="DE723"/>
    <x v="5"/>
    <x v="5"/>
    <s v="LK Limburg-Weilburg"/>
    <s v="red"/>
  </r>
  <r>
    <s v="DE724"/>
    <x v="5"/>
    <x v="5"/>
    <s v="LK Marburg-Biedenkopf"/>
    <s v="darkgreen"/>
  </r>
  <r>
    <s v="DE725"/>
    <x v="5"/>
    <x v="5"/>
    <s v="LK Vogelsbergkreis"/>
    <s v="olivedrab"/>
  </r>
  <r>
    <s v="DE731"/>
    <x v="5"/>
    <x v="5"/>
    <s v="SK Kassel"/>
    <s v="orange"/>
  </r>
  <r>
    <s v="DE732"/>
    <x v="5"/>
    <x v="5"/>
    <s v="LK Fulda"/>
    <s v="green"/>
  </r>
  <r>
    <s v="DE733"/>
    <x v="5"/>
    <x v="5"/>
    <s v="LK Hersfeld-Rotenburg"/>
    <s v="yellow"/>
  </r>
  <r>
    <s v="DE734"/>
    <x v="5"/>
    <x v="5"/>
    <s v="LK Kassel"/>
    <s v="blue4"/>
  </r>
  <r>
    <s v="DE735"/>
    <x v="5"/>
    <x v="5"/>
    <s v="LK Schwalm-Eder-Kreis"/>
    <s v="deeppink3"/>
  </r>
  <r>
    <s v="DE736"/>
    <x v="5"/>
    <x v="5"/>
    <s v="LK Waldeck-Frankenberg"/>
    <s v="maroon1"/>
  </r>
  <r>
    <s v="DE737"/>
    <x v="5"/>
    <x v="5"/>
    <s v="LK Werra-Meißner-Kreis"/>
    <s v="palegreen4"/>
  </r>
  <r>
    <s v="DEB11"/>
    <x v="6"/>
    <x v="6"/>
    <s v="SK Koblenz"/>
    <s v="grey50"/>
  </r>
  <r>
    <s v="DEB12"/>
    <x v="6"/>
    <x v="6"/>
    <s v="LK Ahrweiler"/>
    <s v="powderblue"/>
  </r>
  <r>
    <s v="DEB13"/>
    <x v="6"/>
    <x v="6"/>
    <s v="LK Altenkirchen"/>
    <s v="palegreen"/>
  </r>
  <r>
    <s v="DEB14"/>
    <x v="6"/>
    <x v="6"/>
    <s v="LK Bad Kreuznach"/>
    <s v="violet"/>
  </r>
  <r>
    <s v="DEB15"/>
    <x v="6"/>
    <x v="6"/>
    <s v="LK Birkenfeld"/>
    <s v="darkorchid1"/>
  </r>
  <r>
    <s v="DEB1C"/>
    <x v="6"/>
    <x v="6"/>
    <s v="LK Cochem-Zell"/>
    <s v="darkslateblue"/>
  </r>
  <r>
    <s v="DEB17"/>
    <x v="6"/>
    <x v="6"/>
    <s v="LK Mayen-Koblenz"/>
    <s v="deeppink"/>
  </r>
  <r>
    <s v="DEB18"/>
    <x v="6"/>
    <x v="6"/>
    <s v="LK Neuwied"/>
    <s v="black"/>
  </r>
  <r>
    <s v="DEB1D"/>
    <x v="6"/>
    <x v="6"/>
    <s v="LK Rhein-Hunsrück-Kreis"/>
    <s v="brown"/>
  </r>
  <r>
    <s v="DEB1A"/>
    <x v="6"/>
    <x v="6"/>
    <s v="LK Rhein-Lahn-Kreis"/>
    <s v="red"/>
  </r>
  <r>
    <s v="DEB1B"/>
    <x v="6"/>
    <x v="6"/>
    <s v="LK Westerwaldkreis"/>
    <s v="darkgreen"/>
  </r>
  <r>
    <s v="DEB21"/>
    <x v="6"/>
    <x v="6"/>
    <s v="SK Trier"/>
    <s v="olivedrab"/>
  </r>
  <r>
    <s v="DEB22"/>
    <x v="6"/>
    <x v="6"/>
    <s v="LK Bernkastel-Wittlich"/>
    <s v="orange"/>
  </r>
  <r>
    <s v="DEB23"/>
    <x v="6"/>
    <x v="6"/>
    <s v="LK Bitburg-Prüm"/>
    <s v="green"/>
  </r>
  <r>
    <s v="DEB24"/>
    <x v="6"/>
    <x v="6"/>
    <s v="LK Vulkaneifel"/>
    <s v="yellow"/>
  </r>
  <r>
    <s v="DEB25"/>
    <x v="6"/>
    <x v="6"/>
    <s v="LK Trier-Saarburg"/>
    <s v="blue4"/>
  </r>
  <r>
    <s v="DEB31"/>
    <x v="6"/>
    <x v="6"/>
    <s v="SK Frankenthal"/>
    <s v="deeppink3"/>
  </r>
  <r>
    <s v="DEB32"/>
    <x v="6"/>
    <x v="6"/>
    <s v="SK Kaiserslautern"/>
    <s v="maroon1"/>
  </r>
  <r>
    <s v="DEB33"/>
    <x v="6"/>
    <x v="6"/>
    <s v="SK Landau i.d.Pfalz"/>
    <s v="palegreen4"/>
  </r>
  <r>
    <s v="DEB34"/>
    <x v="6"/>
    <x v="6"/>
    <s v="SK Ludwigshafen"/>
    <s v="grey50"/>
  </r>
  <r>
    <s v="DEB35"/>
    <x v="6"/>
    <x v="6"/>
    <s v="SK Mainz"/>
    <s v="powderblue"/>
  </r>
  <r>
    <s v="DEB36"/>
    <x v="6"/>
    <x v="6"/>
    <s v="SK Neustadt a.d.Weinstraße"/>
    <s v="palegreen"/>
  </r>
  <r>
    <s v="DEB37"/>
    <x v="6"/>
    <x v="6"/>
    <s v="SK Pirmasens"/>
    <s v="violet"/>
  </r>
  <r>
    <s v="DEB38"/>
    <x v="6"/>
    <x v="6"/>
    <s v="SK Speyer"/>
    <s v="darkorchid1"/>
  </r>
  <r>
    <s v="DEB39"/>
    <x v="6"/>
    <x v="6"/>
    <s v="SK Worms"/>
    <s v="darkslateblue"/>
  </r>
  <r>
    <s v="DEB3A"/>
    <x v="6"/>
    <x v="6"/>
    <s v="SK Zweibrücken"/>
    <s v="deeppink"/>
  </r>
  <r>
    <s v="DEB3B"/>
    <x v="6"/>
    <x v="6"/>
    <s v="LK Alzey-Worms"/>
    <s v="black"/>
  </r>
  <r>
    <s v="DEB3C"/>
    <x v="6"/>
    <x v="6"/>
    <s v="LK Bad Dürkheim"/>
    <s v="brown"/>
  </r>
  <r>
    <s v="DEB3D"/>
    <x v="6"/>
    <x v="6"/>
    <s v="LK Donnersbergkreis"/>
    <s v="red"/>
  </r>
  <r>
    <s v="DEB3E"/>
    <x v="6"/>
    <x v="6"/>
    <s v="LK Germersheim"/>
    <s v="darkgreen"/>
  </r>
  <r>
    <s v="DEB3F"/>
    <x v="6"/>
    <x v="6"/>
    <s v="LK Kaiserslautern"/>
    <s v="olivedrab"/>
  </r>
  <r>
    <s v="DEB3G"/>
    <x v="6"/>
    <x v="6"/>
    <s v="LK Kusel"/>
    <s v="orange"/>
  </r>
  <r>
    <s v="DEB3H"/>
    <x v="6"/>
    <x v="6"/>
    <s v="LK Südliche Weinstraße"/>
    <s v="green"/>
  </r>
  <r>
    <s v="DEB3I"/>
    <x v="6"/>
    <x v="6"/>
    <s v="LK Rhein-Pfalz-Kreis"/>
    <s v="yellow"/>
  </r>
  <r>
    <s v="DEB3J"/>
    <x v="6"/>
    <x v="6"/>
    <s v="LK Mainz-Bingen"/>
    <s v="blue4"/>
  </r>
  <r>
    <s v="DEB3K"/>
    <x v="6"/>
    <x v="6"/>
    <s v="LK Südwestpfalz"/>
    <s v="deeppink3"/>
  </r>
  <r>
    <s v="DE111"/>
    <x v="7"/>
    <x v="7"/>
    <s v="SK Stuttgart"/>
    <s v="maroon1"/>
  </r>
  <r>
    <s v="DE112"/>
    <x v="7"/>
    <x v="7"/>
    <s v="LK Böblingen"/>
    <s v="palegreen4"/>
  </r>
  <r>
    <s v="DE113"/>
    <x v="7"/>
    <x v="7"/>
    <s v="LK Esslingen"/>
    <s v="grey50"/>
  </r>
  <r>
    <s v="DE114"/>
    <x v="7"/>
    <x v="7"/>
    <s v="LK Göppingen"/>
    <s v="powderblue"/>
  </r>
  <r>
    <s v="DE115"/>
    <x v="7"/>
    <x v="7"/>
    <s v="LK Ludwigsburg"/>
    <s v="palegreen"/>
  </r>
  <r>
    <s v="DE116"/>
    <x v="7"/>
    <x v="7"/>
    <s v="LK Rems-Murr-Kreis"/>
    <s v="violet"/>
  </r>
  <r>
    <s v="DE117"/>
    <x v="7"/>
    <x v="7"/>
    <s v="SK Heilbronn"/>
    <s v="darkorchid1"/>
  </r>
  <r>
    <s v="DE118"/>
    <x v="7"/>
    <x v="7"/>
    <s v="LK Heilbronn"/>
    <s v="darkslateblue"/>
  </r>
  <r>
    <s v="DE119"/>
    <x v="7"/>
    <x v="7"/>
    <s v="LK Hohenlohekreis"/>
    <s v="deeppink"/>
  </r>
  <r>
    <s v="DE11A"/>
    <x v="7"/>
    <x v="7"/>
    <s v="LK Schwäbisch Hall"/>
    <s v="black"/>
  </r>
  <r>
    <s v="DE11B"/>
    <x v="7"/>
    <x v="7"/>
    <s v="LK Main-Tauber-Kreis"/>
    <s v="brown"/>
  </r>
  <r>
    <s v="DE11C"/>
    <x v="7"/>
    <x v="7"/>
    <s v="LK Heidenheim"/>
    <s v="red"/>
  </r>
  <r>
    <s v="DE11D"/>
    <x v="7"/>
    <x v="7"/>
    <s v="LK Ostalbkreis"/>
    <s v="darkgreen"/>
  </r>
  <r>
    <s v="DE121"/>
    <x v="7"/>
    <x v="7"/>
    <s v="SK Baden-Baden"/>
    <s v="olivedrab"/>
  </r>
  <r>
    <s v="DE122"/>
    <x v="7"/>
    <x v="7"/>
    <s v="SK Karlsruhe"/>
    <s v="orange"/>
  </r>
  <r>
    <s v="DE123"/>
    <x v="7"/>
    <x v="7"/>
    <s v="LK Karlsruhe"/>
    <s v="green"/>
  </r>
  <r>
    <s v="DE124"/>
    <x v="7"/>
    <x v="7"/>
    <s v="LK Rastatt"/>
    <s v="yellow"/>
  </r>
  <r>
    <s v="DE125"/>
    <x v="7"/>
    <x v="7"/>
    <s v="SK Heidelberg"/>
    <s v="blue4"/>
  </r>
  <r>
    <s v="DE126"/>
    <x v="7"/>
    <x v="7"/>
    <s v="SK Mannheim"/>
    <s v="deeppink3"/>
  </r>
  <r>
    <s v="DE127"/>
    <x v="7"/>
    <x v="7"/>
    <s v="LK Neckar-Odenwald-Kreis"/>
    <s v="maroon1"/>
  </r>
  <r>
    <s v="DE128"/>
    <x v="7"/>
    <x v="7"/>
    <s v="LK Rhein-Neckar-Kreis"/>
    <s v="palegreen4"/>
  </r>
  <r>
    <s v="DE129"/>
    <x v="7"/>
    <x v="7"/>
    <s v="SK Pforzheim"/>
    <s v="grey50"/>
  </r>
  <r>
    <s v="DE12A"/>
    <x v="7"/>
    <x v="7"/>
    <s v="LK Calw"/>
    <s v="powderblue"/>
  </r>
  <r>
    <s v="DE12B"/>
    <x v="7"/>
    <x v="7"/>
    <s v="LK Enzkreis"/>
    <s v="palegreen"/>
  </r>
  <r>
    <s v="DE12C"/>
    <x v="7"/>
    <x v="7"/>
    <s v="LK Freudenstadt"/>
    <s v="violet"/>
  </r>
  <r>
    <s v="DE131"/>
    <x v="7"/>
    <x v="7"/>
    <s v="SK Freiburg i.Breisgau"/>
    <s v="darkorchid1"/>
  </r>
  <r>
    <s v="DE132"/>
    <x v="7"/>
    <x v="7"/>
    <s v="LK Breisgau-Hochschwarzwald"/>
    <s v="darkslateblue"/>
  </r>
  <r>
    <s v="DE133"/>
    <x v="7"/>
    <x v="7"/>
    <s v="LK Emmendingen"/>
    <s v="deeppink"/>
  </r>
  <r>
    <s v="DE134"/>
    <x v="7"/>
    <x v="7"/>
    <s v="LK Ortenaukreis"/>
    <s v="black"/>
  </r>
  <r>
    <s v="DE135"/>
    <x v="7"/>
    <x v="7"/>
    <s v="LK Rottweil"/>
    <s v="brown"/>
  </r>
  <r>
    <s v="DE136"/>
    <x v="7"/>
    <x v="7"/>
    <s v="LK Schwarzwald-Baar-Kreis"/>
    <s v="red"/>
  </r>
  <r>
    <s v="DE137"/>
    <x v="7"/>
    <x v="7"/>
    <s v="LK Tuttlingen"/>
    <s v="darkgreen"/>
  </r>
  <r>
    <s v="DE138"/>
    <x v="7"/>
    <x v="7"/>
    <s v="LK Konstanz"/>
    <s v="olivedrab"/>
  </r>
  <r>
    <s v="DE139"/>
    <x v="7"/>
    <x v="7"/>
    <s v="LK Lörrach"/>
    <s v="orange"/>
  </r>
  <r>
    <s v="DE13A"/>
    <x v="7"/>
    <x v="7"/>
    <s v="LK Waldshut"/>
    <s v="green"/>
  </r>
  <r>
    <s v="DE141"/>
    <x v="7"/>
    <x v="7"/>
    <s v="LK Reutlingen"/>
    <s v="yellow"/>
  </r>
  <r>
    <s v="DE142"/>
    <x v="7"/>
    <x v="7"/>
    <s v="LK Tübingen"/>
    <s v="blue4"/>
  </r>
  <r>
    <s v="DE143"/>
    <x v="7"/>
    <x v="7"/>
    <s v="LK Zollernalbkreis"/>
    <s v="deeppink3"/>
  </r>
  <r>
    <s v="DE144"/>
    <x v="7"/>
    <x v="7"/>
    <s v="SK Ulm"/>
    <s v="maroon1"/>
  </r>
  <r>
    <s v="DE145"/>
    <x v="7"/>
    <x v="7"/>
    <s v="LK Alb-Donau-Kreis"/>
    <s v="palegreen4"/>
  </r>
  <r>
    <s v="DE146"/>
    <x v="7"/>
    <x v="7"/>
    <s v="LK Biberach"/>
    <s v="grey50"/>
  </r>
  <r>
    <s v="DE147"/>
    <x v="7"/>
    <x v="7"/>
    <s v="LK Bodenseekreis"/>
    <s v="powderblue"/>
  </r>
  <r>
    <s v="DE148"/>
    <x v="7"/>
    <x v="7"/>
    <s v="LK Ravensburg"/>
    <s v="palegreen"/>
  </r>
  <r>
    <s v="DE149"/>
    <x v="7"/>
    <x v="7"/>
    <s v="LK Sigmaringen"/>
    <s v="violet"/>
  </r>
  <r>
    <s v="DE211"/>
    <x v="8"/>
    <x v="8"/>
    <s v="SK Ingolstadt"/>
    <s v="darkorchid1"/>
  </r>
  <r>
    <s v="DE212"/>
    <x v="8"/>
    <x v="8"/>
    <s v="SK München"/>
    <s v="darkslateblue"/>
  </r>
  <r>
    <s v="DE213"/>
    <x v="8"/>
    <x v="8"/>
    <s v="SK Rosenheim"/>
    <s v="deeppink"/>
  </r>
  <r>
    <s v="DE214"/>
    <x v="8"/>
    <x v="8"/>
    <s v="LK Altötting"/>
    <s v="black"/>
  </r>
  <r>
    <s v="DE215"/>
    <x v="8"/>
    <x v="8"/>
    <s v="LK Berchtesgadener Land"/>
    <s v="brown"/>
  </r>
  <r>
    <s v="DE216"/>
    <x v="8"/>
    <x v="8"/>
    <s v="LK Bad Tölz-Wolfratshausen"/>
    <s v="red"/>
  </r>
  <r>
    <s v="DE217"/>
    <x v="8"/>
    <x v="8"/>
    <s v="LK Dachau"/>
    <s v="darkgreen"/>
  </r>
  <r>
    <s v="DE218"/>
    <x v="8"/>
    <x v="8"/>
    <s v="LK Ebersberg"/>
    <s v="olivedrab"/>
  </r>
  <r>
    <s v="DE219"/>
    <x v="8"/>
    <x v="8"/>
    <s v="LK Eichstätt"/>
    <s v="orange"/>
  </r>
  <r>
    <s v="DE21A"/>
    <x v="8"/>
    <x v="8"/>
    <s v="LK Erding"/>
    <s v="green"/>
  </r>
  <r>
    <s v="DE21B"/>
    <x v="8"/>
    <x v="8"/>
    <s v="LK Freising"/>
    <s v="yellow"/>
  </r>
  <r>
    <s v="DE21C"/>
    <x v="8"/>
    <x v="8"/>
    <s v="LK Fürstenfeldbruck"/>
    <s v="blue4"/>
  </r>
  <r>
    <s v="DE21D"/>
    <x v="8"/>
    <x v="8"/>
    <s v="LK Garmisch-Partenkirchen"/>
    <s v="deeppink3"/>
  </r>
  <r>
    <s v="DE21E"/>
    <x v="8"/>
    <x v="8"/>
    <s v="LK Landsberg a.Lech"/>
    <s v="maroon1"/>
  </r>
  <r>
    <s v="DE21F"/>
    <x v="8"/>
    <x v="8"/>
    <s v="LK Miesbach"/>
    <s v="palegreen4"/>
  </r>
  <r>
    <s v="DE21G"/>
    <x v="8"/>
    <x v="8"/>
    <s v="LK Mühldorf a.Inn"/>
    <s v="grey50"/>
  </r>
  <r>
    <s v="DE21H"/>
    <x v="8"/>
    <x v="8"/>
    <s v="LK München"/>
    <s v="powderblue"/>
  </r>
  <r>
    <s v="DE21I"/>
    <x v="8"/>
    <x v="8"/>
    <s v="LK Neuburg-Schrobenhausen"/>
    <s v="palegreen"/>
  </r>
  <r>
    <s v="DE21J"/>
    <x v="8"/>
    <x v="8"/>
    <s v="LK Pfaffenhofen a.d.Ilm"/>
    <s v="violet"/>
  </r>
  <r>
    <s v="DE21K"/>
    <x v="8"/>
    <x v="8"/>
    <s v="LK Rosenheim"/>
    <s v="darkorchid1"/>
  </r>
  <r>
    <s v="DE21L"/>
    <x v="8"/>
    <x v="8"/>
    <s v="LK Starnberg"/>
    <s v="darkslateblue"/>
  </r>
  <r>
    <s v="DE21M"/>
    <x v="8"/>
    <x v="8"/>
    <s v="LK Traunstein"/>
    <s v="deeppink"/>
  </r>
  <r>
    <s v="DE21N"/>
    <x v="8"/>
    <x v="8"/>
    <s v="LK Weilheim-Schongau"/>
    <s v="black"/>
  </r>
  <r>
    <s v="DE221"/>
    <x v="8"/>
    <x v="8"/>
    <s v="SK Landshut"/>
    <s v="brown"/>
  </r>
  <r>
    <s v="DE222"/>
    <x v="8"/>
    <x v="8"/>
    <s v="SK Passau"/>
    <s v="red"/>
  </r>
  <r>
    <s v="DE223"/>
    <x v="8"/>
    <x v="8"/>
    <s v="SK Straubing"/>
    <s v="darkgreen"/>
  </r>
  <r>
    <s v="DE224"/>
    <x v="8"/>
    <x v="8"/>
    <s v="LK Deggendorf"/>
    <s v="olivedrab"/>
  </r>
  <r>
    <s v="DE225"/>
    <x v="8"/>
    <x v="8"/>
    <s v="LK Freyung-Grafenau"/>
    <s v="orange"/>
  </r>
  <r>
    <s v="DE226"/>
    <x v="8"/>
    <x v="8"/>
    <s v="LK Kelheim"/>
    <s v="green"/>
  </r>
  <r>
    <s v="DE227"/>
    <x v="8"/>
    <x v="8"/>
    <s v="LK Landshut"/>
    <s v="yellow"/>
  </r>
  <r>
    <s v="DE228"/>
    <x v="8"/>
    <x v="8"/>
    <s v="LK Passau"/>
    <s v="blue4"/>
  </r>
  <r>
    <s v="DE229"/>
    <x v="8"/>
    <x v="8"/>
    <s v="LK Regen"/>
    <s v="deeppink3"/>
  </r>
  <r>
    <s v="DE22A"/>
    <x v="8"/>
    <x v="8"/>
    <s v="LK Rottal-Inn"/>
    <s v="maroon1"/>
  </r>
  <r>
    <s v="DE22B"/>
    <x v="8"/>
    <x v="8"/>
    <s v="LK Straubing-Bogen"/>
    <s v="palegreen4"/>
  </r>
  <r>
    <s v="DE22C"/>
    <x v="8"/>
    <x v="8"/>
    <s v="LK Dingolfing-Landau"/>
    <s v="grey50"/>
  </r>
  <r>
    <s v="DE231"/>
    <x v="8"/>
    <x v="8"/>
    <s v="SK Amberg"/>
    <s v="powderblue"/>
  </r>
  <r>
    <s v="DE232"/>
    <x v="8"/>
    <x v="8"/>
    <s v="SK Regensburg"/>
    <s v="palegreen"/>
  </r>
  <r>
    <s v="DE233"/>
    <x v="8"/>
    <x v="8"/>
    <s v="SK Weiden i.d.OPf."/>
    <s v="violet"/>
  </r>
  <r>
    <s v="DE234"/>
    <x v="8"/>
    <x v="8"/>
    <s v="LK Amberg-Sulzbach"/>
    <s v="darkorchid1"/>
  </r>
  <r>
    <s v="DE235"/>
    <x v="8"/>
    <x v="8"/>
    <s v="LK Cham"/>
    <s v="darkslateblue"/>
  </r>
  <r>
    <s v="DE236"/>
    <x v="8"/>
    <x v="8"/>
    <s v="LK Neumarkt i.d.OPf."/>
    <s v="deeppink"/>
  </r>
  <r>
    <s v="DE237"/>
    <x v="8"/>
    <x v="8"/>
    <s v="LK Neustadt a.d.Waldnaab"/>
    <s v="black"/>
  </r>
  <r>
    <s v="DE238"/>
    <x v="8"/>
    <x v="8"/>
    <s v="LK Regensburg"/>
    <s v="brown"/>
  </r>
  <r>
    <s v="DE239"/>
    <x v="8"/>
    <x v="8"/>
    <s v="LK Schwandorf"/>
    <s v="red"/>
  </r>
  <r>
    <s v="DE23A"/>
    <x v="8"/>
    <x v="8"/>
    <s v="LK Tirschenreuth"/>
    <s v="darkgreen"/>
  </r>
  <r>
    <s v="DE241"/>
    <x v="8"/>
    <x v="8"/>
    <s v="SK Bamberg"/>
    <s v="olivedrab"/>
  </r>
  <r>
    <s v="DE242"/>
    <x v="8"/>
    <x v="8"/>
    <s v="SK Bayreuth"/>
    <s v="orange"/>
  </r>
  <r>
    <s v="DE243"/>
    <x v="8"/>
    <x v="8"/>
    <s v="SK Coburg"/>
    <s v="green"/>
  </r>
  <r>
    <s v="DE244"/>
    <x v="8"/>
    <x v="8"/>
    <s v="SK Hof"/>
    <s v="yellow"/>
  </r>
  <r>
    <s v="DE245"/>
    <x v="8"/>
    <x v="8"/>
    <s v="LK Bamberg"/>
    <s v="blue4"/>
  </r>
  <r>
    <s v="DE246"/>
    <x v="8"/>
    <x v="8"/>
    <s v="LK Bayreuth"/>
    <s v="deeppink3"/>
  </r>
  <r>
    <s v="DE247"/>
    <x v="8"/>
    <x v="8"/>
    <s v="LK Coburg"/>
    <s v="maroon1"/>
  </r>
  <r>
    <s v="DE248"/>
    <x v="8"/>
    <x v="8"/>
    <s v="LK Forchheim"/>
    <s v="palegreen4"/>
  </r>
  <r>
    <s v="DE249"/>
    <x v="8"/>
    <x v="8"/>
    <s v="LK Hof"/>
    <s v="grey50"/>
  </r>
  <r>
    <s v="DE24A"/>
    <x v="8"/>
    <x v="8"/>
    <s v="LK Kronach"/>
    <s v="powderblue"/>
  </r>
  <r>
    <s v="DE24B"/>
    <x v="8"/>
    <x v="8"/>
    <s v="LK Kulmbach"/>
    <s v="palegreen"/>
  </r>
  <r>
    <s v="DE24C"/>
    <x v="8"/>
    <x v="8"/>
    <s v="LK Lichtenfels"/>
    <s v="violet"/>
  </r>
  <r>
    <s v="DE24D"/>
    <x v="8"/>
    <x v="8"/>
    <s v="LK Wunsiedel i.Fichtelgebirge"/>
    <s v="darkorchid1"/>
  </r>
  <r>
    <s v="DE251"/>
    <x v="8"/>
    <x v="8"/>
    <s v="SK Ansbach"/>
    <s v="darkslateblue"/>
  </r>
  <r>
    <s v="DE252"/>
    <x v="8"/>
    <x v="8"/>
    <s v="SK Erlangen"/>
    <s v="deeppink"/>
  </r>
  <r>
    <s v="DE253"/>
    <x v="8"/>
    <x v="8"/>
    <s v="SK Fürth"/>
    <s v="black"/>
  </r>
  <r>
    <s v="DE254"/>
    <x v="8"/>
    <x v="8"/>
    <s v="SK Nürnberg"/>
    <s v="brown"/>
  </r>
  <r>
    <s v="DE255"/>
    <x v="8"/>
    <x v="8"/>
    <s v="SK Schwabach"/>
    <s v="red"/>
  </r>
  <r>
    <s v="DE256"/>
    <x v="8"/>
    <x v="8"/>
    <s v="LK Ansbach"/>
    <s v="darkgreen"/>
  </r>
  <r>
    <s v="DE257"/>
    <x v="8"/>
    <x v="8"/>
    <s v="LK Erlangen-Höchstadt"/>
    <s v="olivedrab"/>
  </r>
  <r>
    <s v="DE258"/>
    <x v="8"/>
    <x v="8"/>
    <s v="LK Fürth"/>
    <s v="orange"/>
  </r>
  <r>
    <s v="DE259"/>
    <x v="8"/>
    <x v="8"/>
    <s v="LK Nürnberger Land"/>
    <s v="green"/>
  </r>
  <r>
    <s v="DE25A"/>
    <x v="8"/>
    <x v="8"/>
    <s v="LK Neustadt a.d.Aisch-Bad Windsheim"/>
    <s v="yellow"/>
  </r>
  <r>
    <s v="DE25B"/>
    <x v="8"/>
    <x v="8"/>
    <s v="LK Roth"/>
    <s v="blue4"/>
  </r>
  <r>
    <s v="DE25C"/>
    <x v="8"/>
    <x v="8"/>
    <s v="LK Weißenburg-Gunzenhausen"/>
    <s v="deeppink3"/>
  </r>
  <r>
    <s v="DE261"/>
    <x v="8"/>
    <x v="8"/>
    <s v="SK Aschaffenburg"/>
    <s v="maroon1"/>
  </r>
  <r>
    <s v="DE262"/>
    <x v="8"/>
    <x v="8"/>
    <s v="SK Schweinfurt"/>
    <s v="palegreen4"/>
  </r>
  <r>
    <s v="DE263"/>
    <x v="8"/>
    <x v="8"/>
    <s v="SK Würzburg"/>
    <s v="grey50"/>
  </r>
  <r>
    <s v="DE264"/>
    <x v="8"/>
    <x v="8"/>
    <s v="LK Aschaffenburg"/>
    <s v="powderblue"/>
  </r>
  <r>
    <s v="DE265"/>
    <x v="8"/>
    <x v="8"/>
    <s v="LK Bad Kissingen"/>
    <s v="palegreen"/>
  </r>
  <r>
    <s v="DE266"/>
    <x v="8"/>
    <x v="8"/>
    <s v="LK Rhön-Grabfeld"/>
    <s v="violet"/>
  </r>
  <r>
    <s v="DE267"/>
    <x v="8"/>
    <x v="8"/>
    <s v="LK Haßberge"/>
    <s v="darkorchid1"/>
  </r>
  <r>
    <s v="DE268"/>
    <x v="8"/>
    <x v="8"/>
    <s v="LK Kitzingen"/>
    <s v="darkslateblue"/>
  </r>
  <r>
    <s v="DE269"/>
    <x v="8"/>
    <x v="8"/>
    <s v="LK Miltenberg"/>
    <s v="deeppink"/>
  </r>
  <r>
    <s v="DE26A"/>
    <x v="8"/>
    <x v="8"/>
    <s v="LK Main-Spessart"/>
    <s v="black"/>
  </r>
  <r>
    <s v="DE26B"/>
    <x v="8"/>
    <x v="8"/>
    <s v="LK Schweinfurt"/>
    <s v="brown"/>
  </r>
  <r>
    <s v="DE26C"/>
    <x v="8"/>
    <x v="8"/>
    <s v="LK Würzburg"/>
    <s v="red"/>
  </r>
  <r>
    <s v="DE271"/>
    <x v="8"/>
    <x v="8"/>
    <s v="SK Augsburg"/>
    <s v="darkgreen"/>
  </r>
  <r>
    <s v="DE272"/>
    <x v="8"/>
    <x v="8"/>
    <s v="SK Kaufbeuren"/>
    <s v="olivedrab"/>
  </r>
  <r>
    <s v="DE273"/>
    <x v="8"/>
    <x v="8"/>
    <s v="SK Kempten (Allgäu)"/>
    <s v="orange"/>
  </r>
  <r>
    <s v="DE274"/>
    <x v="8"/>
    <x v="8"/>
    <s v="SK Memmingen"/>
    <s v="green"/>
  </r>
  <r>
    <s v="DE275"/>
    <x v="8"/>
    <x v="8"/>
    <s v="LK Aichach-Friedberg"/>
    <s v="yellow"/>
  </r>
  <r>
    <s v="DE276"/>
    <x v="8"/>
    <x v="8"/>
    <s v="LK Augsburg"/>
    <s v="blue4"/>
  </r>
  <r>
    <s v="DE277"/>
    <x v="8"/>
    <x v="8"/>
    <s v="LK Dillingen a.d.Donau"/>
    <s v="deeppink3"/>
  </r>
  <r>
    <s v="DE278"/>
    <x v="8"/>
    <x v="8"/>
    <s v="LK Günzburg"/>
    <s v="maroon1"/>
  </r>
  <r>
    <s v="DE279"/>
    <x v="8"/>
    <x v="8"/>
    <s v="LK Neu-Ulm"/>
    <s v="palegreen4"/>
  </r>
  <r>
    <s v="DE27A"/>
    <x v="8"/>
    <x v="8"/>
    <s v="LK Lindau"/>
    <s v="grey50"/>
  </r>
  <r>
    <s v="DE27B"/>
    <x v="8"/>
    <x v="8"/>
    <s v="LK Ostallgäu"/>
    <s v="powderblue"/>
  </r>
  <r>
    <s v="DE27C"/>
    <x v="8"/>
    <x v="8"/>
    <s v="LK Unterallgäu"/>
    <s v="palegreen"/>
  </r>
  <r>
    <s v="DE27D"/>
    <x v="8"/>
    <x v="8"/>
    <s v="LK Donau-Ries"/>
    <s v="violet"/>
  </r>
  <r>
    <s v="DE27E"/>
    <x v="8"/>
    <x v="8"/>
    <s v="LK Oberallgäu"/>
    <s v="darkorchid1"/>
  </r>
  <r>
    <s v="DEC01"/>
    <x v="9"/>
    <x v="9"/>
    <s v="LK Stadtverband Saarbrücken"/>
    <s v="darkslateblue"/>
  </r>
  <r>
    <s v="DEC02"/>
    <x v="9"/>
    <x v="9"/>
    <s v="LK Merzig-Wadern"/>
    <s v="deeppink"/>
  </r>
  <r>
    <s v="DEC03"/>
    <x v="9"/>
    <x v="9"/>
    <s v="LK Neunkirchen"/>
    <s v="black"/>
  </r>
  <r>
    <s v="DEC04"/>
    <x v="9"/>
    <x v="9"/>
    <s v="LK Saarlouis"/>
    <s v="brown"/>
  </r>
  <r>
    <s v="DEC05"/>
    <x v="9"/>
    <x v="9"/>
    <s v="LK Saar-Pfalz-Kreis"/>
    <s v="red"/>
  </r>
  <r>
    <s v="DEC06"/>
    <x v="9"/>
    <x v="9"/>
    <s v="LK Sankt Wendel"/>
    <s v="darkgreen"/>
  </r>
  <r>
    <s v="DE401"/>
    <x v="10"/>
    <x v="10"/>
    <s v="SK Brandenburg a.d.Havel"/>
    <s v="olivedrab"/>
  </r>
  <r>
    <s v="DE402"/>
    <x v="10"/>
    <x v="10"/>
    <s v="SK Cottbus"/>
    <s v="orange"/>
  </r>
  <r>
    <s v="DE403"/>
    <x v="10"/>
    <x v="10"/>
    <s v="SK Frankfurt (Oder)"/>
    <s v="green"/>
  </r>
  <r>
    <s v="DE404"/>
    <x v="10"/>
    <x v="10"/>
    <s v="SK Potsdam"/>
    <s v="yellow"/>
  </r>
  <r>
    <s v="DE405"/>
    <x v="10"/>
    <x v="10"/>
    <s v="LK Barnim"/>
    <s v="blue4"/>
  </r>
  <r>
    <s v="DE406"/>
    <x v="10"/>
    <x v="10"/>
    <s v="LK Dahme-Spreewald"/>
    <s v="deeppink3"/>
  </r>
  <r>
    <s v="DE407"/>
    <x v="10"/>
    <x v="10"/>
    <s v="LK Elbe-Elster"/>
    <s v="maroon1"/>
  </r>
  <r>
    <s v="DE408"/>
    <x v="10"/>
    <x v="10"/>
    <s v="LK Havelland"/>
    <s v="palegreen4"/>
  </r>
  <r>
    <s v="DE409"/>
    <x v="10"/>
    <x v="10"/>
    <s v="LK Märkisch-Oderland"/>
    <s v="grey50"/>
  </r>
  <r>
    <s v="DE40A"/>
    <x v="10"/>
    <x v="10"/>
    <s v="LK Oberhavel"/>
    <s v="powderblue"/>
  </r>
  <r>
    <s v="DE40B"/>
    <x v="10"/>
    <x v="10"/>
    <s v="LK Oberspreewald-Lausitz"/>
    <s v="palegreen"/>
  </r>
  <r>
    <s v="DE40C"/>
    <x v="10"/>
    <x v="10"/>
    <s v="LK Oder-Spree"/>
    <s v="violet"/>
  </r>
  <r>
    <s v="DE40D"/>
    <x v="10"/>
    <x v="10"/>
    <s v="LK Ostprignitz-Ruppin"/>
    <s v="darkorchid1"/>
  </r>
  <r>
    <s v="DE40E"/>
    <x v="10"/>
    <x v="10"/>
    <s v="LK Potsdam-Mittelmark"/>
    <s v="darkslateblue"/>
  </r>
  <r>
    <s v="DE40F"/>
    <x v="10"/>
    <x v="10"/>
    <s v="LK Prignitz"/>
    <s v="deeppink"/>
  </r>
  <r>
    <s v="DE40G"/>
    <x v="10"/>
    <x v="10"/>
    <s v="LK Spree-Neiße"/>
    <s v="black"/>
  </r>
  <r>
    <s v="DE40H"/>
    <x v="10"/>
    <x v="10"/>
    <s v="LK Teltow-Fläming"/>
    <s v="brown"/>
  </r>
  <r>
    <s v="DE40I"/>
    <x v="10"/>
    <x v="10"/>
    <s v="LK Uckermark"/>
    <s v="red"/>
  </r>
  <r>
    <s v="DE803"/>
    <x v="11"/>
    <x v="11"/>
    <s v="SK Rostock"/>
    <s v="darkgreen"/>
  </r>
  <r>
    <s v="DE804"/>
    <x v="11"/>
    <x v="11"/>
    <s v="SK Schwerin"/>
    <s v="olivedrab"/>
  </r>
  <r>
    <s v="DE80J"/>
    <x v="11"/>
    <x v="11"/>
    <s v="LK Mecklenburgische Seenplatte"/>
    <s v="orange"/>
  </r>
  <r>
    <s v="DE80K"/>
    <x v="11"/>
    <x v="11"/>
    <s v="LK Rostock"/>
    <s v="green"/>
  </r>
  <r>
    <s v="DE80L"/>
    <x v="11"/>
    <x v="11"/>
    <s v="LK Vorpommern-Rügen"/>
    <s v="yellow"/>
  </r>
  <r>
    <s v="DE80M"/>
    <x v="11"/>
    <x v="11"/>
    <s v="LK Nordwestmecklenburg"/>
    <s v="blue4"/>
  </r>
  <r>
    <s v="DE80N"/>
    <x v="11"/>
    <x v="11"/>
    <s v="LK Vorpommern-Greifswald"/>
    <s v="deeppink3"/>
  </r>
  <r>
    <s v="DE80O"/>
    <x v="11"/>
    <x v="11"/>
    <s v="LK Ludwigslust-Parchim"/>
    <s v="maroon1"/>
  </r>
  <r>
    <s v="DED41"/>
    <x v="12"/>
    <x v="12"/>
    <s v="SK Chemnitz"/>
    <s v="palegreen4"/>
  </r>
  <r>
    <s v="DED42"/>
    <x v="12"/>
    <x v="12"/>
    <s v="LK Erzgebirgskreis"/>
    <s v="grey50"/>
  </r>
  <r>
    <s v="DED43"/>
    <x v="12"/>
    <x v="12"/>
    <s v="LK Mittelsachsen"/>
    <s v="powderblue"/>
  </r>
  <r>
    <s v="DED44"/>
    <x v="12"/>
    <x v="12"/>
    <s v="LK Vogtlandkreis"/>
    <s v="palegreen"/>
  </r>
  <r>
    <s v="DED45"/>
    <x v="12"/>
    <x v="12"/>
    <s v="LK Zwickau"/>
    <s v="violet"/>
  </r>
  <r>
    <s v="DED21"/>
    <x v="12"/>
    <x v="12"/>
    <s v="SK Dresden"/>
    <s v="darkorchid1"/>
  </r>
  <r>
    <s v="DED2C"/>
    <x v="12"/>
    <x v="12"/>
    <s v="LK Bautzen"/>
    <s v="darkslateblue"/>
  </r>
  <r>
    <s v="DED2D"/>
    <x v="12"/>
    <x v="12"/>
    <s v="LK Görlitz"/>
    <s v="deeppink"/>
  </r>
  <r>
    <s v="DED2E"/>
    <x v="12"/>
    <x v="12"/>
    <s v="LK Meißen"/>
    <s v="black"/>
  </r>
  <r>
    <s v="DED2F"/>
    <x v="12"/>
    <x v="12"/>
    <s v="LK Sächsische Schweiz-Osterzgebirge"/>
    <s v="brown"/>
  </r>
  <r>
    <s v="DED51"/>
    <x v="12"/>
    <x v="12"/>
    <s v="SK Leipzig"/>
    <s v="red"/>
  </r>
  <r>
    <s v="DED52"/>
    <x v="12"/>
    <x v="12"/>
    <s v="LK Leipzig"/>
    <s v="darkgreen"/>
  </r>
  <r>
    <s v="DED53"/>
    <x v="12"/>
    <x v="12"/>
    <s v="LK Nordsachsen"/>
    <s v="olivedrab"/>
  </r>
  <r>
    <s v="DEE01"/>
    <x v="13"/>
    <x v="13"/>
    <s v="SK Dessau-Roßlau"/>
    <s v="orange"/>
  </r>
  <r>
    <s v="DEE02"/>
    <x v="13"/>
    <x v="13"/>
    <s v="SK Halle"/>
    <s v="green"/>
  </r>
  <r>
    <s v="DEE03"/>
    <x v="13"/>
    <x v="13"/>
    <s v="SK Magdeburg"/>
    <s v="yellow"/>
  </r>
  <r>
    <s v="DEE04"/>
    <x v="13"/>
    <x v="13"/>
    <s v="LK Altmarkkreis Salzwedel"/>
    <s v="blue4"/>
  </r>
  <r>
    <s v="DEE05"/>
    <x v="13"/>
    <x v="13"/>
    <s v="LK Anhalt-Bitterfeld"/>
    <s v="deeppink3"/>
  </r>
  <r>
    <s v="DEE07"/>
    <x v="13"/>
    <x v="13"/>
    <s v="LK Börde"/>
    <s v="maroon1"/>
  </r>
  <r>
    <s v="DEE08"/>
    <x v="13"/>
    <x v="13"/>
    <s v="LK Burgenlandkreis"/>
    <s v="palegreen4"/>
  </r>
  <r>
    <s v="DEE09"/>
    <x v="13"/>
    <x v="13"/>
    <s v="LK Harz"/>
    <s v="grey50"/>
  </r>
  <r>
    <s v="DEE06"/>
    <x v="13"/>
    <x v="13"/>
    <s v="LK Jerichower Land"/>
    <s v="powderblue"/>
  </r>
  <r>
    <s v="DEE0A"/>
    <x v="13"/>
    <x v="13"/>
    <s v="LK Mansfeld-Südharz"/>
    <s v="palegreen"/>
  </r>
  <r>
    <s v="DEE0B"/>
    <x v="13"/>
    <x v="13"/>
    <s v="LK Saalekreis"/>
    <s v="violet"/>
  </r>
  <r>
    <s v="DEE0C"/>
    <x v="13"/>
    <x v="13"/>
    <s v="LK Salzlandkreis"/>
    <s v="darkorchid1"/>
  </r>
  <r>
    <s v="DEE0D"/>
    <x v="13"/>
    <x v="13"/>
    <s v="LK Stendal"/>
    <s v="darkslateblue"/>
  </r>
  <r>
    <s v="DEE0E"/>
    <x v="13"/>
    <x v="13"/>
    <s v="LK Wittenberg"/>
    <s v="deeppink"/>
  </r>
  <r>
    <s v="DEG01"/>
    <x v="14"/>
    <x v="14"/>
    <s v="SK Erfurt"/>
    <s v="black"/>
  </r>
  <r>
    <s v="DEG02"/>
    <x v="14"/>
    <x v="14"/>
    <s v="SK Gera"/>
    <s v="brown"/>
  </r>
  <r>
    <s v="DEG03"/>
    <x v="14"/>
    <x v="14"/>
    <s v="SK Jena"/>
    <s v="red"/>
  </r>
  <r>
    <s v="DEG04"/>
    <x v="14"/>
    <x v="14"/>
    <s v="SK Suhl"/>
    <s v="darkgreen"/>
  </r>
  <r>
    <s v="DEG05"/>
    <x v="14"/>
    <x v="14"/>
    <s v="SK Weimar"/>
    <s v="olivedrab"/>
  </r>
  <r>
    <s v="DEG0N"/>
    <x v="14"/>
    <x v="14"/>
    <s v="SK Eisenach"/>
    <s v="orange"/>
  </r>
  <r>
    <s v="DEG06"/>
    <x v="14"/>
    <x v="14"/>
    <s v="LK Eichsfeld"/>
    <s v="green"/>
  </r>
  <r>
    <s v="DEG07"/>
    <x v="14"/>
    <x v="14"/>
    <s v="LK Nordhausen"/>
    <s v="yellow"/>
  </r>
  <r>
    <s v="DEG0P"/>
    <x v="14"/>
    <x v="14"/>
    <s v="LK Wartburgkreis"/>
    <s v="blue4"/>
  </r>
  <r>
    <s v="DEG09"/>
    <x v="14"/>
    <x v="14"/>
    <s v="LK Unstrut-Hainich-Kreis"/>
    <s v="deeppink3"/>
  </r>
  <r>
    <s v="DEG0A"/>
    <x v="14"/>
    <x v="14"/>
    <s v="LK Kyffhäuserkreis"/>
    <s v="maroon1"/>
  </r>
  <r>
    <s v="DEG0B"/>
    <x v="14"/>
    <x v="14"/>
    <s v="LK Schmalkalden-Meiningen"/>
    <s v="palegreen4"/>
  </r>
  <r>
    <s v="DEG0C"/>
    <x v="14"/>
    <x v="14"/>
    <s v="LK Gotha"/>
    <s v="grey50"/>
  </r>
  <r>
    <s v="DEG0D"/>
    <x v="14"/>
    <x v="14"/>
    <s v="LK Sömmerda"/>
    <s v="powderblue"/>
  </r>
  <r>
    <s v="DEG0E"/>
    <x v="14"/>
    <x v="14"/>
    <s v="LK Hildburghausen"/>
    <s v="palegreen"/>
  </r>
  <r>
    <s v="DEG0F"/>
    <x v="14"/>
    <x v="14"/>
    <s v="LK Ilm-Kreis"/>
    <s v="violet"/>
  </r>
  <r>
    <s v="DEG0G"/>
    <x v="14"/>
    <x v="14"/>
    <s v="LK Weimarer Land"/>
    <s v="darkorchid1"/>
  </r>
  <r>
    <s v="DEG0H"/>
    <x v="14"/>
    <x v="14"/>
    <s v="LK Sonneberg"/>
    <s v="darkslateblue"/>
  </r>
  <r>
    <s v="DEG0I"/>
    <x v="14"/>
    <x v="14"/>
    <s v="LK Saalfeld-Rudolstadt"/>
    <s v="deeppink"/>
  </r>
  <r>
    <s v="DEG0J"/>
    <x v="14"/>
    <x v="14"/>
    <s v="LK Saale-Holzland-Kreis"/>
    <s v="black"/>
  </r>
  <r>
    <s v="DEG0K"/>
    <x v="14"/>
    <x v="14"/>
    <s v="LK Saale-Orla-Kreis"/>
    <s v="brown"/>
  </r>
  <r>
    <s v="DEG0L"/>
    <x v="14"/>
    <x v="14"/>
    <s v="LK Greiz"/>
    <s v="red"/>
  </r>
  <r>
    <s v="DEG0M"/>
    <x v="14"/>
    <x v="14"/>
    <s v="LK Altenburger Land"/>
    <s v="darkgreen"/>
  </r>
  <r>
    <m/>
    <x v="15"/>
    <x v="15"/>
    <s v="SK Berlin Reinickendorf"/>
    <s v="olivedrab"/>
  </r>
  <r>
    <m/>
    <x v="15"/>
    <x v="15"/>
    <s v="SK Berlin Charlottenburg-Wilmersdorf"/>
    <s v="orange"/>
  </r>
  <r>
    <m/>
    <x v="15"/>
    <x v="15"/>
    <s v="SK Berlin Treptow-Köpenick"/>
    <s v="green"/>
  </r>
  <r>
    <m/>
    <x v="15"/>
    <x v="15"/>
    <s v="SK Berlin Pankow"/>
    <s v="yellow"/>
  </r>
  <r>
    <m/>
    <x v="15"/>
    <x v="15"/>
    <s v="SK Berlin Neukölln"/>
    <s v="blue4"/>
  </r>
  <r>
    <m/>
    <x v="15"/>
    <x v="15"/>
    <s v="SK Berlin Lichtenberg"/>
    <s v="deeppink3"/>
  </r>
  <r>
    <m/>
    <x v="15"/>
    <x v="15"/>
    <s v="SK Berlin Marzahn-Hellersdorf"/>
    <s v="maroon1"/>
  </r>
  <r>
    <m/>
    <x v="15"/>
    <x v="15"/>
    <s v="SK Berlin Spandau"/>
    <s v="palegreen4"/>
  </r>
  <r>
    <m/>
    <x v="15"/>
    <x v="15"/>
    <s v="SK Berlin Steglitz-Zehlendorf"/>
    <s v="grey50"/>
  </r>
  <r>
    <m/>
    <x v="15"/>
    <x v="15"/>
    <s v="SK Berlin Mitte"/>
    <s v="powderblue"/>
  </r>
  <r>
    <m/>
    <x v="15"/>
    <x v="15"/>
    <s v="SK Berlin Friedrichshain-Kreuzberg"/>
    <s v="palegreen"/>
  </r>
  <r>
    <m/>
    <x v="15"/>
    <x v="15"/>
    <s v="SK Berlin Tempelhof-Schöneberg"/>
    <s v="viole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>
  <location ref="A3:B36" firstHeaderRow="1" firstDataRow="1" firstDataCol="1"/>
  <pivotFields count="5">
    <pivotField showAll="0"/>
    <pivotField axis="axisRow" showAll="0">
      <items count="17">
        <item x="7"/>
        <item x="8"/>
        <item x="15"/>
        <item x="10"/>
        <item x="3"/>
        <item x="1"/>
        <item x="5"/>
        <item x="11"/>
        <item x="2"/>
        <item x="4"/>
        <item x="6"/>
        <item x="9"/>
        <item x="12"/>
        <item x="13"/>
        <item x="0"/>
        <item x="14"/>
        <item t="default"/>
      </items>
    </pivotField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5"/>
        <item x="10"/>
        <item x="11"/>
        <item x="12"/>
        <item x="13"/>
        <item x="14"/>
        <item t="default"/>
      </items>
    </pivotField>
    <pivotField dataField="1" showAll="0"/>
    <pivotField showAll="0"/>
  </pivotFields>
  <rowFields count="2">
    <field x="1"/>
    <field x="2"/>
  </rowFields>
  <rowItems count="33">
    <i>
      <x/>
    </i>
    <i r="1">
      <x v="7"/>
    </i>
    <i>
      <x v="1"/>
    </i>
    <i r="1">
      <x v="8"/>
    </i>
    <i>
      <x v="2"/>
    </i>
    <i r="1">
      <x v="10"/>
    </i>
    <i>
      <x v="3"/>
    </i>
    <i r="1">
      <x v="11"/>
    </i>
    <i>
      <x v="4"/>
    </i>
    <i r="1">
      <x v="3"/>
    </i>
    <i>
      <x v="5"/>
    </i>
    <i r="1">
      <x v="1"/>
    </i>
    <i>
      <x v="6"/>
    </i>
    <i r="1">
      <x v="5"/>
    </i>
    <i>
      <x v="7"/>
    </i>
    <i r="1">
      <x v="12"/>
    </i>
    <i>
      <x v="8"/>
    </i>
    <i r="1">
      <x v="2"/>
    </i>
    <i>
      <x v="9"/>
    </i>
    <i r="1">
      <x v="4"/>
    </i>
    <i>
      <x v="10"/>
    </i>
    <i r="1">
      <x v="6"/>
    </i>
    <i>
      <x v="11"/>
    </i>
    <i r="1">
      <x v="9"/>
    </i>
    <i>
      <x v="12"/>
    </i>
    <i r="1">
      <x v="13"/>
    </i>
    <i>
      <x v="13"/>
    </i>
    <i r="1">
      <x v="14"/>
    </i>
    <i>
      <x v="14"/>
    </i>
    <i r="1">
      <x/>
    </i>
    <i>
      <x v="15"/>
    </i>
    <i r="1">
      <x v="15"/>
    </i>
    <i t="grand">
      <x/>
    </i>
  </rowItems>
  <colItems count="1">
    <i/>
  </colItems>
  <dataFields count="1">
    <dataField name="Anzahl von county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36"/>
  <sheetViews>
    <sheetView topLeftCell="B1" workbookViewId="0">
      <selection activeCell="L20" sqref="L5:L20"/>
    </sheetView>
  </sheetViews>
  <sheetFormatPr baseColWidth="10" defaultRowHeight="14.4" x14ac:dyDescent="0.3"/>
  <cols>
    <col min="1" max="1" width="26.33203125" bestFit="1" customWidth="1"/>
    <col min="2" max="2" width="16.77734375" bestFit="1" customWidth="1"/>
  </cols>
  <sheetData>
    <row r="3" spans="1:20" x14ac:dyDescent="0.3">
      <c r="A3" s="3" t="s">
        <v>853</v>
      </c>
      <c r="B3" t="s">
        <v>855</v>
      </c>
    </row>
    <row r="4" spans="1:20" x14ac:dyDescent="0.3">
      <c r="A4" s="4" t="s">
        <v>368</v>
      </c>
      <c r="B4" s="5">
        <v>44</v>
      </c>
    </row>
    <row r="5" spans="1:20" x14ac:dyDescent="0.3">
      <c r="A5" s="6">
        <v>8</v>
      </c>
      <c r="B5" s="5">
        <v>44</v>
      </c>
      <c r="G5" s="4" t="s">
        <v>368</v>
      </c>
      <c r="H5" t="s">
        <v>856</v>
      </c>
      <c r="I5" t="str">
        <f>CONCATENATE("'",G5,"' = LK_",H5,",")</f>
        <v>'Baden-Württemberg' = LK_BW,</v>
      </c>
      <c r="L5" t="str">
        <f t="shared" ref="L5:L19" si="0">CONCATENATE("input$cboxLK_",H5,",")</f>
        <v>input$cboxLK_BW,</v>
      </c>
      <c r="N5" t="str">
        <f>CONCATENATE("                   checkboxGroupInput(inputId = 'cboxLK_",H5,"',label = '",G5,"',choices = LK_",H5,"),")</f>
        <v xml:space="preserve">                   checkboxGroupInput(inputId = 'cboxLK_BW',label = 'Baden-Württemberg',choices = LK_BW),</v>
      </c>
      <c r="T5" t="str">
        <f t="shared" ref="T5:T19" si="1">CONCATENATE("LK_",H5," &lt;- tsACountry2 %&gt;% filter(BL == '",G5,"') %&gt;% pull(county)")</f>
        <v>LK_BW &lt;- tsACountry2 %&gt;% filter(BL == 'Baden-Württemberg') %&gt;% pull(county)</v>
      </c>
    </row>
    <row r="6" spans="1:20" x14ac:dyDescent="0.3">
      <c r="A6" s="4" t="s">
        <v>457</v>
      </c>
      <c r="B6" s="5">
        <v>96</v>
      </c>
      <c r="G6" s="4" t="s">
        <v>457</v>
      </c>
      <c r="H6" t="s">
        <v>857</v>
      </c>
      <c r="I6" t="str">
        <f t="shared" ref="I6:I20" si="2">CONCATENATE("'",G6,"' = LK_",H6,",")</f>
        <v>'Bayern' = LK_BY,</v>
      </c>
      <c r="L6" t="str">
        <f t="shared" si="0"/>
        <v>input$cboxLK_BY,</v>
      </c>
      <c r="N6" t="str">
        <f t="shared" ref="N6:N20" si="3">CONCATENATE("                   checkboxGroupInput(inputId = 'cboxLK_",H6,"',label = '",G6,"',choices = LK_",H6,"),")</f>
        <v xml:space="preserve">                   checkboxGroupInput(inputId = 'cboxLK_BY',label = 'Bayern',choices = LK_BY),</v>
      </c>
      <c r="T6" t="str">
        <f t="shared" si="1"/>
        <v>LK_BY &lt;- tsACountry2 %&gt;% filter(BL == 'Bayern') %&gt;% pull(county)</v>
      </c>
    </row>
    <row r="7" spans="1:20" x14ac:dyDescent="0.3">
      <c r="A7" s="6">
        <v>9</v>
      </c>
      <c r="B7" s="5">
        <v>96</v>
      </c>
      <c r="G7" s="4" t="s">
        <v>819</v>
      </c>
      <c r="H7" t="s">
        <v>858</v>
      </c>
      <c r="I7" t="str">
        <f t="shared" si="2"/>
        <v>'Berlin' = LK_BE,</v>
      </c>
      <c r="L7" t="str">
        <f t="shared" si="0"/>
        <v>input$cboxLK_BE,</v>
      </c>
      <c r="N7" t="str">
        <f t="shared" si="3"/>
        <v xml:space="preserve">                   checkboxGroupInput(inputId = 'cboxLK_BE',label = 'Berlin',choices = LK_BE),</v>
      </c>
      <c r="T7" t="str">
        <f t="shared" si="1"/>
        <v>LK_BE &lt;- tsACountry2 %&gt;% filter(BL == 'Berlin') %&gt;% pull(county)</v>
      </c>
    </row>
    <row r="8" spans="1:20" x14ac:dyDescent="0.3">
      <c r="A8" s="4" t="s">
        <v>819</v>
      </c>
      <c r="B8" s="5">
        <v>12</v>
      </c>
      <c r="G8" s="4" t="s">
        <v>663</v>
      </c>
      <c r="H8" t="s">
        <v>863</v>
      </c>
      <c r="I8" t="str">
        <f t="shared" si="2"/>
        <v>'Brandenburg' = LK_BB,</v>
      </c>
      <c r="L8" t="str">
        <f t="shared" si="0"/>
        <v>input$cboxLK_BB,</v>
      </c>
      <c r="N8" t="str">
        <f t="shared" si="3"/>
        <v xml:space="preserve">                   checkboxGroupInput(inputId = 'cboxLK_BB',label = 'Brandenburg',choices = LK_BB),</v>
      </c>
      <c r="T8" t="str">
        <f t="shared" si="1"/>
        <v>LK_BB &lt;- tsACountry2 %&gt;% filter(BL == 'Brandenburg') %&gt;% pull(county)</v>
      </c>
    </row>
    <row r="9" spans="1:20" x14ac:dyDescent="0.3">
      <c r="A9" s="6">
        <v>11</v>
      </c>
      <c r="B9" s="5">
        <v>12</v>
      </c>
      <c r="G9" s="4" t="s">
        <v>129</v>
      </c>
      <c r="H9" t="s">
        <v>864</v>
      </c>
      <c r="I9" t="str">
        <f t="shared" si="2"/>
        <v>'Bremen' = LK_HB,</v>
      </c>
      <c r="L9" t="str">
        <f t="shared" si="0"/>
        <v>input$cboxLK_HB,</v>
      </c>
      <c r="N9" t="str">
        <f t="shared" si="3"/>
        <v xml:space="preserve">                   checkboxGroupInput(inputId = 'cboxLK_HB',label = 'Bremen',choices = LK_HB),</v>
      </c>
      <c r="T9" t="str">
        <f t="shared" si="1"/>
        <v>LK_HB &lt;- tsACountry2 %&gt;% filter(BL == 'Bremen') %&gt;% pull(county)</v>
      </c>
    </row>
    <row r="10" spans="1:20" x14ac:dyDescent="0.3">
      <c r="A10" s="4" t="s">
        <v>663</v>
      </c>
      <c r="B10" s="5">
        <v>18</v>
      </c>
      <c r="G10" s="4" t="s">
        <v>35</v>
      </c>
      <c r="H10" t="s">
        <v>865</v>
      </c>
      <c r="I10" t="str">
        <f t="shared" si="2"/>
        <v>'Hamburg' = LK_HH,</v>
      </c>
      <c r="L10" t="str">
        <f t="shared" si="0"/>
        <v>input$cboxLK_HH,</v>
      </c>
      <c r="N10" t="str">
        <f t="shared" si="3"/>
        <v xml:space="preserve">                   checkboxGroupInput(inputId = 'cboxLK_HH',label = 'Hamburg',choices = LK_HH),</v>
      </c>
      <c r="T10" t="str">
        <f t="shared" si="1"/>
        <v>LK_HH &lt;- tsACountry2 %&gt;% filter(BL == 'Hamburg') %&gt;% pull(county)</v>
      </c>
    </row>
    <row r="11" spans="1:20" x14ac:dyDescent="0.3">
      <c r="A11" s="6">
        <v>12</v>
      </c>
      <c r="B11" s="5">
        <v>18</v>
      </c>
      <c r="G11" s="4" t="s">
        <v>242</v>
      </c>
      <c r="H11" t="s">
        <v>866</v>
      </c>
      <c r="I11" t="str">
        <f t="shared" si="2"/>
        <v>'Hessen' = LK_HE,</v>
      </c>
      <c r="L11" t="str">
        <f t="shared" si="0"/>
        <v>input$cboxLK_HE,</v>
      </c>
      <c r="N11" t="str">
        <f t="shared" si="3"/>
        <v xml:space="preserve">                   checkboxGroupInput(inputId = 'cboxLK_HE',label = 'Hessen',choices = LK_HE),</v>
      </c>
      <c r="T11" t="str">
        <f t="shared" si="1"/>
        <v>LK_HE &lt;- tsACountry2 %&gt;% filter(BL == 'Hessen') %&gt;% pull(county)</v>
      </c>
    </row>
    <row r="12" spans="1:20" x14ac:dyDescent="0.3">
      <c r="A12" s="4" t="s">
        <v>129</v>
      </c>
      <c r="B12" s="5">
        <v>2</v>
      </c>
      <c r="G12" s="4" t="s">
        <v>700</v>
      </c>
      <c r="H12" t="s">
        <v>859</v>
      </c>
      <c r="I12" t="str">
        <f t="shared" si="2"/>
        <v>'Mecklenburg-Vorpommern' = LK_MV,</v>
      </c>
      <c r="L12" t="str">
        <f t="shared" si="0"/>
        <v>input$cboxLK_MV,</v>
      </c>
      <c r="N12" t="str">
        <f t="shared" si="3"/>
        <v xml:space="preserve">                   checkboxGroupInput(inputId = 'cboxLK_MV',label = 'Mecklenburg-Vorpommern',choices = LK_MV),</v>
      </c>
      <c r="T12" t="str">
        <f t="shared" si="1"/>
        <v>LK_MV &lt;- tsACountry2 %&gt;% filter(BL == 'Mecklenburg-Vorpommern') %&gt;% pull(county)</v>
      </c>
    </row>
    <row r="13" spans="1:20" x14ac:dyDescent="0.3">
      <c r="A13" s="6">
        <v>4</v>
      </c>
      <c r="B13" s="5">
        <v>2</v>
      </c>
      <c r="G13" s="4" t="s">
        <v>39</v>
      </c>
      <c r="H13" t="s">
        <v>867</v>
      </c>
      <c r="I13" t="str">
        <f t="shared" si="2"/>
        <v>'Niedersachsen' = LK_NS,</v>
      </c>
      <c r="L13" t="str">
        <f t="shared" si="0"/>
        <v>input$cboxLK_NS,</v>
      </c>
      <c r="N13" t="str">
        <f t="shared" si="3"/>
        <v xml:space="preserve">                   checkboxGroupInput(inputId = 'cboxLK_NS',label = 'Niedersachsen',choices = LK_NS),</v>
      </c>
      <c r="T13" t="str">
        <f t="shared" si="1"/>
        <v>LK_NS &lt;- tsACountry2 %&gt;% filter(BL == 'Niedersachsen') %&gt;% pull(county)</v>
      </c>
    </row>
    <row r="14" spans="1:20" x14ac:dyDescent="0.3">
      <c r="A14" s="4" t="s">
        <v>35</v>
      </c>
      <c r="B14" s="5">
        <v>1</v>
      </c>
      <c r="G14" s="4" t="s">
        <v>135</v>
      </c>
      <c r="H14" t="s">
        <v>868</v>
      </c>
      <c r="I14" t="str">
        <f t="shared" si="2"/>
        <v>'Nordrhein-Westfalen' = LK_NRW,</v>
      </c>
      <c r="L14" t="str">
        <f t="shared" si="0"/>
        <v>input$cboxLK_NRW,</v>
      </c>
      <c r="N14" t="str">
        <f t="shared" si="3"/>
        <v xml:space="preserve">                   checkboxGroupInput(inputId = 'cboxLK_NRW',label = 'Nordrhein-Westfalen',choices = LK_NRW),</v>
      </c>
      <c r="T14" t="str">
        <f t="shared" si="1"/>
        <v>LK_NRW &lt;- tsACountry2 %&gt;% filter(BL == 'Nordrhein-Westfalen') %&gt;% pull(county)</v>
      </c>
    </row>
    <row r="15" spans="1:20" x14ac:dyDescent="0.3">
      <c r="A15" s="6">
        <v>2</v>
      </c>
      <c r="B15" s="5">
        <v>1</v>
      </c>
      <c r="G15" s="4" t="s">
        <v>295</v>
      </c>
      <c r="H15" t="s">
        <v>860</v>
      </c>
      <c r="I15" t="str">
        <f t="shared" si="2"/>
        <v>'Rheinland-Pfalz' = LK_RP,</v>
      </c>
      <c r="L15" t="str">
        <f t="shared" si="0"/>
        <v>input$cboxLK_RP,</v>
      </c>
      <c r="N15" t="str">
        <f t="shared" si="3"/>
        <v xml:space="preserve">                   checkboxGroupInput(inputId = 'cboxLK_RP',label = 'Rheinland-Pfalz',choices = LK_RP),</v>
      </c>
      <c r="T15" t="str">
        <f t="shared" si="1"/>
        <v>LK_RP &lt;- tsACountry2 %&gt;% filter(BL == 'Rheinland-Pfalz') %&gt;% pull(county)</v>
      </c>
    </row>
    <row r="16" spans="1:20" x14ac:dyDescent="0.3">
      <c r="A16" s="4" t="s">
        <v>242</v>
      </c>
      <c r="B16" s="5">
        <v>26</v>
      </c>
      <c r="G16" s="4" t="s">
        <v>650</v>
      </c>
      <c r="H16" t="s">
        <v>869</v>
      </c>
      <c r="I16" t="str">
        <f t="shared" si="2"/>
        <v>'Saarland' = LK_SL,</v>
      </c>
      <c r="L16" t="str">
        <f t="shared" si="0"/>
        <v>input$cboxLK_SL,</v>
      </c>
      <c r="N16" t="str">
        <f t="shared" si="3"/>
        <v xml:space="preserve">                   checkboxGroupInput(inputId = 'cboxLK_SL',label = 'Saarland',choices = LK_SL),</v>
      </c>
      <c r="T16" t="str">
        <f t="shared" si="1"/>
        <v>LK_SL &lt;- tsACountry2 %&gt;% filter(BL == 'Saarland') %&gt;% pull(county)</v>
      </c>
    </row>
    <row r="17" spans="1:20" x14ac:dyDescent="0.3">
      <c r="A17" s="6">
        <v>6</v>
      </c>
      <c r="B17" s="5">
        <v>26</v>
      </c>
      <c r="G17" s="4" t="s">
        <v>717</v>
      </c>
      <c r="H17" t="s">
        <v>870</v>
      </c>
      <c r="I17" t="str">
        <f t="shared" si="2"/>
        <v>'Sachsen' = LK_SN,</v>
      </c>
      <c r="L17" t="str">
        <f t="shared" si="0"/>
        <v>input$cboxLK_SN,</v>
      </c>
      <c r="N17" t="str">
        <f t="shared" si="3"/>
        <v xml:space="preserve">                   checkboxGroupInput(inputId = 'cboxLK_SN',label = 'Sachsen',choices = LK_SN),</v>
      </c>
      <c r="T17" t="str">
        <f t="shared" si="1"/>
        <v>LK_SN &lt;- tsACountry2 %&gt;% filter(BL == 'Sachsen') %&gt;% pull(county)</v>
      </c>
    </row>
    <row r="18" spans="1:20" x14ac:dyDescent="0.3">
      <c r="A18" s="4" t="s">
        <v>700</v>
      </c>
      <c r="B18" s="5">
        <v>8</v>
      </c>
      <c r="G18" s="4" t="s">
        <v>744</v>
      </c>
      <c r="H18" t="s">
        <v>861</v>
      </c>
      <c r="I18" t="str">
        <f t="shared" si="2"/>
        <v>'Sachsen-Anhalt' = LK_SA,</v>
      </c>
      <c r="L18" t="str">
        <f t="shared" si="0"/>
        <v>input$cboxLK_SA,</v>
      </c>
      <c r="N18" t="str">
        <f t="shared" si="3"/>
        <v xml:space="preserve">                   checkboxGroupInput(inputId = 'cboxLK_SA',label = 'Sachsen-Anhalt',choices = LK_SA),</v>
      </c>
      <c r="T18" t="str">
        <f t="shared" si="1"/>
        <v>LK_SA &lt;- tsACountry2 %&gt;% filter(BL == 'Sachsen-Anhalt') %&gt;% pull(county)</v>
      </c>
    </row>
    <row r="19" spans="1:20" x14ac:dyDescent="0.3">
      <c r="A19" s="6">
        <v>13</v>
      </c>
      <c r="B19" s="5">
        <v>8</v>
      </c>
      <c r="G19" s="4" t="s">
        <v>5</v>
      </c>
      <c r="H19" t="s">
        <v>862</v>
      </c>
      <c r="I19" t="str">
        <f t="shared" si="2"/>
        <v>'Schleswig-Holstein' = LK_SH,</v>
      </c>
      <c r="L19" t="str">
        <f t="shared" si="0"/>
        <v>input$cboxLK_SH,</v>
      </c>
      <c r="N19" t="str">
        <f t="shared" si="3"/>
        <v xml:space="preserve">                   checkboxGroupInput(inputId = 'cboxLK_SH',label = 'Schleswig-Holstein',choices = LK_SH),</v>
      </c>
      <c r="T19" t="str">
        <f t="shared" si="1"/>
        <v>LK_SH &lt;- tsACountry2 %&gt;% filter(BL == 'Schleswig-Holstein') %&gt;% pull(county)</v>
      </c>
    </row>
    <row r="20" spans="1:20" x14ac:dyDescent="0.3">
      <c r="A20" s="4" t="s">
        <v>39</v>
      </c>
      <c r="B20" s="5">
        <v>45</v>
      </c>
      <c r="G20" s="4" t="s">
        <v>773</v>
      </c>
      <c r="H20" t="s">
        <v>871</v>
      </c>
      <c r="I20" t="str">
        <f t="shared" si="2"/>
        <v>'Thüringen' = LK_TH,</v>
      </c>
      <c r="L20" t="str">
        <f>CONCATENATE("input$cboxLK_",H20,",")</f>
        <v>input$cboxLK_TH,</v>
      </c>
      <c r="N20" t="str">
        <f t="shared" si="3"/>
        <v xml:space="preserve">                   checkboxGroupInput(inputId = 'cboxLK_TH',label = 'Thüringen',choices = LK_TH),</v>
      </c>
      <c r="T20" t="str">
        <f>CONCATENATE("LK_",H20," &lt;- tsACountry2 %&gt;% filter(BL == '",G20,"') %&gt;% pull(county)")</f>
        <v>LK_TH &lt;- tsACountry2 %&gt;% filter(BL == 'Thüringen') %&gt;% pull(county)</v>
      </c>
    </row>
    <row r="21" spans="1:20" x14ac:dyDescent="0.3">
      <c r="A21" s="6">
        <v>3</v>
      </c>
      <c r="B21" s="5">
        <v>45</v>
      </c>
    </row>
    <row r="22" spans="1:20" x14ac:dyDescent="0.3">
      <c r="A22" s="4" t="s">
        <v>135</v>
      </c>
      <c r="B22" s="5">
        <v>53</v>
      </c>
    </row>
    <row r="23" spans="1:20" x14ac:dyDescent="0.3">
      <c r="A23" s="6">
        <v>5</v>
      </c>
      <c r="B23" s="5">
        <v>53</v>
      </c>
    </row>
    <row r="24" spans="1:20" x14ac:dyDescent="0.3">
      <c r="A24" s="4" t="s">
        <v>295</v>
      </c>
      <c r="B24" s="5">
        <v>36</v>
      </c>
    </row>
    <row r="25" spans="1:20" x14ac:dyDescent="0.3">
      <c r="A25" s="6">
        <v>7</v>
      </c>
      <c r="B25" s="5">
        <v>36</v>
      </c>
    </row>
    <row r="26" spans="1:20" x14ac:dyDescent="0.3">
      <c r="A26" s="4" t="s">
        <v>650</v>
      </c>
      <c r="B26" s="5">
        <v>6</v>
      </c>
    </row>
    <row r="27" spans="1:20" x14ac:dyDescent="0.3">
      <c r="A27" s="6">
        <v>10</v>
      </c>
      <c r="B27" s="5">
        <v>6</v>
      </c>
    </row>
    <row r="28" spans="1:20" x14ac:dyDescent="0.3">
      <c r="A28" s="4" t="s">
        <v>717</v>
      </c>
      <c r="B28" s="5">
        <v>13</v>
      </c>
    </row>
    <row r="29" spans="1:20" x14ac:dyDescent="0.3">
      <c r="A29" s="6">
        <v>14</v>
      </c>
      <c r="B29" s="5">
        <v>13</v>
      </c>
    </row>
    <row r="30" spans="1:20" x14ac:dyDescent="0.3">
      <c r="A30" s="4" t="s">
        <v>744</v>
      </c>
      <c r="B30" s="5">
        <v>14</v>
      </c>
    </row>
    <row r="31" spans="1:20" x14ac:dyDescent="0.3">
      <c r="A31" s="6">
        <v>15</v>
      </c>
      <c r="B31" s="5">
        <v>14</v>
      </c>
    </row>
    <row r="32" spans="1:20" x14ac:dyDescent="0.3">
      <c r="A32" s="4" t="s">
        <v>5</v>
      </c>
      <c r="B32" s="5">
        <v>15</v>
      </c>
    </row>
    <row r="33" spans="1:2" x14ac:dyDescent="0.3">
      <c r="A33" s="6">
        <v>1</v>
      </c>
      <c r="B33" s="5">
        <v>15</v>
      </c>
    </row>
    <row r="34" spans="1:2" x14ac:dyDescent="0.3">
      <c r="A34" s="4" t="s">
        <v>773</v>
      </c>
      <c r="B34" s="5">
        <v>23</v>
      </c>
    </row>
    <row r="35" spans="1:2" x14ac:dyDescent="0.3">
      <c r="A35" s="6">
        <v>16</v>
      </c>
      <c r="B35" s="5">
        <v>23</v>
      </c>
    </row>
    <row r="36" spans="1:2" x14ac:dyDescent="0.3">
      <c r="A36" s="4" t="s">
        <v>854</v>
      </c>
      <c r="B36" s="5">
        <v>412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16"/>
  <sheetViews>
    <sheetView tabSelected="1" topLeftCell="B1" workbookViewId="0">
      <pane ySplit="1" topLeftCell="A2" activePane="bottomLeft" state="frozen"/>
      <selection pane="bottomLeft" activeCell="I1" sqref="I1:J1048576"/>
    </sheetView>
  </sheetViews>
  <sheetFormatPr baseColWidth="10" defaultRowHeight="14.4" x14ac:dyDescent="0.3"/>
  <cols>
    <col min="1" max="1" width="7.88671875" bestFit="1" customWidth="1"/>
    <col min="2" max="2" width="23.109375" bestFit="1" customWidth="1"/>
    <col min="3" max="3" width="8" bestFit="1" customWidth="1"/>
    <col min="4" max="4" width="32.21875" bestFit="1" customWidth="1"/>
    <col min="5" max="5" width="14" bestFit="1" customWidth="1"/>
    <col min="6" max="8" width="32.21875" bestFit="1" customWidth="1"/>
    <col min="9" max="9" width="5.109375" customWidth="1"/>
  </cols>
  <sheetData>
    <row r="1" spans="1:1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832</v>
      </c>
      <c r="F1" s="1" t="s">
        <v>872</v>
      </c>
      <c r="G1" s="1" t="s">
        <v>873</v>
      </c>
      <c r="H1" s="1" t="s">
        <v>874</v>
      </c>
      <c r="I1" s="1" t="s">
        <v>1287</v>
      </c>
      <c r="J1" s="1" t="s">
        <v>1288</v>
      </c>
    </row>
    <row r="2" spans="1:10" hidden="1" x14ac:dyDescent="0.3">
      <c r="A2" t="s">
        <v>241</v>
      </c>
      <c r="B2" t="s">
        <v>242</v>
      </c>
      <c r="C2">
        <v>6</v>
      </c>
      <c r="D2" t="s">
        <v>243</v>
      </c>
      <c r="E2" s="2" t="s">
        <v>1290</v>
      </c>
      <c r="F2" t="s">
        <v>242</v>
      </c>
      <c r="G2" t="s">
        <v>1186</v>
      </c>
      <c r="H2" t="s">
        <v>1186</v>
      </c>
      <c r="I2" t="s">
        <v>1287</v>
      </c>
      <c r="J2" t="s">
        <v>1287</v>
      </c>
    </row>
    <row r="3" spans="1:10" hidden="1" x14ac:dyDescent="0.3">
      <c r="A3" t="s">
        <v>280</v>
      </c>
      <c r="B3" t="s">
        <v>242</v>
      </c>
      <c r="C3">
        <v>6</v>
      </c>
      <c r="D3" t="s">
        <v>281</v>
      </c>
      <c r="E3" s="2" t="s">
        <v>1291</v>
      </c>
      <c r="F3" t="s">
        <v>242</v>
      </c>
      <c r="G3" t="s">
        <v>1217</v>
      </c>
      <c r="H3" t="s">
        <v>990</v>
      </c>
      <c r="I3" t="s">
        <v>1287</v>
      </c>
      <c r="J3" t="s">
        <v>1287</v>
      </c>
    </row>
    <row r="4" spans="1:10" x14ac:dyDescent="0.3">
      <c r="A4" t="s">
        <v>811</v>
      </c>
      <c r="B4" t="s">
        <v>773</v>
      </c>
      <c r="C4">
        <v>16</v>
      </c>
      <c r="D4" t="s">
        <v>812</v>
      </c>
      <c r="E4" s="2" t="s">
        <v>833</v>
      </c>
      <c r="F4" t="s">
        <v>773</v>
      </c>
      <c r="G4" t="s">
        <v>1097</v>
      </c>
      <c r="H4" t="s">
        <v>1097</v>
      </c>
      <c r="I4" t="s">
        <v>1287</v>
      </c>
      <c r="J4" t="s">
        <v>1293</v>
      </c>
    </row>
    <row r="5" spans="1:10" hidden="1" x14ac:dyDescent="0.3">
      <c r="B5" t="s">
        <v>819</v>
      </c>
      <c r="C5">
        <v>11</v>
      </c>
      <c r="D5" t="s">
        <v>824</v>
      </c>
      <c r="E5" s="2" t="s">
        <v>841</v>
      </c>
      <c r="F5" t="s">
        <v>819</v>
      </c>
      <c r="G5" t="s">
        <v>1280</v>
      </c>
      <c r="H5" t="s">
        <v>1280</v>
      </c>
      <c r="I5" t="s">
        <v>1287</v>
      </c>
      <c r="J5" t="s">
        <v>1294</v>
      </c>
    </row>
    <row r="6" spans="1:10" hidden="1" x14ac:dyDescent="0.3">
      <c r="A6" t="s">
        <v>418</v>
      </c>
      <c r="B6" t="s">
        <v>368</v>
      </c>
      <c r="C6">
        <v>8</v>
      </c>
      <c r="D6" t="s">
        <v>419</v>
      </c>
      <c r="E6" s="2" t="s">
        <v>1292</v>
      </c>
      <c r="F6" t="s">
        <v>368</v>
      </c>
      <c r="G6" t="s">
        <v>1202</v>
      </c>
      <c r="H6" t="s">
        <v>1202</v>
      </c>
      <c r="I6" t="s">
        <v>1287</v>
      </c>
      <c r="J6" t="s">
        <v>1287</v>
      </c>
    </row>
    <row r="7" spans="1:10" x14ac:dyDescent="0.3">
      <c r="A7" t="s">
        <v>813</v>
      </c>
      <c r="B7" t="s">
        <v>773</v>
      </c>
      <c r="C7">
        <v>16</v>
      </c>
      <c r="D7" t="s">
        <v>814</v>
      </c>
      <c r="E7" s="2" t="s">
        <v>834</v>
      </c>
      <c r="F7" t="s">
        <v>773</v>
      </c>
      <c r="G7" t="s">
        <v>1099</v>
      </c>
      <c r="H7" t="s">
        <v>1099</v>
      </c>
      <c r="I7" t="s">
        <v>1287</v>
      </c>
      <c r="J7" t="s">
        <v>1293</v>
      </c>
    </row>
    <row r="8" spans="1:10" x14ac:dyDescent="0.3">
      <c r="A8" t="s">
        <v>772</v>
      </c>
      <c r="B8" t="s">
        <v>773</v>
      </c>
      <c r="C8">
        <v>16</v>
      </c>
      <c r="D8" t="s">
        <v>774</v>
      </c>
      <c r="E8" s="2" t="s">
        <v>1296</v>
      </c>
      <c r="F8" t="s">
        <v>773</v>
      </c>
      <c r="G8" t="s">
        <v>1195</v>
      </c>
      <c r="H8" t="s">
        <v>1195</v>
      </c>
      <c r="I8" t="s">
        <v>1287</v>
      </c>
      <c r="J8" t="s">
        <v>1293</v>
      </c>
    </row>
    <row r="9" spans="1:10" x14ac:dyDescent="0.3">
      <c r="A9" t="s">
        <v>775</v>
      </c>
      <c r="B9" t="s">
        <v>773</v>
      </c>
      <c r="C9">
        <v>16</v>
      </c>
      <c r="D9" t="s">
        <v>776</v>
      </c>
      <c r="E9" s="2" t="s">
        <v>1297</v>
      </c>
      <c r="F9" t="s">
        <v>773</v>
      </c>
      <c r="G9" t="s">
        <v>1205</v>
      </c>
      <c r="H9" t="s">
        <v>1205</v>
      </c>
      <c r="I9" t="s">
        <v>1287</v>
      </c>
      <c r="J9" t="s">
        <v>1293</v>
      </c>
    </row>
    <row r="10" spans="1:10" x14ac:dyDescent="0.3">
      <c r="A10" t="s">
        <v>779</v>
      </c>
      <c r="B10" t="s">
        <v>773</v>
      </c>
      <c r="C10">
        <v>16</v>
      </c>
      <c r="D10" t="s">
        <v>780</v>
      </c>
      <c r="E10" s="2" t="s">
        <v>1298</v>
      </c>
      <c r="F10" t="s">
        <v>773</v>
      </c>
      <c r="G10" t="s">
        <v>1262</v>
      </c>
      <c r="H10" t="s">
        <v>1262</v>
      </c>
      <c r="I10" t="s">
        <v>1287</v>
      </c>
      <c r="J10" t="s">
        <v>1293</v>
      </c>
    </row>
    <row r="11" spans="1:10" x14ac:dyDescent="0.3">
      <c r="A11" t="s">
        <v>777</v>
      </c>
      <c r="B11" t="s">
        <v>773</v>
      </c>
      <c r="C11">
        <v>16</v>
      </c>
      <c r="D11" t="s">
        <v>778</v>
      </c>
      <c r="E11" s="2" t="s">
        <v>1299</v>
      </c>
      <c r="F11" t="s">
        <v>773</v>
      </c>
      <c r="G11" t="s">
        <v>1214</v>
      </c>
      <c r="H11" t="s">
        <v>1214</v>
      </c>
      <c r="I11" t="s">
        <v>1287</v>
      </c>
      <c r="J11" t="s">
        <v>1293</v>
      </c>
    </row>
    <row r="12" spans="1:10" hidden="1" x14ac:dyDescent="0.3">
      <c r="A12" t="s">
        <v>4</v>
      </c>
      <c r="B12" t="s">
        <v>5</v>
      </c>
      <c r="C12">
        <v>1</v>
      </c>
      <c r="D12" t="s">
        <v>6</v>
      </c>
      <c r="E12" s="2" t="s">
        <v>1300</v>
      </c>
      <c r="F12" t="s">
        <v>5</v>
      </c>
      <c r="G12" t="s">
        <v>1198</v>
      </c>
      <c r="H12" t="s">
        <v>1198</v>
      </c>
      <c r="I12" t="s">
        <v>1287</v>
      </c>
      <c r="J12" t="s">
        <v>1287</v>
      </c>
    </row>
    <row r="13" spans="1:10" x14ac:dyDescent="0.3">
      <c r="A13" t="s">
        <v>789</v>
      </c>
      <c r="B13" t="s">
        <v>773</v>
      </c>
      <c r="C13">
        <v>16</v>
      </c>
      <c r="D13" t="s">
        <v>790</v>
      </c>
      <c r="E13" s="2" t="s">
        <v>1301</v>
      </c>
      <c r="F13" t="s">
        <v>773</v>
      </c>
      <c r="G13" t="s">
        <v>1153</v>
      </c>
      <c r="H13" t="s">
        <v>1153</v>
      </c>
      <c r="I13" t="s">
        <v>1287</v>
      </c>
      <c r="J13" t="s">
        <v>1293</v>
      </c>
    </row>
    <row r="14" spans="1:10" hidden="1" x14ac:dyDescent="0.3">
      <c r="A14" t="s">
        <v>132</v>
      </c>
      <c r="B14" t="s">
        <v>129</v>
      </c>
      <c r="C14">
        <v>4</v>
      </c>
      <c r="D14" t="s">
        <v>133</v>
      </c>
      <c r="E14" s="2" t="s">
        <v>1302</v>
      </c>
      <c r="F14" t="s">
        <v>129</v>
      </c>
      <c r="G14" t="s">
        <v>1182</v>
      </c>
      <c r="H14" t="s">
        <v>1182</v>
      </c>
      <c r="I14" t="s">
        <v>1287</v>
      </c>
      <c r="J14" t="s">
        <v>1287</v>
      </c>
    </row>
    <row r="15" spans="1:10" hidden="1" x14ac:dyDescent="0.3">
      <c r="A15" t="s">
        <v>41</v>
      </c>
      <c r="B15" t="s">
        <v>39</v>
      </c>
      <c r="C15">
        <v>3</v>
      </c>
      <c r="D15" t="s">
        <v>42</v>
      </c>
      <c r="E15" s="2" t="s">
        <v>1303</v>
      </c>
      <c r="F15" t="s">
        <v>39</v>
      </c>
      <c r="G15" t="s">
        <v>1254</v>
      </c>
      <c r="H15" t="s">
        <v>1254</v>
      </c>
      <c r="I15" t="s">
        <v>1287</v>
      </c>
      <c r="J15" t="s">
        <v>1287</v>
      </c>
    </row>
    <row r="16" spans="1:10" hidden="1" x14ac:dyDescent="0.3">
      <c r="A16" t="s">
        <v>225</v>
      </c>
      <c r="B16" t="s">
        <v>135</v>
      </c>
      <c r="C16">
        <v>5</v>
      </c>
      <c r="D16" t="s">
        <v>226</v>
      </c>
      <c r="E16" s="2" t="s">
        <v>1304</v>
      </c>
      <c r="F16" t="s">
        <v>135</v>
      </c>
      <c r="G16" t="s">
        <v>1211</v>
      </c>
      <c r="H16" t="s">
        <v>1211</v>
      </c>
      <c r="I16" t="s">
        <v>1287</v>
      </c>
      <c r="J16" t="s">
        <v>1287</v>
      </c>
    </row>
    <row r="17" spans="1:10" hidden="1" x14ac:dyDescent="0.3">
      <c r="A17" t="s">
        <v>380</v>
      </c>
      <c r="B17" t="s">
        <v>368</v>
      </c>
      <c r="C17">
        <v>8</v>
      </c>
      <c r="D17" t="s">
        <v>381</v>
      </c>
      <c r="E17" s="2" t="s">
        <v>1305</v>
      </c>
      <c r="F17" t="s">
        <v>368</v>
      </c>
      <c r="G17" t="s">
        <v>1210</v>
      </c>
      <c r="H17" t="s">
        <v>972</v>
      </c>
      <c r="I17" t="s">
        <v>1287</v>
      </c>
      <c r="J17" t="s">
        <v>1287</v>
      </c>
    </row>
    <row r="18" spans="1:10" x14ac:dyDescent="0.3">
      <c r="A18" t="s">
        <v>817</v>
      </c>
      <c r="B18" t="s">
        <v>773</v>
      </c>
      <c r="C18">
        <v>16</v>
      </c>
      <c r="D18" t="s">
        <v>818</v>
      </c>
      <c r="E18" s="2" t="s">
        <v>836</v>
      </c>
      <c r="F18" t="s">
        <v>773</v>
      </c>
      <c r="G18" t="s">
        <v>879</v>
      </c>
      <c r="H18" t="s">
        <v>879</v>
      </c>
      <c r="I18" t="s">
        <v>1287</v>
      </c>
      <c r="J18" t="s">
        <v>1293</v>
      </c>
    </row>
    <row r="19" spans="1:10" hidden="1" x14ac:dyDescent="0.3">
      <c r="A19" t="s">
        <v>727</v>
      </c>
      <c r="B19" t="s">
        <v>717</v>
      </c>
      <c r="C19">
        <v>14</v>
      </c>
      <c r="D19" t="s">
        <v>728</v>
      </c>
      <c r="E19" s="2" t="s">
        <v>1306</v>
      </c>
      <c r="F19" t="s">
        <v>717</v>
      </c>
      <c r="G19" t="s">
        <v>1190</v>
      </c>
      <c r="H19" t="s">
        <v>1190</v>
      </c>
      <c r="I19" t="s">
        <v>1287</v>
      </c>
      <c r="J19" t="s">
        <v>1330</v>
      </c>
    </row>
    <row r="20" spans="1:10" hidden="1" x14ac:dyDescent="0.3">
      <c r="A20" t="s">
        <v>575</v>
      </c>
      <c r="B20" t="s">
        <v>457</v>
      </c>
      <c r="C20">
        <v>9</v>
      </c>
      <c r="D20" t="s">
        <v>576</v>
      </c>
      <c r="E20" s="2" t="s">
        <v>1307</v>
      </c>
      <c r="F20" t="s">
        <v>457</v>
      </c>
      <c r="G20" t="s">
        <v>1196</v>
      </c>
      <c r="H20" t="s">
        <v>1196</v>
      </c>
      <c r="I20" t="s">
        <v>1287</v>
      </c>
      <c r="J20" t="s">
        <v>1287</v>
      </c>
    </row>
    <row r="21" spans="1:10" x14ac:dyDescent="0.3">
      <c r="A21" t="s">
        <v>791</v>
      </c>
      <c r="B21" t="s">
        <v>773</v>
      </c>
      <c r="C21">
        <v>16</v>
      </c>
      <c r="D21" t="s">
        <v>792</v>
      </c>
      <c r="E21" s="2" t="s">
        <v>1308</v>
      </c>
      <c r="F21" t="s">
        <v>773</v>
      </c>
      <c r="G21" t="s">
        <v>1140</v>
      </c>
      <c r="H21" t="s">
        <v>1140</v>
      </c>
      <c r="I21" t="s">
        <v>1287</v>
      </c>
      <c r="J21" t="s">
        <v>1293</v>
      </c>
    </row>
    <row r="22" spans="1:10" x14ac:dyDescent="0.3">
      <c r="A22" t="s">
        <v>785</v>
      </c>
      <c r="B22" t="s">
        <v>773</v>
      </c>
      <c r="C22">
        <v>16</v>
      </c>
      <c r="D22" t="s">
        <v>786</v>
      </c>
      <c r="E22" s="2" t="s">
        <v>1309</v>
      </c>
      <c r="F22" t="s">
        <v>773</v>
      </c>
      <c r="G22" t="s">
        <v>931</v>
      </c>
      <c r="H22" t="s">
        <v>931</v>
      </c>
      <c r="I22" t="s">
        <v>1287</v>
      </c>
      <c r="J22" t="s">
        <v>1293</v>
      </c>
    </row>
    <row r="23" spans="1:10" x14ac:dyDescent="0.3">
      <c r="A23" t="s">
        <v>805</v>
      </c>
      <c r="B23" t="s">
        <v>773</v>
      </c>
      <c r="C23">
        <v>16</v>
      </c>
      <c r="D23" t="s">
        <v>806</v>
      </c>
      <c r="E23" s="2" t="s">
        <v>848</v>
      </c>
      <c r="F23" t="s">
        <v>773</v>
      </c>
      <c r="G23" t="s">
        <v>1155</v>
      </c>
      <c r="H23" t="s">
        <v>1155</v>
      </c>
      <c r="I23" t="s">
        <v>1287</v>
      </c>
      <c r="J23" t="s">
        <v>1293</v>
      </c>
    </row>
    <row r="24" spans="1:10" hidden="1" x14ac:dyDescent="0.3">
      <c r="A24" t="s">
        <v>746</v>
      </c>
      <c r="B24" t="s">
        <v>744</v>
      </c>
      <c r="C24">
        <v>15</v>
      </c>
      <c r="D24" t="s">
        <v>747</v>
      </c>
      <c r="E24" s="2" t="s">
        <v>851</v>
      </c>
      <c r="F24" t="s">
        <v>744</v>
      </c>
      <c r="G24" t="s">
        <v>1207</v>
      </c>
      <c r="H24" t="s">
        <v>1207</v>
      </c>
      <c r="I24" t="s">
        <v>1287</v>
      </c>
      <c r="J24" t="s">
        <v>1287</v>
      </c>
    </row>
    <row r="25" spans="1:10" hidden="1" x14ac:dyDescent="0.3">
      <c r="A25" t="s">
        <v>179</v>
      </c>
      <c r="B25" t="s">
        <v>135</v>
      </c>
      <c r="C25">
        <v>5</v>
      </c>
      <c r="D25" t="s">
        <v>180</v>
      </c>
      <c r="E25" s="2" t="s">
        <v>1310</v>
      </c>
      <c r="F25" t="s">
        <v>135</v>
      </c>
      <c r="G25" t="s">
        <v>973</v>
      </c>
      <c r="H25" t="s">
        <v>973</v>
      </c>
      <c r="I25" t="s">
        <v>1287</v>
      </c>
      <c r="J25" t="s">
        <v>1295</v>
      </c>
    </row>
    <row r="26" spans="1:10" x14ac:dyDescent="0.3">
      <c r="A26" t="s">
        <v>797</v>
      </c>
      <c r="B26" t="s">
        <v>773</v>
      </c>
      <c r="C26">
        <v>16</v>
      </c>
      <c r="D26" t="s">
        <v>798</v>
      </c>
      <c r="E26" s="2" t="s">
        <v>1311</v>
      </c>
      <c r="F26" t="s">
        <v>773</v>
      </c>
      <c r="G26" t="s">
        <v>958</v>
      </c>
      <c r="H26" t="s">
        <v>958</v>
      </c>
      <c r="I26" t="s">
        <v>1287</v>
      </c>
      <c r="J26" t="s">
        <v>1293</v>
      </c>
    </row>
    <row r="27" spans="1:10" x14ac:dyDescent="0.3">
      <c r="A27" t="s">
        <v>807</v>
      </c>
      <c r="B27" t="s">
        <v>773</v>
      </c>
      <c r="C27">
        <v>16</v>
      </c>
      <c r="D27" t="s">
        <v>808</v>
      </c>
      <c r="E27" s="2" t="s">
        <v>849</v>
      </c>
      <c r="F27" t="s">
        <v>773</v>
      </c>
      <c r="G27" t="s">
        <v>1118</v>
      </c>
      <c r="H27" t="s">
        <v>1118</v>
      </c>
      <c r="I27" t="s">
        <v>1287</v>
      </c>
      <c r="J27" t="s">
        <v>1293</v>
      </c>
    </row>
    <row r="28" spans="1:10" hidden="1" x14ac:dyDescent="0.3">
      <c r="A28" t="s">
        <v>333</v>
      </c>
      <c r="B28" t="s">
        <v>295</v>
      </c>
      <c r="C28">
        <v>7</v>
      </c>
      <c r="D28" t="s">
        <v>334</v>
      </c>
      <c r="E28" s="2" t="s">
        <v>849</v>
      </c>
      <c r="F28" t="s">
        <v>295</v>
      </c>
      <c r="G28" t="s">
        <v>1230</v>
      </c>
      <c r="H28" t="s">
        <v>1230</v>
      </c>
      <c r="I28" t="s">
        <v>1287</v>
      </c>
      <c r="J28" t="s">
        <v>1287</v>
      </c>
    </row>
    <row r="29" spans="1:10" x14ac:dyDescent="0.3">
      <c r="A29" t="s">
        <v>793</v>
      </c>
      <c r="B29" t="s">
        <v>773</v>
      </c>
      <c r="C29">
        <v>16</v>
      </c>
      <c r="D29" t="s">
        <v>794</v>
      </c>
      <c r="E29" s="2" t="s">
        <v>1312</v>
      </c>
      <c r="F29" t="s">
        <v>773</v>
      </c>
      <c r="G29" t="s">
        <v>998</v>
      </c>
      <c r="H29" t="s">
        <v>998</v>
      </c>
      <c r="I29" t="s">
        <v>1287</v>
      </c>
      <c r="J29" t="s">
        <v>1293</v>
      </c>
    </row>
    <row r="30" spans="1:10" x14ac:dyDescent="0.3">
      <c r="A30" t="s">
        <v>781</v>
      </c>
      <c r="B30" t="s">
        <v>773</v>
      </c>
      <c r="C30">
        <v>16</v>
      </c>
      <c r="D30" t="s">
        <v>782</v>
      </c>
      <c r="E30" s="2" t="s">
        <v>1313</v>
      </c>
      <c r="F30" t="s">
        <v>773</v>
      </c>
      <c r="G30" t="s">
        <v>1266</v>
      </c>
      <c r="H30" t="s">
        <v>1266</v>
      </c>
      <c r="I30" t="s">
        <v>1287</v>
      </c>
      <c r="J30" t="s">
        <v>1293</v>
      </c>
    </row>
    <row r="31" spans="1:10" x14ac:dyDescent="0.3">
      <c r="A31" t="s">
        <v>809</v>
      </c>
      <c r="B31" t="s">
        <v>773</v>
      </c>
      <c r="C31">
        <v>16</v>
      </c>
      <c r="D31" t="s">
        <v>810</v>
      </c>
      <c r="E31" s="2" t="s">
        <v>850</v>
      </c>
      <c r="F31" t="s">
        <v>773</v>
      </c>
      <c r="G31" t="s">
        <v>1100</v>
      </c>
      <c r="H31" t="s">
        <v>1100</v>
      </c>
      <c r="I31" t="s">
        <v>1287</v>
      </c>
      <c r="J31" t="s">
        <v>1293</v>
      </c>
    </row>
    <row r="32" spans="1:10" hidden="1" x14ac:dyDescent="0.3">
      <c r="B32" t="s">
        <v>819</v>
      </c>
      <c r="C32">
        <v>11</v>
      </c>
      <c r="D32" t="s">
        <v>825</v>
      </c>
      <c r="E32" s="2" t="s">
        <v>1327</v>
      </c>
      <c r="F32" t="s">
        <v>819</v>
      </c>
      <c r="G32" t="s">
        <v>1277</v>
      </c>
      <c r="H32" t="s">
        <v>1277</v>
      </c>
      <c r="I32" t="s">
        <v>1287</v>
      </c>
      <c r="J32" t="s">
        <v>1294</v>
      </c>
    </row>
    <row r="33" spans="1:10" hidden="1" x14ac:dyDescent="0.3">
      <c r="A33" t="s">
        <v>203</v>
      </c>
      <c r="B33" t="s">
        <v>135</v>
      </c>
      <c r="C33">
        <v>5</v>
      </c>
      <c r="D33" t="s">
        <v>204</v>
      </c>
      <c r="E33" s="2" t="s">
        <v>1315</v>
      </c>
      <c r="F33" t="s">
        <v>135</v>
      </c>
      <c r="G33" t="s">
        <v>1176</v>
      </c>
      <c r="H33" t="s">
        <v>1176</v>
      </c>
      <c r="I33" t="s">
        <v>1287</v>
      </c>
      <c r="J33" t="s">
        <v>1287</v>
      </c>
    </row>
    <row r="34" spans="1:10" x14ac:dyDescent="0.3">
      <c r="A34" t="s">
        <v>783</v>
      </c>
      <c r="B34" t="s">
        <v>773</v>
      </c>
      <c r="C34">
        <v>16</v>
      </c>
      <c r="D34" t="s">
        <v>784</v>
      </c>
      <c r="E34" s="2" t="s">
        <v>1314</v>
      </c>
      <c r="F34" t="s">
        <v>773</v>
      </c>
      <c r="G34" t="s">
        <v>1193</v>
      </c>
      <c r="H34" t="s">
        <v>1193</v>
      </c>
      <c r="I34" t="s">
        <v>1287</v>
      </c>
      <c r="J34" t="s">
        <v>1293</v>
      </c>
    </row>
    <row r="35" spans="1:10" hidden="1" x14ac:dyDescent="0.3">
      <c r="A35" t="s">
        <v>665</v>
      </c>
      <c r="B35" t="s">
        <v>663</v>
      </c>
      <c r="C35">
        <v>12</v>
      </c>
      <c r="D35" t="s">
        <v>666</v>
      </c>
      <c r="E35" s="2" t="s">
        <v>1316</v>
      </c>
      <c r="F35" t="s">
        <v>663</v>
      </c>
      <c r="G35" t="s">
        <v>1185</v>
      </c>
      <c r="H35" t="s">
        <v>1185</v>
      </c>
      <c r="I35" t="s">
        <v>1287</v>
      </c>
      <c r="J35" t="s">
        <v>1287</v>
      </c>
    </row>
    <row r="36" spans="1:10" hidden="1" x14ac:dyDescent="0.3">
      <c r="A36" t="s">
        <v>683</v>
      </c>
      <c r="B36" t="s">
        <v>663</v>
      </c>
      <c r="C36">
        <v>12</v>
      </c>
      <c r="D36" t="s">
        <v>684</v>
      </c>
      <c r="E36" s="2" t="s">
        <v>1317</v>
      </c>
      <c r="F36" t="s">
        <v>663</v>
      </c>
      <c r="G36" t="s">
        <v>1051</v>
      </c>
      <c r="H36" t="s">
        <v>1051</v>
      </c>
      <c r="I36" t="s">
        <v>1287</v>
      </c>
      <c r="J36" t="s">
        <v>1295</v>
      </c>
    </row>
    <row r="37" spans="1:10" x14ac:dyDescent="0.3">
      <c r="A37" t="s">
        <v>801</v>
      </c>
      <c r="B37" t="s">
        <v>773</v>
      </c>
      <c r="C37">
        <v>16</v>
      </c>
      <c r="D37" t="s">
        <v>802</v>
      </c>
      <c r="E37" s="2" t="s">
        <v>1318</v>
      </c>
      <c r="F37" t="s">
        <v>773</v>
      </c>
      <c r="G37" t="s">
        <v>978</v>
      </c>
      <c r="H37" t="s">
        <v>978</v>
      </c>
      <c r="I37" t="s">
        <v>1287</v>
      </c>
      <c r="J37" t="s">
        <v>1293</v>
      </c>
    </row>
    <row r="38" spans="1:10" hidden="1" x14ac:dyDescent="0.3">
      <c r="A38" t="s">
        <v>529</v>
      </c>
      <c r="B38" t="s">
        <v>457</v>
      </c>
      <c r="C38">
        <v>9</v>
      </c>
      <c r="D38" t="s">
        <v>530</v>
      </c>
      <c r="E38" s="2" t="s">
        <v>1319</v>
      </c>
      <c r="F38" t="s">
        <v>457</v>
      </c>
      <c r="G38" t="s">
        <v>1250</v>
      </c>
      <c r="H38" t="s">
        <v>1077</v>
      </c>
      <c r="I38" t="s">
        <v>1287</v>
      </c>
      <c r="J38" t="s">
        <v>1287</v>
      </c>
    </row>
    <row r="39" spans="1:10" x14ac:dyDescent="0.3">
      <c r="A39" t="s">
        <v>795</v>
      </c>
      <c r="B39" t="s">
        <v>773</v>
      </c>
      <c r="C39">
        <v>16</v>
      </c>
      <c r="D39" t="s">
        <v>796</v>
      </c>
      <c r="E39" s="2" t="s">
        <v>1320</v>
      </c>
      <c r="F39" t="s">
        <v>773</v>
      </c>
      <c r="G39" t="s">
        <v>1107</v>
      </c>
      <c r="H39" t="s">
        <v>1107</v>
      </c>
      <c r="I39" t="s">
        <v>1287</v>
      </c>
      <c r="J39" t="s">
        <v>1293</v>
      </c>
    </row>
    <row r="40" spans="1:10" hidden="1" x14ac:dyDescent="0.3">
      <c r="A40" t="s">
        <v>716</v>
      </c>
      <c r="B40" t="s">
        <v>717</v>
      </c>
      <c r="C40">
        <v>14</v>
      </c>
      <c r="D40" t="s">
        <v>718</v>
      </c>
      <c r="E40" s="2" t="s">
        <v>1328</v>
      </c>
      <c r="F40" t="s">
        <v>717</v>
      </c>
      <c r="G40" t="s">
        <v>1183</v>
      </c>
      <c r="H40" t="s">
        <v>1183</v>
      </c>
      <c r="I40" t="s">
        <v>1287</v>
      </c>
      <c r="J40" t="s">
        <v>1330</v>
      </c>
    </row>
    <row r="41" spans="1:10" hidden="1" x14ac:dyDescent="0.3">
      <c r="B41" t="s">
        <v>819</v>
      </c>
      <c r="C41">
        <v>11</v>
      </c>
      <c r="D41" t="s">
        <v>822</v>
      </c>
      <c r="E41" s="2" t="s">
        <v>839</v>
      </c>
      <c r="F41" t="s">
        <v>819</v>
      </c>
      <c r="G41" t="s">
        <v>1286</v>
      </c>
      <c r="H41" t="s">
        <v>1286</v>
      </c>
      <c r="I41" t="s">
        <v>1287</v>
      </c>
      <c r="J41" t="s">
        <v>1294</v>
      </c>
    </row>
    <row r="42" spans="1:10" x14ac:dyDescent="0.3">
      <c r="A42" t="s">
        <v>799</v>
      </c>
      <c r="B42" t="s">
        <v>773</v>
      </c>
      <c r="C42">
        <v>16</v>
      </c>
      <c r="D42" t="s">
        <v>800</v>
      </c>
      <c r="E42" s="2" t="s">
        <v>1321</v>
      </c>
      <c r="F42" t="s">
        <v>773</v>
      </c>
      <c r="G42" t="s">
        <v>1117</v>
      </c>
      <c r="H42" t="s">
        <v>1117</v>
      </c>
      <c r="I42" t="s">
        <v>1287</v>
      </c>
      <c r="J42" t="s">
        <v>1293</v>
      </c>
    </row>
    <row r="43" spans="1:10" hidden="1" x14ac:dyDescent="0.3">
      <c r="A43" t="s">
        <v>38</v>
      </c>
      <c r="B43" t="s">
        <v>39</v>
      </c>
      <c r="C43">
        <v>3</v>
      </c>
      <c r="D43" t="s">
        <v>40</v>
      </c>
      <c r="E43" s="2" t="s">
        <v>1289</v>
      </c>
      <c r="F43" t="s">
        <v>39</v>
      </c>
      <c r="G43" t="s">
        <v>1181</v>
      </c>
      <c r="H43" t="s">
        <v>1181</v>
      </c>
      <c r="I43" t="s">
        <v>1287</v>
      </c>
      <c r="J43" t="s">
        <v>1287</v>
      </c>
    </row>
    <row r="44" spans="1:10" hidden="1" x14ac:dyDescent="0.3">
      <c r="B44" t="s">
        <v>819</v>
      </c>
      <c r="C44">
        <v>11</v>
      </c>
      <c r="D44" t="s">
        <v>828</v>
      </c>
      <c r="E44" s="2" t="s">
        <v>845</v>
      </c>
      <c r="F44" t="s">
        <v>819</v>
      </c>
      <c r="G44" t="s">
        <v>1284</v>
      </c>
      <c r="H44" t="s">
        <v>1284</v>
      </c>
      <c r="I44" t="s">
        <v>1287</v>
      </c>
      <c r="J44" t="s">
        <v>1294</v>
      </c>
    </row>
    <row r="45" spans="1:10" hidden="1" x14ac:dyDescent="0.3">
      <c r="A45" t="s">
        <v>737</v>
      </c>
      <c r="B45" t="s">
        <v>717</v>
      </c>
      <c r="C45">
        <v>14</v>
      </c>
      <c r="D45" t="s">
        <v>738</v>
      </c>
      <c r="E45" s="2" t="s">
        <v>1322</v>
      </c>
      <c r="F45" t="s">
        <v>717</v>
      </c>
      <c r="G45" t="s">
        <v>1227</v>
      </c>
      <c r="H45" t="s">
        <v>1003</v>
      </c>
      <c r="I45" t="s">
        <v>1287</v>
      </c>
      <c r="J45" t="s">
        <v>1330</v>
      </c>
    </row>
    <row r="46" spans="1:10" hidden="1" x14ac:dyDescent="0.3">
      <c r="A46" t="s">
        <v>378</v>
      </c>
      <c r="B46" t="s">
        <v>368</v>
      </c>
      <c r="C46">
        <v>8</v>
      </c>
      <c r="D46" t="s">
        <v>379</v>
      </c>
      <c r="E46" s="2" t="s">
        <v>1323</v>
      </c>
      <c r="F46" t="s">
        <v>368</v>
      </c>
      <c r="G46" t="s">
        <v>1078</v>
      </c>
      <c r="H46" t="s">
        <v>1078</v>
      </c>
      <c r="I46" t="s">
        <v>1287</v>
      </c>
      <c r="J46" t="s">
        <v>1295</v>
      </c>
    </row>
    <row r="47" spans="1:10" x14ac:dyDescent="0.3">
      <c r="A47" t="s">
        <v>803</v>
      </c>
      <c r="B47" t="s">
        <v>773</v>
      </c>
      <c r="C47">
        <v>16</v>
      </c>
      <c r="D47" t="s">
        <v>804</v>
      </c>
      <c r="E47" s="2" t="s">
        <v>1324</v>
      </c>
      <c r="F47" t="s">
        <v>773</v>
      </c>
      <c r="G47" t="s">
        <v>986</v>
      </c>
      <c r="H47" t="s">
        <v>986</v>
      </c>
      <c r="I47" t="s">
        <v>1287</v>
      </c>
      <c r="J47" t="s">
        <v>1293</v>
      </c>
    </row>
    <row r="48" spans="1:10" x14ac:dyDescent="0.3">
      <c r="A48" t="s">
        <v>787</v>
      </c>
      <c r="B48" t="s">
        <v>773</v>
      </c>
      <c r="C48">
        <v>16</v>
      </c>
      <c r="D48" t="s">
        <v>788</v>
      </c>
      <c r="E48" s="2" t="s">
        <v>1325</v>
      </c>
      <c r="F48" t="s">
        <v>773</v>
      </c>
      <c r="G48" t="s">
        <v>1043</v>
      </c>
      <c r="H48" t="s">
        <v>1043</v>
      </c>
      <c r="I48" t="s">
        <v>1287</v>
      </c>
      <c r="J48" t="s">
        <v>1293</v>
      </c>
    </row>
    <row r="49" spans="1:10" hidden="1" x14ac:dyDescent="0.3">
      <c r="A49" t="s">
        <v>669</v>
      </c>
      <c r="B49" t="s">
        <v>663</v>
      </c>
      <c r="C49">
        <v>12</v>
      </c>
      <c r="D49" t="s">
        <v>670</v>
      </c>
      <c r="E49" s="2" t="s">
        <v>1326</v>
      </c>
      <c r="F49" t="s">
        <v>663</v>
      </c>
      <c r="G49" t="s">
        <v>1249</v>
      </c>
      <c r="H49" t="s">
        <v>1249</v>
      </c>
      <c r="I49" t="s">
        <v>1287</v>
      </c>
      <c r="J49" t="s">
        <v>1287</v>
      </c>
    </row>
    <row r="50" spans="1:10" hidden="1" x14ac:dyDescent="0.3">
      <c r="B50" t="s">
        <v>819</v>
      </c>
      <c r="C50">
        <v>11</v>
      </c>
      <c r="D50" t="s">
        <v>826</v>
      </c>
      <c r="E50" s="2" t="s">
        <v>843</v>
      </c>
      <c r="F50" t="s">
        <v>819</v>
      </c>
      <c r="G50" t="s">
        <v>1278</v>
      </c>
      <c r="H50" t="s">
        <v>1278</v>
      </c>
      <c r="I50" t="s">
        <v>1287</v>
      </c>
      <c r="J50" t="s">
        <v>1294</v>
      </c>
    </row>
    <row r="51" spans="1:10" hidden="1" x14ac:dyDescent="0.3">
      <c r="B51" t="s">
        <v>819</v>
      </c>
      <c r="C51">
        <v>11</v>
      </c>
      <c r="D51" t="s">
        <v>820</v>
      </c>
      <c r="E51" s="2" t="s">
        <v>837</v>
      </c>
      <c r="F51" t="s">
        <v>819</v>
      </c>
      <c r="G51" t="s">
        <v>1282</v>
      </c>
      <c r="H51" t="s">
        <v>1282</v>
      </c>
      <c r="I51" t="s">
        <v>1287</v>
      </c>
      <c r="J51" t="s">
        <v>1294</v>
      </c>
    </row>
    <row r="52" spans="1:10" hidden="1" x14ac:dyDescent="0.3">
      <c r="B52" t="s">
        <v>819</v>
      </c>
      <c r="C52">
        <v>11</v>
      </c>
      <c r="D52" t="s">
        <v>821</v>
      </c>
      <c r="E52" s="2" t="s">
        <v>838</v>
      </c>
      <c r="F52" t="s">
        <v>819</v>
      </c>
      <c r="G52" t="s">
        <v>1275</v>
      </c>
      <c r="H52" t="s">
        <v>1275</v>
      </c>
      <c r="I52" t="s">
        <v>1287</v>
      </c>
      <c r="J52" t="s">
        <v>1294</v>
      </c>
    </row>
    <row r="53" spans="1:10" hidden="1" x14ac:dyDescent="0.3">
      <c r="B53" t="s">
        <v>819</v>
      </c>
      <c r="C53">
        <v>11</v>
      </c>
      <c r="D53" t="s">
        <v>830</v>
      </c>
      <c r="E53" s="2" t="s">
        <v>847</v>
      </c>
      <c r="F53" t="s">
        <v>819</v>
      </c>
      <c r="G53" t="s">
        <v>1276</v>
      </c>
      <c r="H53" t="s">
        <v>1276</v>
      </c>
      <c r="I53" t="s">
        <v>1287</v>
      </c>
      <c r="J53" t="s">
        <v>1294</v>
      </c>
    </row>
    <row r="54" spans="1:10" hidden="1" x14ac:dyDescent="0.3">
      <c r="B54" t="s">
        <v>819</v>
      </c>
      <c r="C54">
        <v>11</v>
      </c>
      <c r="D54" t="s">
        <v>827</v>
      </c>
      <c r="E54" s="2" t="s">
        <v>844</v>
      </c>
      <c r="F54" t="s">
        <v>819</v>
      </c>
      <c r="G54" t="s">
        <v>1283</v>
      </c>
      <c r="H54" t="s">
        <v>1283</v>
      </c>
      <c r="I54" t="s">
        <v>1287</v>
      </c>
      <c r="J54" t="s">
        <v>1294</v>
      </c>
    </row>
    <row r="55" spans="1:10" hidden="1" x14ac:dyDescent="0.3">
      <c r="B55" t="s">
        <v>819</v>
      </c>
      <c r="C55">
        <v>11</v>
      </c>
      <c r="D55" t="s">
        <v>829</v>
      </c>
      <c r="E55" s="2" t="s">
        <v>846</v>
      </c>
      <c r="F55" t="s">
        <v>819</v>
      </c>
      <c r="G55" t="s">
        <v>1279</v>
      </c>
      <c r="H55" t="s">
        <v>1279</v>
      </c>
      <c r="I55" t="s">
        <v>1287</v>
      </c>
      <c r="J55" t="s">
        <v>1294</v>
      </c>
    </row>
    <row r="56" spans="1:10" x14ac:dyDescent="0.3">
      <c r="A56" t="s">
        <v>815</v>
      </c>
      <c r="B56" t="s">
        <v>773</v>
      </c>
      <c r="C56">
        <v>16</v>
      </c>
      <c r="D56" t="s">
        <v>816</v>
      </c>
      <c r="E56" s="2" t="s">
        <v>835</v>
      </c>
      <c r="F56" t="s">
        <v>773</v>
      </c>
      <c r="G56" t="s">
        <v>961</v>
      </c>
      <c r="H56" t="s">
        <v>961</v>
      </c>
      <c r="I56" t="s">
        <v>1287</v>
      </c>
      <c r="J56" t="s">
        <v>1293</v>
      </c>
    </row>
    <row r="57" spans="1:10" hidden="1" x14ac:dyDescent="0.3">
      <c r="B57" t="s">
        <v>819</v>
      </c>
      <c r="C57">
        <v>11</v>
      </c>
      <c r="D57" t="s">
        <v>831</v>
      </c>
      <c r="E57" s="2" t="s">
        <v>852</v>
      </c>
      <c r="F57" t="s">
        <v>819</v>
      </c>
      <c r="G57" t="s">
        <v>1285</v>
      </c>
      <c r="H57" t="s">
        <v>1285</v>
      </c>
      <c r="I57" t="s">
        <v>1287</v>
      </c>
      <c r="J57" t="s">
        <v>1294</v>
      </c>
    </row>
    <row r="58" spans="1:10" hidden="1" x14ac:dyDescent="0.3">
      <c r="B58" t="s">
        <v>819</v>
      </c>
      <c r="C58">
        <v>11</v>
      </c>
      <c r="D58" t="s">
        <v>823</v>
      </c>
      <c r="E58" s="2" t="s">
        <v>840</v>
      </c>
      <c r="F58" t="s">
        <v>819</v>
      </c>
      <c r="G58" t="s">
        <v>1281</v>
      </c>
      <c r="H58" t="s">
        <v>1281</v>
      </c>
      <c r="I58" t="s">
        <v>1287</v>
      </c>
      <c r="J58" t="s">
        <v>1294</v>
      </c>
    </row>
    <row r="59" spans="1:10" hidden="1" x14ac:dyDescent="0.3">
      <c r="A59" t="s">
        <v>463</v>
      </c>
      <c r="B59" t="s">
        <v>457</v>
      </c>
      <c r="C59">
        <v>9</v>
      </c>
      <c r="D59" t="s">
        <v>464</v>
      </c>
      <c r="E59" s="2" t="s">
        <v>833</v>
      </c>
      <c r="F59" t="s">
        <v>457</v>
      </c>
      <c r="G59" t="s">
        <v>882</v>
      </c>
      <c r="H59" t="s">
        <v>882</v>
      </c>
    </row>
    <row r="60" spans="1:10" hidden="1" x14ac:dyDescent="0.3">
      <c r="A60" t="s">
        <v>347</v>
      </c>
      <c r="B60" t="s">
        <v>295</v>
      </c>
      <c r="C60">
        <v>7</v>
      </c>
      <c r="D60" t="s">
        <v>348</v>
      </c>
      <c r="E60" s="2" t="s">
        <v>833</v>
      </c>
      <c r="F60" t="s">
        <v>295</v>
      </c>
      <c r="G60" t="s">
        <v>883</v>
      </c>
      <c r="H60" t="s">
        <v>883</v>
      </c>
    </row>
    <row r="61" spans="1:10" hidden="1" x14ac:dyDescent="0.3">
      <c r="A61" t="s">
        <v>193</v>
      </c>
      <c r="B61" t="s">
        <v>135</v>
      </c>
      <c r="C61">
        <v>5</v>
      </c>
      <c r="D61" t="s">
        <v>194</v>
      </c>
      <c r="E61" s="2" t="s">
        <v>833</v>
      </c>
      <c r="F61" t="s">
        <v>135</v>
      </c>
      <c r="G61" t="s">
        <v>908</v>
      </c>
      <c r="H61" t="s">
        <v>908</v>
      </c>
    </row>
    <row r="62" spans="1:10" hidden="1" x14ac:dyDescent="0.3">
      <c r="A62" t="s">
        <v>270</v>
      </c>
      <c r="B62" t="s">
        <v>242</v>
      </c>
      <c r="C62">
        <v>6</v>
      </c>
      <c r="D62" t="s">
        <v>271</v>
      </c>
      <c r="E62" s="2" t="s">
        <v>833</v>
      </c>
      <c r="F62" t="s">
        <v>242</v>
      </c>
      <c r="G62" t="s">
        <v>953</v>
      </c>
      <c r="H62" t="s">
        <v>953</v>
      </c>
    </row>
    <row r="63" spans="1:10" hidden="1" x14ac:dyDescent="0.3">
      <c r="A63" t="s">
        <v>115</v>
      </c>
      <c r="B63" t="s">
        <v>39</v>
      </c>
      <c r="C63">
        <v>3</v>
      </c>
      <c r="D63" t="s">
        <v>116</v>
      </c>
      <c r="E63" s="2" t="s">
        <v>833</v>
      </c>
      <c r="F63" t="s">
        <v>39</v>
      </c>
      <c r="G63" t="s">
        <v>960</v>
      </c>
      <c r="H63" t="s">
        <v>960</v>
      </c>
    </row>
    <row r="64" spans="1:10" hidden="1" x14ac:dyDescent="0.3">
      <c r="A64" t="s">
        <v>77</v>
      </c>
      <c r="B64" t="s">
        <v>39</v>
      </c>
      <c r="C64">
        <v>3</v>
      </c>
      <c r="D64" t="s">
        <v>78</v>
      </c>
      <c r="E64" s="2" t="s">
        <v>833</v>
      </c>
      <c r="F64" t="s">
        <v>39</v>
      </c>
      <c r="G64" t="s">
        <v>966</v>
      </c>
      <c r="H64" t="s">
        <v>966</v>
      </c>
    </row>
    <row r="65" spans="1:8" hidden="1" x14ac:dyDescent="0.3">
      <c r="A65" t="s">
        <v>155</v>
      </c>
      <c r="B65" t="s">
        <v>135</v>
      </c>
      <c r="C65">
        <v>5</v>
      </c>
      <c r="D65" t="s">
        <v>156</v>
      </c>
      <c r="E65" s="2" t="s">
        <v>833</v>
      </c>
      <c r="F65" t="s">
        <v>135</v>
      </c>
      <c r="G65" t="s">
        <v>993</v>
      </c>
      <c r="H65" t="s">
        <v>993</v>
      </c>
    </row>
    <row r="66" spans="1:8" hidden="1" x14ac:dyDescent="0.3">
      <c r="A66" t="s">
        <v>615</v>
      </c>
      <c r="B66" t="s">
        <v>457</v>
      </c>
      <c r="C66">
        <v>9</v>
      </c>
      <c r="D66" t="s">
        <v>616</v>
      </c>
      <c r="E66" s="2" t="s">
        <v>833</v>
      </c>
      <c r="F66" t="s">
        <v>457</v>
      </c>
      <c r="G66" t="s">
        <v>1014</v>
      </c>
      <c r="H66" t="s">
        <v>1014</v>
      </c>
    </row>
    <row r="67" spans="1:8" hidden="1" x14ac:dyDescent="0.3">
      <c r="A67" t="s">
        <v>231</v>
      </c>
      <c r="B67" t="s">
        <v>135</v>
      </c>
      <c r="C67">
        <v>5</v>
      </c>
      <c r="D67" t="s">
        <v>232</v>
      </c>
      <c r="E67" s="2" t="s">
        <v>833</v>
      </c>
      <c r="F67" t="s">
        <v>135</v>
      </c>
      <c r="G67" t="s">
        <v>1020</v>
      </c>
      <c r="H67" t="s">
        <v>1020</v>
      </c>
    </row>
    <row r="68" spans="1:8" hidden="1" x14ac:dyDescent="0.3">
      <c r="A68" t="s">
        <v>733</v>
      </c>
      <c r="B68" t="s">
        <v>717</v>
      </c>
      <c r="C68">
        <v>14</v>
      </c>
      <c r="D68" t="s">
        <v>734</v>
      </c>
      <c r="E68" s="2" t="s">
        <v>833</v>
      </c>
      <c r="F68" t="s">
        <v>717</v>
      </c>
      <c r="G68" t="s">
        <v>1024</v>
      </c>
      <c r="H68" t="s">
        <v>1024</v>
      </c>
    </row>
    <row r="69" spans="1:8" hidden="1" x14ac:dyDescent="0.3">
      <c r="A69" t="s">
        <v>654</v>
      </c>
      <c r="B69" t="s">
        <v>650</v>
      </c>
      <c r="C69">
        <v>10</v>
      </c>
      <c r="D69" t="s">
        <v>655</v>
      </c>
      <c r="E69" s="2" t="s">
        <v>833</v>
      </c>
      <c r="F69" t="s">
        <v>650</v>
      </c>
      <c r="G69" t="s">
        <v>1036</v>
      </c>
      <c r="H69" t="s">
        <v>1036</v>
      </c>
    </row>
    <row r="70" spans="1:8" hidden="1" x14ac:dyDescent="0.3">
      <c r="A70" t="s">
        <v>539</v>
      </c>
      <c r="B70" t="s">
        <v>457</v>
      </c>
      <c r="C70">
        <v>9</v>
      </c>
      <c r="D70" t="s">
        <v>540</v>
      </c>
      <c r="E70" s="2" t="s">
        <v>833</v>
      </c>
      <c r="F70" t="s">
        <v>457</v>
      </c>
      <c r="G70" t="s">
        <v>1038</v>
      </c>
      <c r="H70" t="s">
        <v>1038</v>
      </c>
    </row>
    <row r="71" spans="1:8" hidden="1" x14ac:dyDescent="0.3">
      <c r="A71" t="s">
        <v>309</v>
      </c>
      <c r="B71" t="s">
        <v>295</v>
      </c>
      <c r="C71">
        <v>7</v>
      </c>
      <c r="D71" t="s">
        <v>310</v>
      </c>
      <c r="E71" s="2" t="s">
        <v>833</v>
      </c>
      <c r="F71" t="s">
        <v>295</v>
      </c>
      <c r="G71" t="s">
        <v>1040</v>
      </c>
      <c r="H71" t="s">
        <v>1040</v>
      </c>
    </row>
    <row r="72" spans="1:8" hidden="1" x14ac:dyDescent="0.3">
      <c r="A72" t="s">
        <v>424</v>
      </c>
      <c r="B72" t="s">
        <v>368</v>
      </c>
      <c r="C72">
        <v>8</v>
      </c>
      <c r="D72" t="s">
        <v>425</v>
      </c>
      <c r="E72" s="2" t="s">
        <v>833</v>
      </c>
      <c r="F72" t="s">
        <v>368</v>
      </c>
      <c r="G72" t="s">
        <v>1057</v>
      </c>
      <c r="H72" t="s">
        <v>1057</v>
      </c>
    </row>
    <row r="73" spans="1:8" hidden="1" x14ac:dyDescent="0.3">
      <c r="A73" t="s">
        <v>386</v>
      </c>
      <c r="B73" t="s">
        <v>368</v>
      </c>
      <c r="C73">
        <v>8</v>
      </c>
      <c r="D73" t="s">
        <v>387</v>
      </c>
      <c r="E73" s="2" t="s">
        <v>833</v>
      </c>
      <c r="F73" t="s">
        <v>368</v>
      </c>
      <c r="G73" t="s">
        <v>1108</v>
      </c>
      <c r="H73" t="s">
        <v>1108</v>
      </c>
    </row>
    <row r="74" spans="1:8" hidden="1" x14ac:dyDescent="0.3">
      <c r="A74" t="s">
        <v>693</v>
      </c>
      <c r="B74" t="s">
        <v>663</v>
      </c>
      <c r="C74">
        <v>12</v>
      </c>
      <c r="D74" t="s">
        <v>694</v>
      </c>
      <c r="E74" s="2" t="s">
        <v>833</v>
      </c>
      <c r="F74" t="s">
        <v>663</v>
      </c>
      <c r="G74" t="s">
        <v>1119</v>
      </c>
      <c r="H74" t="s">
        <v>1119</v>
      </c>
    </row>
    <row r="75" spans="1:8" hidden="1" x14ac:dyDescent="0.3">
      <c r="A75" t="s">
        <v>501</v>
      </c>
      <c r="B75" t="s">
        <v>457</v>
      </c>
      <c r="C75">
        <v>9</v>
      </c>
      <c r="D75" t="s">
        <v>502</v>
      </c>
      <c r="E75" s="2" t="s">
        <v>833</v>
      </c>
      <c r="F75" t="s">
        <v>457</v>
      </c>
      <c r="G75" t="s">
        <v>1154</v>
      </c>
      <c r="H75" t="s">
        <v>1154</v>
      </c>
    </row>
    <row r="76" spans="1:8" hidden="1" x14ac:dyDescent="0.3">
      <c r="A76" t="s">
        <v>577</v>
      </c>
      <c r="B76" t="s">
        <v>457</v>
      </c>
      <c r="C76">
        <v>9</v>
      </c>
      <c r="D76" t="s">
        <v>578</v>
      </c>
      <c r="E76" s="2" t="s">
        <v>833</v>
      </c>
      <c r="F76" t="s">
        <v>457</v>
      </c>
      <c r="G76" t="s">
        <v>1203</v>
      </c>
      <c r="H76" t="s">
        <v>950</v>
      </c>
    </row>
    <row r="77" spans="1:8" hidden="1" x14ac:dyDescent="0.3">
      <c r="A77" t="s">
        <v>750</v>
      </c>
      <c r="B77" t="s">
        <v>744</v>
      </c>
      <c r="C77">
        <v>15</v>
      </c>
      <c r="D77" t="s">
        <v>751</v>
      </c>
      <c r="E77" s="2" t="s">
        <v>841</v>
      </c>
      <c r="F77" t="s">
        <v>744</v>
      </c>
      <c r="G77" t="s">
        <v>881</v>
      </c>
      <c r="H77" t="s">
        <v>881</v>
      </c>
    </row>
    <row r="78" spans="1:8" hidden="1" x14ac:dyDescent="0.3">
      <c r="A78" t="s">
        <v>631</v>
      </c>
      <c r="B78" t="s">
        <v>457</v>
      </c>
      <c r="C78">
        <v>9</v>
      </c>
      <c r="D78" t="s">
        <v>632</v>
      </c>
      <c r="E78" s="2" t="s">
        <v>841</v>
      </c>
      <c r="F78" t="s">
        <v>457</v>
      </c>
      <c r="G78" t="s">
        <v>889</v>
      </c>
      <c r="H78" t="s">
        <v>889</v>
      </c>
    </row>
    <row r="79" spans="1:8" hidden="1" x14ac:dyDescent="0.3">
      <c r="A79" t="s">
        <v>555</v>
      </c>
      <c r="B79" t="s">
        <v>457</v>
      </c>
      <c r="C79">
        <v>9</v>
      </c>
      <c r="D79" t="s">
        <v>556</v>
      </c>
      <c r="E79" s="2" t="s">
        <v>841</v>
      </c>
      <c r="F79" t="s">
        <v>457</v>
      </c>
      <c r="G79" t="s">
        <v>895</v>
      </c>
      <c r="H79" t="s">
        <v>895</v>
      </c>
    </row>
    <row r="80" spans="1:8" hidden="1" x14ac:dyDescent="0.3">
      <c r="A80" t="s">
        <v>671</v>
      </c>
      <c r="B80" t="s">
        <v>663</v>
      </c>
      <c r="C80">
        <v>12</v>
      </c>
      <c r="D80" t="s">
        <v>672</v>
      </c>
      <c r="E80" s="2" t="s">
        <v>841</v>
      </c>
      <c r="F80" t="s">
        <v>663</v>
      </c>
      <c r="G80" t="s">
        <v>896</v>
      </c>
      <c r="H80" t="s">
        <v>896</v>
      </c>
    </row>
    <row r="81" spans="1:8" hidden="1" x14ac:dyDescent="0.3">
      <c r="A81" t="s">
        <v>479</v>
      </c>
      <c r="B81" t="s">
        <v>457</v>
      </c>
      <c r="C81">
        <v>9</v>
      </c>
      <c r="D81" t="s">
        <v>480</v>
      </c>
      <c r="E81" s="2" t="s">
        <v>841</v>
      </c>
      <c r="F81" t="s">
        <v>457</v>
      </c>
      <c r="G81" t="s">
        <v>949</v>
      </c>
      <c r="H81" t="s">
        <v>949</v>
      </c>
    </row>
    <row r="82" spans="1:8" hidden="1" x14ac:dyDescent="0.3">
      <c r="A82" t="s">
        <v>209</v>
      </c>
      <c r="B82" t="s">
        <v>135</v>
      </c>
      <c r="C82">
        <v>5</v>
      </c>
      <c r="D82" t="s">
        <v>210</v>
      </c>
      <c r="E82" s="2" t="s">
        <v>841</v>
      </c>
      <c r="F82" t="s">
        <v>135</v>
      </c>
      <c r="G82" t="s">
        <v>985</v>
      </c>
      <c r="H82" t="s">
        <v>985</v>
      </c>
    </row>
    <row r="83" spans="1:8" hidden="1" x14ac:dyDescent="0.3">
      <c r="A83" t="s">
        <v>286</v>
      </c>
      <c r="B83" t="s">
        <v>242</v>
      </c>
      <c r="C83">
        <v>6</v>
      </c>
      <c r="D83" t="s">
        <v>287</v>
      </c>
      <c r="E83" s="2" t="s">
        <v>841</v>
      </c>
      <c r="F83" t="s">
        <v>242</v>
      </c>
      <c r="G83" t="s">
        <v>990</v>
      </c>
      <c r="H83" t="s">
        <v>990</v>
      </c>
    </row>
    <row r="84" spans="1:8" hidden="1" x14ac:dyDescent="0.3">
      <c r="A84" t="s">
        <v>363</v>
      </c>
      <c r="B84" t="s">
        <v>295</v>
      </c>
      <c r="C84">
        <v>7</v>
      </c>
      <c r="D84" t="s">
        <v>364</v>
      </c>
      <c r="E84" s="2" t="s">
        <v>841</v>
      </c>
      <c r="F84" t="s">
        <v>295</v>
      </c>
      <c r="G84" t="s">
        <v>1017</v>
      </c>
      <c r="H84" t="s">
        <v>1017</v>
      </c>
    </row>
    <row r="85" spans="1:8" hidden="1" x14ac:dyDescent="0.3">
      <c r="A85" t="s">
        <v>710</v>
      </c>
      <c r="B85" t="s">
        <v>700</v>
      </c>
      <c r="C85">
        <v>13</v>
      </c>
      <c r="D85" t="s">
        <v>711</v>
      </c>
      <c r="E85" s="2" t="s">
        <v>841</v>
      </c>
      <c r="F85" t="s">
        <v>700</v>
      </c>
      <c r="G85" t="s">
        <v>1045</v>
      </c>
      <c r="H85" t="s">
        <v>1045</v>
      </c>
    </row>
    <row r="86" spans="1:8" hidden="1" x14ac:dyDescent="0.3">
      <c r="A86" t="s">
        <v>517</v>
      </c>
      <c r="B86" t="s">
        <v>457</v>
      </c>
      <c r="C86">
        <v>9</v>
      </c>
      <c r="D86" t="s">
        <v>518</v>
      </c>
      <c r="E86" s="2" t="s">
        <v>841</v>
      </c>
      <c r="F86" t="s">
        <v>457</v>
      </c>
      <c r="G86" t="s">
        <v>1066</v>
      </c>
      <c r="H86" t="s">
        <v>1066</v>
      </c>
    </row>
    <row r="87" spans="1:8" hidden="1" x14ac:dyDescent="0.3">
      <c r="A87" t="s">
        <v>21</v>
      </c>
      <c r="B87" t="s">
        <v>5</v>
      </c>
      <c r="C87">
        <v>1</v>
      </c>
      <c r="D87" t="s">
        <v>22</v>
      </c>
      <c r="E87" s="2" t="s">
        <v>841</v>
      </c>
      <c r="F87" t="s">
        <v>5</v>
      </c>
      <c r="G87" t="s">
        <v>1069</v>
      </c>
      <c r="H87" t="s">
        <v>1069</v>
      </c>
    </row>
    <row r="88" spans="1:8" hidden="1" x14ac:dyDescent="0.3">
      <c r="A88" t="s">
        <v>593</v>
      </c>
      <c r="B88" t="s">
        <v>457</v>
      </c>
      <c r="C88">
        <v>9</v>
      </c>
      <c r="D88" t="s">
        <v>594</v>
      </c>
      <c r="E88" s="2" t="s">
        <v>841</v>
      </c>
      <c r="F88" t="s">
        <v>457</v>
      </c>
      <c r="G88" t="s">
        <v>1094</v>
      </c>
      <c r="H88" t="s">
        <v>1094</v>
      </c>
    </row>
    <row r="89" spans="1:8" hidden="1" x14ac:dyDescent="0.3">
      <c r="A89" t="s">
        <v>325</v>
      </c>
      <c r="B89" t="s">
        <v>295</v>
      </c>
      <c r="C89">
        <v>7</v>
      </c>
      <c r="D89" t="s">
        <v>326</v>
      </c>
      <c r="E89" s="2" t="s">
        <v>841</v>
      </c>
      <c r="F89" t="s">
        <v>295</v>
      </c>
      <c r="G89" t="s">
        <v>1134</v>
      </c>
      <c r="H89" t="s">
        <v>1134</v>
      </c>
    </row>
    <row r="90" spans="1:8" hidden="1" x14ac:dyDescent="0.3">
      <c r="A90" t="s">
        <v>440</v>
      </c>
      <c r="B90" t="s">
        <v>368</v>
      </c>
      <c r="C90">
        <v>8</v>
      </c>
      <c r="D90" t="s">
        <v>441</v>
      </c>
      <c r="E90" s="2" t="s">
        <v>841</v>
      </c>
      <c r="F90" t="s">
        <v>368</v>
      </c>
      <c r="G90" t="s">
        <v>1135</v>
      </c>
      <c r="H90" t="s">
        <v>1135</v>
      </c>
    </row>
    <row r="91" spans="1:8" hidden="1" x14ac:dyDescent="0.3">
      <c r="A91" t="s">
        <v>93</v>
      </c>
      <c r="B91" t="s">
        <v>39</v>
      </c>
      <c r="C91">
        <v>3</v>
      </c>
      <c r="D91" t="s">
        <v>94</v>
      </c>
      <c r="E91" s="2" t="s">
        <v>841</v>
      </c>
      <c r="F91" t="s">
        <v>39</v>
      </c>
      <c r="G91" t="s">
        <v>1143</v>
      </c>
      <c r="H91" t="s">
        <v>1143</v>
      </c>
    </row>
    <row r="92" spans="1:8" hidden="1" x14ac:dyDescent="0.3">
      <c r="A92" t="s">
        <v>55</v>
      </c>
      <c r="B92" t="s">
        <v>39</v>
      </c>
      <c r="C92">
        <v>3</v>
      </c>
      <c r="D92" t="s">
        <v>56</v>
      </c>
      <c r="E92" s="2" t="s">
        <v>841</v>
      </c>
      <c r="F92" t="s">
        <v>39</v>
      </c>
      <c r="G92" t="s">
        <v>1164</v>
      </c>
      <c r="H92" t="s">
        <v>1164</v>
      </c>
    </row>
    <row r="93" spans="1:8" hidden="1" x14ac:dyDescent="0.3">
      <c r="A93" t="s">
        <v>248</v>
      </c>
      <c r="B93" t="s">
        <v>242</v>
      </c>
      <c r="C93">
        <v>6</v>
      </c>
      <c r="D93" t="s">
        <v>249</v>
      </c>
      <c r="E93" s="2" t="s">
        <v>841</v>
      </c>
      <c r="F93" t="s">
        <v>242</v>
      </c>
      <c r="G93" t="s">
        <v>1267</v>
      </c>
      <c r="H93" t="s">
        <v>1267</v>
      </c>
    </row>
    <row r="94" spans="1:8" hidden="1" x14ac:dyDescent="0.3">
      <c r="A94" t="s">
        <v>402</v>
      </c>
      <c r="B94" t="s">
        <v>368</v>
      </c>
      <c r="C94">
        <v>8</v>
      </c>
      <c r="D94" t="s">
        <v>403</v>
      </c>
      <c r="E94" s="2" t="s">
        <v>841</v>
      </c>
      <c r="F94" t="s">
        <v>368</v>
      </c>
      <c r="G94" t="s">
        <v>1209</v>
      </c>
      <c r="H94" t="s">
        <v>1209</v>
      </c>
    </row>
    <row r="95" spans="1:8" hidden="1" x14ac:dyDescent="0.3">
      <c r="A95" t="s">
        <v>171</v>
      </c>
      <c r="B95" t="s">
        <v>135</v>
      </c>
      <c r="C95">
        <v>5</v>
      </c>
      <c r="D95" t="s">
        <v>172</v>
      </c>
      <c r="E95" s="2" t="s">
        <v>841</v>
      </c>
      <c r="F95" t="s">
        <v>135</v>
      </c>
      <c r="G95" t="s">
        <v>1122</v>
      </c>
      <c r="H95" t="s">
        <v>1122</v>
      </c>
    </row>
    <row r="96" spans="1:8" hidden="1" x14ac:dyDescent="0.3">
      <c r="A96" t="s">
        <v>349</v>
      </c>
      <c r="B96" t="s">
        <v>295</v>
      </c>
      <c r="C96">
        <v>7</v>
      </c>
      <c r="D96" t="s">
        <v>350</v>
      </c>
      <c r="E96" s="2" t="s">
        <v>834</v>
      </c>
      <c r="F96" t="s">
        <v>295</v>
      </c>
      <c r="G96" t="s">
        <v>891</v>
      </c>
      <c r="H96" t="s">
        <v>891</v>
      </c>
    </row>
    <row r="97" spans="1:8" hidden="1" x14ac:dyDescent="0.3">
      <c r="A97" t="s">
        <v>465</v>
      </c>
      <c r="B97" t="s">
        <v>457</v>
      </c>
      <c r="C97">
        <v>9</v>
      </c>
      <c r="D97" t="s">
        <v>466</v>
      </c>
      <c r="E97" s="2" t="s">
        <v>834</v>
      </c>
      <c r="F97" t="s">
        <v>457</v>
      </c>
      <c r="G97" t="s">
        <v>899</v>
      </c>
      <c r="H97" t="s">
        <v>899</v>
      </c>
    </row>
    <row r="98" spans="1:8" hidden="1" x14ac:dyDescent="0.3">
      <c r="A98" t="s">
        <v>195</v>
      </c>
      <c r="B98" t="s">
        <v>135</v>
      </c>
      <c r="C98">
        <v>5</v>
      </c>
      <c r="D98" t="s">
        <v>196</v>
      </c>
      <c r="E98" s="2" t="s">
        <v>834</v>
      </c>
      <c r="F98" t="s">
        <v>135</v>
      </c>
      <c r="G98" t="s">
        <v>917</v>
      </c>
      <c r="H98" t="s">
        <v>917</v>
      </c>
    </row>
    <row r="99" spans="1:8" hidden="1" x14ac:dyDescent="0.3">
      <c r="A99" t="s">
        <v>272</v>
      </c>
      <c r="B99" t="s">
        <v>242</v>
      </c>
      <c r="C99">
        <v>6</v>
      </c>
      <c r="D99" t="s">
        <v>273</v>
      </c>
      <c r="E99" s="2" t="s">
        <v>834</v>
      </c>
      <c r="F99" t="s">
        <v>242</v>
      </c>
      <c r="G99" t="s">
        <v>999</v>
      </c>
      <c r="H99" t="s">
        <v>999</v>
      </c>
    </row>
    <row r="100" spans="1:8" hidden="1" x14ac:dyDescent="0.3">
      <c r="A100" t="s">
        <v>117</v>
      </c>
      <c r="B100" t="s">
        <v>39</v>
      </c>
      <c r="C100">
        <v>3</v>
      </c>
      <c r="D100" t="s">
        <v>118</v>
      </c>
      <c r="E100" s="2" t="s">
        <v>834</v>
      </c>
      <c r="F100" t="s">
        <v>39</v>
      </c>
      <c r="G100" t="s">
        <v>1002</v>
      </c>
      <c r="H100" t="s">
        <v>1002</v>
      </c>
    </row>
    <row r="101" spans="1:8" hidden="1" x14ac:dyDescent="0.3">
      <c r="A101" t="s">
        <v>79</v>
      </c>
      <c r="B101" t="s">
        <v>39</v>
      </c>
      <c r="C101">
        <v>3</v>
      </c>
      <c r="D101" t="s">
        <v>80</v>
      </c>
      <c r="E101" s="2" t="s">
        <v>834</v>
      </c>
      <c r="F101" t="s">
        <v>39</v>
      </c>
      <c r="G101" t="s">
        <v>1009</v>
      </c>
      <c r="H101" t="s">
        <v>1009</v>
      </c>
    </row>
    <row r="102" spans="1:8" hidden="1" x14ac:dyDescent="0.3">
      <c r="A102" t="s">
        <v>388</v>
      </c>
      <c r="B102" t="s">
        <v>368</v>
      </c>
      <c r="C102">
        <v>8</v>
      </c>
      <c r="D102" t="s">
        <v>389</v>
      </c>
      <c r="E102" s="2" t="s">
        <v>834</v>
      </c>
      <c r="F102" t="s">
        <v>368</v>
      </c>
      <c r="G102" t="s">
        <v>1015</v>
      </c>
      <c r="H102" t="s">
        <v>1015</v>
      </c>
    </row>
    <row r="103" spans="1:8" hidden="1" x14ac:dyDescent="0.3">
      <c r="A103" t="s">
        <v>157</v>
      </c>
      <c r="B103" t="s">
        <v>135</v>
      </c>
      <c r="C103">
        <v>5</v>
      </c>
      <c r="D103" t="s">
        <v>158</v>
      </c>
      <c r="E103" s="2" t="s">
        <v>834</v>
      </c>
      <c r="F103" t="s">
        <v>135</v>
      </c>
      <c r="G103" t="s">
        <v>1026</v>
      </c>
      <c r="H103" t="s">
        <v>1026</v>
      </c>
    </row>
    <row r="104" spans="1:8" hidden="1" x14ac:dyDescent="0.3">
      <c r="A104" t="s">
        <v>233</v>
      </c>
      <c r="B104" t="s">
        <v>135</v>
      </c>
      <c r="C104">
        <v>5</v>
      </c>
      <c r="D104" t="s">
        <v>234</v>
      </c>
      <c r="E104" s="2" t="s">
        <v>834</v>
      </c>
      <c r="F104" t="s">
        <v>135</v>
      </c>
      <c r="G104" t="s">
        <v>1056</v>
      </c>
      <c r="H104" t="s">
        <v>1056</v>
      </c>
    </row>
    <row r="105" spans="1:8" hidden="1" x14ac:dyDescent="0.3">
      <c r="A105" t="s">
        <v>541</v>
      </c>
      <c r="B105" t="s">
        <v>457</v>
      </c>
      <c r="C105">
        <v>9</v>
      </c>
      <c r="D105" t="s">
        <v>542</v>
      </c>
      <c r="E105" s="2" t="s">
        <v>834</v>
      </c>
      <c r="F105" t="s">
        <v>457</v>
      </c>
      <c r="G105" t="s">
        <v>1077</v>
      </c>
      <c r="H105" t="s">
        <v>1077</v>
      </c>
    </row>
    <row r="106" spans="1:8" hidden="1" x14ac:dyDescent="0.3">
      <c r="A106" t="s">
        <v>311</v>
      </c>
      <c r="B106" t="s">
        <v>295</v>
      </c>
      <c r="C106">
        <v>7</v>
      </c>
      <c r="D106" t="s">
        <v>312</v>
      </c>
      <c r="E106" s="2" t="s">
        <v>834</v>
      </c>
      <c r="F106" t="s">
        <v>295</v>
      </c>
      <c r="G106" t="s">
        <v>1083</v>
      </c>
      <c r="H106" t="s">
        <v>1083</v>
      </c>
    </row>
    <row r="107" spans="1:8" hidden="1" x14ac:dyDescent="0.3">
      <c r="A107" t="s">
        <v>426</v>
      </c>
      <c r="B107" t="s">
        <v>368</v>
      </c>
      <c r="C107">
        <v>8</v>
      </c>
      <c r="D107" t="s">
        <v>427</v>
      </c>
      <c r="E107" s="2" t="s">
        <v>834</v>
      </c>
      <c r="F107" t="s">
        <v>368</v>
      </c>
      <c r="G107" t="s">
        <v>1096</v>
      </c>
      <c r="H107" t="s">
        <v>1096</v>
      </c>
    </row>
    <row r="108" spans="1:8" hidden="1" x14ac:dyDescent="0.3">
      <c r="A108" t="s">
        <v>656</v>
      </c>
      <c r="B108" t="s">
        <v>650</v>
      </c>
      <c r="C108">
        <v>10</v>
      </c>
      <c r="D108" t="s">
        <v>657</v>
      </c>
      <c r="E108" s="2" t="s">
        <v>834</v>
      </c>
      <c r="F108" t="s">
        <v>650</v>
      </c>
      <c r="G108" t="s">
        <v>1101</v>
      </c>
      <c r="H108" t="s">
        <v>1101</v>
      </c>
    </row>
    <row r="109" spans="1:8" hidden="1" x14ac:dyDescent="0.3">
      <c r="A109" t="s">
        <v>735</v>
      </c>
      <c r="B109" t="s">
        <v>717</v>
      </c>
      <c r="C109">
        <v>14</v>
      </c>
      <c r="D109" t="s">
        <v>736</v>
      </c>
      <c r="E109" s="2" t="s">
        <v>834</v>
      </c>
      <c r="F109" t="s">
        <v>717</v>
      </c>
      <c r="G109" t="s">
        <v>1103</v>
      </c>
      <c r="H109" t="s">
        <v>1103</v>
      </c>
    </row>
    <row r="110" spans="1:8" hidden="1" x14ac:dyDescent="0.3">
      <c r="A110" t="s">
        <v>617</v>
      </c>
      <c r="B110" t="s">
        <v>457</v>
      </c>
      <c r="C110">
        <v>9</v>
      </c>
      <c r="D110" t="s">
        <v>618</v>
      </c>
      <c r="E110" s="2" t="s">
        <v>834</v>
      </c>
      <c r="F110" t="s">
        <v>457</v>
      </c>
      <c r="G110" t="s">
        <v>1112</v>
      </c>
      <c r="H110" t="s">
        <v>1112</v>
      </c>
    </row>
    <row r="111" spans="1:8" hidden="1" x14ac:dyDescent="0.3">
      <c r="A111" t="s">
        <v>695</v>
      </c>
      <c r="B111" t="s">
        <v>663</v>
      </c>
      <c r="C111">
        <v>12</v>
      </c>
      <c r="D111" t="s">
        <v>696</v>
      </c>
      <c r="E111" s="2" t="s">
        <v>834</v>
      </c>
      <c r="F111" t="s">
        <v>663</v>
      </c>
      <c r="G111" t="s">
        <v>1131</v>
      </c>
      <c r="H111" t="s">
        <v>1131</v>
      </c>
    </row>
    <row r="112" spans="1:8" hidden="1" x14ac:dyDescent="0.3">
      <c r="A112" t="s">
        <v>7</v>
      </c>
      <c r="B112" t="s">
        <v>5</v>
      </c>
      <c r="C112">
        <v>1</v>
      </c>
      <c r="D112" t="s">
        <v>8</v>
      </c>
      <c r="E112" s="2" t="s">
        <v>834</v>
      </c>
      <c r="F112" t="s">
        <v>5</v>
      </c>
      <c r="G112" t="s">
        <v>1221</v>
      </c>
      <c r="H112" t="s">
        <v>1221</v>
      </c>
    </row>
    <row r="113" spans="1:8" hidden="1" x14ac:dyDescent="0.3">
      <c r="A113" t="s">
        <v>503</v>
      </c>
      <c r="B113" t="s">
        <v>457</v>
      </c>
      <c r="C113">
        <v>9</v>
      </c>
      <c r="D113" t="s">
        <v>504</v>
      </c>
      <c r="E113" s="2" t="s">
        <v>834</v>
      </c>
      <c r="F113" t="s">
        <v>457</v>
      </c>
      <c r="G113" t="s">
        <v>1226</v>
      </c>
      <c r="H113" t="s">
        <v>1001</v>
      </c>
    </row>
    <row r="114" spans="1:8" hidden="1" x14ac:dyDescent="0.3">
      <c r="A114" t="s">
        <v>579</v>
      </c>
      <c r="B114" t="s">
        <v>457</v>
      </c>
      <c r="C114">
        <v>9</v>
      </c>
      <c r="D114" t="s">
        <v>580</v>
      </c>
      <c r="E114" s="2" t="s">
        <v>834</v>
      </c>
      <c r="F114" t="s">
        <v>457</v>
      </c>
      <c r="G114" t="s">
        <v>1241</v>
      </c>
      <c r="H114" t="s">
        <v>1241</v>
      </c>
    </row>
    <row r="115" spans="1:8" hidden="1" x14ac:dyDescent="0.3">
      <c r="A115" t="s">
        <v>583</v>
      </c>
      <c r="B115" t="s">
        <v>457</v>
      </c>
      <c r="C115">
        <v>9</v>
      </c>
      <c r="D115" t="s">
        <v>584</v>
      </c>
      <c r="E115" s="2" t="s">
        <v>836</v>
      </c>
      <c r="F115" t="s">
        <v>457</v>
      </c>
      <c r="G115" t="s">
        <v>887</v>
      </c>
      <c r="H115" t="s">
        <v>887</v>
      </c>
    </row>
    <row r="116" spans="1:8" hidden="1" x14ac:dyDescent="0.3">
      <c r="A116" t="s">
        <v>469</v>
      </c>
      <c r="B116" t="s">
        <v>457</v>
      </c>
      <c r="C116">
        <v>9</v>
      </c>
      <c r="D116" t="s">
        <v>470</v>
      </c>
      <c r="E116" s="2" t="s">
        <v>836</v>
      </c>
      <c r="F116" t="s">
        <v>457</v>
      </c>
      <c r="G116" t="s">
        <v>919</v>
      </c>
      <c r="H116" t="s">
        <v>919</v>
      </c>
    </row>
    <row r="117" spans="1:8" hidden="1" x14ac:dyDescent="0.3">
      <c r="A117" t="s">
        <v>353</v>
      </c>
      <c r="B117" t="s">
        <v>295</v>
      </c>
      <c r="C117">
        <v>7</v>
      </c>
      <c r="D117" t="s">
        <v>354</v>
      </c>
      <c r="E117" s="2" t="s">
        <v>836</v>
      </c>
      <c r="F117" t="s">
        <v>295</v>
      </c>
      <c r="G117" t="s">
        <v>952</v>
      </c>
      <c r="H117" t="s">
        <v>952</v>
      </c>
    </row>
    <row r="118" spans="1:8" hidden="1" x14ac:dyDescent="0.3">
      <c r="A118" t="s">
        <v>45</v>
      </c>
      <c r="B118" t="s">
        <v>39</v>
      </c>
      <c r="C118">
        <v>3</v>
      </c>
      <c r="D118" t="s">
        <v>46</v>
      </c>
      <c r="E118" s="2" t="s">
        <v>836</v>
      </c>
      <c r="F118" t="s">
        <v>39</v>
      </c>
      <c r="G118" t="s">
        <v>954</v>
      </c>
      <c r="H118" t="s">
        <v>954</v>
      </c>
    </row>
    <row r="119" spans="1:8" hidden="1" x14ac:dyDescent="0.3">
      <c r="A119" t="s">
        <v>739</v>
      </c>
      <c r="B119" t="s">
        <v>717</v>
      </c>
      <c r="C119">
        <v>14</v>
      </c>
      <c r="D119" t="s">
        <v>740</v>
      </c>
      <c r="E119" s="2" t="s">
        <v>836</v>
      </c>
      <c r="F119" t="s">
        <v>717</v>
      </c>
      <c r="G119" t="s">
        <v>1003</v>
      </c>
      <c r="H119" t="s">
        <v>1003</v>
      </c>
    </row>
    <row r="120" spans="1:8" hidden="1" x14ac:dyDescent="0.3">
      <c r="A120" t="s">
        <v>276</v>
      </c>
      <c r="B120" t="s">
        <v>242</v>
      </c>
      <c r="C120">
        <v>6</v>
      </c>
      <c r="D120" t="s">
        <v>277</v>
      </c>
      <c r="E120" s="2" t="s">
        <v>836</v>
      </c>
      <c r="F120" t="s">
        <v>242</v>
      </c>
      <c r="G120" t="s">
        <v>1019</v>
      </c>
      <c r="H120" t="s">
        <v>1019</v>
      </c>
    </row>
    <row r="121" spans="1:8" hidden="1" x14ac:dyDescent="0.3">
      <c r="A121" t="s">
        <v>121</v>
      </c>
      <c r="B121" t="s">
        <v>39</v>
      </c>
      <c r="C121">
        <v>3</v>
      </c>
      <c r="D121" t="s">
        <v>122</v>
      </c>
      <c r="E121" s="2" t="s">
        <v>836</v>
      </c>
      <c r="F121" t="s">
        <v>39</v>
      </c>
      <c r="G121" t="s">
        <v>1058</v>
      </c>
      <c r="H121" t="s">
        <v>1058</v>
      </c>
    </row>
    <row r="122" spans="1:8" hidden="1" x14ac:dyDescent="0.3">
      <c r="A122" t="s">
        <v>392</v>
      </c>
      <c r="B122" t="s">
        <v>368</v>
      </c>
      <c r="C122">
        <v>8</v>
      </c>
      <c r="D122" t="s">
        <v>393</v>
      </c>
      <c r="E122" s="2" t="s">
        <v>836</v>
      </c>
      <c r="F122" t="s">
        <v>368</v>
      </c>
      <c r="G122" t="s">
        <v>1059</v>
      </c>
      <c r="H122" t="s">
        <v>1059</v>
      </c>
    </row>
    <row r="123" spans="1:8" hidden="1" x14ac:dyDescent="0.3">
      <c r="A123" t="s">
        <v>83</v>
      </c>
      <c r="B123" t="s">
        <v>39</v>
      </c>
      <c r="C123">
        <v>3</v>
      </c>
      <c r="D123" t="s">
        <v>84</v>
      </c>
      <c r="E123" s="2" t="s">
        <v>836</v>
      </c>
      <c r="F123" t="s">
        <v>39</v>
      </c>
      <c r="G123" t="s">
        <v>1061</v>
      </c>
      <c r="H123" t="s">
        <v>1061</v>
      </c>
    </row>
    <row r="124" spans="1:8" hidden="1" x14ac:dyDescent="0.3">
      <c r="A124" t="s">
        <v>660</v>
      </c>
      <c r="B124" t="s">
        <v>650</v>
      </c>
      <c r="C124">
        <v>10</v>
      </c>
      <c r="D124" t="s">
        <v>661</v>
      </c>
      <c r="E124" s="2" t="s">
        <v>836</v>
      </c>
      <c r="F124" t="s">
        <v>650</v>
      </c>
      <c r="G124" t="s">
        <v>1120</v>
      </c>
      <c r="H124" t="s">
        <v>1120</v>
      </c>
    </row>
    <row r="125" spans="1:8" hidden="1" x14ac:dyDescent="0.3">
      <c r="A125" t="s">
        <v>237</v>
      </c>
      <c r="B125" t="s">
        <v>135</v>
      </c>
      <c r="C125">
        <v>5</v>
      </c>
      <c r="D125" t="s">
        <v>238</v>
      </c>
      <c r="E125" s="2" t="s">
        <v>836</v>
      </c>
      <c r="F125" t="s">
        <v>135</v>
      </c>
      <c r="G125" t="s">
        <v>1116</v>
      </c>
      <c r="H125" t="s">
        <v>1116</v>
      </c>
    </row>
    <row r="126" spans="1:8" hidden="1" x14ac:dyDescent="0.3">
      <c r="A126" t="s">
        <v>199</v>
      </c>
      <c r="B126" t="s">
        <v>135</v>
      </c>
      <c r="C126">
        <v>5</v>
      </c>
      <c r="D126" t="s">
        <v>200</v>
      </c>
      <c r="E126" s="2" t="s">
        <v>836</v>
      </c>
      <c r="F126" t="s">
        <v>135</v>
      </c>
      <c r="G126" t="s">
        <v>1125</v>
      </c>
      <c r="H126" t="s">
        <v>1125</v>
      </c>
    </row>
    <row r="127" spans="1:8" hidden="1" x14ac:dyDescent="0.3">
      <c r="A127" t="s">
        <v>545</v>
      </c>
      <c r="B127" t="s">
        <v>457</v>
      </c>
      <c r="C127">
        <v>9</v>
      </c>
      <c r="D127" t="s">
        <v>546</v>
      </c>
      <c r="E127" s="2" t="s">
        <v>836</v>
      </c>
      <c r="F127" t="s">
        <v>457</v>
      </c>
      <c r="G127" t="s">
        <v>1132</v>
      </c>
      <c r="H127" t="s">
        <v>1132</v>
      </c>
    </row>
    <row r="128" spans="1:8" hidden="1" x14ac:dyDescent="0.3">
      <c r="A128" t="s">
        <v>430</v>
      </c>
      <c r="B128" t="s">
        <v>368</v>
      </c>
      <c r="C128">
        <v>8</v>
      </c>
      <c r="D128" t="s">
        <v>431</v>
      </c>
      <c r="E128" s="2" t="s">
        <v>836</v>
      </c>
      <c r="F128" t="s">
        <v>368</v>
      </c>
      <c r="G128" t="s">
        <v>1136</v>
      </c>
      <c r="H128" t="s">
        <v>1136</v>
      </c>
    </row>
    <row r="129" spans="1:8" hidden="1" x14ac:dyDescent="0.3">
      <c r="A129" t="s">
        <v>161</v>
      </c>
      <c r="B129" t="s">
        <v>135</v>
      </c>
      <c r="C129">
        <v>5</v>
      </c>
      <c r="D129" t="s">
        <v>162</v>
      </c>
      <c r="E129" s="2" t="s">
        <v>836</v>
      </c>
      <c r="F129" t="s">
        <v>135</v>
      </c>
      <c r="G129" t="s">
        <v>1144</v>
      </c>
      <c r="H129" t="s">
        <v>1144</v>
      </c>
    </row>
    <row r="130" spans="1:8" hidden="1" x14ac:dyDescent="0.3">
      <c r="A130" t="s">
        <v>315</v>
      </c>
      <c r="B130" t="s">
        <v>295</v>
      </c>
      <c r="C130">
        <v>7</v>
      </c>
      <c r="D130" t="s">
        <v>316</v>
      </c>
      <c r="E130" s="2" t="s">
        <v>836</v>
      </c>
      <c r="F130" t="s">
        <v>295</v>
      </c>
      <c r="G130" t="s">
        <v>1160</v>
      </c>
      <c r="H130" t="s">
        <v>1160</v>
      </c>
    </row>
    <row r="131" spans="1:8" hidden="1" x14ac:dyDescent="0.3">
      <c r="A131" t="s">
        <v>11</v>
      </c>
      <c r="B131" t="s">
        <v>5</v>
      </c>
      <c r="C131">
        <v>1</v>
      </c>
      <c r="D131" t="s">
        <v>12</v>
      </c>
      <c r="E131" s="2" t="s">
        <v>836</v>
      </c>
      <c r="F131" t="s">
        <v>5</v>
      </c>
      <c r="G131" t="s">
        <v>1239</v>
      </c>
      <c r="H131" t="s">
        <v>1239</v>
      </c>
    </row>
    <row r="132" spans="1:8" hidden="1" x14ac:dyDescent="0.3">
      <c r="A132" t="s">
        <v>621</v>
      </c>
      <c r="B132" t="s">
        <v>457</v>
      </c>
      <c r="C132">
        <v>9</v>
      </c>
      <c r="D132" t="s">
        <v>622</v>
      </c>
      <c r="E132" s="2" t="s">
        <v>836</v>
      </c>
      <c r="F132" t="s">
        <v>457</v>
      </c>
      <c r="G132" t="s">
        <v>1172</v>
      </c>
      <c r="H132" t="s">
        <v>889</v>
      </c>
    </row>
    <row r="133" spans="1:8" hidden="1" x14ac:dyDescent="0.3">
      <c r="A133" t="s">
        <v>507</v>
      </c>
      <c r="B133" t="s">
        <v>457</v>
      </c>
      <c r="C133">
        <v>9</v>
      </c>
      <c r="D133" t="s">
        <v>508</v>
      </c>
      <c r="E133" s="2" t="s">
        <v>836</v>
      </c>
      <c r="F133" t="s">
        <v>457</v>
      </c>
      <c r="G133" t="s">
        <v>1260</v>
      </c>
      <c r="H133" t="s">
        <v>1260</v>
      </c>
    </row>
    <row r="134" spans="1:8" hidden="1" x14ac:dyDescent="0.3">
      <c r="A134" t="s">
        <v>699</v>
      </c>
      <c r="B134" t="s">
        <v>700</v>
      </c>
      <c r="C134">
        <v>13</v>
      </c>
      <c r="D134" t="s">
        <v>701</v>
      </c>
      <c r="E134" s="2" t="s">
        <v>836</v>
      </c>
      <c r="F134" t="s">
        <v>700</v>
      </c>
      <c r="G134" t="s">
        <v>1253</v>
      </c>
      <c r="H134" t="s">
        <v>1092</v>
      </c>
    </row>
    <row r="135" spans="1:8" hidden="1" x14ac:dyDescent="0.3">
      <c r="A135" t="s">
        <v>533</v>
      </c>
      <c r="B135" t="s">
        <v>457</v>
      </c>
      <c r="C135">
        <v>9</v>
      </c>
      <c r="D135" t="s">
        <v>534</v>
      </c>
      <c r="E135" s="2" t="s">
        <v>848</v>
      </c>
      <c r="F135" t="s">
        <v>457</v>
      </c>
      <c r="G135" t="s">
        <v>884</v>
      </c>
      <c r="H135" t="s">
        <v>884</v>
      </c>
    </row>
    <row r="136" spans="1:8" hidden="1" x14ac:dyDescent="0.3">
      <c r="A136" t="s">
        <v>303</v>
      </c>
      <c r="B136" t="s">
        <v>295</v>
      </c>
      <c r="C136">
        <v>7</v>
      </c>
      <c r="D136" t="s">
        <v>304</v>
      </c>
      <c r="E136" s="2" t="s">
        <v>848</v>
      </c>
      <c r="F136" t="s">
        <v>295</v>
      </c>
      <c r="G136" t="s">
        <v>903</v>
      </c>
      <c r="H136" t="s">
        <v>903</v>
      </c>
    </row>
    <row r="137" spans="1:8" hidden="1" x14ac:dyDescent="0.3">
      <c r="A137" t="s">
        <v>109</v>
      </c>
      <c r="B137" t="s">
        <v>39</v>
      </c>
      <c r="C137">
        <v>3</v>
      </c>
      <c r="D137" t="s">
        <v>110</v>
      </c>
      <c r="E137" s="2" t="s">
        <v>848</v>
      </c>
      <c r="F137" t="s">
        <v>39</v>
      </c>
      <c r="G137" t="s">
        <v>914</v>
      </c>
      <c r="H137" t="s">
        <v>914</v>
      </c>
    </row>
    <row r="138" spans="1:8" hidden="1" x14ac:dyDescent="0.3">
      <c r="A138" t="s">
        <v>609</v>
      </c>
      <c r="B138" t="s">
        <v>457</v>
      </c>
      <c r="C138">
        <v>9</v>
      </c>
      <c r="D138" t="s">
        <v>610</v>
      </c>
      <c r="E138" s="2" t="s">
        <v>848</v>
      </c>
      <c r="F138" t="s">
        <v>457</v>
      </c>
      <c r="G138" t="s">
        <v>968</v>
      </c>
      <c r="H138" t="s">
        <v>968</v>
      </c>
    </row>
    <row r="139" spans="1:8" hidden="1" x14ac:dyDescent="0.3">
      <c r="A139" t="s">
        <v>647</v>
      </c>
      <c r="B139" t="s">
        <v>457</v>
      </c>
      <c r="C139">
        <v>9</v>
      </c>
      <c r="D139" t="s">
        <v>648</v>
      </c>
      <c r="E139" s="2" t="s">
        <v>848</v>
      </c>
      <c r="F139" t="s">
        <v>457</v>
      </c>
      <c r="G139" t="s">
        <v>1048</v>
      </c>
      <c r="H139" t="s">
        <v>1048</v>
      </c>
    </row>
    <row r="140" spans="1:8" hidden="1" x14ac:dyDescent="0.3">
      <c r="A140" t="s">
        <v>264</v>
      </c>
      <c r="B140" t="s">
        <v>242</v>
      </c>
      <c r="C140">
        <v>6</v>
      </c>
      <c r="D140" t="s">
        <v>265</v>
      </c>
      <c r="E140" s="2" t="s">
        <v>848</v>
      </c>
      <c r="F140" t="s">
        <v>242</v>
      </c>
      <c r="G140" t="s">
        <v>1054</v>
      </c>
      <c r="H140" t="s">
        <v>1054</v>
      </c>
    </row>
    <row r="141" spans="1:8" hidden="1" x14ac:dyDescent="0.3">
      <c r="A141" t="s">
        <v>687</v>
      </c>
      <c r="B141" t="s">
        <v>663</v>
      </c>
      <c r="C141">
        <v>12</v>
      </c>
      <c r="D141" t="s">
        <v>688</v>
      </c>
      <c r="E141" s="2" t="s">
        <v>848</v>
      </c>
      <c r="F141" t="s">
        <v>663</v>
      </c>
      <c r="G141" t="s">
        <v>1064</v>
      </c>
      <c r="H141" t="s">
        <v>1064</v>
      </c>
    </row>
    <row r="142" spans="1:8" hidden="1" x14ac:dyDescent="0.3">
      <c r="A142" t="s">
        <v>495</v>
      </c>
      <c r="B142" t="s">
        <v>457</v>
      </c>
      <c r="C142">
        <v>9</v>
      </c>
      <c r="D142" t="s">
        <v>496</v>
      </c>
      <c r="E142" s="2" t="s">
        <v>848</v>
      </c>
      <c r="F142" t="s">
        <v>457</v>
      </c>
      <c r="G142" t="s">
        <v>1091</v>
      </c>
      <c r="H142" t="s">
        <v>1091</v>
      </c>
    </row>
    <row r="143" spans="1:8" hidden="1" x14ac:dyDescent="0.3">
      <c r="A143" t="s">
        <v>766</v>
      </c>
      <c r="B143" t="s">
        <v>744</v>
      </c>
      <c r="C143">
        <v>15</v>
      </c>
      <c r="D143" t="s">
        <v>767</v>
      </c>
      <c r="E143" s="2" t="s">
        <v>848</v>
      </c>
      <c r="F143" t="s">
        <v>744</v>
      </c>
      <c r="G143" t="s">
        <v>1104</v>
      </c>
      <c r="H143" t="s">
        <v>1104</v>
      </c>
    </row>
    <row r="144" spans="1:8" hidden="1" x14ac:dyDescent="0.3">
      <c r="A144" t="s">
        <v>71</v>
      </c>
      <c r="B144" t="s">
        <v>39</v>
      </c>
      <c r="C144">
        <v>3</v>
      </c>
      <c r="D144" t="s">
        <v>72</v>
      </c>
      <c r="E144" s="2" t="s">
        <v>848</v>
      </c>
      <c r="F144" t="s">
        <v>39</v>
      </c>
      <c r="G144" t="s">
        <v>1105</v>
      </c>
      <c r="H144" t="s">
        <v>1105</v>
      </c>
    </row>
    <row r="145" spans="1:8" hidden="1" x14ac:dyDescent="0.3">
      <c r="A145" t="s">
        <v>571</v>
      </c>
      <c r="B145" t="s">
        <v>457</v>
      </c>
      <c r="C145">
        <v>9</v>
      </c>
      <c r="D145" t="s">
        <v>572</v>
      </c>
      <c r="E145" s="2" t="s">
        <v>848</v>
      </c>
      <c r="F145" t="s">
        <v>457</v>
      </c>
      <c r="G145" t="s">
        <v>1165</v>
      </c>
      <c r="H145" t="s">
        <v>1165</v>
      </c>
    </row>
    <row r="146" spans="1:8" hidden="1" x14ac:dyDescent="0.3">
      <c r="A146" t="s">
        <v>187</v>
      </c>
      <c r="B146" t="s">
        <v>135</v>
      </c>
      <c r="C146">
        <v>5</v>
      </c>
      <c r="D146" t="s">
        <v>188</v>
      </c>
      <c r="E146" s="2" t="s">
        <v>848</v>
      </c>
      <c r="F146" t="s">
        <v>135</v>
      </c>
      <c r="G146" t="s">
        <v>1179</v>
      </c>
      <c r="H146" t="s">
        <v>1179</v>
      </c>
    </row>
    <row r="147" spans="1:8" hidden="1" x14ac:dyDescent="0.3">
      <c r="A147" t="s">
        <v>149</v>
      </c>
      <c r="B147" t="s">
        <v>135</v>
      </c>
      <c r="C147">
        <v>5</v>
      </c>
      <c r="D147" t="s">
        <v>150</v>
      </c>
      <c r="E147" s="2" t="s">
        <v>848</v>
      </c>
      <c r="F147" t="s">
        <v>135</v>
      </c>
      <c r="G147" t="s">
        <v>1251</v>
      </c>
      <c r="H147" t="s">
        <v>1251</v>
      </c>
    </row>
    <row r="148" spans="1:8" hidden="1" x14ac:dyDescent="0.3">
      <c r="A148" t="s">
        <v>341</v>
      </c>
      <c r="B148" t="s">
        <v>295</v>
      </c>
      <c r="C148">
        <v>7</v>
      </c>
      <c r="D148" t="s">
        <v>342</v>
      </c>
      <c r="E148" s="2" t="s">
        <v>848</v>
      </c>
      <c r="F148" t="s">
        <v>295</v>
      </c>
      <c r="G148" t="s">
        <v>1259</v>
      </c>
      <c r="H148" t="s">
        <v>1259</v>
      </c>
    </row>
    <row r="149" spans="1:8" hidden="1" x14ac:dyDescent="0.3">
      <c r="A149" t="s">
        <v>456</v>
      </c>
      <c r="B149" t="s">
        <v>457</v>
      </c>
      <c r="C149">
        <v>9</v>
      </c>
      <c r="D149" t="s">
        <v>458</v>
      </c>
      <c r="E149" s="2" t="s">
        <v>848</v>
      </c>
      <c r="F149" t="s">
        <v>457</v>
      </c>
      <c r="G149" t="s">
        <v>1213</v>
      </c>
      <c r="H149" t="s">
        <v>1213</v>
      </c>
    </row>
    <row r="150" spans="1:8" hidden="1" x14ac:dyDescent="0.3">
      <c r="A150" t="s">
        <v>36</v>
      </c>
      <c r="B150" t="s">
        <v>35</v>
      </c>
      <c r="C150">
        <v>2</v>
      </c>
      <c r="D150" t="s">
        <v>37</v>
      </c>
      <c r="E150" s="2" t="s">
        <v>851</v>
      </c>
      <c r="F150" t="s">
        <v>35</v>
      </c>
      <c r="G150" t="s">
        <v>35</v>
      </c>
      <c r="H150" t="s">
        <v>35</v>
      </c>
    </row>
    <row r="151" spans="1:8" hidden="1" x14ac:dyDescent="0.3">
      <c r="A151" t="s">
        <v>729</v>
      </c>
      <c r="B151" t="s">
        <v>717</v>
      </c>
      <c r="C151">
        <v>14</v>
      </c>
      <c r="D151" t="s">
        <v>730</v>
      </c>
      <c r="E151" s="2" t="s">
        <v>849</v>
      </c>
      <c r="F151" t="s">
        <v>717</v>
      </c>
      <c r="G151" t="s">
        <v>897</v>
      </c>
      <c r="H151" t="s">
        <v>897</v>
      </c>
    </row>
    <row r="152" spans="1:8" hidden="1" x14ac:dyDescent="0.3">
      <c r="A152" t="s">
        <v>420</v>
      </c>
      <c r="B152" t="s">
        <v>368</v>
      </c>
      <c r="C152">
        <v>8</v>
      </c>
      <c r="D152" t="s">
        <v>421</v>
      </c>
      <c r="E152" s="2" t="s">
        <v>849</v>
      </c>
      <c r="F152" t="s">
        <v>368</v>
      </c>
      <c r="G152" t="s">
        <v>909</v>
      </c>
      <c r="H152" t="s">
        <v>909</v>
      </c>
    </row>
    <row r="153" spans="1:8" hidden="1" x14ac:dyDescent="0.3">
      <c r="A153" t="s">
        <v>73</v>
      </c>
      <c r="B153" t="s">
        <v>39</v>
      </c>
      <c r="C153">
        <v>3</v>
      </c>
      <c r="D153" t="s">
        <v>74</v>
      </c>
      <c r="E153" s="2" t="s">
        <v>849</v>
      </c>
      <c r="F153" t="s">
        <v>39</v>
      </c>
      <c r="G153" t="s">
        <v>912</v>
      </c>
      <c r="H153" t="s">
        <v>912</v>
      </c>
    </row>
    <row r="154" spans="1:8" hidden="1" x14ac:dyDescent="0.3">
      <c r="A154" t="s">
        <v>535</v>
      </c>
      <c r="B154" t="s">
        <v>457</v>
      </c>
      <c r="C154">
        <v>9</v>
      </c>
      <c r="D154" t="s">
        <v>536</v>
      </c>
      <c r="E154" s="2" t="s">
        <v>849</v>
      </c>
      <c r="F154" t="s">
        <v>457</v>
      </c>
      <c r="G154" t="s">
        <v>913</v>
      </c>
      <c r="H154" t="s">
        <v>913</v>
      </c>
    </row>
    <row r="155" spans="1:8" hidden="1" x14ac:dyDescent="0.3">
      <c r="A155" t="s">
        <v>305</v>
      </c>
      <c r="B155" t="s">
        <v>295</v>
      </c>
      <c r="C155">
        <v>7</v>
      </c>
      <c r="D155" t="s">
        <v>306</v>
      </c>
      <c r="E155" s="2" t="s">
        <v>849</v>
      </c>
      <c r="F155" t="s">
        <v>295</v>
      </c>
      <c r="G155" t="s">
        <v>916</v>
      </c>
      <c r="H155" t="s">
        <v>916</v>
      </c>
    </row>
    <row r="156" spans="1:8" hidden="1" x14ac:dyDescent="0.3">
      <c r="A156" t="s">
        <v>111</v>
      </c>
      <c r="B156" t="s">
        <v>39</v>
      </c>
      <c r="C156">
        <v>3</v>
      </c>
      <c r="D156" t="s">
        <v>112</v>
      </c>
      <c r="E156" s="2" t="s">
        <v>849</v>
      </c>
      <c r="F156" t="s">
        <v>39</v>
      </c>
      <c r="G156" t="s">
        <v>935</v>
      </c>
      <c r="H156" t="s">
        <v>935</v>
      </c>
    </row>
    <row r="157" spans="1:8" hidden="1" x14ac:dyDescent="0.3">
      <c r="A157" t="s">
        <v>227</v>
      </c>
      <c r="B157" t="s">
        <v>135</v>
      </c>
      <c r="C157">
        <v>5</v>
      </c>
      <c r="D157" t="s">
        <v>228</v>
      </c>
      <c r="E157" s="2" t="s">
        <v>849</v>
      </c>
      <c r="F157" t="s">
        <v>135</v>
      </c>
      <c r="G157" t="s">
        <v>936</v>
      </c>
      <c r="H157" t="s">
        <v>936</v>
      </c>
    </row>
    <row r="158" spans="1:8" hidden="1" x14ac:dyDescent="0.3">
      <c r="A158" t="s">
        <v>382</v>
      </c>
      <c r="B158" t="s">
        <v>368</v>
      </c>
      <c r="C158">
        <v>8</v>
      </c>
      <c r="D158" t="s">
        <v>383</v>
      </c>
      <c r="E158" s="2" t="s">
        <v>849</v>
      </c>
      <c r="F158" t="s">
        <v>368</v>
      </c>
      <c r="G158" t="s">
        <v>972</v>
      </c>
      <c r="H158" t="s">
        <v>972</v>
      </c>
    </row>
    <row r="159" spans="1:8" hidden="1" x14ac:dyDescent="0.3">
      <c r="A159" t="s">
        <v>611</v>
      </c>
      <c r="B159" t="s">
        <v>457</v>
      </c>
      <c r="C159">
        <v>9</v>
      </c>
      <c r="D159" t="s">
        <v>612</v>
      </c>
      <c r="E159" s="2" t="s">
        <v>849</v>
      </c>
      <c r="F159" t="s">
        <v>457</v>
      </c>
      <c r="G159" t="s">
        <v>992</v>
      </c>
      <c r="H159" t="s">
        <v>992</v>
      </c>
    </row>
    <row r="160" spans="1:8" hidden="1" x14ac:dyDescent="0.3">
      <c r="A160" t="s">
        <v>689</v>
      </c>
      <c r="B160" t="s">
        <v>663</v>
      </c>
      <c r="C160">
        <v>12</v>
      </c>
      <c r="D160" t="s">
        <v>690</v>
      </c>
      <c r="E160" s="2" t="s">
        <v>849</v>
      </c>
      <c r="F160" t="s">
        <v>663</v>
      </c>
      <c r="G160" t="s">
        <v>1071</v>
      </c>
      <c r="H160" t="s">
        <v>1071</v>
      </c>
    </row>
    <row r="161" spans="1:8" hidden="1" x14ac:dyDescent="0.3">
      <c r="A161" t="s">
        <v>266</v>
      </c>
      <c r="B161" t="s">
        <v>242</v>
      </c>
      <c r="C161">
        <v>6</v>
      </c>
      <c r="D161" t="s">
        <v>267</v>
      </c>
      <c r="E161" s="2" t="s">
        <v>849</v>
      </c>
      <c r="F161" t="s">
        <v>242</v>
      </c>
      <c r="G161" t="s">
        <v>1082</v>
      </c>
      <c r="H161" t="s">
        <v>1082</v>
      </c>
    </row>
    <row r="162" spans="1:8" hidden="1" x14ac:dyDescent="0.3">
      <c r="A162" t="s">
        <v>649</v>
      </c>
      <c r="B162" t="s">
        <v>650</v>
      </c>
      <c r="C162">
        <v>10</v>
      </c>
      <c r="D162" t="s">
        <v>651</v>
      </c>
      <c r="E162" s="2" t="s">
        <v>849</v>
      </c>
      <c r="F162" t="s">
        <v>650</v>
      </c>
      <c r="G162" t="s">
        <v>1274</v>
      </c>
      <c r="H162" t="s">
        <v>1274</v>
      </c>
    </row>
    <row r="163" spans="1:8" hidden="1" x14ac:dyDescent="0.3">
      <c r="A163" t="s">
        <v>497</v>
      </c>
      <c r="B163" t="s">
        <v>457</v>
      </c>
      <c r="C163">
        <v>9</v>
      </c>
      <c r="D163" t="s">
        <v>498</v>
      </c>
      <c r="E163" s="2" t="s">
        <v>849</v>
      </c>
      <c r="F163" t="s">
        <v>457</v>
      </c>
      <c r="G163" t="s">
        <v>1123</v>
      </c>
      <c r="H163" t="s">
        <v>1123</v>
      </c>
    </row>
    <row r="164" spans="1:8" hidden="1" x14ac:dyDescent="0.3">
      <c r="A164" t="s">
        <v>768</v>
      </c>
      <c r="B164" t="s">
        <v>744</v>
      </c>
      <c r="C164">
        <v>15</v>
      </c>
      <c r="D164" t="s">
        <v>769</v>
      </c>
      <c r="E164" s="2" t="s">
        <v>849</v>
      </c>
      <c r="F164" t="s">
        <v>744</v>
      </c>
      <c r="G164" t="s">
        <v>1126</v>
      </c>
      <c r="H164" t="s">
        <v>1126</v>
      </c>
    </row>
    <row r="165" spans="1:8" hidden="1" x14ac:dyDescent="0.3">
      <c r="A165" t="s">
        <v>189</v>
      </c>
      <c r="B165" t="s">
        <v>135</v>
      </c>
      <c r="C165">
        <v>5</v>
      </c>
      <c r="D165" t="s">
        <v>190</v>
      </c>
      <c r="E165" s="2" t="s">
        <v>849</v>
      </c>
      <c r="F165" t="s">
        <v>135</v>
      </c>
      <c r="G165" t="s">
        <v>1204</v>
      </c>
      <c r="H165" t="s">
        <v>1204</v>
      </c>
    </row>
    <row r="166" spans="1:8" hidden="1" x14ac:dyDescent="0.3">
      <c r="A166" t="s">
        <v>151</v>
      </c>
      <c r="B166" t="s">
        <v>135</v>
      </c>
      <c r="C166">
        <v>5</v>
      </c>
      <c r="D166" t="s">
        <v>152</v>
      </c>
      <c r="E166" s="2" t="s">
        <v>849</v>
      </c>
      <c r="F166" t="s">
        <v>135</v>
      </c>
      <c r="G166" t="s">
        <v>1258</v>
      </c>
      <c r="H166" t="s">
        <v>1258</v>
      </c>
    </row>
    <row r="167" spans="1:8" hidden="1" x14ac:dyDescent="0.3">
      <c r="A167" t="s">
        <v>343</v>
      </c>
      <c r="B167" t="s">
        <v>295</v>
      </c>
      <c r="C167">
        <v>7</v>
      </c>
      <c r="D167" t="s">
        <v>344</v>
      </c>
      <c r="E167" s="2" t="s">
        <v>849</v>
      </c>
      <c r="F167" t="s">
        <v>295</v>
      </c>
      <c r="G167" t="s">
        <v>1270</v>
      </c>
      <c r="H167" t="s">
        <v>1270</v>
      </c>
    </row>
    <row r="168" spans="1:8" hidden="1" x14ac:dyDescent="0.3">
      <c r="A168" t="s">
        <v>573</v>
      </c>
      <c r="B168" t="s">
        <v>457</v>
      </c>
      <c r="C168">
        <v>9</v>
      </c>
      <c r="D168" t="s">
        <v>574</v>
      </c>
      <c r="E168" s="2" t="s">
        <v>849</v>
      </c>
      <c r="F168" t="s">
        <v>457</v>
      </c>
      <c r="G168" t="s">
        <v>1170</v>
      </c>
      <c r="H168" t="s">
        <v>887</v>
      </c>
    </row>
    <row r="169" spans="1:8" hidden="1" x14ac:dyDescent="0.3">
      <c r="A169" t="s">
        <v>459</v>
      </c>
      <c r="B169" t="s">
        <v>457</v>
      </c>
      <c r="C169">
        <v>9</v>
      </c>
      <c r="D169" t="s">
        <v>460</v>
      </c>
      <c r="E169" s="2" t="s">
        <v>849</v>
      </c>
      <c r="F169" t="s">
        <v>457</v>
      </c>
      <c r="G169" t="s">
        <v>1237</v>
      </c>
      <c r="H169" t="s">
        <v>1032</v>
      </c>
    </row>
    <row r="170" spans="1:8" hidden="1" x14ac:dyDescent="0.3">
      <c r="A170" t="s">
        <v>75</v>
      </c>
      <c r="B170" t="s">
        <v>39</v>
      </c>
      <c r="C170">
        <v>3</v>
      </c>
      <c r="D170" t="s">
        <v>76</v>
      </c>
      <c r="E170" s="2" t="s">
        <v>850</v>
      </c>
      <c r="F170" t="s">
        <v>39</v>
      </c>
      <c r="G170" t="s">
        <v>918</v>
      </c>
      <c r="H170" t="s">
        <v>918</v>
      </c>
    </row>
    <row r="171" spans="1:8" hidden="1" x14ac:dyDescent="0.3">
      <c r="A171" t="s">
        <v>422</v>
      </c>
      <c r="B171" t="s">
        <v>368</v>
      </c>
      <c r="C171">
        <v>8</v>
      </c>
      <c r="D171" t="s">
        <v>423</v>
      </c>
      <c r="E171" s="2" t="s">
        <v>850</v>
      </c>
      <c r="F171" t="s">
        <v>368</v>
      </c>
      <c r="G171" t="s">
        <v>934</v>
      </c>
      <c r="H171" t="s">
        <v>934</v>
      </c>
    </row>
    <row r="172" spans="1:8" hidden="1" x14ac:dyDescent="0.3">
      <c r="A172" t="s">
        <v>113</v>
      </c>
      <c r="B172" t="s">
        <v>39</v>
      </c>
      <c r="C172">
        <v>3</v>
      </c>
      <c r="D172" t="s">
        <v>114</v>
      </c>
      <c r="E172" s="2" t="s">
        <v>850</v>
      </c>
      <c r="F172" t="s">
        <v>39</v>
      </c>
      <c r="G172" t="s">
        <v>947</v>
      </c>
      <c r="H172" t="s">
        <v>947</v>
      </c>
    </row>
    <row r="173" spans="1:8" hidden="1" x14ac:dyDescent="0.3">
      <c r="A173" t="s">
        <v>731</v>
      </c>
      <c r="B173" t="s">
        <v>717</v>
      </c>
      <c r="C173">
        <v>14</v>
      </c>
      <c r="D173" t="s">
        <v>732</v>
      </c>
      <c r="E173" s="2" t="s">
        <v>850</v>
      </c>
      <c r="F173" t="s">
        <v>717</v>
      </c>
      <c r="G173" t="s">
        <v>956</v>
      </c>
      <c r="H173" t="s">
        <v>956</v>
      </c>
    </row>
    <row r="174" spans="1:8" hidden="1" x14ac:dyDescent="0.3">
      <c r="A174" t="s">
        <v>229</v>
      </c>
      <c r="B174" t="s">
        <v>135</v>
      </c>
      <c r="C174">
        <v>5</v>
      </c>
      <c r="D174" t="s">
        <v>230</v>
      </c>
      <c r="E174" s="2" t="s">
        <v>850</v>
      </c>
      <c r="F174" t="s">
        <v>135</v>
      </c>
      <c r="G174" t="s">
        <v>980</v>
      </c>
      <c r="H174" t="s">
        <v>980</v>
      </c>
    </row>
    <row r="175" spans="1:8" hidden="1" x14ac:dyDescent="0.3">
      <c r="A175" t="s">
        <v>384</v>
      </c>
      <c r="B175" t="s">
        <v>368</v>
      </c>
      <c r="C175">
        <v>8</v>
      </c>
      <c r="D175" t="s">
        <v>385</v>
      </c>
      <c r="E175" s="2" t="s">
        <v>850</v>
      </c>
      <c r="F175" t="s">
        <v>368</v>
      </c>
      <c r="G175" t="s">
        <v>983</v>
      </c>
      <c r="H175" t="s">
        <v>983</v>
      </c>
    </row>
    <row r="176" spans="1:8" hidden="1" x14ac:dyDescent="0.3">
      <c r="A176" t="s">
        <v>307</v>
      </c>
      <c r="B176" t="s">
        <v>295</v>
      </c>
      <c r="C176">
        <v>7</v>
      </c>
      <c r="D176" t="s">
        <v>308</v>
      </c>
      <c r="E176" s="2" t="s">
        <v>850</v>
      </c>
      <c r="F176" t="s">
        <v>295</v>
      </c>
      <c r="G176" t="s">
        <v>1022</v>
      </c>
      <c r="H176" t="s">
        <v>1022</v>
      </c>
    </row>
    <row r="177" spans="1:8" hidden="1" x14ac:dyDescent="0.3">
      <c r="A177" t="s">
        <v>652</v>
      </c>
      <c r="B177" t="s">
        <v>650</v>
      </c>
      <c r="C177">
        <v>10</v>
      </c>
      <c r="D177" t="s">
        <v>653</v>
      </c>
      <c r="E177" s="2" t="s">
        <v>850</v>
      </c>
      <c r="F177" t="s">
        <v>650</v>
      </c>
      <c r="G177" t="s">
        <v>1025</v>
      </c>
      <c r="H177" t="s">
        <v>1025</v>
      </c>
    </row>
    <row r="178" spans="1:8" hidden="1" x14ac:dyDescent="0.3">
      <c r="A178" t="s">
        <v>613</v>
      </c>
      <c r="B178" t="s">
        <v>457</v>
      </c>
      <c r="C178">
        <v>9</v>
      </c>
      <c r="D178" t="s">
        <v>614</v>
      </c>
      <c r="E178" s="2" t="s">
        <v>850</v>
      </c>
      <c r="F178" t="s">
        <v>457</v>
      </c>
      <c r="G178" t="s">
        <v>1028</v>
      </c>
      <c r="H178" t="s">
        <v>1028</v>
      </c>
    </row>
    <row r="179" spans="1:8" hidden="1" x14ac:dyDescent="0.3">
      <c r="A179" t="s">
        <v>537</v>
      </c>
      <c r="B179" t="s">
        <v>457</v>
      </c>
      <c r="C179">
        <v>9</v>
      </c>
      <c r="D179" t="s">
        <v>538</v>
      </c>
      <c r="E179" s="2" t="s">
        <v>850</v>
      </c>
      <c r="F179" t="s">
        <v>457</v>
      </c>
      <c r="G179" t="s">
        <v>1035</v>
      </c>
      <c r="H179" t="s">
        <v>1035</v>
      </c>
    </row>
    <row r="180" spans="1:8" hidden="1" x14ac:dyDescent="0.3">
      <c r="A180" t="s">
        <v>691</v>
      </c>
      <c r="B180" t="s">
        <v>663</v>
      </c>
      <c r="C180">
        <v>12</v>
      </c>
      <c r="D180" t="s">
        <v>692</v>
      </c>
      <c r="E180" s="2" t="s">
        <v>850</v>
      </c>
      <c r="F180" t="s">
        <v>663</v>
      </c>
      <c r="G180" t="s">
        <v>1072</v>
      </c>
      <c r="H180" t="s">
        <v>1072</v>
      </c>
    </row>
    <row r="181" spans="1:8" hidden="1" x14ac:dyDescent="0.3">
      <c r="A181" t="s">
        <v>499</v>
      </c>
      <c r="B181" t="s">
        <v>457</v>
      </c>
      <c r="C181">
        <v>9</v>
      </c>
      <c r="D181" t="s">
        <v>500</v>
      </c>
      <c r="E181" s="2" t="s">
        <v>850</v>
      </c>
      <c r="F181" t="s">
        <v>457</v>
      </c>
      <c r="G181" t="s">
        <v>1133</v>
      </c>
      <c r="H181" t="s">
        <v>1133</v>
      </c>
    </row>
    <row r="182" spans="1:8" hidden="1" x14ac:dyDescent="0.3">
      <c r="A182" t="s">
        <v>268</v>
      </c>
      <c r="B182" t="s">
        <v>242</v>
      </c>
      <c r="C182">
        <v>6</v>
      </c>
      <c r="D182" t="s">
        <v>269</v>
      </c>
      <c r="E182" s="2" t="s">
        <v>850</v>
      </c>
      <c r="F182" t="s">
        <v>242</v>
      </c>
      <c r="G182" t="s">
        <v>1161</v>
      </c>
      <c r="H182" t="s">
        <v>1161</v>
      </c>
    </row>
    <row r="183" spans="1:8" hidden="1" x14ac:dyDescent="0.3">
      <c r="A183" t="s">
        <v>770</v>
      </c>
      <c r="B183" t="s">
        <v>744</v>
      </c>
      <c r="C183">
        <v>15</v>
      </c>
      <c r="D183" t="s">
        <v>771</v>
      </c>
      <c r="E183" s="2" t="s">
        <v>850</v>
      </c>
      <c r="F183" t="s">
        <v>744</v>
      </c>
      <c r="G183" t="s">
        <v>1162</v>
      </c>
      <c r="H183" t="s">
        <v>1162</v>
      </c>
    </row>
    <row r="184" spans="1:8" hidden="1" x14ac:dyDescent="0.3">
      <c r="A184" t="s">
        <v>191</v>
      </c>
      <c r="B184" t="s">
        <v>135</v>
      </c>
      <c r="C184">
        <v>5</v>
      </c>
      <c r="D184" t="s">
        <v>192</v>
      </c>
      <c r="E184" s="2" t="s">
        <v>850</v>
      </c>
      <c r="F184" t="s">
        <v>135</v>
      </c>
      <c r="G184" t="s">
        <v>1238</v>
      </c>
      <c r="H184" t="s">
        <v>1238</v>
      </c>
    </row>
    <row r="185" spans="1:8" hidden="1" x14ac:dyDescent="0.3">
      <c r="A185" t="s">
        <v>153</v>
      </c>
      <c r="B185" t="s">
        <v>135</v>
      </c>
      <c r="C185">
        <v>5</v>
      </c>
      <c r="D185" t="s">
        <v>154</v>
      </c>
      <c r="E185" s="2" t="s">
        <v>850</v>
      </c>
      <c r="F185" t="s">
        <v>135</v>
      </c>
      <c r="G185" t="s">
        <v>1271</v>
      </c>
      <c r="H185" t="s">
        <v>1271</v>
      </c>
    </row>
    <row r="186" spans="1:8" hidden="1" x14ac:dyDescent="0.3">
      <c r="A186" t="s">
        <v>345</v>
      </c>
      <c r="B186" t="s">
        <v>295</v>
      </c>
      <c r="C186">
        <v>7</v>
      </c>
      <c r="D186" t="s">
        <v>346</v>
      </c>
      <c r="E186" s="2" t="s">
        <v>850</v>
      </c>
      <c r="F186" t="s">
        <v>295</v>
      </c>
      <c r="G186" t="s">
        <v>1273</v>
      </c>
      <c r="H186" t="s">
        <v>1273</v>
      </c>
    </row>
    <row r="187" spans="1:8" hidden="1" x14ac:dyDescent="0.3">
      <c r="A187" t="s">
        <v>461</v>
      </c>
      <c r="B187" t="s">
        <v>457</v>
      </c>
      <c r="C187">
        <v>9</v>
      </c>
      <c r="D187" t="s">
        <v>462</v>
      </c>
      <c r="E187" s="2" t="s">
        <v>850</v>
      </c>
      <c r="F187" t="s">
        <v>457</v>
      </c>
      <c r="G187" t="s">
        <v>1252</v>
      </c>
      <c r="H187" t="s">
        <v>1091</v>
      </c>
    </row>
    <row r="188" spans="1:8" hidden="1" x14ac:dyDescent="0.3">
      <c r="A188" t="s">
        <v>752</v>
      </c>
      <c r="B188" t="s">
        <v>744</v>
      </c>
      <c r="C188">
        <v>15</v>
      </c>
      <c r="D188" t="s">
        <v>753</v>
      </c>
      <c r="E188" s="2" t="s">
        <v>842</v>
      </c>
      <c r="F188" t="s">
        <v>744</v>
      </c>
      <c r="G188" t="s">
        <v>886</v>
      </c>
      <c r="H188" t="s">
        <v>886</v>
      </c>
    </row>
    <row r="189" spans="1:8" hidden="1" x14ac:dyDescent="0.3">
      <c r="A189" t="s">
        <v>557</v>
      </c>
      <c r="B189" t="s">
        <v>457</v>
      </c>
      <c r="C189">
        <v>9</v>
      </c>
      <c r="D189" t="s">
        <v>558</v>
      </c>
      <c r="E189" s="2" t="s">
        <v>842</v>
      </c>
      <c r="F189" t="s">
        <v>457</v>
      </c>
      <c r="G189" t="s">
        <v>898</v>
      </c>
      <c r="H189" t="s">
        <v>898</v>
      </c>
    </row>
    <row r="190" spans="1:8" hidden="1" x14ac:dyDescent="0.3">
      <c r="A190" t="s">
        <v>250</v>
      </c>
      <c r="B190" t="s">
        <v>242</v>
      </c>
      <c r="C190">
        <v>6</v>
      </c>
      <c r="D190" t="s">
        <v>251</v>
      </c>
      <c r="E190" s="2" t="s">
        <v>842</v>
      </c>
      <c r="F190" t="s">
        <v>242</v>
      </c>
      <c r="G190" t="s">
        <v>900</v>
      </c>
      <c r="H190" t="s">
        <v>900</v>
      </c>
    </row>
    <row r="191" spans="1:8" hidden="1" x14ac:dyDescent="0.3">
      <c r="A191" t="s">
        <v>673</v>
      </c>
      <c r="B191" t="s">
        <v>663</v>
      </c>
      <c r="C191">
        <v>12</v>
      </c>
      <c r="D191" t="s">
        <v>674</v>
      </c>
      <c r="E191" s="2" t="s">
        <v>842</v>
      </c>
      <c r="F191" t="s">
        <v>663</v>
      </c>
      <c r="G191" t="s">
        <v>920</v>
      </c>
      <c r="H191" t="s">
        <v>920</v>
      </c>
    </row>
    <row r="192" spans="1:8" hidden="1" x14ac:dyDescent="0.3">
      <c r="A192" t="s">
        <v>633</v>
      </c>
      <c r="B192" t="s">
        <v>457</v>
      </c>
      <c r="C192">
        <v>9</v>
      </c>
      <c r="D192" t="s">
        <v>634</v>
      </c>
      <c r="E192" s="2" t="s">
        <v>842</v>
      </c>
      <c r="F192" t="s">
        <v>457</v>
      </c>
      <c r="G192" t="s">
        <v>924</v>
      </c>
      <c r="H192" t="s">
        <v>924</v>
      </c>
    </row>
    <row r="193" spans="1:8" hidden="1" x14ac:dyDescent="0.3">
      <c r="A193" t="s">
        <v>173</v>
      </c>
      <c r="B193" t="s">
        <v>135</v>
      </c>
      <c r="C193">
        <v>5</v>
      </c>
      <c r="D193" t="s">
        <v>174</v>
      </c>
      <c r="E193" s="2" t="s">
        <v>842</v>
      </c>
      <c r="F193" t="s">
        <v>135</v>
      </c>
      <c r="G193" t="s">
        <v>929</v>
      </c>
      <c r="H193" t="s">
        <v>929</v>
      </c>
    </row>
    <row r="194" spans="1:8" hidden="1" x14ac:dyDescent="0.3">
      <c r="A194" t="s">
        <v>481</v>
      </c>
      <c r="B194" t="s">
        <v>457</v>
      </c>
      <c r="C194">
        <v>9</v>
      </c>
      <c r="D194" t="s">
        <v>482</v>
      </c>
      <c r="E194" s="2" t="s">
        <v>842</v>
      </c>
      <c r="F194" t="s">
        <v>457</v>
      </c>
      <c r="G194" t="s">
        <v>951</v>
      </c>
      <c r="H194" t="s">
        <v>951</v>
      </c>
    </row>
    <row r="195" spans="1:8" hidden="1" x14ac:dyDescent="0.3">
      <c r="A195" t="s">
        <v>57</v>
      </c>
      <c r="B195" t="s">
        <v>39</v>
      </c>
      <c r="C195">
        <v>3</v>
      </c>
      <c r="D195" t="s">
        <v>58</v>
      </c>
      <c r="E195" s="2" t="s">
        <v>842</v>
      </c>
      <c r="F195" t="s">
        <v>39</v>
      </c>
      <c r="G195" t="s">
        <v>959</v>
      </c>
      <c r="H195" t="s">
        <v>959</v>
      </c>
    </row>
    <row r="196" spans="1:8" hidden="1" x14ac:dyDescent="0.3">
      <c r="A196" t="s">
        <v>211</v>
      </c>
      <c r="B196" t="s">
        <v>135</v>
      </c>
      <c r="C196">
        <v>5</v>
      </c>
      <c r="D196" t="s">
        <v>212</v>
      </c>
      <c r="E196" s="2" t="s">
        <v>842</v>
      </c>
      <c r="F196" t="s">
        <v>135</v>
      </c>
      <c r="G196" t="s">
        <v>1007</v>
      </c>
      <c r="H196" t="s">
        <v>1007</v>
      </c>
    </row>
    <row r="197" spans="1:8" hidden="1" x14ac:dyDescent="0.3">
      <c r="A197" t="s">
        <v>23</v>
      </c>
      <c r="B197" t="s">
        <v>5</v>
      </c>
      <c r="C197">
        <v>1</v>
      </c>
      <c r="D197" t="s">
        <v>24</v>
      </c>
      <c r="E197" s="2" t="s">
        <v>842</v>
      </c>
      <c r="F197" t="s">
        <v>5</v>
      </c>
      <c r="G197" t="s">
        <v>1070</v>
      </c>
      <c r="H197" t="s">
        <v>1070</v>
      </c>
    </row>
    <row r="198" spans="1:8" hidden="1" x14ac:dyDescent="0.3">
      <c r="A198" t="s">
        <v>519</v>
      </c>
      <c r="B198" t="s">
        <v>457</v>
      </c>
      <c r="C198">
        <v>9</v>
      </c>
      <c r="D198" t="s">
        <v>520</v>
      </c>
      <c r="E198" s="2" t="s">
        <v>842</v>
      </c>
      <c r="F198" t="s">
        <v>457</v>
      </c>
      <c r="G198" t="s">
        <v>1076</v>
      </c>
      <c r="H198" t="s">
        <v>1076</v>
      </c>
    </row>
    <row r="199" spans="1:8" hidden="1" x14ac:dyDescent="0.3">
      <c r="A199" t="s">
        <v>288</v>
      </c>
      <c r="B199" t="s">
        <v>242</v>
      </c>
      <c r="C199">
        <v>6</v>
      </c>
      <c r="D199" t="s">
        <v>289</v>
      </c>
      <c r="E199" s="2" t="s">
        <v>842</v>
      </c>
      <c r="F199" t="s">
        <v>242</v>
      </c>
      <c r="G199" t="s">
        <v>1109</v>
      </c>
      <c r="H199" t="s">
        <v>1109</v>
      </c>
    </row>
    <row r="200" spans="1:8" hidden="1" x14ac:dyDescent="0.3">
      <c r="A200" t="s">
        <v>365</v>
      </c>
      <c r="B200" t="s">
        <v>295</v>
      </c>
      <c r="C200">
        <v>7</v>
      </c>
      <c r="D200" t="s">
        <v>366</v>
      </c>
      <c r="E200" s="2" t="s">
        <v>842</v>
      </c>
      <c r="F200" t="s">
        <v>295</v>
      </c>
      <c r="G200" t="s">
        <v>1130</v>
      </c>
      <c r="H200" t="s">
        <v>1130</v>
      </c>
    </row>
    <row r="201" spans="1:8" hidden="1" x14ac:dyDescent="0.3">
      <c r="A201" t="s">
        <v>712</v>
      </c>
      <c r="B201" t="s">
        <v>700</v>
      </c>
      <c r="C201">
        <v>13</v>
      </c>
      <c r="D201" t="s">
        <v>713</v>
      </c>
      <c r="E201" s="2" t="s">
        <v>842</v>
      </c>
      <c r="F201" t="s">
        <v>700</v>
      </c>
      <c r="G201" t="s">
        <v>1147</v>
      </c>
      <c r="H201" t="s">
        <v>1147</v>
      </c>
    </row>
    <row r="202" spans="1:8" hidden="1" x14ac:dyDescent="0.3">
      <c r="A202" t="s">
        <v>595</v>
      </c>
      <c r="B202" t="s">
        <v>457</v>
      </c>
      <c r="C202">
        <v>9</v>
      </c>
      <c r="D202" t="s">
        <v>596</v>
      </c>
      <c r="E202" s="2" t="s">
        <v>842</v>
      </c>
      <c r="F202" t="s">
        <v>457</v>
      </c>
      <c r="G202" t="s">
        <v>1156</v>
      </c>
      <c r="H202" t="s">
        <v>1156</v>
      </c>
    </row>
    <row r="203" spans="1:8" hidden="1" x14ac:dyDescent="0.3">
      <c r="A203" t="s">
        <v>442</v>
      </c>
      <c r="B203" t="s">
        <v>368</v>
      </c>
      <c r="C203">
        <v>8</v>
      </c>
      <c r="D203" t="s">
        <v>443</v>
      </c>
      <c r="E203" s="2" t="s">
        <v>842</v>
      </c>
      <c r="F203" t="s">
        <v>368</v>
      </c>
      <c r="G203" t="s">
        <v>1167</v>
      </c>
      <c r="H203" t="s">
        <v>1167</v>
      </c>
    </row>
    <row r="204" spans="1:8" hidden="1" x14ac:dyDescent="0.3">
      <c r="A204" t="s">
        <v>95</v>
      </c>
      <c r="B204" t="s">
        <v>39</v>
      </c>
      <c r="C204">
        <v>3</v>
      </c>
      <c r="D204" t="s">
        <v>96</v>
      </c>
      <c r="E204" s="2" t="s">
        <v>842</v>
      </c>
      <c r="F204" t="s">
        <v>39</v>
      </c>
      <c r="G204" t="s">
        <v>1187</v>
      </c>
      <c r="H204" t="s">
        <v>1187</v>
      </c>
    </row>
    <row r="205" spans="1:8" hidden="1" x14ac:dyDescent="0.3">
      <c r="A205" t="s">
        <v>134</v>
      </c>
      <c r="B205" t="s">
        <v>135</v>
      </c>
      <c r="C205">
        <v>5</v>
      </c>
      <c r="D205" t="s">
        <v>136</v>
      </c>
      <c r="E205" s="2" t="s">
        <v>842</v>
      </c>
      <c r="F205" t="s">
        <v>135</v>
      </c>
      <c r="G205" t="s">
        <v>1192</v>
      </c>
      <c r="H205" t="s">
        <v>1192</v>
      </c>
    </row>
    <row r="206" spans="1:8" hidden="1" x14ac:dyDescent="0.3">
      <c r="A206" t="s">
        <v>327</v>
      </c>
      <c r="B206" t="s">
        <v>295</v>
      </c>
      <c r="C206">
        <v>7</v>
      </c>
      <c r="D206" t="s">
        <v>328</v>
      </c>
      <c r="E206" s="2" t="s">
        <v>842</v>
      </c>
      <c r="F206" t="s">
        <v>295</v>
      </c>
      <c r="G206" t="s">
        <v>1199</v>
      </c>
      <c r="H206" t="s">
        <v>1199</v>
      </c>
    </row>
    <row r="207" spans="1:8" hidden="1" x14ac:dyDescent="0.3">
      <c r="A207" t="s">
        <v>404</v>
      </c>
      <c r="B207" t="s">
        <v>368</v>
      </c>
      <c r="C207">
        <v>8</v>
      </c>
      <c r="D207" t="s">
        <v>405</v>
      </c>
      <c r="E207" s="2" t="s">
        <v>842</v>
      </c>
      <c r="F207" t="s">
        <v>368</v>
      </c>
      <c r="G207" t="s">
        <v>1233</v>
      </c>
      <c r="H207" t="s">
        <v>1233</v>
      </c>
    </row>
    <row r="208" spans="1:8" hidden="1" x14ac:dyDescent="0.3">
      <c r="A208" t="s">
        <v>321</v>
      </c>
      <c r="B208" t="s">
        <v>295</v>
      </c>
      <c r="C208">
        <v>7</v>
      </c>
      <c r="D208" t="s">
        <v>322</v>
      </c>
      <c r="E208" s="2" t="s">
        <v>839</v>
      </c>
      <c r="F208" t="s">
        <v>295</v>
      </c>
      <c r="G208" t="s">
        <v>904</v>
      </c>
      <c r="H208" t="s">
        <v>904</v>
      </c>
    </row>
    <row r="209" spans="1:8" hidden="1" x14ac:dyDescent="0.3">
      <c r="A209" t="s">
        <v>475</v>
      </c>
      <c r="B209" t="s">
        <v>457</v>
      </c>
      <c r="C209">
        <v>9</v>
      </c>
      <c r="D209" t="s">
        <v>476</v>
      </c>
      <c r="E209" s="2" t="s">
        <v>839</v>
      </c>
      <c r="F209" t="s">
        <v>457</v>
      </c>
      <c r="G209" t="s">
        <v>938</v>
      </c>
      <c r="H209" t="s">
        <v>938</v>
      </c>
    </row>
    <row r="210" spans="1:8" hidden="1" x14ac:dyDescent="0.3">
      <c r="A210" t="s">
        <v>282</v>
      </c>
      <c r="B210" t="s">
        <v>242</v>
      </c>
      <c r="C210">
        <v>6</v>
      </c>
      <c r="D210" t="s">
        <v>283</v>
      </c>
      <c r="E210" s="2" t="s">
        <v>839</v>
      </c>
      <c r="F210" t="s">
        <v>242</v>
      </c>
      <c r="G210" t="s">
        <v>948</v>
      </c>
      <c r="H210" t="s">
        <v>948</v>
      </c>
    </row>
    <row r="211" spans="1:8" hidden="1" x14ac:dyDescent="0.3">
      <c r="A211" t="s">
        <v>205</v>
      </c>
      <c r="B211" t="s">
        <v>135</v>
      </c>
      <c r="C211">
        <v>5</v>
      </c>
      <c r="D211" t="s">
        <v>206</v>
      </c>
      <c r="E211" s="2" t="s">
        <v>839</v>
      </c>
      <c r="F211" t="s">
        <v>135</v>
      </c>
      <c r="G211" t="s">
        <v>964</v>
      </c>
      <c r="H211" t="s">
        <v>964</v>
      </c>
    </row>
    <row r="212" spans="1:8" hidden="1" x14ac:dyDescent="0.3">
      <c r="A212" t="s">
        <v>398</v>
      </c>
      <c r="B212" t="s">
        <v>368</v>
      </c>
      <c r="C212">
        <v>8</v>
      </c>
      <c r="D212" t="s">
        <v>399</v>
      </c>
      <c r="E212" s="2" t="s">
        <v>839</v>
      </c>
      <c r="F212" t="s">
        <v>368</v>
      </c>
      <c r="G212" t="s">
        <v>989</v>
      </c>
      <c r="H212" t="s">
        <v>989</v>
      </c>
    </row>
    <row r="213" spans="1:8" hidden="1" x14ac:dyDescent="0.3">
      <c r="A213" t="s">
        <v>513</v>
      </c>
      <c r="B213" t="s">
        <v>457</v>
      </c>
      <c r="C213">
        <v>9</v>
      </c>
      <c r="D213" t="s">
        <v>514</v>
      </c>
      <c r="E213" s="2" t="s">
        <v>839</v>
      </c>
      <c r="F213" t="s">
        <v>457</v>
      </c>
      <c r="G213" t="s">
        <v>991</v>
      </c>
      <c r="H213" t="s">
        <v>991</v>
      </c>
    </row>
    <row r="214" spans="1:8" hidden="1" x14ac:dyDescent="0.3">
      <c r="A214" t="s">
        <v>17</v>
      </c>
      <c r="B214" t="s">
        <v>5</v>
      </c>
      <c r="C214">
        <v>1</v>
      </c>
      <c r="D214" t="s">
        <v>18</v>
      </c>
      <c r="E214" s="2" t="s">
        <v>839</v>
      </c>
      <c r="F214" t="s">
        <v>5</v>
      </c>
      <c r="G214" t="s">
        <v>1042</v>
      </c>
      <c r="H214" t="s">
        <v>1042</v>
      </c>
    </row>
    <row r="215" spans="1:8" hidden="1" x14ac:dyDescent="0.3">
      <c r="A215" t="s">
        <v>51</v>
      </c>
      <c r="B215" t="s">
        <v>39</v>
      </c>
      <c r="C215">
        <v>3</v>
      </c>
      <c r="D215" t="s">
        <v>52</v>
      </c>
      <c r="E215" s="2" t="s">
        <v>839</v>
      </c>
      <c r="F215" t="s">
        <v>39</v>
      </c>
      <c r="G215" t="s">
        <v>1046</v>
      </c>
      <c r="H215" t="s">
        <v>1046</v>
      </c>
    </row>
    <row r="216" spans="1:8" hidden="1" x14ac:dyDescent="0.3">
      <c r="A216" t="s">
        <v>589</v>
      </c>
      <c r="B216" t="s">
        <v>457</v>
      </c>
      <c r="C216">
        <v>9</v>
      </c>
      <c r="D216" t="s">
        <v>590</v>
      </c>
      <c r="E216" s="2" t="s">
        <v>839</v>
      </c>
      <c r="F216" t="s">
        <v>457</v>
      </c>
      <c r="G216" t="s">
        <v>1047</v>
      </c>
      <c r="H216" t="s">
        <v>1047</v>
      </c>
    </row>
    <row r="217" spans="1:8" hidden="1" x14ac:dyDescent="0.3">
      <c r="A217" t="s">
        <v>706</v>
      </c>
      <c r="B217" t="s">
        <v>700</v>
      </c>
      <c r="C217">
        <v>13</v>
      </c>
      <c r="D217" t="s">
        <v>707</v>
      </c>
      <c r="E217" s="2" t="s">
        <v>839</v>
      </c>
      <c r="F217" t="s">
        <v>700</v>
      </c>
      <c r="G217" t="s">
        <v>1092</v>
      </c>
      <c r="H217" t="s">
        <v>1092</v>
      </c>
    </row>
    <row r="218" spans="1:8" hidden="1" x14ac:dyDescent="0.3">
      <c r="A218" t="s">
        <v>89</v>
      </c>
      <c r="B218" t="s">
        <v>39</v>
      </c>
      <c r="C218">
        <v>3</v>
      </c>
      <c r="D218" t="s">
        <v>90</v>
      </c>
      <c r="E218" s="2" t="s">
        <v>839</v>
      </c>
      <c r="F218" t="s">
        <v>39</v>
      </c>
      <c r="G218" t="s">
        <v>1121</v>
      </c>
      <c r="H218" t="s">
        <v>1121</v>
      </c>
    </row>
    <row r="219" spans="1:8" hidden="1" x14ac:dyDescent="0.3">
      <c r="A219" t="s">
        <v>359</v>
      </c>
      <c r="B219" t="s">
        <v>295</v>
      </c>
      <c r="C219">
        <v>7</v>
      </c>
      <c r="D219" t="s">
        <v>360</v>
      </c>
      <c r="E219" s="2" t="s">
        <v>839</v>
      </c>
      <c r="F219" t="s">
        <v>295</v>
      </c>
      <c r="G219" t="s">
        <v>1129</v>
      </c>
      <c r="H219" t="s">
        <v>1129</v>
      </c>
    </row>
    <row r="220" spans="1:8" hidden="1" x14ac:dyDescent="0.3">
      <c r="A220" t="s">
        <v>436</v>
      </c>
      <c r="B220" t="s">
        <v>368</v>
      </c>
      <c r="C220">
        <v>8</v>
      </c>
      <c r="D220" t="s">
        <v>437</v>
      </c>
      <c r="E220" s="2" t="s">
        <v>839</v>
      </c>
      <c r="F220" t="s">
        <v>368</v>
      </c>
      <c r="G220" t="s">
        <v>1151</v>
      </c>
      <c r="H220" t="s">
        <v>1151</v>
      </c>
    </row>
    <row r="221" spans="1:8" hidden="1" x14ac:dyDescent="0.3">
      <c r="A221" t="s">
        <v>127</v>
      </c>
      <c r="B221" t="s">
        <v>39</v>
      </c>
      <c r="C221">
        <v>3</v>
      </c>
      <c r="D221" t="s">
        <v>128</v>
      </c>
      <c r="E221" s="2" t="s">
        <v>839</v>
      </c>
      <c r="F221" t="s">
        <v>39</v>
      </c>
      <c r="G221" t="s">
        <v>1163</v>
      </c>
      <c r="H221" t="s">
        <v>1163</v>
      </c>
    </row>
    <row r="222" spans="1:8" hidden="1" x14ac:dyDescent="0.3">
      <c r="A222" t="s">
        <v>167</v>
      </c>
      <c r="B222" t="s">
        <v>135</v>
      </c>
      <c r="C222">
        <v>5</v>
      </c>
      <c r="D222" t="s">
        <v>168</v>
      </c>
      <c r="E222" s="2" t="s">
        <v>839</v>
      </c>
      <c r="F222" t="s">
        <v>135</v>
      </c>
      <c r="G222" t="s">
        <v>1223</v>
      </c>
      <c r="H222" t="s">
        <v>1223</v>
      </c>
    </row>
    <row r="223" spans="1:8" hidden="1" x14ac:dyDescent="0.3">
      <c r="A223" t="s">
        <v>244</v>
      </c>
      <c r="B223" t="s">
        <v>242</v>
      </c>
      <c r="C223">
        <v>6</v>
      </c>
      <c r="D223" t="s">
        <v>245</v>
      </c>
      <c r="E223" s="2" t="s">
        <v>839</v>
      </c>
      <c r="F223" t="s">
        <v>242</v>
      </c>
      <c r="G223" t="s">
        <v>1201</v>
      </c>
      <c r="H223" t="s">
        <v>1201</v>
      </c>
    </row>
    <row r="224" spans="1:8" hidden="1" x14ac:dyDescent="0.3">
      <c r="A224" t="s">
        <v>551</v>
      </c>
      <c r="B224" t="s">
        <v>457</v>
      </c>
      <c r="C224">
        <v>9</v>
      </c>
      <c r="D224" t="s">
        <v>552</v>
      </c>
      <c r="E224" s="2" t="s">
        <v>839</v>
      </c>
      <c r="F224" t="s">
        <v>457</v>
      </c>
      <c r="G224" t="s">
        <v>1184</v>
      </c>
      <c r="H224" t="s">
        <v>915</v>
      </c>
    </row>
    <row r="225" spans="1:8" hidden="1" x14ac:dyDescent="0.3">
      <c r="A225" t="s">
        <v>627</v>
      </c>
      <c r="B225" t="s">
        <v>457</v>
      </c>
      <c r="C225">
        <v>9</v>
      </c>
      <c r="D225" t="s">
        <v>628</v>
      </c>
      <c r="E225" s="2" t="s">
        <v>839</v>
      </c>
      <c r="F225" t="s">
        <v>457</v>
      </c>
      <c r="G225" t="s">
        <v>1234</v>
      </c>
      <c r="H225" t="s">
        <v>1234</v>
      </c>
    </row>
    <row r="226" spans="1:8" hidden="1" x14ac:dyDescent="0.3">
      <c r="A226" t="s">
        <v>667</v>
      </c>
      <c r="B226" t="s">
        <v>663</v>
      </c>
      <c r="C226">
        <v>12</v>
      </c>
      <c r="D226" t="s">
        <v>668</v>
      </c>
      <c r="E226" s="2" t="s">
        <v>839</v>
      </c>
      <c r="F226" t="s">
        <v>663</v>
      </c>
      <c r="G226" t="s">
        <v>1200</v>
      </c>
      <c r="H226" t="s">
        <v>1200</v>
      </c>
    </row>
    <row r="227" spans="1:8" hidden="1" x14ac:dyDescent="0.3">
      <c r="A227" t="s">
        <v>448</v>
      </c>
      <c r="B227" t="s">
        <v>368</v>
      </c>
      <c r="C227">
        <v>8</v>
      </c>
      <c r="D227" t="s">
        <v>449</v>
      </c>
      <c r="E227" s="2" t="s">
        <v>845</v>
      </c>
      <c r="F227" t="s">
        <v>368</v>
      </c>
      <c r="G227" t="s">
        <v>902</v>
      </c>
      <c r="H227" t="s">
        <v>902</v>
      </c>
    </row>
    <row r="228" spans="1:8" hidden="1" x14ac:dyDescent="0.3">
      <c r="A228" t="s">
        <v>525</v>
      </c>
      <c r="B228" t="s">
        <v>457</v>
      </c>
      <c r="C228">
        <v>9</v>
      </c>
      <c r="D228" t="s">
        <v>526</v>
      </c>
      <c r="E228" s="2" t="s">
        <v>845</v>
      </c>
      <c r="F228" t="s">
        <v>457</v>
      </c>
      <c r="G228" t="s">
        <v>925</v>
      </c>
      <c r="H228" t="s">
        <v>925</v>
      </c>
    </row>
    <row r="229" spans="1:8" hidden="1" x14ac:dyDescent="0.3">
      <c r="A229" t="s">
        <v>719</v>
      </c>
      <c r="B229" t="s">
        <v>717</v>
      </c>
      <c r="C229">
        <v>14</v>
      </c>
      <c r="D229" t="s">
        <v>720</v>
      </c>
      <c r="E229" s="2" t="s">
        <v>845</v>
      </c>
      <c r="F229" t="s">
        <v>717</v>
      </c>
      <c r="G229" t="s">
        <v>940</v>
      </c>
      <c r="H229" t="s">
        <v>940</v>
      </c>
    </row>
    <row r="230" spans="1:8" hidden="1" x14ac:dyDescent="0.3">
      <c r="A230" t="s">
        <v>372</v>
      </c>
      <c r="B230" t="s">
        <v>368</v>
      </c>
      <c r="C230">
        <v>8</v>
      </c>
      <c r="D230" t="s">
        <v>373</v>
      </c>
      <c r="E230" s="2" t="s">
        <v>845</v>
      </c>
      <c r="F230" t="s">
        <v>368</v>
      </c>
      <c r="G230" t="s">
        <v>941</v>
      </c>
      <c r="H230" t="s">
        <v>941</v>
      </c>
    </row>
    <row r="231" spans="1:8" hidden="1" x14ac:dyDescent="0.3">
      <c r="A231" t="s">
        <v>63</v>
      </c>
      <c r="B231" t="s">
        <v>39</v>
      </c>
      <c r="C231">
        <v>3</v>
      </c>
      <c r="D231" t="s">
        <v>64</v>
      </c>
      <c r="E231" s="2" t="s">
        <v>845</v>
      </c>
      <c r="F231" t="s">
        <v>39</v>
      </c>
      <c r="G231" t="s">
        <v>965</v>
      </c>
      <c r="H231" t="s">
        <v>965</v>
      </c>
    </row>
    <row r="232" spans="1:8" hidden="1" x14ac:dyDescent="0.3">
      <c r="A232" t="s">
        <v>758</v>
      </c>
      <c r="B232" t="s">
        <v>744</v>
      </c>
      <c r="C232">
        <v>15</v>
      </c>
      <c r="D232" t="s">
        <v>759</v>
      </c>
      <c r="E232" s="2" t="s">
        <v>845</v>
      </c>
      <c r="F232" t="s">
        <v>744</v>
      </c>
      <c r="G232" t="s">
        <v>967</v>
      </c>
      <c r="H232" t="s">
        <v>967</v>
      </c>
    </row>
    <row r="233" spans="1:8" hidden="1" x14ac:dyDescent="0.3">
      <c r="A233" t="s">
        <v>256</v>
      </c>
      <c r="B233" t="s">
        <v>242</v>
      </c>
      <c r="C233">
        <v>6</v>
      </c>
      <c r="D233" t="s">
        <v>257</v>
      </c>
      <c r="E233" s="2" t="s">
        <v>845</v>
      </c>
      <c r="F233" t="s">
        <v>242</v>
      </c>
      <c r="G233" t="s">
        <v>981</v>
      </c>
      <c r="H233" t="s">
        <v>981</v>
      </c>
    </row>
    <row r="234" spans="1:8" hidden="1" x14ac:dyDescent="0.3">
      <c r="A234" t="s">
        <v>563</v>
      </c>
      <c r="B234" t="s">
        <v>457</v>
      </c>
      <c r="C234">
        <v>9</v>
      </c>
      <c r="D234" t="s">
        <v>564</v>
      </c>
      <c r="E234" s="2" t="s">
        <v>845</v>
      </c>
      <c r="F234" t="s">
        <v>457</v>
      </c>
      <c r="G234" t="s">
        <v>982</v>
      </c>
      <c r="H234" t="s">
        <v>982</v>
      </c>
    </row>
    <row r="235" spans="1:8" hidden="1" x14ac:dyDescent="0.3">
      <c r="A235" t="s">
        <v>639</v>
      </c>
      <c r="B235" t="s">
        <v>457</v>
      </c>
      <c r="C235">
        <v>9</v>
      </c>
      <c r="D235" t="s">
        <v>640</v>
      </c>
      <c r="E235" s="2" t="s">
        <v>845</v>
      </c>
      <c r="F235" t="s">
        <v>457</v>
      </c>
      <c r="G235" t="s">
        <v>1006</v>
      </c>
      <c r="H235" t="s">
        <v>1006</v>
      </c>
    </row>
    <row r="236" spans="1:8" hidden="1" x14ac:dyDescent="0.3">
      <c r="A236" t="s">
        <v>679</v>
      </c>
      <c r="B236" t="s">
        <v>663</v>
      </c>
      <c r="C236">
        <v>12</v>
      </c>
      <c r="D236" t="s">
        <v>680</v>
      </c>
      <c r="E236" s="2" t="s">
        <v>845</v>
      </c>
      <c r="F236" t="s">
        <v>663</v>
      </c>
      <c r="G236" t="s">
        <v>1021</v>
      </c>
      <c r="H236" t="s">
        <v>1021</v>
      </c>
    </row>
    <row r="237" spans="1:8" hidden="1" x14ac:dyDescent="0.3">
      <c r="A237" t="s">
        <v>487</v>
      </c>
      <c r="B237" t="s">
        <v>457</v>
      </c>
      <c r="C237">
        <v>9</v>
      </c>
      <c r="D237" t="s">
        <v>488</v>
      </c>
      <c r="E237" s="2" t="s">
        <v>845</v>
      </c>
      <c r="F237" t="s">
        <v>457</v>
      </c>
      <c r="G237" t="s">
        <v>1031</v>
      </c>
      <c r="H237" t="s">
        <v>1031</v>
      </c>
    </row>
    <row r="238" spans="1:8" hidden="1" x14ac:dyDescent="0.3">
      <c r="A238" t="s">
        <v>29</v>
      </c>
      <c r="B238" t="s">
        <v>5</v>
      </c>
      <c r="C238">
        <v>1</v>
      </c>
      <c r="D238" t="s">
        <v>30</v>
      </c>
      <c r="E238" s="2" t="s">
        <v>845</v>
      </c>
      <c r="F238" t="s">
        <v>5</v>
      </c>
      <c r="G238" t="s">
        <v>1113</v>
      </c>
      <c r="H238" t="s">
        <v>1113</v>
      </c>
    </row>
    <row r="239" spans="1:8" hidden="1" x14ac:dyDescent="0.3">
      <c r="A239" t="s">
        <v>101</v>
      </c>
      <c r="B239" t="s">
        <v>39</v>
      </c>
      <c r="C239">
        <v>3</v>
      </c>
      <c r="D239" t="s">
        <v>102</v>
      </c>
      <c r="E239" s="2" t="s">
        <v>845</v>
      </c>
      <c r="F239" t="s">
        <v>39</v>
      </c>
      <c r="G239" t="s">
        <v>1245</v>
      </c>
      <c r="H239" t="s">
        <v>1058</v>
      </c>
    </row>
    <row r="240" spans="1:8" hidden="1" x14ac:dyDescent="0.3">
      <c r="A240" t="s">
        <v>217</v>
      </c>
      <c r="B240" t="s">
        <v>135</v>
      </c>
      <c r="C240">
        <v>5</v>
      </c>
      <c r="D240" t="s">
        <v>218</v>
      </c>
      <c r="E240" s="2" t="s">
        <v>845</v>
      </c>
      <c r="F240" t="s">
        <v>135</v>
      </c>
      <c r="G240" t="s">
        <v>1177</v>
      </c>
      <c r="H240" t="s">
        <v>1177</v>
      </c>
    </row>
    <row r="241" spans="1:8" hidden="1" x14ac:dyDescent="0.3">
      <c r="A241" t="s">
        <v>141</v>
      </c>
      <c r="B241" t="s">
        <v>135</v>
      </c>
      <c r="C241">
        <v>5</v>
      </c>
      <c r="D241" t="s">
        <v>142</v>
      </c>
      <c r="E241" s="2" t="s">
        <v>845</v>
      </c>
      <c r="F241" t="s">
        <v>135</v>
      </c>
      <c r="G241" t="s">
        <v>1224</v>
      </c>
      <c r="H241" t="s">
        <v>1224</v>
      </c>
    </row>
    <row r="242" spans="1:8" hidden="1" x14ac:dyDescent="0.3">
      <c r="A242" t="s">
        <v>294</v>
      </c>
      <c r="B242" t="s">
        <v>295</v>
      </c>
      <c r="C242">
        <v>7</v>
      </c>
      <c r="D242" t="s">
        <v>296</v>
      </c>
      <c r="E242" s="2" t="s">
        <v>845</v>
      </c>
      <c r="F242" t="s">
        <v>295</v>
      </c>
      <c r="G242" t="s">
        <v>1222</v>
      </c>
      <c r="H242" t="s">
        <v>1222</v>
      </c>
    </row>
    <row r="243" spans="1:8" hidden="1" x14ac:dyDescent="0.3">
      <c r="A243" t="s">
        <v>410</v>
      </c>
      <c r="B243" t="s">
        <v>368</v>
      </c>
      <c r="C243">
        <v>8</v>
      </c>
      <c r="D243" t="s">
        <v>411</v>
      </c>
      <c r="E243" s="2" t="s">
        <v>845</v>
      </c>
      <c r="F243" t="s">
        <v>368</v>
      </c>
      <c r="G243" t="s">
        <v>1247</v>
      </c>
      <c r="H243" t="s">
        <v>1247</v>
      </c>
    </row>
    <row r="244" spans="1:8" hidden="1" x14ac:dyDescent="0.3">
      <c r="A244" t="s">
        <v>601</v>
      </c>
      <c r="B244" t="s">
        <v>457</v>
      </c>
      <c r="C244">
        <v>9</v>
      </c>
      <c r="D244" t="s">
        <v>602</v>
      </c>
      <c r="E244" s="2" t="s">
        <v>845</v>
      </c>
      <c r="F244" t="s">
        <v>457</v>
      </c>
      <c r="G244" t="s">
        <v>1272</v>
      </c>
      <c r="H244" t="s">
        <v>1166</v>
      </c>
    </row>
    <row r="245" spans="1:8" hidden="1" x14ac:dyDescent="0.3">
      <c r="A245" t="s">
        <v>754</v>
      </c>
      <c r="B245" t="s">
        <v>744</v>
      </c>
      <c r="C245">
        <v>15</v>
      </c>
      <c r="D245" t="s">
        <v>755</v>
      </c>
      <c r="E245" s="2" t="s">
        <v>843</v>
      </c>
      <c r="F245" t="s">
        <v>744</v>
      </c>
      <c r="G245" t="s">
        <v>907</v>
      </c>
      <c r="H245" t="s">
        <v>907</v>
      </c>
    </row>
    <row r="246" spans="1:8" hidden="1" x14ac:dyDescent="0.3">
      <c r="A246" t="s">
        <v>559</v>
      </c>
      <c r="B246" t="s">
        <v>457</v>
      </c>
      <c r="C246">
        <v>9</v>
      </c>
      <c r="D246" t="s">
        <v>560</v>
      </c>
      <c r="E246" s="2" t="s">
        <v>843</v>
      </c>
      <c r="F246" t="s">
        <v>457</v>
      </c>
      <c r="G246" t="s">
        <v>915</v>
      </c>
      <c r="H246" t="s">
        <v>915</v>
      </c>
    </row>
    <row r="247" spans="1:8" hidden="1" x14ac:dyDescent="0.3">
      <c r="A247" t="s">
        <v>252</v>
      </c>
      <c r="B247" t="s">
        <v>242</v>
      </c>
      <c r="C247">
        <v>6</v>
      </c>
      <c r="D247" t="s">
        <v>253</v>
      </c>
      <c r="E247" s="2" t="s">
        <v>843</v>
      </c>
      <c r="F247" t="s">
        <v>242</v>
      </c>
      <c r="G247" t="s">
        <v>921</v>
      </c>
      <c r="H247" t="s">
        <v>921</v>
      </c>
    </row>
    <row r="248" spans="1:8" hidden="1" x14ac:dyDescent="0.3">
      <c r="A248" t="s">
        <v>675</v>
      </c>
      <c r="B248" t="s">
        <v>663</v>
      </c>
      <c r="C248">
        <v>12</v>
      </c>
      <c r="D248" t="s">
        <v>676</v>
      </c>
      <c r="E248" s="2" t="s">
        <v>843</v>
      </c>
      <c r="F248" t="s">
        <v>663</v>
      </c>
      <c r="G248" t="s">
        <v>933</v>
      </c>
      <c r="H248" t="s">
        <v>933</v>
      </c>
    </row>
    <row r="249" spans="1:8" hidden="1" x14ac:dyDescent="0.3">
      <c r="A249" t="s">
        <v>635</v>
      </c>
      <c r="B249" t="s">
        <v>457</v>
      </c>
      <c r="C249">
        <v>9</v>
      </c>
      <c r="D249" t="s">
        <v>636</v>
      </c>
      <c r="E249" s="2" t="s">
        <v>843</v>
      </c>
      <c r="F249" t="s">
        <v>457</v>
      </c>
      <c r="G249" t="s">
        <v>963</v>
      </c>
      <c r="H249" t="s">
        <v>963</v>
      </c>
    </row>
    <row r="250" spans="1:8" hidden="1" x14ac:dyDescent="0.3">
      <c r="A250" t="s">
        <v>483</v>
      </c>
      <c r="B250" t="s">
        <v>457</v>
      </c>
      <c r="C250">
        <v>9</v>
      </c>
      <c r="D250" t="s">
        <v>484</v>
      </c>
      <c r="E250" s="2" t="s">
        <v>843</v>
      </c>
      <c r="F250" t="s">
        <v>457</v>
      </c>
      <c r="G250" t="s">
        <v>1000</v>
      </c>
      <c r="H250" t="s">
        <v>1000</v>
      </c>
    </row>
    <row r="251" spans="1:8" hidden="1" x14ac:dyDescent="0.3">
      <c r="A251" t="s">
        <v>714</v>
      </c>
      <c r="B251" t="s">
        <v>700</v>
      </c>
      <c r="C251">
        <v>13</v>
      </c>
      <c r="D251" t="s">
        <v>715</v>
      </c>
      <c r="E251" s="2" t="s">
        <v>843</v>
      </c>
      <c r="F251" t="s">
        <v>700</v>
      </c>
      <c r="G251" t="s">
        <v>1011</v>
      </c>
      <c r="H251" t="s">
        <v>1011</v>
      </c>
    </row>
    <row r="252" spans="1:8" hidden="1" x14ac:dyDescent="0.3">
      <c r="A252" t="s">
        <v>213</v>
      </c>
      <c r="B252" t="s">
        <v>135</v>
      </c>
      <c r="C252">
        <v>5</v>
      </c>
      <c r="D252" t="s">
        <v>214</v>
      </c>
      <c r="E252" s="2" t="s">
        <v>843</v>
      </c>
      <c r="F252" t="s">
        <v>135</v>
      </c>
      <c r="G252" t="s">
        <v>1029</v>
      </c>
      <c r="H252" t="s">
        <v>1029</v>
      </c>
    </row>
    <row r="253" spans="1:8" hidden="1" x14ac:dyDescent="0.3">
      <c r="A253" t="s">
        <v>406</v>
      </c>
      <c r="B253" t="s">
        <v>368</v>
      </c>
      <c r="C253">
        <v>8</v>
      </c>
      <c r="D253" t="s">
        <v>407</v>
      </c>
      <c r="E253" s="2" t="s">
        <v>843</v>
      </c>
      <c r="F253" t="s">
        <v>368</v>
      </c>
      <c r="G253" t="s">
        <v>1033</v>
      </c>
      <c r="H253" t="s">
        <v>1033</v>
      </c>
    </row>
    <row r="254" spans="1:8" hidden="1" x14ac:dyDescent="0.3">
      <c r="A254" t="s">
        <v>25</v>
      </c>
      <c r="B254" t="s">
        <v>5</v>
      </c>
      <c r="C254">
        <v>1</v>
      </c>
      <c r="D254" t="s">
        <v>26</v>
      </c>
      <c r="E254" s="2" t="s">
        <v>843</v>
      </c>
      <c r="F254" t="s">
        <v>5</v>
      </c>
      <c r="G254" t="s">
        <v>1079</v>
      </c>
      <c r="H254" t="s">
        <v>1079</v>
      </c>
    </row>
    <row r="255" spans="1:8" hidden="1" x14ac:dyDescent="0.3">
      <c r="A255" t="s">
        <v>175</v>
      </c>
      <c r="B255" t="s">
        <v>135</v>
      </c>
      <c r="C255">
        <v>5</v>
      </c>
      <c r="D255" t="s">
        <v>176</v>
      </c>
      <c r="E255" s="2" t="s">
        <v>843</v>
      </c>
      <c r="F255" t="s">
        <v>135</v>
      </c>
      <c r="G255" t="s">
        <v>1081</v>
      </c>
      <c r="H255" t="s">
        <v>1081</v>
      </c>
    </row>
    <row r="256" spans="1:8" hidden="1" x14ac:dyDescent="0.3">
      <c r="A256" t="s">
        <v>521</v>
      </c>
      <c r="B256" t="s">
        <v>457</v>
      </c>
      <c r="C256">
        <v>9</v>
      </c>
      <c r="D256" t="s">
        <v>522</v>
      </c>
      <c r="E256" s="2" t="s">
        <v>843</v>
      </c>
      <c r="F256" t="s">
        <v>457</v>
      </c>
      <c r="G256" t="s">
        <v>1095</v>
      </c>
      <c r="H256" t="s">
        <v>1095</v>
      </c>
    </row>
    <row r="257" spans="1:8" hidden="1" x14ac:dyDescent="0.3">
      <c r="A257" t="s">
        <v>290</v>
      </c>
      <c r="B257" t="s">
        <v>242</v>
      </c>
      <c r="C257">
        <v>6</v>
      </c>
      <c r="D257" t="s">
        <v>291</v>
      </c>
      <c r="E257" s="2" t="s">
        <v>843</v>
      </c>
      <c r="F257" t="s">
        <v>242</v>
      </c>
      <c r="G257" t="s">
        <v>1150</v>
      </c>
      <c r="H257" t="s">
        <v>1150</v>
      </c>
    </row>
    <row r="258" spans="1:8" hidden="1" x14ac:dyDescent="0.3">
      <c r="A258" t="s">
        <v>60</v>
      </c>
      <c r="B258" t="s">
        <v>39</v>
      </c>
      <c r="C258">
        <v>3</v>
      </c>
      <c r="D258" t="s">
        <v>59</v>
      </c>
      <c r="E258" s="2" t="s">
        <v>843</v>
      </c>
      <c r="F258" t="s">
        <v>39</v>
      </c>
      <c r="G258" t="s">
        <v>59</v>
      </c>
      <c r="H258" t="s">
        <v>59</v>
      </c>
    </row>
    <row r="259" spans="1:8" hidden="1" x14ac:dyDescent="0.3">
      <c r="A259" t="s">
        <v>97</v>
      </c>
      <c r="B259" t="s">
        <v>39</v>
      </c>
      <c r="C259">
        <v>3</v>
      </c>
      <c r="D259" t="s">
        <v>98</v>
      </c>
      <c r="E259" s="2" t="s">
        <v>843</v>
      </c>
      <c r="F259" t="s">
        <v>39</v>
      </c>
      <c r="G259" t="s">
        <v>1194</v>
      </c>
      <c r="H259" t="s">
        <v>1194</v>
      </c>
    </row>
    <row r="260" spans="1:8" hidden="1" x14ac:dyDescent="0.3">
      <c r="A260" t="s">
        <v>137</v>
      </c>
      <c r="B260" t="s">
        <v>135</v>
      </c>
      <c r="C260">
        <v>5</v>
      </c>
      <c r="D260" t="s">
        <v>138</v>
      </c>
      <c r="E260" s="2" t="s">
        <v>843</v>
      </c>
      <c r="F260" t="s">
        <v>135</v>
      </c>
      <c r="G260" t="s">
        <v>1191</v>
      </c>
      <c r="H260" t="s">
        <v>1191</v>
      </c>
    </row>
    <row r="261" spans="1:8" hidden="1" x14ac:dyDescent="0.3">
      <c r="A261" t="s">
        <v>329</v>
      </c>
      <c r="B261" t="s">
        <v>295</v>
      </c>
      <c r="C261">
        <v>7</v>
      </c>
      <c r="D261" t="s">
        <v>330</v>
      </c>
      <c r="E261" s="2" t="s">
        <v>843</v>
      </c>
      <c r="F261" t="s">
        <v>295</v>
      </c>
      <c r="G261" t="s">
        <v>1215</v>
      </c>
      <c r="H261" t="s">
        <v>988</v>
      </c>
    </row>
    <row r="262" spans="1:8" hidden="1" x14ac:dyDescent="0.3">
      <c r="A262" t="s">
        <v>367</v>
      </c>
      <c r="B262" t="s">
        <v>368</v>
      </c>
      <c r="C262">
        <v>8</v>
      </c>
      <c r="D262" t="s">
        <v>369</v>
      </c>
      <c r="E262" s="2" t="s">
        <v>843</v>
      </c>
      <c r="F262" t="s">
        <v>368</v>
      </c>
      <c r="G262" t="s">
        <v>1261</v>
      </c>
      <c r="H262" t="s">
        <v>1261</v>
      </c>
    </row>
    <row r="263" spans="1:8" hidden="1" x14ac:dyDescent="0.3">
      <c r="A263" t="s">
        <v>444</v>
      </c>
      <c r="B263" t="s">
        <v>368</v>
      </c>
      <c r="C263">
        <v>8</v>
      </c>
      <c r="D263" t="s">
        <v>445</v>
      </c>
      <c r="E263" s="2" t="s">
        <v>843</v>
      </c>
      <c r="F263" t="s">
        <v>368</v>
      </c>
      <c r="G263" t="s">
        <v>1264</v>
      </c>
      <c r="H263" t="s">
        <v>1264</v>
      </c>
    </row>
    <row r="264" spans="1:8" hidden="1" x14ac:dyDescent="0.3">
      <c r="A264" t="s">
        <v>597</v>
      </c>
      <c r="B264" t="s">
        <v>457</v>
      </c>
      <c r="C264">
        <v>9</v>
      </c>
      <c r="D264" t="s">
        <v>598</v>
      </c>
      <c r="E264" s="2" t="s">
        <v>843</v>
      </c>
      <c r="F264" t="s">
        <v>457</v>
      </c>
      <c r="G264" t="s">
        <v>1171</v>
      </c>
      <c r="H264" t="s">
        <v>888</v>
      </c>
    </row>
    <row r="265" spans="1:8" hidden="1" x14ac:dyDescent="0.3">
      <c r="A265" t="s">
        <v>509</v>
      </c>
      <c r="B265" t="s">
        <v>457</v>
      </c>
      <c r="C265">
        <v>9</v>
      </c>
      <c r="D265" t="s">
        <v>510</v>
      </c>
      <c r="E265" s="2" t="s">
        <v>837</v>
      </c>
      <c r="F265" t="s">
        <v>457</v>
      </c>
      <c r="G265" t="s">
        <v>922</v>
      </c>
      <c r="H265" t="s">
        <v>922</v>
      </c>
    </row>
    <row r="266" spans="1:8" hidden="1" x14ac:dyDescent="0.3">
      <c r="A266" t="s">
        <v>13</v>
      </c>
      <c r="B266" t="s">
        <v>5</v>
      </c>
      <c r="C266">
        <v>1</v>
      </c>
      <c r="D266" t="s">
        <v>14</v>
      </c>
      <c r="E266" s="2" t="s">
        <v>837</v>
      </c>
      <c r="F266" t="s">
        <v>5</v>
      </c>
      <c r="G266" t="s">
        <v>926</v>
      </c>
      <c r="H266" t="s">
        <v>926</v>
      </c>
    </row>
    <row r="267" spans="1:8" hidden="1" x14ac:dyDescent="0.3">
      <c r="A267" t="s">
        <v>471</v>
      </c>
      <c r="B267" t="s">
        <v>457</v>
      </c>
      <c r="C267">
        <v>9</v>
      </c>
      <c r="D267" t="s">
        <v>472</v>
      </c>
      <c r="E267" s="2" t="s">
        <v>837</v>
      </c>
      <c r="F267" t="s">
        <v>457</v>
      </c>
      <c r="G267" t="s">
        <v>930</v>
      </c>
      <c r="H267" t="s">
        <v>930</v>
      </c>
    </row>
    <row r="268" spans="1:8" hidden="1" x14ac:dyDescent="0.3">
      <c r="A268" t="s">
        <v>585</v>
      </c>
      <c r="B268" t="s">
        <v>457</v>
      </c>
      <c r="C268">
        <v>9</v>
      </c>
      <c r="D268" t="s">
        <v>586</v>
      </c>
      <c r="E268" s="2" t="s">
        <v>837</v>
      </c>
      <c r="F268" t="s">
        <v>457</v>
      </c>
      <c r="G268" t="s">
        <v>939</v>
      </c>
      <c r="H268" t="s">
        <v>939</v>
      </c>
    </row>
    <row r="269" spans="1:8" hidden="1" x14ac:dyDescent="0.3">
      <c r="A269" t="s">
        <v>47</v>
      </c>
      <c r="B269" t="s">
        <v>39</v>
      </c>
      <c r="C269">
        <v>3</v>
      </c>
      <c r="D269" t="s">
        <v>48</v>
      </c>
      <c r="E269" s="2" t="s">
        <v>837</v>
      </c>
      <c r="F269" t="s">
        <v>39</v>
      </c>
      <c r="G269" t="s">
        <v>957</v>
      </c>
      <c r="H269" t="s">
        <v>957</v>
      </c>
    </row>
    <row r="270" spans="1:8" hidden="1" x14ac:dyDescent="0.3">
      <c r="A270" t="s">
        <v>355</v>
      </c>
      <c r="B270" t="s">
        <v>295</v>
      </c>
      <c r="C270">
        <v>7</v>
      </c>
      <c r="D270" t="s">
        <v>356</v>
      </c>
      <c r="E270" s="2" t="s">
        <v>837</v>
      </c>
      <c r="F270" t="s">
        <v>295</v>
      </c>
      <c r="G270" t="s">
        <v>988</v>
      </c>
      <c r="H270" t="s">
        <v>988</v>
      </c>
    </row>
    <row r="271" spans="1:8" hidden="1" x14ac:dyDescent="0.3">
      <c r="A271" t="s">
        <v>432</v>
      </c>
      <c r="B271" t="s">
        <v>368</v>
      </c>
      <c r="C271">
        <v>8</v>
      </c>
      <c r="D271" t="s">
        <v>433</v>
      </c>
      <c r="E271" s="2" t="s">
        <v>837</v>
      </c>
      <c r="F271" t="s">
        <v>368</v>
      </c>
      <c r="G271" t="s">
        <v>994</v>
      </c>
      <c r="H271" t="s">
        <v>994</v>
      </c>
    </row>
    <row r="272" spans="1:8" hidden="1" x14ac:dyDescent="0.3">
      <c r="A272" t="s">
        <v>741</v>
      </c>
      <c r="B272" t="s">
        <v>717</v>
      </c>
      <c r="C272">
        <v>14</v>
      </c>
      <c r="D272" t="s">
        <v>742</v>
      </c>
      <c r="E272" s="2" t="s">
        <v>837</v>
      </c>
      <c r="F272" t="s">
        <v>717</v>
      </c>
      <c r="G272" t="s">
        <v>1044</v>
      </c>
      <c r="H272" t="s">
        <v>1044</v>
      </c>
    </row>
    <row r="273" spans="1:8" hidden="1" x14ac:dyDescent="0.3">
      <c r="A273" t="s">
        <v>85</v>
      </c>
      <c r="B273" t="s">
        <v>39</v>
      </c>
      <c r="C273">
        <v>3</v>
      </c>
      <c r="D273" t="s">
        <v>86</v>
      </c>
      <c r="E273" s="2" t="s">
        <v>837</v>
      </c>
      <c r="F273" t="s">
        <v>39</v>
      </c>
      <c r="G273" t="s">
        <v>1093</v>
      </c>
      <c r="H273" t="s">
        <v>1093</v>
      </c>
    </row>
    <row r="274" spans="1:8" hidden="1" x14ac:dyDescent="0.3">
      <c r="A274" t="s">
        <v>239</v>
      </c>
      <c r="B274" t="s">
        <v>135</v>
      </c>
      <c r="C274">
        <v>5</v>
      </c>
      <c r="D274" t="s">
        <v>240</v>
      </c>
      <c r="E274" s="2" t="s">
        <v>837</v>
      </c>
      <c r="F274" t="s">
        <v>135</v>
      </c>
      <c r="G274" t="s">
        <v>1139</v>
      </c>
      <c r="H274" t="s">
        <v>1139</v>
      </c>
    </row>
    <row r="275" spans="1:8" hidden="1" x14ac:dyDescent="0.3">
      <c r="A275" t="s">
        <v>123</v>
      </c>
      <c r="B275" t="s">
        <v>39</v>
      </c>
      <c r="C275">
        <v>3</v>
      </c>
      <c r="D275" t="s">
        <v>124</v>
      </c>
      <c r="E275" s="2" t="s">
        <v>837</v>
      </c>
      <c r="F275" t="s">
        <v>39</v>
      </c>
      <c r="G275" t="s">
        <v>1142</v>
      </c>
      <c r="H275" t="s">
        <v>1142</v>
      </c>
    </row>
    <row r="276" spans="1:8" hidden="1" x14ac:dyDescent="0.3">
      <c r="A276" t="s">
        <v>278</v>
      </c>
      <c r="B276" t="s">
        <v>242</v>
      </c>
      <c r="C276">
        <v>6</v>
      </c>
      <c r="D276" t="s">
        <v>279</v>
      </c>
      <c r="E276" s="2" t="s">
        <v>837</v>
      </c>
      <c r="F276" t="s">
        <v>242</v>
      </c>
      <c r="G276" t="s">
        <v>1145</v>
      </c>
      <c r="H276" t="s">
        <v>1145</v>
      </c>
    </row>
    <row r="277" spans="1:8" hidden="1" x14ac:dyDescent="0.3">
      <c r="A277" t="s">
        <v>201</v>
      </c>
      <c r="B277" t="s">
        <v>135</v>
      </c>
      <c r="C277">
        <v>5</v>
      </c>
      <c r="D277" t="s">
        <v>202</v>
      </c>
      <c r="E277" s="2" t="s">
        <v>837</v>
      </c>
      <c r="F277" t="s">
        <v>135</v>
      </c>
      <c r="G277" t="s">
        <v>1152</v>
      </c>
      <c r="H277" t="s">
        <v>1152</v>
      </c>
    </row>
    <row r="278" spans="1:8" hidden="1" x14ac:dyDescent="0.3">
      <c r="A278" t="s">
        <v>163</v>
      </c>
      <c r="B278" t="s">
        <v>135</v>
      </c>
      <c r="C278">
        <v>5</v>
      </c>
      <c r="D278" t="s">
        <v>164</v>
      </c>
      <c r="E278" s="2" t="s">
        <v>837</v>
      </c>
      <c r="F278" t="s">
        <v>135</v>
      </c>
      <c r="G278" t="s">
        <v>1158</v>
      </c>
      <c r="H278" t="s">
        <v>1158</v>
      </c>
    </row>
    <row r="279" spans="1:8" hidden="1" x14ac:dyDescent="0.3">
      <c r="A279" t="s">
        <v>317</v>
      </c>
      <c r="B279" t="s">
        <v>295</v>
      </c>
      <c r="C279">
        <v>7</v>
      </c>
      <c r="D279" t="s">
        <v>318</v>
      </c>
      <c r="E279" s="2" t="s">
        <v>837</v>
      </c>
      <c r="F279" t="s">
        <v>295</v>
      </c>
      <c r="G279" t="s">
        <v>1263</v>
      </c>
      <c r="H279" t="s">
        <v>1263</v>
      </c>
    </row>
    <row r="280" spans="1:8" hidden="1" x14ac:dyDescent="0.3">
      <c r="A280" t="s">
        <v>394</v>
      </c>
      <c r="B280" t="s">
        <v>368</v>
      </c>
      <c r="C280">
        <v>8</v>
      </c>
      <c r="D280" t="s">
        <v>395</v>
      </c>
      <c r="E280" s="2" t="s">
        <v>837</v>
      </c>
      <c r="F280" t="s">
        <v>368</v>
      </c>
      <c r="G280" t="s">
        <v>1173</v>
      </c>
      <c r="H280" t="s">
        <v>1173</v>
      </c>
    </row>
    <row r="281" spans="1:8" hidden="1" x14ac:dyDescent="0.3">
      <c r="A281" t="s">
        <v>547</v>
      </c>
      <c r="B281" t="s">
        <v>457</v>
      </c>
      <c r="C281">
        <v>9</v>
      </c>
      <c r="D281" t="s">
        <v>548</v>
      </c>
      <c r="E281" s="2" t="s">
        <v>837</v>
      </c>
      <c r="F281" t="s">
        <v>457</v>
      </c>
      <c r="G281" t="s">
        <v>1174</v>
      </c>
      <c r="H281" t="s">
        <v>895</v>
      </c>
    </row>
    <row r="282" spans="1:8" hidden="1" x14ac:dyDescent="0.3">
      <c r="A282" t="s">
        <v>623</v>
      </c>
      <c r="B282" t="s">
        <v>457</v>
      </c>
      <c r="C282">
        <v>9</v>
      </c>
      <c r="D282" t="s">
        <v>624</v>
      </c>
      <c r="E282" s="2" t="s">
        <v>837</v>
      </c>
      <c r="F282" t="s">
        <v>457</v>
      </c>
      <c r="G282" t="s">
        <v>1218</v>
      </c>
      <c r="H282" t="s">
        <v>1218</v>
      </c>
    </row>
    <row r="283" spans="1:8" hidden="1" x14ac:dyDescent="0.3">
      <c r="A283" t="s">
        <v>662</v>
      </c>
      <c r="B283" t="s">
        <v>663</v>
      </c>
      <c r="C283">
        <v>12</v>
      </c>
      <c r="D283" t="s">
        <v>664</v>
      </c>
      <c r="E283" s="2" t="s">
        <v>837</v>
      </c>
      <c r="F283" t="s">
        <v>663</v>
      </c>
      <c r="G283" t="s">
        <v>1180</v>
      </c>
      <c r="H283" t="s">
        <v>1180</v>
      </c>
    </row>
    <row r="284" spans="1:8" hidden="1" x14ac:dyDescent="0.3">
      <c r="A284" t="s">
        <v>702</v>
      </c>
      <c r="B284" t="s">
        <v>700</v>
      </c>
      <c r="C284">
        <v>13</v>
      </c>
      <c r="D284" t="s">
        <v>703</v>
      </c>
      <c r="E284" s="2" t="s">
        <v>837</v>
      </c>
      <c r="F284" t="s">
        <v>700</v>
      </c>
      <c r="G284" t="s">
        <v>1257</v>
      </c>
      <c r="H284" t="s">
        <v>1257</v>
      </c>
    </row>
    <row r="285" spans="1:8" hidden="1" x14ac:dyDescent="0.3">
      <c r="A285" t="s">
        <v>319</v>
      </c>
      <c r="B285" t="s">
        <v>295</v>
      </c>
      <c r="C285">
        <v>7</v>
      </c>
      <c r="D285" t="s">
        <v>320</v>
      </c>
      <c r="E285" s="2" t="s">
        <v>838</v>
      </c>
      <c r="F285" t="s">
        <v>295</v>
      </c>
      <c r="G285" t="s">
        <v>901</v>
      </c>
      <c r="H285" t="s">
        <v>901</v>
      </c>
    </row>
    <row r="286" spans="1:8" hidden="1" x14ac:dyDescent="0.3">
      <c r="A286" t="s">
        <v>473</v>
      </c>
      <c r="B286" t="s">
        <v>457</v>
      </c>
      <c r="C286">
        <v>9</v>
      </c>
      <c r="D286" t="s">
        <v>474</v>
      </c>
      <c r="E286" s="2" t="s">
        <v>838</v>
      </c>
      <c r="F286" t="s">
        <v>457</v>
      </c>
      <c r="G286" t="s">
        <v>932</v>
      </c>
      <c r="H286" t="s">
        <v>932</v>
      </c>
    </row>
    <row r="287" spans="1:8" hidden="1" x14ac:dyDescent="0.3">
      <c r="A287" t="s">
        <v>511</v>
      </c>
      <c r="B287" t="s">
        <v>457</v>
      </c>
      <c r="C287">
        <v>9</v>
      </c>
      <c r="D287" t="s">
        <v>512</v>
      </c>
      <c r="E287" s="2" t="s">
        <v>838</v>
      </c>
      <c r="F287" t="s">
        <v>457</v>
      </c>
      <c r="G287" t="s">
        <v>946</v>
      </c>
      <c r="H287" t="s">
        <v>946</v>
      </c>
    </row>
    <row r="288" spans="1:8" hidden="1" x14ac:dyDescent="0.3">
      <c r="A288" t="s">
        <v>587</v>
      </c>
      <c r="B288" t="s">
        <v>457</v>
      </c>
      <c r="C288">
        <v>9</v>
      </c>
      <c r="D288" t="s">
        <v>588</v>
      </c>
      <c r="E288" s="2" t="s">
        <v>838</v>
      </c>
      <c r="F288" t="s">
        <v>457</v>
      </c>
      <c r="G288" t="s">
        <v>950</v>
      </c>
      <c r="H288" t="s">
        <v>950</v>
      </c>
    </row>
    <row r="289" spans="1:8" hidden="1" x14ac:dyDescent="0.3">
      <c r="A289" t="s">
        <v>87</v>
      </c>
      <c r="B289" t="s">
        <v>39</v>
      </c>
      <c r="C289">
        <v>3</v>
      </c>
      <c r="D289" t="s">
        <v>88</v>
      </c>
      <c r="E289" s="2" t="s">
        <v>838</v>
      </c>
      <c r="F289" t="s">
        <v>39</v>
      </c>
      <c r="G289" t="s">
        <v>970</v>
      </c>
      <c r="H289" t="s">
        <v>970</v>
      </c>
    </row>
    <row r="290" spans="1:8" hidden="1" x14ac:dyDescent="0.3">
      <c r="A290" t="s">
        <v>49</v>
      </c>
      <c r="B290" t="s">
        <v>39</v>
      </c>
      <c r="C290">
        <v>3</v>
      </c>
      <c r="D290" t="s">
        <v>50</v>
      </c>
      <c r="E290" s="2" t="s">
        <v>838</v>
      </c>
      <c r="F290" t="s">
        <v>39</v>
      </c>
      <c r="G290" t="s">
        <v>974</v>
      </c>
      <c r="H290" t="s">
        <v>974</v>
      </c>
    </row>
    <row r="291" spans="1:8" hidden="1" x14ac:dyDescent="0.3">
      <c r="A291" t="s">
        <v>15</v>
      </c>
      <c r="B291" t="s">
        <v>5</v>
      </c>
      <c r="C291">
        <v>1</v>
      </c>
      <c r="D291" t="s">
        <v>16</v>
      </c>
      <c r="E291" s="2" t="s">
        <v>838</v>
      </c>
      <c r="F291" t="s">
        <v>5</v>
      </c>
      <c r="G291" t="s">
        <v>977</v>
      </c>
      <c r="H291" t="s">
        <v>977</v>
      </c>
    </row>
    <row r="292" spans="1:8" hidden="1" x14ac:dyDescent="0.3">
      <c r="A292" t="s">
        <v>357</v>
      </c>
      <c r="B292" t="s">
        <v>295</v>
      </c>
      <c r="C292">
        <v>7</v>
      </c>
      <c r="D292" t="s">
        <v>358</v>
      </c>
      <c r="E292" s="2" t="s">
        <v>838</v>
      </c>
      <c r="F292" t="s">
        <v>295</v>
      </c>
      <c r="G292" t="s">
        <v>997</v>
      </c>
      <c r="H292" t="s">
        <v>997</v>
      </c>
    </row>
    <row r="293" spans="1:8" hidden="1" x14ac:dyDescent="0.3">
      <c r="A293" t="s">
        <v>434</v>
      </c>
      <c r="B293" t="s">
        <v>368</v>
      </c>
      <c r="C293">
        <v>8</v>
      </c>
      <c r="D293" t="s">
        <v>435</v>
      </c>
      <c r="E293" s="2" t="s">
        <v>838</v>
      </c>
      <c r="F293" t="s">
        <v>368</v>
      </c>
      <c r="G293" t="s">
        <v>1008</v>
      </c>
      <c r="H293" t="s">
        <v>1008</v>
      </c>
    </row>
    <row r="294" spans="1:8" hidden="1" x14ac:dyDescent="0.3">
      <c r="A294" t="s">
        <v>704</v>
      </c>
      <c r="B294" t="s">
        <v>700</v>
      </c>
      <c r="C294">
        <v>13</v>
      </c>
      <c r="D294" t="s">
        <v>705</v>
      </c>
      <c r="E294" s="2" t="s">
        <v>838</v>
      </c>
      <c r="F294" t="s">
        <v>700</v>
      </c>
      <c r="G294" t="s">
        <v>1023</v>
      </c>
      <c r="H294" t="s">
        <v>1023</v>
      </c>
    </row>
    <row r="295" spans="1:8" hidden="1" x14ac:dyDescent="0.3">
      <c r="A295" t="s">
        <v>125</v>
      </c>
      <c r="B295" t="s">
        <v>39</v>
      </c>
      <c r="C295">
        <v>3</v>
      </c>
      <c r="D295" t="s">
        <v>126</v>
      </c>
      <c r="E295" s="2" t="s">
        <v>838</v>
      </c>
      <c r="F295" t="s">
        <v>39</v>
      </c>
      <c r="G295" t="s">
        <v>1159</v>
      </c>
      <c r="H295" t="s">
        <v>1159</v>
      </c>
    </row>
    <row r="296" spans="1:8" hidden="1" x14ac:dyDescent="0.3">
      <c r="A296" t="s">
        <v>165</v>
      </c>
      <c r="B296" t="s">
        <v>135</v>
      </c>
      <c r="C296">
        <v>5</v>
      </c>
      <c r="D296" t="s">
        <v>166</v>
      </c>
      <c r="E296" s="2" t="s">
        <v>838</v>
      </c>
      <c r="F296" t="s">
        <v>135</v>
      </c>
      <c r="G296" t="s">
        <v>1178</v>
      </c>
      <c r="H296" t="s">
        <v>1178</v>
      </c>
    </row>
    <row r="297" spans="1:8" hidden="1" x14ac:dyDescent="0.3">
      <c r="A297" t="s">
        <v>396</v>
      </c>
      <c r="B297" t="s">
        <v>368</v>
      </c>
      <c r="C297">
        <v>8</v>
      </c>
      <c r="D297" t="s">
        <v>397</v>
      </c>
      <c r="E297" s="2" t="s">
        <v>838</v>
      </c>
      <c r="F297" t="s">
        <v>368</v>
      </c>
      <c r="G297" t="s">
        <v>1216</v>
      </c>
      <c r="H297" t="s">
        <v>989</v>
      </c>
    </row>
    <row r="298" spans="1:8" hidden="1" x14ac:dyDescent="0.3">
      <c r="A298" t="s">
        <v>549</v>
      </c>
      <c r="B298" t="s">
        <v>457</v>
      </c>
      <c r="C298">
        <v>9</v>
      </c>
      <c r="D298" t="s">
        <v>550</v>
      </c>
      <c r="E298" s="2" t="s">
        <v>838</v>
      </c>
      <c r="F298" t="s">
        <v>457</v>
      </c>
      <c r="G298" t="s">
        <v>1175</v>
      </c>
      <c r="H298" t="s">
        <v>898</v>
      </c>
    </row>
    <row r="299" spans="1:8" hidden="1" x14ac:dyDescent="0.3">
      <c r="A299" t="s">
        <v>625</v>
      </c>
      <c r="B299" t="s">
        <v>457</v>
      </c>
      <c r="C299">
        <v>9</v>
      </c>
      <c r="D299" t="s">
        <v>626</v>
      </c>
      <c r="E299" s="2" t="s">
        <v>838</v>
      </c>
      <c r="F299" t="s">
        <v>457</v>
      </c>
      <c r="G299" t="s">
        <v>1219</v>
      </c>
      <c r="H299" t="s">
        <v>1219</v>
      </c>
    </row>
    <row r="300" spans="1:8" hidden="1" x14ac:dyDescent="0.3">
      <c r="A300" t="s">
        <v>743</v>
      </c>
      <c r="B300" t="s">
        <v>744</v>
      </c>
      <c r="C300">
        <v>15</v>
      </c>
      <c r="D300" t="s">
        <v>745</v>
      </c>
      <c r="E300" s="2" t="s">
        <v>838</v>
      </c>
      <c r="F300" t="s">
        <v>744</v>
      </c>
      <c r="G300" t="s">
        <v>1188</v>
      </c>
      <c r="H300" t="s">
        <v>1188</v>
      </c>
    </row>
    <row r="301" spans="1:8" hidden="1" x14ac:dyDescent="0.3">
      <c r="A301" t="s">
        <v>299</v>
      </c>
      <c r="B301" t="s">
        <v>295</v>
      </c>
      <c r="C301">
        <v>7</v>
      </c>
      <c r="D301" t="s">
        <v>300</v>
      </c>
      <c r="E301" s="2" t="s">
        <v>847</v>
      </c>
      <c r="F301" t="s">
        <v>295</v>
      </c>
      <c r="G301" t="s">
        <v>880</v>
      </c>
      <c r="H301" t="s">
        <v>880</v>
      </c>
    </row>
    <row r="302" spans="1:8" hidden="1" x14ac:dyDescent="0.3">
      <c r="A302" t="s">
        <v>105</v>
      </c>
      <c r="B302" t="s">
        <v>39</v>
      </c>
      <c r="C302">
        <v>3</v>
      </c>
      <c r="D302" t="s">
        <v>106</v>
      </c>
      <c r="E302" s="2" t="s">
        <v>847</v>
      </c>
      <c r="F302" t="s">
        <v>39</v>
      </c>
      <c r="G302" t="s">
        <v>885</v>
      </c>
      <c r="H302" t="s">
        <v>885</v>
      </c>
    </row>
    <row r="303" spans="1:8" hidden="1" x14ac:dyDescent="0.3">
      <c r="A303" t="s">
        <v>605</v>
      </c>
      <c r="B303" t="s">
        <v>457</v>
      </c>
      <c r="C303">
        <v>9</v>
      </c>
      <c r="D303" t="s">
        <v>606</v>
      </c>
      <c r="E303" s="2" t="s">
        <v>847</v>
      </c>
      <c r="F303" t="s">
        <v>457</v>
      </c>
      <c r="G303" t="s">
        <v>892</v>
      </c>
      <c r="H303" t="s">
        <v>892</v>
      </c>
    </row>
    <row r="304" spans="1:8" hidden="1" x14ac:dyDescent="0.3">
      <c r="A304" t="s">
        <v>414</v>
      </c>
      <c r="B304" t="s">
        <v>368</v>
      </c>
      <c r="C304">
        <v>8</v>
      </c>
      <c r="D304" t="s">
        <v>415</v>
      </c>
      <c r="E304" s="2" t="s">
        <v>847</v>
      </c>
      <c r="F304" t="s">
        <v>368</v>
      </c>
      <c r="G304" t="s">
        <v>937</v>
      </c>
      <c r="H304" t="s">
        <v>937</v>
      </c>
    </row>
    <row r="305" spans="1:8" hidden="1" x14ac:dyDescent="0.3">
      <c r="A305" t="s">
        <v>67</v>
      </c>
      <c r="B305" t="s">
        <v>39</v>
      </c>
      <c r="C305">
        <v>3</v>
      </c>
      <c r="D305" t="s">
        <v>68</v>
      </c>
      <c r="E305" s="2" t="s">
        <v>847</v>
      </c>
      <c r="F305" t="s">
        <v>39</v>
      </c>
      <c r="G305" t="s">
        <v>984</v>
      </c>
      <c r="H305" t="s">
        <v>984</v>
      </c>
    </row>
    <row r="306" spans="1:8" hidden="1" x14ac:dyDescent="0.3">
      <c r="A306" t="s">
        <v>567</v>
      </c>
      <c r="B306" t="s">
        <v>457</v>
      </c>
      <c r="C306">
        <v>9</v>
      </c>
      <c r="D306" t="s">
        <v>568</v>
      </c>
      <c r="E306" s="2" t="s">
        <v>847</v>
      </c>
      <c r="F306" t="s">
        <v>457</v>
      </c>
      <c r="G306" t="s">
        <v>996</v>
      </c>
      <c r="H306" t="s">
        <v>996</v>
      </c>
    </row>
    <row r="307" spans="1:8" hidden="1" x14ac:dyDescent="0.3">
      <c r="A307" t="s">
        <v>376</v>
      </c>
      <c r="B307" t="s">
        <v>368</v>
      </c>
      <c r="C307">
        <v>8</v>
      </c>
      <c r="D307" t="s">
        <v>377</v>
      </c>
      <c r="E307" s="2" t="s">
        <v>847</v>
      </c>
      <c r="F307" t="s">
        <v>368</v>
      </c>
      <c r="G307" t="s">
        <v>1010</v>
      </c>
      <c r="H307" t="s">
        <v>1010</v>
      </c>
    </row>
    <row r="308" spans="1:8" hidden="1" x14ac:dyDescent="0.3">
      <c r="A308" t="s">
        <v>260</v>
      </c>
      <c r="B308" t="s">
        <v>242</v>
      </c>
      <c r="C308">
        <v>6</v>
      </c>
      <c r="D308" t="s">
        <v>261</v>
      </c>
      <c r="E308" s="2" t="s">
        <v>847</v>
      </c>
      <c r="F308" t="s">
        <v>242</v>
      </c>
      <c r="G308" t="s">
        <v>1016</v>
      </c>
      <c r="H308" t="s">
        <v>1016</v>
      </c>
    </row>
    <row r="309" spans="1:8" hidden="1" x14ac:dyDescent="0.3">
      <c r="A309" t="s">
        <v>762</v>
      </c>
      <c r="B309" t="s">
        <v>744</v>
      </c>
      <c r="C309">
        <v>15</v>
      </c>
      <c r="D309" t="s">
        <v>763</v>
      </c>
      <c r="E309" s="2" t="s">
        <v>847</v>
      </c>
      <c r="F309" t="s">
        <v>744</v>
      </c>
      <c r="G309" t="s">
        <v>1018</v>
      </c>
      <c r="H309" t="s">
        <v>1018</v>
      </c>
    </row>
    <row r="310" spans="1:8" hidden="1" x14ac:dyDescent="0.3">
      <c r="A310" t="s">
        <v>491</v>
      </c>
      <c r="B310" t="s">
        <v>457</v>
      </c>
      <c r="C310">
        <v>9</v>
      </c>
      <c r="D310" t="s">
        <v>492</v>
      </c>
      <c r="E310" s="2" t="s">
        <v>847</v>
      </c>
      <c r="F310" t="s">
        <v>457</v>
      </c>
      <c r="G310" t="s">
        <v>1034</v>
      </c>
      <c r="H310" t="s">
        <v>1034</v>
      </c>
    </row>
    <row r="311" spans="1:8" hidden="1" x14ac:dyDescent="0.3">
      <c r="A311" t="s">
        <v>452</v>
      </c>
      <c r="B311" t="s">
        <v>368</v>
      </c>
      <c r="C311">
        <v>8</v>
      </c>
      <c r="D311" t="s">
        <v>453</v>
      </c>
      <c r="E311" s="2" t="s">
        <v>847</v>
      </c>
      <c r="F311" t="s">
        <v>368</v>
      </c>
      <c r="G311" t="s">
        <v>1074</v>
      </c>
      <c r="H311" t="s">
        <v>1074</v>
      </c>
    </row>
    <row r="312" spans="1:8" hidden="1" x14ac:dyDescent="0.3">
      <c r="A312" t="s">
        <v>183</v>
      </c>
      <c r="B312" t="s">
        <v>135</v>
      </c>
      <c r="C312">
        <v>5</v>
      </c>
      <c r="D312" t="s">
        <v>184</v>
      </c>
      <c r="E312" s="2" t="s">
        <v>847</v>
      </c>
      <c r="F312" t="s">
        <v>135</v>
      </c>
      <c r="G312" t="s">
        <v>1084</v>
      </c>
      <c r="H312" t="s">
        <v>1084</v>
      </c>
    </row>
    <row r="313" spans="1:8" hidden="1" x14ac:dyDescent="0.3">
      <c r="A313" t="s">
        <v>33</v>
      </c>
      <c r="B313" t="s">
        <v>5</v>
      </c>
      <c r="C313">
        <v>1</v>
      </c>
      <c r="D313" t="s">
        <v>34</v>
      </c>
      <c r="E313" s="2" t="s">
        <v>847</v>
      </c>
      <c r="F313" t="s">
        <v>5</v>
      </c>
      <c r="G313" t="s">
        <v>1127</v>
      </c>
      <c r="H313" t="s">
        <v>1127</v>
      </c>
    </row>
    <row r="314" spans="1:8" hidden="1" x14ac:dyDescent="0.3">
      <c r="A314" t="s">
        <v>643</v>
      </c>
      <c r="B314" t="s">
        <v>457</v>
      </c>
      <c r="C314">
        <v>9</v>
      </c>
      <c r="D314" t="s">
        <v>644</v>
      </c>
      <c r="E314" s="2" t="s">
        <v>847</v>
      </c>
      <c r="F314" t="s">
        <v>457</v>
      </c>
      <c r="G314" t="s">
        <v>1141</v>
      </c>
      <c r="H314" t="s">
        <v>1141</v>
      </c>
    </row>
    <row r="315" spans="1:8" hidden="1" x14ac:dyDescent="0.3">
      <c r="A315" t="s">
        <v>723</v>
      </c>
      <c r="B315" t="s">
        <v>717</v>
      </c>
      <c r="C315">
        <v>14</v>
      </c>
      <c r="D315" t="s">
        <v>724</v>
      </c>
      <c r="E315" s="2" t="s">
        <v>847</v>
      </c>
      <c r="F315" t="s">
        <v>717</v>
      </c>
      <c r="G315" t="s">
        <v>1146</v>
      </c>
      <c r="H315" t="s">
        <v>1146</v>
      </c>
    </row>
    <row r="316" spans="1:8" hidden="1" x14ac:dyDescent="0.3">
      <c r="A316" t="s">
        <v>221</v>
      </c>
      <c r="B316" t="s">
        <v>135</v>
      </c>
      <c r="C316">
        <v>5</v>
      </c>
      <c r="D316" t="s">
        <v>222</v>
      </c>
      <c r="E316" s="2" t="s">
        <v>847</v>
      </c>
      <c r="F316" t="s">
        <v>135</v>
      </c>
      <c r="G316" t="s">
        <v>1206</v>
      </c>
      <c r="H316" t="s">
        <v>1206</v>
      </c>
    </row>
    <row r="317" spans="1:8" hidden="1" x14ac:dyDescent="0.3">
      <c r="A317" t="s">
        <v>145</v>
      </c>
      <c r="B317" t="s">
        <v>135</v>
      </c>
      <c r="C317">
        <v>5</v>
      </c>
      <c r="D317" t="s">
        <v>146</v>
      </c>
      <c r="E317" s="2" t="s">
        <v>847</v>
      </c>
      <c r="F317" t="s">
        <v>135</v>
      </c>
      <c r="G317" t="s">
        <v>1236</v>
      </c>
      <c r="H317" t="s">
        <v>1236</v>
      </c>
    </row>
    <row r="318" spans="1:8" hidden="1" x14ac:dyDescent="0.3">
      <c r="A318" t="s">
        <v>337</v>
      </c>
      <c r="B318" t="s">
        <v>295</v>
      </c>
      <c r="C318">
        <v>7</v>
      </c>
      <c r="D318" t="s">
        <v>338</v>
      </c>
      <c r="E318" s="2" t="s">
        <v>847</v>
      </c>
      <c r="F318" t="s">
        <v>295</v>
      </c>
      <c r="G318" t="s">
        <v>1240</v>
      </c>
      <c r="H318" t="s">
        <v>1240</v>
      </c>
    </row>
    <row r="319" spans="1:8" hidden="1" x14ac:dyDescent="0.3">
      <c r="A319" t="s">
        <v>446</v>
      </c>
      <c r="B319" t="s">
        <v>368</v>
      </c>
      <c r="C319">
        <v>8</v>
      </c>
      <c r="D319" t="s">
        <v>447</v>
      </c>
      <c r="E319" s="2" t="s">
        <v>844</v>
      </c>
      <c r="F319" t="s">
        <v>368</v>
      </c>
      <c r="G319" t="s">
        <v>878</v>
      </c>
      <c r="H319" t="s">
        <v>878</v>
      </c>
    </row>
    <row r="320" spans="1:8" hidden="1" x14ac:dyDescent="0.3">
      <c r="A320" t="s">
        <v>370</v>
      </c>
      <c r="B320" t="s">
        <v>368</v>
      </c>
      <c r="C320">
        <v>8</v>
      </c>
      <c r="D320" t="s">
        <v>371</v>
      </c>
      <c r="E320" s="2" t="s">
        <v>844</v>
      </c>
      <c r="F320" t="s">
        <v>368</v>
      </c>
      <c r="G320" t="s">
        <v>905</v>
      </c>
      <c r="H320" t="s">
        <v>905</v>
      </c>
    </row>
    <row r="321" spans="1:8" hidden="1" x14ac:dyDescent="0.3">
      <c r="A321" t="s">
        <v>756</v>
      </c>
      <c r="B321" t="s">
        <v>744</v>
      </c>
      <c r="C321">
        <v>15</v>
      </c>
      <c r="D321" t="s">
        <v>757</v>
      </c>
      <c r="E321" s="2" t="s">
        <v>844</v>
      </c>
      <c r="F321" t="s">
        <v>744</v>
      </c>
      <c r="G321" t="s">
        <v>910</v>
      </c>
      <c r="H321" t="s">
        <v>910</v>
      </c>
    </row>
    <row r="322" spans="1:8" hidden="1" x14ac:dyDescent="0.3">
      <c r="A322" t="s">
        <v>61</v>
      </c>
      <c r="B322" t="s">
        <v>39</v>
      </c>
      <c r="C322">
        <v>3</v>
      </c>
      <c r="D322" t="s">
        <v>62</v>
      </c>
      <c r="E322" s="2" t="s">
        <v>844</v>
      </c>
      <c r="F322" t="s">
        <v>39</v>
      </c>
      <c r="G322" t="s">
        <v>923</v>
      </c>
      <c r="H322" t="s">
        <v>923</v>
      </c>
    </row>
    <row r="323" spans="1:8" hidden="1" x14ac:dyDescent="0.3">
      <c r="A323" t="s">
        <v>177</v>
      </c>
      <c r="B323" t="s">
        <v>135</v>
      </c>
      <c r="C323">
        <v>5</v>
      </c>
      <c r="D323" t="s">
        <v>178</v>
      </c>
      <c r="E323" s="2" t="s">
        <v>844</v>
      </c>
      <c r="F323" t="s">
        <v>135</v>
      </c>
      <c r="G323" t="s">
        <v>942</v>
      </c>
      <c r="H323" t="s">
        <v>942</v>
      </c>
    </row>
    <row r="324" spans="1:8" hidden="1" x14ac:dyDescent="0.3">
      <c r="A324" t="s">
        <v>561</v>
      </c>
      <c r="B324" t="s">
        <v>457</v>
      </c>
      <c r="C324">
        <v>9</v>
      </c>
      <c r="D324" t="s">
        <v>562</v>
      </c>
      <c r="E324" s="2" t="s">
        <v>844</v>
      </c>
      <c r="F324" t="s">
        <v>457</v>
      </c>
      <c r="G324" t="s">
        <v>943</v>
      </c>
      <c r="H324" t="s">
        <v>943</v>
      </c>
    </row>
    <row r="325" spans="1:8" hidden="1" x14ac:dyDescent="0.3">
      <c r="A325" t="s">
        <v>254</v>
      </c>
      <c r="B325" t="s">
        <v>242</v>
      </c>
      <c r="C325">
        <v>6</v>
      </c>
      <c r="D325" t="s">
        <v>255</v>
      </c>
      <c r="E325" s="2" t="s">
        <v>844</v>
      </c>
      <c r="F325" t="s">
        <v>242</v>
      </c>
      <c r="G325" t="s">
        <v>962</v>
      </c>
      <c r="H325" t="s">
        <v>962</v>
      </c>
    </row>
    <row r="326" spans="1:8" hidden="1" x14ac:dyDescent="0.3">
      <c r="A326" t="s">
        <v>677</v>
      </c>
      <c r="B326" t="s">
        <v>663</v>
      </c>
      <c r="C326">
        <v>12</v>
      </c>
      <c r="D326" t="s">
        <v>678</v>
      </c>
      <c r="E326" s="2" t="s">
        <v>844</v>
      </c>
      <c r="F326" t="s">
        <v>663</v>
      </c>
      <c r="G326" t="s">
        <v>969</v>
      </c>
      <c r="H326" t="s">
        <v>969</v>
      </c>
    </row>
    <row r="327" spans="1:8" hidden="1" x14ac:dyDescent="0.3">
      <c r="A327" t="s">
        <v>485</v>
      </c>
      <c r="B327" t="s">
        <v>457</v>
      </c>
      <c r="C327">
        <v>9</v>
      </c>
      <c r="D327" t="s">
        <v>486</v>
      </c>
      <c r="E327" s="2" t="s">
        <v>844</v>
      </c>
      <c r="F327" t="s">
        <v>457</v>
      </c>
      <c r="G327" t="s">
        <v>1027</v>
      </c>
      <c r="H327" t="s">
        <v>1027</v>
      </c>
    </row>
    <row r="328" spans="1:8" hidden="1" x14ac:dyDescent="0.3">
      <c r="A328" t="s">
        <v>637</v>
      </c>
      <c r="B328" t="s">
        <v>457</v>
      </c>
      <c r="C328">
        <v>9</v>
      </c>
      <c r="D328" t="s">
        <v>638</v>
      </c>
      <c r="E328" s="2" t="s">
        <v>844</v>
      </c>
      <c r="F328" t="s">
        <v>457</v>
      </c>
      <c r="G328" t="s">
        <v>1039</v>
      </c>
      <c r="H328" t="s">
        <v>1039</v>
      </c>
    </row>
    <row r="329" spans="1:8" hidden="1" x14ac:dyDescent="0.3">
      <c r="A329" t="s">
        <v>215</v>
      </c>
      <c r="B329" t="s">
        <v>135</v>
      </c>
      <c r="C329">
        <v>5</v>
      </c>
      <c r="D329" t="s">
        <v>216</v>
      </c>
      <c r="E329" s="2" t="s">
        <v>844</v>
      </c>
      <c r="F329" t="s">
        <v>135</v>
      </c>
      <c r="G329" t="s">
        <v>1065</v>
      </c>
      <c r="H329" t="s">
        <v>1065</v>
      </c>
    </row>
    <row r="330" spans="1:8" hidden="1" x14ac:dyDescent="0.3">
      <c r="A330" t="s">
        <v>408</v>
      </c>
      <c r="B330" t="s">
        <v>368</v>
      </c>
      <c r="C330">
        <v>8</v>
      </c>
      <c r="D330" t="s">
        <v>409</v>
      </c>
      <c r="E330" s="2" t="s">
        <v>844</v>
      </c>
      <c r="F330" t="s">
        <v>368</v>
      </c>
      <c r="G330" t="s">
        <v>1087</v>
      </c>
      <c r="H330" t="s">
        <v>1087</v>
      </c>
    </row>
    <row r="331" spans="1:8" hidden="1" x14ac:dyDescent="0.3">
      <c r="A331" t="s">
        <v>27</v>
      </c>
      <c r="B331" t="s">
        <v>5</v>
      </c>
      <c r="C331">
        <v>1</v>
      </c>
      <c r="D331" t="s">
        <v>28</v>
      </c>
      <c r="E331" s="2" t="s">
        <v>844</v>
      </c>
      <c r="F331" t="s">
        <v>5</v>
      </c>
      <c r="G331" t="s">
        <v>1106</v>
      </c>
      <c r="H331" t="s">
        <v>1106</v>
      </c>
    </row>
    <row r="332" spans="1:8" hidden="1" x14ac:dyDescent="0.3">
      <c r="A332" t="s">
        <v>523</v>
      </c>
      <c r="B332" t="s">
        <v>457</v>
      </c>
      <c r="C332">
        <v>9</v>
      </c>
      <c r="D332" t="s">
        <v>524</v>
      </c>
      <c r="E332" s="2" t="s">
        <v>844</v>
      </c>
      <c r="F332" t="s">
        <v>457</v>
      </c>
      <c r="G332" t="s">
        <v>1128</v>
      </c>
      <c r="H332" t="s">
        <v>1128</v>
      </c>
    </row>
    <row r="333" spans="1:8" hidden="1" x14ac:dyDescent="0.3">
      <c r="A333" t="s">
        <v>292</v>
      </c>
      <c r="B333" t="s">
        <v>242</v>
      </c>
      <c r="C333">
        <v>6</v>
      </c>
      <c r="D333" t="s">
        <v>293</v>
      </c>
      <c r="E333" s="2" t="s">
        <v>844</v>
      </c>
      <c r="F333" t="s">
        <v>242</v>
      </c>
      <c r="G333" t="s">
        <v>1157</v>
      </c>
      <c r="H333" t="s">
        <v>1157</v>
      </c>
    </row>
    <row r="334" spans="1:8" hidden="1" x14ac:dyDescent="0.3">
      <c r="A334" t="s">
        <v>99</v>
      </c>
      <c r="B334" t="s">
        <v>39</v>
      </c>
      <c r="C334">
        <v>3</v>
      </c>
      <c r="D334" t="s">
        <v>100</v>
      </c>
      <c r="E334" s="2" t="s">
        <v>844</v>
      </c>
      <c r="F334" t="s">
        <v>39</v>
      </c>
      <c r="G334" t="s">
        <v>1244</v>
      </c>
      <c r="H334" t="s">
        <v>1055</v>
      </c>
    </row>
    <row r="335" spans="1:8" hidden="1" x14ac:dyDescent="0.3">
      <c r="A335" t="s">
        <v>139</v>
      </c>
      <c r="B335" t="s">
        <v>135</v>
      </c>
      <c r="C335">
        <v>5</v>
      </c>
      <c r="D335" t="s">
        <v>140</v>
      </c>
      <c r="E335" s="2" t="s">
        <v>844</v>
      </c>
      <c r="F335" t="s">
        <v>135</v>
      </c>
      <c r="G335" t="s">
        <v>1197</v>
      </c>
      <c r="H335" t="s">
        <v>1197</v>
      </c>
    </row>
    <row r="336" spans="1:8" hidden="1" x14ac:dyDescent="0.3">
      <c r="A336" t="s">
        <v>331</v>
      </c>
      <c r="B336" t="s">
        <v>295</v>
      </c>
      <c r="C336">
        <v>7</v>
      </c>
      <c r="D336" t="s">
        <v>332</v>
      </c>
      <c r="E336" s="2" t="s">
        <v>844</v>
      </c>
      <c r="F336" t="s">
        <v>295</v>
      </c>
      <c r="G336" t="s">
        <v>1225</v>
      </c>
      <c r="H336" t="s">
        <v>1225</v>
      </c>
    </row>
    <row r="337" spans="1:8" hidden="1" x14ac:dyDescent="0.3">
      <c r="A337" t="s">
        <v>599</v>
      </c>
      <c r="B337" t="s">
        <v>457</v>
      </c>
      <c r="C337">
        <v>9</v>
      </c>
      <c r="D337" t="s">
        <v>600</v>
      </c>
      <c r="E337" s="2" t="s">
        <v>844</v>
      </c>
      <c r="F337" t="s">
        <v>457</v>
      </c>
      <c r="G337" t="s">
        <v>1256</v>
      </c>
      <c r="H337" t="s">
        <v>1112</v>
      </c>
    </row>
    <row r="338" spans="1:8" hidden="1" x14ac:dyDescent="0.3">
      <c r="A338" t="s">
        <v>297</v>
      </c>
      <c r="B338" t="s">
        <v>295</v>
      </c>
      <c r="C338">
        <v>7</v>
      </c>
      <c r="D338" t="s">
        <v>298</v>
      </c>
      <c r="E338" s="2" t="s">
        <v>846</v>
      </c>
      <c r="F338" t="s">
        <v>295</v>
      </c>
      <c r="G338" t="s">
        <v>876</v>
      </c>
      <c r="H338" t="s">
        <v>876</v>
      </c>
    </row>
    <row r="339" spans="1:8" hidden="1" x14ac:dyDescent="0.3">
      <c r="A339" t="s">
        <v>603</v>
      </c>
      <c r="B339" t="s">
        <v>457</v>
      </c>
      <c r="C339">
        <v>9</v>
      </c>
      <c r="D339" t="s">
        <v>604</v>
      </c>
      <c r="E339" s="2" t="s">
        <v>846</v>
      </c>
      <c r="F339" t="s">
        <v>457</v>
      </c>
      <c r="G339" t="s">
        <v>888</v>
      </c>
      <c r="H339" t="s">
        <v>888</v>
      </c>
    </row>
    <row r="340" spans="1:8" hidden="1" x14ac:dyDescent="0.3">
      <c r="A340" t="s">
        <v>450</v>
      </c>
      <c r="B340" t="s">
        <v>368</v>
      </c>
      <c r="C340">
        <v>8</v>
      </c>
      <c r="D340" t="s">
        <v>451</v>
      </c>
      <c r="E340" s="2" t="s">
        <v>846</v>
      </c>
      <c r="F340" t="s">
        <v>368</v>
      </c>
      <c r="G340" t="s">
        <v>906</v>
      </c>
      <c r="H340" t="s">
        <v>906</v>
      </c>
    </row>
    <row r="341" spans="1:8" hidden="1" x14ac:dyDescent="0.3">
      <c r="A341" t="s">
        <v>412</v>
      </c>
      <c r="B341" t="s">
        <v>368</v>
      </c>
      <c r="C341">
        <v>8</v>
      </c>
      <c r="D341" t="s">
        <v>413</v>
      </c>
      <c r="E341" s="2" t="s">
        <v>846</v>
      </c>
      <c r="F341" t="s">
        <v>368</v>
      </c>
      <c r="G341" t="s">
        <v>911</v>
      </c>
      <c r="H341" t="s">
        <v>911</v>
      </c>
    </row>
    <row r="342" spans="1:8" hidden="1" x14ac:dyDescent="0.3">
      <c r="A342" t="s">
        <v>374</v>
      </c>
      <c r="B342" t="s">
        <v>368</v>
      </c>
      <c r="C342">
        <v>8</v>
      </c>
      <c r="D342" t="s">
        <v>375</v>
      </c>
      <c r="E342" s="2" t="s">
        <v>846</v>
      </c>
      <c r="F342" t="s">
        <v>368</v>
      </c>
      <c r="G342" t="s">
        <v>955</v>
      </c>
      <c r="H342" t="s">
        <v>955</v>
      </c>
    </row>
    <row r="343" spans="1:8" hidden="1" x14ac:dyDescent="0.3">
      <c r="A343" t="s">
        <v>65</v>
      </c>
      <c r="B343" t="s">
        <v>39</v>
      </c>
      <c r="C343">
        <v>3</v>
      </c>
      <c r="D343" t="s">
        <v>66</v>
      </c>
      <c r="E343" s="2" t="s">
        <v>846</v>
      </c>
      <c r="F343" t="s">
        <v>39</v>
      </c>
      <c r="G343" t="s">
        <v>979</v>
      </c>
      <c r="H343" t="s">
        <v>979</v>
      </c>
    </row>
    <row r="344" spans="1:8" hidden="1" x14ac:dyDescent="0.3">
      <c r="A344" t="s">
        <v>760</v>
      </c>
      <c r="B344" t="s">
        <v>744</v>
      </c>
      <c r="C344">
        <v>15</v>
      </c>
      <c r="D344" t="s">
        <v>761</v>
      </c>
      <c r="E344" s="2" t="s">
        <v>846</v>
      </c>
      <c r="F344" t="s">
        <v>744</v>
      </c>
      <c r="G344" t="s">
        <v>987</v>
      </c>
      <c r="H344" t="s">
        <v>987</v>
      </c>
    </row>
    <row r="345" spans="1:8" hidden="1" x14ac:dyDescent="0.3">
      <c r="A345" t="s">
        <v>565</v>
      </c>
      <c r="B345" t="s">
        <v>457</v>
      </c>
      <c r="C345">
        <v>9</v>
      </c>
      <c r="D345" t="s">
        <v>566</v>
      </c>
      <c r="E345" s="2" t="s">
        <v>846</v>
      </c>
      <c r="F345" t="s">
        <v>457</v>
      </c>
      <c r="G345" t="s">
        <v>995</v>
      </c>
      <c r="H345" t="s">
        <v>995</v>
      </c>
    </row>
    <row r="346" spans="1:8" hidden="1" x14ac:dyDescent="0.3">
      <c r="A346" t="s">
        <v>258</v>
      </c>
      <c r="B346" t="s">
        <v>242</v>
      </c>
      <c r="C346">
        <v>6</v>
      </c>
      <c r="D346" t="s">
        <v>259</v>
      </c>
      <c r="E346" s="2" t="s">
        <v>846</v>
      </c>
      <c r="F346" t="s">
        <v>242</v>
      </c>
      <c r="G346" t="s">
        <v>1013</v>
      </c>
      <c r="H346" t="s">
        <v>1013</v>
      </c>
    </row>
    <row r="347" spans="1:8" hidden="1" x14ac:dyDescent="0.3">
      <c r="A347" t="s">
        <v>721</v>
      </c>
      <c r="B347" t="s">
        <v>717</v>
      </c>
      <c r="C347">
        <v>14</v>
      </c>
      <c r="D347" t="s">
        <v>722</v>
      </c>
      <c r="E347" s="2" t="s">
        <v>846</v>
      </c>
      <c r="F347" t="s">
        <v>717</v>
      </c>
      <c r="G347" t="s">
        <v>1030</v>
      </c>
      <c r="H347" t="s">
        <v>1030</v>
      </c>
    </row>
    <row r="348" spans="1:8" hidden="1" x14ac:dyDescent="0.3">
      <c r="A348" t="s">
        <v>489</v>
      </c>
      <c r="B348" t="s">
        <v>457</v>
      </c>
      <c r="C348">
        <v>9</v>
      </c>
      <c r="D348" t="s">
        <v>490</v>
      </c>
      <c r="E348" s="2" t="s">
        <v>846</v>
      </c>
      <c r="F348" t="s">
        <v>457</v>
      </c>
      <c r="G348" t="s">
        <v>1032</v>
      </c>
      <c r="H348" t="s">
        <v>1032</v>
      </c>
    </row>
    <row r="349" spans="1:8" hidden="1" x14ac:dyDescent="0.3">
      <c r="A349" t="s">
        <v>181</v>
      </c>
      <c r="B349" t="s">
        <v>135</v>
      </c>
      <c r="C349">
        <v>5</v>
      </c>
      <c r="D349" t="s">
        <v>182</v>
      </c>
      <c r="E349" s="2" t="s">
        <v>846</v>
      </c>
      <c r="F349" t="s">
        <v>135</v>
      </c>
      <c r="G349" t="s">
        <v>1049</v>
      </c>
      <c r="H349" t="s">
        <v>1049</v>
      </c>
    </row>
    <row r="350" spans="1:8" hidden="1" x14ac:dyDescent="0.3">
      <c r="A350" t="s">
        <v>681</v>
      </c>
      <c r="B350" t="s">
        <v>663</v>
      </c>
      <c r="C350">
        <v>12</v>
      </c>
      <c r="D350" t="s">
        <v>682</v>
      </c>
      <c r="E350" s="2" t="s">
        <v>846</v>
      </c>
      <c r="F350" t="s">
        <v>663</v>
      </c>
      <c r="G350" t="s">
        <v>1050</v>
      </c>
      <c r="H350" t="s">
        <v>1050</v>
      </c>
    </row>
    <row r="351" spans="1:8" hidden="1" x14ac:dyDescent="0.3">
      <c r="A351" t="s">
        <v>641</v>
      </c>
      <c r="B351" t="s">
        <v>457</v>
      </c>
      <c r="C351">
        <v>9</v>
      </c>
      <c r="D351" t="s">
        <v>642</v>
      </c>
      <c r="E351" s="2" t="s">
        <v>846</v>
      </c>
      <c r="F351" t="s">
        <v>457</v>
      </c>
      <c r="G351" t="s">
        <v>1060</v>
      </c>
      <c r="H351" t="s">
        <v>1060</v>
      </c>
    </row>
    <row r="352" spans="1:8" hidden="1" x14ac:dyDescent="0.3">
      <c r="A352" t="s">
        <v>31</v>
      </c>
      <c r="B352" t="s">
        <v>5</v>
      </c>
      <c r="C352">
        <v>1</v>
      </c>
      <c r="D352" t="s">
        <v>32</v>
      </c>
      <c r="E352" s="2" t="s">
        <v>846</v>
      </c>
      <c r="F352" t="s">
        <v>5</v>
      </c>
      <c r="G352" t="s">
        <v>1124</v>
      </c>
      <c r="H352" t="s">
        <v>1124</v>
      </c>
    </row>
    <row r="353" spans="1:8" hidden="1" x14ac:dyDescent="0.3">
      <c r="A353" t="s">
        <v>103</v>
      </c>
      <c r="B353" t="s">
        <v>39</v>
      </c>
      <c r="C353">
        <v>3</v>
      </c>
      <c r="D353" t="s">
        <v>104</v>
      </c>
      <c r="E353" s="2" t="s">
        <v>846</v>
      </c>
      <c r="F353" t="s">
        <v>39</v>
      </c>
      <c r="G353" t="s">
        <v>1268</v>
      </c>
      <c r="H353" t="s">
        <v>1268</v>
      </c>
    </row>
    <row r="354" spans="1:8" hidden="1" x14ac:dyDescent="0.3">
      <c r="A354" t="s">
        <v>219</v>
      </c>
      <c r="B354" t="s">
        <v>135</v>
      </c>
      <c r="C354">
        <v>5</v>
      </c>
      <c r="D354" t="s">
        <v>220</v>
      </c>
      <c r="E354" s="2" t="s">
        <v>846</v>
      </c>
      <c r="F354" t="s">
        <v>135</v>
      </c>
      <c r="G354" t="s">
        <v>1189</v>
      </c>
      <c r="H354" t="s">
        <v>1189</v>
      </c>
    </row>
    <row r="355" spans="1:8" hidden="1" x14ac:dyDescent="0.3">
      <c r="A355" t="s">
        <v>143</v>
      </c>
      <c r="B355" t="s">
        <v>135</v>
      </c>
      <c r="C355">
        <v>5</v>
      </c>
      <c r="D355" t="s">
        <v>144</v>
      </c>
      <c r="E355" s="2" t="s">
        <v>846</v>
      </c>
      <c r="F355" t="s">
        <v>135</v>
      </c>
      <c r="G355" t="s">
        <v>1235</v>
      </c>
      <c r="H355" t="s">
        <v>1235</v>
      </c>
    </row>
    <row r="356" spans="1:8" hidden="1" x14ac:dyDescent="0.3">
      <c r="A356" t="s">
        <v>335</v>
      </c>
      <c r="B356" t="s">
        <v>295</v>
      </c>
      <c r="C356">
        <v>7</v>
      </c>
      <c r="D356" t="s">
        <v>336</v>
      </c>
      <c r="E356" s="2" t="s">
        <v>846</v>
      </c>
      <c r="F356" t="s">
        <v>295</v>
      </c>
      <c r="G356" t="s">
        <v>1232</v>
      </c>
      <c r="H356" t="s">
        <v>1232</v>
      </c>
    </row>
    <row r="357" spans="1:8" hidden="1" x14ac:dyDescent="0.3">
      <c r="A357" t="s">
        <v>527</v>
      </c>
      <c r="B357" t="s">
        <v>457</v>
      </c>
      <c r="C357">
        <v>9</v>
      </c>
      <c r="D357" t="s">
        <v>528</v>
      </c>
      <c r="E357" s="2" t="s">
        <v>846</v>
      </c>
      <c r="F357" t="s">
        <v>457</v>
      </c>
      <c r="G357" t="s">
        <v>1169</v>
      </c>
      <c r="H357" t="s">
        <v>1169</v>
      </c>
    </row>
    <row r="358" spans="1:8" hidden="1" x14ac:dyDescent="0.3">
      <c r="A358" t="s">
        <v>467</v>
      </c>
      <c r="B358" t="s">
        <v>457</v>
      </c>
      <c r="C358">
        <v>9</v>
      </c>
      <c r="D358" t="s">
        <v>468</v>
      </c>
      <c r="E358" s="2" t="s">
        <v>835</v>
      </c>
      <c r="F358" t="s">
        <v>457</v>
      </c>
      <c r="G358" t="s">
        <v>894</v>
      </c>
      <c r="H358" t="s">
        <v>894</v>
      </c>
    </row>
    <row r="359" spans="1:8" hidden="1" x14ac:dyDescent="0.3">
      <c r="A359" t="s">
        <v>351</v>
      </c>
      <c r="B359" t="s">
        <v>295</v>
      </c>
      <c r="C359">
        <v>7</v>
      </c>
      <c r="D359" t="s">
        <v>352</v>
      </c>
      <c r="E359" s="2" t="s">
        <v>835</v>
      </c>
      <c r="F359" t="s">
        <v>295</v>
      </c>
      <c r="G359" t="s">
        <v>928</v>
      </c>
      <c r="H359" t="s">
        <v>928</v>
      </c>
    </row>
    <row r="360" spans="1:8" hidden="1" x14ac:dyDescent="0.3">
      <c r="A360" t="s">
        <v>390</v>
      </c>
      <c r="B360" t="s">
        <v>368</v>
      </c>
      <c r="C360">
        <v>8</v>
      </c>
      <c r="D360" t="s">
        <v>391</v>
      </c>
      <c r="E360" s="2" t="s">
        <v>835</v>
      </c>
      <c r="F360" t="s">
        <v>368</v>
      </c>
      <c r="G360" t="s">
        <v>971</v>
      </c>
      <c r="H360" t="s">
        <v>971</v>
      </c>
    </row>
    <row r="361" spans="1:8" hidden="1" x14ac:dyDescent="0.3">
      <c r="A361" t="s">
        <v>274</v>
      </c>
      <c r="B361" t="s">
        <v>242</v>
      </c>
      <c r="C361">
        <v>6</v>
      </c>
      <c r="D361" t="s">
        <v>275</v>
      </c>
      <c r="E361" s="2" t="s">
        <v>835</v>
      </c>
      <c r="F361" t="s">
        <v>242</v>
      </c>
      <c r="G361" t="s">
        <v>1005</v>
      </c>
      <c r="H361" t="s">
        <v>1005</v>
      </c>
    </row>
    <row r="362" spans="1:8" hidden="1" x14ac:dyDescent="0.3">
      <c r="A362" t="s">
        <v>81</v>
      </c>
      <c r="B362" t="s">
        <v>39</v>
      </c>
      <c r="C362">
        <v>3</v>
      </c>
      <c r="D362" t="s">
        <v>82</v>
      </c>
      <c r="E362" s="2" t="s">
        <v>835</v>
      </c>
      <c r="F362" t="s">
        <v>39</v>
      </c>
      <c r="G362" t="s">
        <v>1012</v>
      </c>
      <c r="H362" t="s">
        <v>1012</v>
      </c>
    </row>
    <row r="363" spans="1:8" hidden="1" x14ac:dyDescent="0.3">
      <c r="A363" t="s">
        <v>119</v>
      </c>
      <c r="B363" t="s">
        <v>39</v>
      </c>
      <c r="C363">
        <v>3</v>
      </c>
      <c r="D363" t="s">
        <v>120</v>
      </c>
      <c r="E363" s="2" t="s">
        <v>835</v>
      </c>
      <c r="F363" t="s">
        <v>39</v>
      </c>
      <c r="G363" t="s">
        <v>1055</v>
      </c>
      <c r="H363" t="s">
        <v>1055</v>
      </c>
    </row>
    <row r="364" spans="1:8" hidden="1" x14ac:dyDescent="0.3">
      <c r="A364" t="s">
        <v>197</v>
      </c>
      <c r="B364" t="s">
        <v>135</v>
      </c>
      <c r="C364">
        <v>5</v>
      </c>
      <c r="D364" t="s">
        <v>198</v>
      </c>
      <c r="E364" s="2" t="s">
        <v>835</v>
      </c>
      <c r="F364" t="s">
        <v>135</v>
      </c>
      <c r="G364" t="s">
        <v>1075</v>
      </c>
      <c r="H364" t="s">
        <v>1075</v>
      </c>
    </row>
    <row r="365" spans="1:8" hidden="1" x14ac:dyDescent="0.3">
      <c r="A365" t="s">
        <v>159</v>
      </c>
      <c r="B365" t="s">
        <v>135</v>
      </c>
      <c r="C365">
        <v>5</v>
      </c>
      <c r="D365" t="s">
        <v>160</v>
      </c>
      <c r="E365" s="2" t="s">
        <v>835</v>
      </c>
      <c r="F365" t="s">
        <v>135</v>
      </c>
      <c r="G365" t="s">
        <v>1085</v>
      </c>
      <c r="H365" t="s">
        <v>1085</v>
      </c>
    </row>
    <row r="366" spans="1:8" hidden="1" x14ac:dyDescent="0.3">
      <c r="A366" t="s">
        <v>313</v>
      </c>
      <c r="B366" t="s">
        <v>295</v>
      </c>
      <c r="C366">
        <v>7</v>
      </c>
      <c r="D366" t="s">
        <v>314</v>
      </c>
      <c r="E366" s="2" t="s">
        <v>835</v>
      </c>
      <c r="F366" t="s">
        <v>295</v>
      </c>
      <c r="G366" t="s">
        <v>1086</v>
      </c>
      <c r="H366" t="s">
        <v>1086</v>
      </c>
    </row>
    <row r="367" spans="1:8" hidden="1" x14ac:dyDescent="0.3">
      <c r="A367" t="s">
        <v>658</v>
      </c>
      <c r="B367" t="s">
        <v>650</v>
      </c>
      <c r="C367">
        <v>10</v>
      </c>
      <c r="D367" t="s">
        <v>659</v>
      </c>
      <c r="E367" s="2" t="s">
        <v>835</v>
      </c>
      <c r="F367" t="s">
        <v>650</v>
      </c>
      <c r="G367" t="s">
        <v>1102</v>
      </c>
      <c r="H367" t="s">
        <v>1102</v>
      </c>
    </row>
    <row r="368" spans="1:8" hidden="1" x14ac:dyDescent="0.3">
      <c r="A368" t="s">
        <v>543</v>
      </c>
      <c r="B368" t="s">
        <v>457</v>
      </c>
      <c r="C368">
        <v>9</v>
      </c>
      <c r="D368" t="s">
        <v>544</v>
      </c>
      <c r="E368" s="2" t="s">
        <v>835</v>
      </c>
      <c r="F368" t="s">
        <v>457</v>
      </c>
      <c r="G368" t="s">
        <v>1110</v>
      </c>
      <c r="H368" t="s">
        <v>1110</v>
      </c>
    </row>
    <row r="369" spans="1:8" hidden="1" x14ac:dyDescent="0.3">
      <c r="A369" t="s">
        <v>428</v>
      </c>
      <c r="B369" t="s">
        <v>368</v>
      </c>
      <c r="C369">
        <v>8</v>
      </c>
      <c r="D369" t="s">
        <v>429</v>
      </c>
      <c r="E369" s="2" t="s">
        <v>835</v>
      </c>
      <c r="F369" t="s">
        <v>368</v>
      </c>
      <c r="G369" t="s">
        <v>1111</v>
      </c>
      <c r="H369" t="s">
        <v>1111</v>
      </c>
    </row>
    <row r="370" spans="1:8" hidden="1" x14ac:dyDescent="0.3">
      <c r="A370" t="s">
        <v>235</v>
      </c>
      <c r="B370" t="s">
        <v>135</v>
      </c>
      <c r="C370">
        <v>5</v>
      </c>
      <c r="D370" t="s">
        <v>236</v>
      </c>
      <c r="E370" s="2" t="s">
        <v>835</v>
      </c>
      <c r="F370" t="s">
        <v>135</v>
      </c>
      <c r="G370" t="s">
        <v>1114</v>
      </c>
      <c r="H370" t="s">
        <v>1114</v>
      </c>
    </row>
    <row r="371" spans="1:8" hidden="1" x14ac:dyDescent="0.3">
      <c r="A371" t="s">
        <v>697</v>
      </c>
      <c r="B371" t="s">
        <v>663</v>
      </c>
      <c r="C371">
        <v>12</v>
      </c>
      <c r="D371" t="s">
        <v>698</v>
      </c>
      <c r="E371" s="2" t="s">
        <v>835</v>
      </c>
      <c r="F371" t="s">
        <v>663</v>
      </c>
      <c r="G371" t="s">
        <v>1137</v>
      </c>
      <c r="H371" t="s">
        <v>1137</v>
      </c>
    </row>
    <row r="372" spans="1:8" hidden="1" x14ac:dyDescent="0.3">
      <c r="A372" t="s">
        <v>619</v>
      </c>
      <c r="B372" t="s">
        <v>457</v>
      </c>
      <c r="C372">
        <v>9</v>
      </c>
      <c r="D372" t="s">
        <v>620</v>
      </c>
      <c r="E372" s="2" t="s">
        <v>835</v>
      </c>
      <c r="F372" t="s">
        <v>457</v>
      </c>
      <c r="G372" t="s">
        <v>1166</v>
      </c>
      <c r="H372" t="s">
        <v>1166</v>
      </c>
    </row>
    <row r="373" spans="1:8" hidden="1" x14ac:dyDescent="0.3">
      <c r="A373" t="s">
        <v>9</v>
      </c>
      <c r="B373" t="s">
        <v>5</v>
      </c>
      <c r="C373">
        <v>1</v>
      </c>
      <c r="D373" t="s">
        <v>10</v>
      </c>
      <c r="E373" s="2" t="s">
        <v>835</v>
      </c>
      <c r="F373" t="s">
        <v>5</v>
      </c>
      <c r="G373" t="s">
        <v>1229</v>
      </c>
      <c r="H373" t="s">
        <v>1229</v>
      </c>
    </row>
    <row r="374" spans="1:8" hidden="1" x14ac:dyDescent="0.3">
      <c r="A374" t="s">
        <v>43</v>
      </c>
      <c r="B374" t="s">
        <v>39</v>
      </c>
      <c r="C374">
        <v>3</v>
      </c>
      <c r="D374" t="s">
        <v>44</v>
      </c>
      <c r="E374" s="2" t="s">
        <v>835</v>
      </c>
      <c r="F374" t="s">
        <v>39</v>
      </c>
      <c r="G374" t="s">
        <v>1269</v>
      </c>
      <c r="H374" t="s">
        <v>1269</v>
      </c>
    </row>
    <row r="375" spans="1:8" hidden="1" x14ac:dyDescent="0.3">
      <c r="A375" t="s">
        <v>505</v>
      </c>
      <c r="B375" t="s">
        <v>457</v>
      </c>
      <c r="C375">
        <v>9</v>
      </c>
      <c r="D375" t="s">
        <v>506</v>
      </c>
      <c r="E375" s="2" t="s">
        <v>835</v>
      </c>
      <c r="F375" t="s">
        <v>457</v>
      </c>
      <c r="G375" t="s">
        <v>1246</v>
      </c>
      <c r="H375" t="s">
        <v>1066</v>
      </c>
    </row>
    <row r="376" spans="1:8" hidden="1" x14ac:dyDescent="0.3">
      <c r="A376" t="s">
        <v>581</v>
      </c>
      <c r="B376" t="s">
        <v>457</v>
      </c>
      <c r="C376">
        <v>9</v>
      </c>
      <c r="D376" t="s">
        <v>582</v>
      </c>
      <c r="E376" s="2" t="s">
        <v>835</v>
      </c>
      <c r="F376" t="s">
        <v>457</v>
      </c>
      <c r="G376" t="s">
        <v>1255</v>
      </c>
      <c r="H376" t="s">
        <v>1255</v>
      </c>
    </row>
    <row r="377" spans="1:8" hidden="1" x14ac:dyDescent="0.3">
      <c r="A377" t="s">
        <v>107</v>
      </c>
      <c r="B377" t="s">
        <v>39</v>
      </c>
      <c r="C377">
        <v>3</v>
      </c>
      <c r="D377" t="s">
        <v>108</v>
      </c>
      <c r="E377" s="2" t="s">
        <v>852</v>
      </c>
      <c r="F377" t="s">
        <v>39</v>
      </c>
      <c r="G377" t="s">
        <v>890</v>
      </c>
      <c r="H377" t="s">
        <v>890</v>
      </c>
    </row>
    <row r="378" spans="1:8" hidden="1" x14ac:dyDescent="0.3">
      <c r="A378" t="s">
        <v>301</v>
      </c>
      <c r="B378" t="s">
        <v>295</v>
      </c>
      <c r="C378">
        <v>7</v>
      </c>
      <c r="D378" t="s">
        <v>302</v>
      </c>
      <c r="E378" s="2" t="s">
        <v>852</v>
      </c>
      <c r="F378" t="s">
        <v>295</v>
      </c>
      <c r="G378" t="s">
        <v>893</v>
      </c>
      <c r="H378" t="s">
        <v>893</v>
      </c>
    </row>
    <row r="379" spans="1:8" hidden="1" x14ac:dyDescent="0.3">
      <c r="A379" t="s">
        <v>645</v>
      </c>
      <c r="B379" t="s">
        <v>457</v>
      </c>
      <c r="C379">
        <v>9</v>
      </c>
      <c r="D379" t="s">
        <v>646</v>
      </c>
      <c r="E379" s="2" t="s">
        <v>852</v>
      </c>
      <c r="F379" t="s">
        <v>457</v>
      </c>
      <c r="G379" t="s">
        <v>927</v>
      </c>
      <c r="H379" t="s">
        <v>927</v>
      </c>
    </row>
    <row r="380" spans="1:8" hidden="1" x14ac:dyDescent="0.3">
      <c r="A380" t="s">
        <v>416</v>
      </c>
      <c r="B380" t="s">
        <v>368</v>
      </c>
      <c r="C380">
        <v>8</v>
      </c>
      <c r="D380" t="s">
        <v>417</v>
      </c>
      <c r="E380" s="2" t="s">
        <v>852</v>
      </c>
      <c r="F380" t="s">
        <v>368</v>
      </c>
      <c r="G380" t="s">
        <v>945</v>
      </c>
      <c r="H380" t="s">
        <v>945</v>
      </c>
    </row>
    <row r="381" spans="1:8" hidden="1" x14ac:dyDescent="0.3">
      <c r="A381" t="s">
        <v>569</v>
      </c>
      <c r="B381" t="s">
        <v>457</v>
      </c>
      <c r="C381">
        <v>9</v>
      </c>
      <c r="D381" t="s">
        <v>570</v>
      </c>
      <c r="E381" s="2" t="s">
        <v>852</v>
      </c>
      <c r="F381" t="s">
        <v>457</v>
      </c>
      <c r="G381" t="s">
        <v>1004</v>
      </c>
      <c r="H381" t="s">
        <v>1004</v>
      </c>
    </row>
    <row r="382" spans="1:8" hidden="1" x14ac:dyDescent="0.3">
      <c r="A382" t="s">
        <v>69</v>
      </c>
      <c r="B382" t="s">
        <v>39</v>
      </c>
      <c r="C382">
        <v>3</v>
      </c>
      <c r="D382" t="s">
        <v>70</v>
      </c>
      <c r="E382" s="2" t="s">
        <v>852</v>
      </c>
      <c r="F382" t="s">
        <v>39</v>
      </c>
      <c r="G382" t="s">
        <v>1041</v>
      </c>
      <c r="H382" t="s">
        <v>1041</v>
      </c>
    </row>
    <row r="383" spans="1:8" hidden="1" x14ac:dyDescent="0.3">
      <c r="A383" t="s">
        <v>262</v>
      </c>
      <c r="B383" t="s">
        <v>242</v>
      </c>
      <c r="C383">
        <v>6</v>
      </c>
      <c r="D383" t="s">
        <v>263</v>
      </c>
      <c r="E383" s="2" t="s">
        <v>852</v>
      </c>
      <c r="F383" t="s">
        <v>242</v>
      </c>
      <c r="G383" t="s">
        <v>1052</v>
      </c>
      <c r="H383" t="s">
        <v>1052</v>
      </c>
    </row>
    <row r="384" spans="1:8" hidden="1" x14ac:dyDescent="0.3">
      <c r="A384" t="s">
        <v>685</v>
      </c>
      <c r="B384" t="s">
        <v>663</v>
      </c>
      <c r="C384">
        <v>12</v>
      </c>
      <c r="D384" t="s">
        <v>686</v>
      </c>
      <c r="E384" s="2" t="s">
        <v>852</v>
      </c>
      <c r="F384" t="s">
        <v>663</v>
      </c>
      <c r="G384" t="s">
        <v>1053</v>
      </c>
      <c r="H384" t="s">
        <v>1053</v>
      </c>
    </row>
    <row r="385" spans="1:8" hidden="1" x14ac:dyDescent="0.3">
      <c r="A385" t="s">
        <v>493</v>
      </c>
      <c r="B385" t="s">
        <v>457</v>
      </c>
      <c r="C385">
        <v>9</v>
      </c>
      <c r="D385" t="s">
        <v>494</v>
      </c>
      <c r="E385" s="2" t="s">
        <v>852</v>
      </c>
      <c r="F385" t="s">
        <v>457</v>
      </c>
      <c r="G385" t="s">
        <v>1068</v>
      </c>
      <c r="H385" t="s">
        <v>1068</v>
      </c>
    </row>
    <row r="386" spans="1:8" hidden="1" x14ac:dyDescent="0.3">
      <c r="A386" t="s">
        <v>185</v>
      </c>
      <c r="B386" t="s">
        <v>135</v>
      </c>
      <c r="C386">
        <v>5</v>
      </c>
      <c r="D386" t="s">
        <v>186</v>
      </c>
      <c r="E386" s="2" t="s">
        <v>852</v>
      </c>
      <c r="F386" t="s">
        <v>135</v>
      </c>
      <c r="G386" t="s">
        <v>1089</v>
      </c>
      <c r="H386" t="s">
        <v>1089</v>
      </c>
    </row>
    <row r="387" spans="1:8" hidden="1" x14ac:dyDescent="0.3">
      <c r="A387" t="s">
        <v>607</v>
      </c>
      <c r="B387" t="s">
        <v>457</v>
      </c>
      <c r="C387">
        <v>9</v>
      </c>
      <c r="D387" t="s">
        <v>608</v>
      </c>
      <c r="E387" s="2" t="s">
        <v>852</v>
      </c>
      <c r="F387" t="s">
        <v>457</v>
      </c>
      <c r="G387" t="s">
        <v>1090</v>
      </c>
      <c r="H387" t="s">
        <v>1090</v>
      </c>
    </row>
    <row r="388" spans="1:8" hidden="1" x14ac:dyDescent="0.3">
      <c r="A388" t="s">
        <v>764</v>
      </c>
      <c r="B388" t="s">
        <v>744</v>
      </c>
      <c r="C388">
        <v>15</v>
      </c>
      <c r="D388" t="s">
        <v>765</v>
      </c>
      <c r="E388" s="2" t="s">
        <v>852</v>
      </c>
      <c r="F388" t="s">
        <v>744</v>
      </c>
      <c r="G388" t="s">
        <v>1098</v>
      </c>
      <c r="H388" t="s">
        <v>1098</v>
      </c>
    </row>
    <row r="389" spans="1:8" hidden="1" x14ac:dyDescent="0.3">
      <c r="A389" t="s">
        <v>454</v>
      </c>
      <c r="B389" t="s">
        <v>368</v>
      </c>
      <c r="C389">
        <v>8</v>
      </c>
      <c r="D389" t="s">
        <v>455</v>
      </c>
      <c r="E389" s="2" t="s">
        <v>852</v>
      </c>
      <c r="F389" t="s">
        <v>368</v>
      </c>
      <c r="G389" t="s">
        <v>1115</v>
      </c>
      <c r="H389" t="s">
        <v>1115</v>
      </c>
    </row>
    <row r="390" spans="1:8" hidden="1" x14ac:dyDescent="0.3">
      <c r="A390" t="s">
        <v>725</v>
      </c>
      <c r="B390" t="s">
        <v>717</v>
      </c>
      <c r="C390">
        <v>14</v>
      </c>
      <c r="D390" t="s">
        <v>726</v>
      </c>
      <c r="E390" s="2" t="s">
        <v>852</v>
      </c>
      <c r="F390" t="s">
        <v>717</v>
      </c>
      <c r="G390" t="s">
        <v>1168</v>
      </c>
      <c r="H390" t="s">
        <v>1168</v>
      </c>
    </row>
    <row r="391" spans="1:8" hidden="1" x14ac:dyDescent="0.3">
      <c r="A391" t="s">
        <v>223</v>
      </c>
      <c r="B391" t="s">
        <v>135</v>
      </c>
      <c r="C391">
        <v>5</v>
      </c>
      <c r="D391" t="s">
        <v>224</v>
      </c>
      <c r="E391" s="2" t="s">
        <v>852</v>
      </c>
      <c r="F391" t="s">
        <v>135</v>
      </c>
      <c r="G391" t="s">
        <v>1208</v>
      </c>
      <c r="H391" t="s">
        <v>1208</v>
      </c>
    </row>
    <row r="392" spans="1:8" hidden="1" x14ac:dyDescent="0.3">
      <c r="A392" t="s">
        <v>147</v>
      </c>
      <c r="B392" t="s">
        <v>135</v>
      </c>
      <c r="C392">
        <v>5</v>
      </c>
      <c r="D392" t="s">
        <v>148</v>
      </c>
      <c r="E392" s="2" t="s">
        <v>852</v>
      </c>
      <c r="F392" t="s">
        <v>135</v>
      </c>
      <c r="G392" t="s">
        <v>1242</v>
      </c>
      <c r="H392" t="s">
        <v>1242</v>
      </c>
    </row>
    <row r="393" spans="1:8" hidden="1" x14ac:dyDescent="0.3">
      <c r="A393" t="s">
        <v>339</v>
      </c>
      <c r="B393" t="s">
        <v>295</v>
      </c>
      <c r="C393">
        <v>7</v>
      </c>
      <c r="D393" t="s">
        <v>340</v>
      </c>
      <c r="E393" s="2" t="s">
        <v>852</v>
      </c>
      <c r="F393" t="s">
        <v>295</v>
      </c>
      <c r="G393" t="s">
        <v>1248</v>
      </c>
      <c r="H393" t="s">
        <v>1248</v>
      </c>
    </row>
    <row r="394" spans="1:8" hidden="1" x14ac:dyDescent="0.3">
      <c r="A394" t="s">
        <v>531</v>
      </c>
      <c r="B394" t="s">
        <v>457</v>
      </c>
      <c r="C394">
        <v>9</v>
      </c>
      <c r="D394" t="s">
        <v>532</v>
      </c>
      <c r="E394" s="2" t="s">
        <v>852</v>
      </c>
      <c r="F394" t="s">
        <v>457</v>
      </c>
      <c r="G394" t="s">
        <v>1265</v>
      </c>
      <c r="H394" t="s">
        <v>1265</v>
      </c>
    </row>
    <row r="395" spans="1:8" hidden="1" x14ac:dyDescent="0.3">
      <c r="A395" t="s">
        <v>629</v>
      </c>
      <c r="B395" t="s">
        <v>457</v>
      </c>
      <c r="C395">
        <v>9</v>
      </c>
      <c r="D395" t="s">
        <v>630</v>
      </c>
      <c r="E395" s="2" t="s">
        <v>840</v>
      </c>
      <c r="F395" t="s">
        <v>457</v>
      </c>
      <c r="G395" t="s">
        <v>877</v>
      </c>
      <c r="H395" t="s">
        <v>877</v>
      </c>
    </row>
    <row r="396" spans="1:8" hidden="1" x14ac:dyDescent="0.3">
      <c r="A396" t="s">
        <v>477</v>
      </c>
      <c r="B396" t="s">
        <v>457</v>
      </c>
      <c r="C396">
        <v>9</v>
      </c>
      <c r="D396" t="s">
        <v>478</v>
      </c>
      <c r="E396" s="2" t="s">
        <v>840</v>
      </c>
      <c r="F396" t="s">
        <v>457</v>
      </c>
      <c r="G396" t="s">
        <v>944</v>
      </c>
      <c r="H396" t="s">
        <v>944</v>
      </c>
    </row>
    <row r="397" spans="1:8" hidden="1" x14ac:dyDescent="0.3">
      <c r="A397" t="s">
        <v>207</v>
      </c>
      <c r="B397" t="s">
        <v>135</v>
      </c>
      <c r="C397">
        <v>5</v>
      </c>
      <c r="D397" t="s">
        <v>208</v>
      </c>
      <c r="E397" s="2" t="s">
        <v>840</v>
      </c>
      <c r="F397" t="s">
        <v>135</v>
      </c>
      <c r="G397" t="s">
        <v>975</v>
      </c>
      <c r="H397" t="s">
        <v>975</v>
      </c>
    </row>
    <row r="398" spans="1:8" hidden="1" x14ac:dyDescent="0.3">
      <c r="A398" t="s">
        <v>284</v>
      </c>
      <c r="B398" t="s">
        <v>242</v>
      </c>
      <c r="C398">
        <v>6</v>
      </c>
      <c r="D398" t="s">
        <v>285</v>
      </c>
      <c r="E398" s="2" t="s">
        <v>840</v>
      </c>
      <c r="F398" t="s">
        <v>242</v>
      </c>
      <c r="G398" t="s">
        <v>976</v>
      </c>
      <c r="H398" t="s">
        <v>976</v>
      </c>
    </row>
    <row r="399" spans="1:8" hidden="1" x14ac:dyDescent="0.3">
      <c r="A399" t="s">
        <v>515</v>
      </c>
      <c r="B399" t="s">
        <v>457</v>
      </c>
      <c r="C399">
        <v>9</v>
      </c>
      <c r="D399" t="s">
        <v>516</v>
      </c>
      <c r="E399" s="2" t="s">
        <v>840</v>
      </c>
      <c r="F399" t="s">
        <v>457</v>
      </c>
      <c r="G399" t="s">
        <v>1001</v>
      </c>
      <c r="H399" t="s">
        <v>1001</v>
      </c>
    </row>
    <row r="400" spans="1:8" hidden="1" x14ac:dyDescent="0.3">
      <c r="A400" t="s">
        <v>591</v>
      </c>
      <c r="B400" t="s">
        <v>457</v>
      </c>
      <c r="C400">
        <v>9</v>
      </c>
      <c r="D400" t="s">
        <v>592</v>
      </c>
      <c r="E400" s="2" t="s">
        <v>840</v>
      </c>
      <c r="F400" t="s">
        <v>457</v>
      </c>
      <c r="G400" t="s">
        <v>1037</v>
      </c>
      <c r="H400" t="s">
        <v>1037</v>
      </c>
    </row>
    <row r="401" spans="1:8" hidden="1" x14ac:dyDescent="0.3">
      <c r="A401" t="s">
        <v>19</v>
      </c>
      <c r="B401" t="s">
        <v>5</v>
      </c>
      <c r="C401">
        <v>1</v>
      </c>
      <c r="D401" t="s">
        <v>20</v>
      </c>
      <c r="E401" s="2" t="s">
        <v>840</v>
      </c>
      <c r="F401" t="s">
        <v>5</v>
      </c>
      <c r="G401" t="s">
        <v>1063</v>
      </c>
      <c r="H401" t="s">
        <v>1063</v>
      </c>
    </row>
    <row r="402" spans="1:8" hidden="1" x14ac:dyDescent="0.3">
      <c r="A402" t="s">
        <v>53</v>
      </c>
      <c r="B402" t="s">
        <v>39</v>
      </c>
      <c r="C402">
        <v>3</v>
      </c>
      <c r="D402" t="s">
        <v>54</v>
      </c>
      <c r="E402" s="2" t="s">
        <v>840</v>
      </c>
      <c r="F402" t="s">
        <v>39</v>
      </c>
      <c r="G402" t="s">
        <v>1067</v>
      </c>
      <c r="H402" t="s">
        <v>1067</v>
      </c>
    </row>
    <row r="403" spans="1:8" hidden="1" x14ac:dyDescent="0.3">
      <c r="A403" t="s">
        <v>400</v>
      </c>
      <c r="B403" t="s">
        <v>368</v>
      </c>
      <c r="C403">
        <v>8</v>
      </c>
      <c r="D403" t="s">
        <v>401</v>
      </c>
      <c r="E403" s="2" t="s">
        <v>840</v>
      </c>
      <c r="F403" t="s">
        <v>368</v>
      </c>
      <c r="G403" t="s">
        <v>1073</v>
      </c>
      <c r="H403" t="s">
        <v>1073</v>
      </c>
    </row>
    <row r="404" spans="1:8" hidden="1" x14ac:dyDescent="0.3">
      <c r="A404" t="s">
        <v>438</v>
      </c>
      <c r="B404" t="s">
        <v>368</v>
      </c>
      <c r="C404">
        <v>8</v>
      </c>
      <c r="D404" t="s">
        <v>439</v>
      </c>
      <c r="E404" s="2" t="s">
        <v>840</v>
      </c>
      <c r="F404" t="s">
        <v>368</v>
      </c>
      <c r="G404" t="s">
        <v>1080</v>
      </c>
      <c r="H404" t="s">
        <v>1080</v>
      </c>
    </row>
    <row r="405" spans="1:8" hidden="1" x14ac:dyDescent="0.3">
      <c r="A405" t="s">
        <v>361</v>
      </c>
      <c r="B405" t="s">
        <v>295</v>
      </c>
      <c r="C405">
        <v>7</v>
      </c>
      <c r="D405" t="s">
        <v>362</v>
      </c>
      <c r="E405" s="2" t="s">
        <v>840</v>
      </c>
      <c r="F405" t="s">
        <v>295</v>
      </c>
      <c r="G405" t="s">
        <v>1088</v>
      </c>
      <c r="H405" t="s">
        <v>1088</v>
      </c>
    </row>
    <row r="406" spans="1:8" hidden="1" x14ac:dyDescent="0.3">
      <c r="A406" t="s">
        <v>91</v>
      </c>
      <c r="B406" t="s">
        <v>39</v>
      </c>
      <c r="C406">
        <v>3</v>
      </c>
      <c r="D406" t="s">
        <v>92</v>
      </c>
      <c r="E406" s="2" t="s">
        <v>840</v>
      </c>
      <c r="F406" t="s">
        <v>39</v>
      </c>
      <c r="G406" t="s">
        <v>1138</v>
      </c>
      <c r="H406" t="s">
        <v>1138</v>
      </c>
    </row>
    <row r="407" spans="1:8" hidden="1" x14ac:dyDescent="0.3">
      <c r="A407" t="s">
        <v>708</v>
      </c>
      <c r="B407" t="s">
        <v>700</v>
      </c>
      <c r="C407">
        <v>13</v>
      </c>
      <c r="D407" t="s">
        <v>709</v>
      </c>
      <c r="E407" s="2" t="s">
        <v>840</v>
      </c>
      <c r="F407" t="s">
        <v>700</v>
      </c>
      <c r="G407" t="s">
        <v>1148</v>
      </c>
      <c r="H407" t="s">
        <v>1148</v>
      </c>
    </row>
    <row r="408" spans="1:8" hidden="1" x14ac:dyDescent="0.3">
      <c r="A408" t="s">
        <v>323</v>
      </c>
      <c r="B408" t="s">
        <v>295</v>
      </c>
      <c r="C408">
        <v>7</v>
      </c>
      <c r="D408" t="s">
        <v>324</v>
      </c>
      <c r="E408" s="2" t="s">
        <v>840</v>
      </c>
      <c r="F408" t="s">
        <v>295</v>
      </c>
      <c r="G408" t="s">
        <v>1149</v>
      </c>
      <c r="H408" t="s">
        <v>1149</v>
      </c>
    </row>
    <row r="409" spans="1:8" hidden="1" x14ac:dyDescent="0.3">
      <c r="A409" t="s">
        <v>130</v>
      </c>
      <c r="B409" t="s">
        <v>129</v>
      </c>
      <c r="C409">
        <v>4</v>
      </c>
      <c r="D409" t="s">
        <v>131</v>
      </c>
      <c r="E409" s="2" t="s">
        <v>840</v>
      </c>
      <c r="F409" t="s">
        <v>129</v>
      </c>
      <c r="G409" t="s">
        <v>129</v>
      </c>
      <c r="H409" t="s">
        <v>129</v>
      </c>
    </row>
    <row r="410" spans="1:8" hidden="1" x14ac:dyDescent="0.3">
      <c r="A410" t="s">
        <v>169</v>
      </c>
      <c r="B410" t="s">
        <v>135</v>
      </c>
      <c r="C410">
        <v>5</v>
      </c>
      <c r="D410" t="s">
        <v>170</v>
      </c>
      <c r="E410" s="2" t="s">
        <v>840</v>
      </c>
      <c r="F410" t="s">
        <v>135</v>
      </c>
      <c r="G410" t="s">
        <v>1228</v>
      </c>
      <c r="H410" t="s">
        <v>1228</v>
      </c>
    </row>
    <row r="411" spans="1:8" hidden="1" x14ac:dyDescent="0.3">
      <c r="A411" t="s">
        <v>246</v>
      </c>
      <c r="B411" t="s">
        <v>242</v>
      </c>
      <c r="C411">
        <v>6</v>
      </c>
      <c r="D411" t="s">
        <v>247</v>
      </c>
      <c r="E411" s="2" t="s">
        <v>840</v>
      </c>
      <c r="F411" t="s">
        <v>242</v>
      </c>
      <c r="G411" t="s">
        <v>1243</v>
      </c>
      <c r="H411" t="s">
        <v>1243</v>
      </c>
    </row>
    <row r="412" spans="1:8" hidden="1" x14ac:dyDescent="0.3">
      <c r="A412" t="s">
        <v>553</v>
      </c>
      <c r="B412" t="s">
        <v>457</v>
      </c>
      <c r="C412">
        <v>9</v>
      </c>
      <c r="D412" t="s">
        <v>554</v>
      </c>
      <c r="E412" s="2" t="s">
        <v>840</v>
      </c>
      <c r="F412" t="s">
        <v>457</v>
      </c>
      <c r="G412" t="s">
        <v>1212</v>
      </c>
      <c r="H412" t="s">
        <v>982</v>
      </c>
    </row>
    <row r="413" spans="1:8" hidden="1" x14ac:dyDescent="0.3">
      <c r="A413" t="s">
        <v>748</v>
      </c>
      <c r="B413" t="s">
        <v>744</v>
      </c>
      <c r="C413">
        <v>15</v>
      </c>
      <c r="D413" t="s">
        <v>749</v>
      </c>
      <c r="E413" s="2" t="s">
        <v>840</v>
      </c>
      <c r="F413" t="s">
        <v>744</v>
      </c>
      <c r="G413" t="s">
        <v>1231</v>
      </c>
      <c r="H413" t="s">
        <v>1231</v>
      </c>
    </row>
    <row r="414" spans="1:8" hidden="1" x14ac:dyDescent="0.3">
      <c r="E414" s="2"/>
      <c r="F414" t="s">
        <v>368</v>
      </c>
      <c r="G414" t="s">
        <v>875</v>
      </c>
    </row>
    <row r="415" spans="1:8" hidden="1" x14ac:dyDescent="0.3">
      <c r="E415" s="2"/>
      <c r="F415" t="s">
        <v>39</v>
      </c>
      <c r="G415" t="s">
        <v>1062</v>
      </c>
    </row>
    <row r="416" spans="1:8" hidden="1" x14ac:dyDescent="0.3">
      <c r="E416" s="2"/>
      <c r="F416" t="s">
        <v>819</v>
      </c>
      <c r="G416" t="s">
        <v>819</v>
      </c>
    </row>
  </sheetData>
  <autoFilter ref="A1:J416">
    <filterColumn colId="9">
      <filters>
        <filter val="T"/>
      </filters>
    </filterColumn>
    <sortState ref="A2:J416">
      <sortCondition ref="I2:I416"/>
      <sortCondition ref="E2:E416"/>
    </sortState>
  </autoFilter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6"/>
  <sheetViews>
    <sheetView workbookViewId="0">
      <pane ySplit="1" topLeftCell="A2" activePane="bottomLeft" state="frozen"/>
      <selection pane="bottomLeft" sqref="A1:D1048576"/>
    </sheetView>
  </sheetViews>
  <sheetFormatPr baseColWidth="10" defaultRowHeight="14.4" x14ac:dyDescent="0.3"/>
  <cols>
    <col min="1" max="1" width="23.109375" style="10" bestFit="1" customWidth="1"/>
    <col min="2" max="2" width="32.33203125" style="10" bestFit="1" customWidth="1"/>
    <col min="3" max="4" width="32.21875" style="10" bestFit="1" customWidth="1"/>
    <col min="5" max="16384" width="11.5546875" style="10"/>
  </cols>
  <sheetData>
    <row r="1" spans="1:4" ht="15.6" x14ac:dyDescent="0.3">
      <c r="A1" s="7" t="s">
        <v>872</v>
      </c>
      <c r="B1" s="8" t="s">
        <v>873</v>
      </c>
      <c r="C1" s="9" t="s">
        <v>3</v>
      </c>
      <c r="D1" s="9" t="s">
        <v>874</v>
      </c>
    </row>
    <row r="2" spans="1:4" x14ac:dyDescent="0.3">
      <c r="A2" s="11" t="s">
        <v>295</v>
      </c>
      <c r="B2" s="12" t="s">
        <v>876</v>
      </c>
      <c r="C2" s="10" t="s">
        <v>298</v>
      </c>
      <c r="D2" s="10" t="s">
        <v>876</v>
      </c>
    </row>
    <row r="3" spans="1:4" x14ac:dyDescent="0.3">
      <c r="A3" s="11" t="s">
        <v>457</v>
      </c>
      <c r="B3" s="12" t="s">
        <v>877</v>
      </c>
      <c r="C3" s="10" t="s">
        <v>630</v>
      </c>
      <c r="D3" s="10" t="s">
        <v>877</v>
      </c>
    </row>
    <row r="4" spans="1:4" x14ac:dyDescent="0.3">
      <c r="A4" s="11" t="s">
        <v>368</v>
      </c>
      <c r="B4" s="12" t="s">
        <v>878</v>
      </c>
      <c r="C4" s="10" t="s">
        <v>447</v>
      </c>
      <c r="D4" s="10" t="s">
        <v>878</v>
      </c>
    </row>
    <row r="5" spans="1:4" x14ac:dyDescent="0.3">
      <c r="A5" s="11" t="s">
        <v>773</v>
      </c>
      <c r="B5" s="12" t="s">
        <v>879</v>
      </c>
      <c r="C5" s="10" t="s">
        <v>818</v>
      </c>
      <c r="D5" s="10" t="s">
        <v>879</v>
      </c>
    </row>
    <row r="6" spans="1:4" x14ac:dyDescent="0.3">
      <c r="A6" s="11" t="s">
        <v>295</v>
      </c>
      <c r="B6" s="12" t="s">
        <v>880</v>
      </c>
      <c r="C6" s="10" t="s">
        <v>300</v>
      </c>
      <c r="D6" s="15" t="s">
        <v>880</v>
      </c>
    </row>
    <row r="7" spans="1:4" x14ac:dyDescent="0.3">
      <c r="A7" s="11" t="s">
        <v>744</v>
      </c>
      <c r="B7" s="12" t="s">
        <v>881</v>
      </c>
      <c r="C7" s="10" t="s">
        <v>751</v>
      </c>
      <c r="D7" s="14" t="s">
        <v>881</v>
      </c>
    </row>
    <row r="8" spans="1:4" x14ac:dyDescent="0.3">
      <c r="A8" s="11" t="s">
        <v>457</v>
      </c>
      <c r="B8" s="12" t="s">
        <v>882</v>
      </c>
      <c r="C8" s="10" t="s">
        <v>464</v>
      </c>
      <c r="D8" s="10" t="s">
        <v>882</v>
      </c>
    </row>
    <row r="9" spans="1:4" x14ac:dyDescent="0.3">
      <c r="A9" s="11" t="s">
        <v>295</v>
      </c>
      <c r="B9" s="12" t="s">
        <v>883</v>
      </c>
      <c r="C9" s="10" t="s">
        <v>348</v>
      </c>
      <c r="D9" s="10" t="s">
        <v>883</v>
      </c>
    </row>
    <row r="10" spans="1:4" x14ac:dyDescent="0.3">
      <c r="A10" s="11" t="s">
        <v>457</v>
      </c>
      <c r="B10" s="12" t="s">
        <v>884</v>
      </c>
      <c r="C10" s="10" t="s">
        <v>534</v>
      </c>
      <c r="D10" s="10" t="s">
        <v>884</v>
      </c>
    </row>
    <row r="11" spans="1:4" x14ac:dyDescent="0.3">
      <c r="A11" s="11" t="s">
        <v>39</v>
      </c>
      <c r="B11" s="12" t="s">
        <v>885</v>
      </c>
      <c r="C11" s="10" t="s">
        <v>106</v>
      </c>
      <c r="D11" s="10" t="s">
        <v>885</v>
      </c>
    </row>
    <row r="12" spans="1:4" x14ac:dyDescent="0.3">
      <c r="A12" s="11" t="s">
        <v>744</v>
      </c>
      <c r="B12" s="12" t="s">
        <v>886</v>
      </c>
      <c r="C12" s="10" t="s">
        <v>753</v>
      </c>
      <c r="D12" s="10" t="s">
        <v>886</v>
      </c>
    </row>
    <row r="13" spans="1:4" x14ac:dyDescent="0.3">
      <c r="A13" s="11" t="s">
        <v>457</v>
      </c>
      <c r="B13" s="12" t="s">
        <v>887</v>
      </c>
      <c r="C13" s="10" t="s">
        <v>584</v>
      </c>
      <c r="D13" s="10" t="s">
        <v>887</v>
      </c>
    </row>
    <row r="14" spans="1:4" x14ac:dyDescent="0.3">
      <c r="A14" s="11" t="s">
        <v>457</v>
      </c>
      <c r="B14" s="12" t="s">
        <v>888</v>
      </c>
      <c r="C14" s="10" t="s">
        <v>604</v>
      </c>
      <c r="D14" s="10" t="s">
        <v>888</v>
      </c>
    </row>
    <row r="15" spans="1:4" x14ac:dyDescent="0.3">
      <c r="A15" s="11" t="s">
        <v>457</v>
      </c>
      <c r="B15" s="12" t="s">
        <v>889</v>
      </c>
      <c r="C15" s="10" t="s">
        <v>632</v>
      </c>
      <c r="D15" s="10" t="s">
        <v>889</v>
      </c>
    </row>
    <row r="16" spans="1:4" x14ac:dyDescent="0.3">
      <c r="A16" s="11" t="s">
        <v>39</v>
      </c>
      <c r="B16" s="12" t="s">
        <v>890</v>
      </c>
      <c r="C16" s="10" t="s">
        <v>108</v>
      </c>
      <c r="D16" s="10" t="s">
        <v>890</v>
      </c>
    </row>
    <row r="17" spans="1:4" x14ac:dyDescent="0.3">
      <c r="A17" s="11" t="s">
        <v>295</v>
      </c>
      <c r="B17" s="12" t="s">
        <v>891</v>
      </c>
      <c r="C17" s="10" t="s">
        <v>350</v>
      </c>
      <c r="D17" s="10" t="s">
        <v>891</v>
      </c>
    </row>
    <row r="18" spans="1:4" x14ac:dyDescent="0.3">
      <c r="A18" s="11" t="s">
        <v>457</v>
      </c>
      <c r="B18" s="12" t="s">
        <v>892</v>
      </c>
      <c r="C18" s="10" t="s">
        <v>606</v>
      </c>
      <c r="D18" s="10" t="s">
        <v>892</v>
      </c>
    </row>
    <row r="19" spans="1:4" x14ac:dyDescent="0.3">
      <c r="A19" s="11" t="s">
        <v>295</v>
      </c>
      <c r="B19" s="12" t="s">
        <v>893</v>
      </c>
      <c r="C19" s="10" t="s">
        <v>302</v>
      </c>
      <c r="D19" s="10" t="s">
        <v>893</v>
      </c>
    </row>
    <row r="20" spans="1:4" x14ac:dyDescent="0.3">
      <c r="A20" s="11" t="s">
        <v>457</v>
      </c>
      <c r="B20" s="12" t="s">
        <v>894</v>
      </c>
      <c r="C20" s="10" t="s">
        <v>468</v>
      </c>
      <c r="D20" s="10" t="s">
        <v>894</v>
      </c>
    </row>
    <row r="21" spans="1:4" x14ac:dyDescent="0.3">
      <c r="A21" s="11" t="s">
        <v>457</v>
      </c>
      <c r="B21" s="12" t="s">
        <v>895</v>
      </c>
      <c r="C21" s="10" t="s">
        <v>556</v>
      </c>
      <c r="D21" s="10" t="s">
        <v>895</v>
      </c>
    </row>
    <row r="22" spans="1:4" x14ac:dyDescent="0.3">
      <c r="A22" s="11" t="s">
        <v>663</v>
      </c>
      <c r="B22" s="12" t="s">
        <v>896</v>
      </c>
      <c r="C22" s="10" t="s">
        <v>672</v>
      </c>
      <c r="D22" s="10" t="s">
        <v>896</v>
      </c>
    </row>
    <row r="23" spans="1:4" x14ac:dyDescent="0.3">
      <c r="A23" s="11" t="s">
        <v>717</v>
      </c>
      <c r="B23" s="12" t="s">
        <v>897</v>
      </c>
      <c r="C23" s="10" t="s">
        <v>730</v>
      </c>
      <c r="D23" s="10" t="s">
        <v>897</v>
      </c>
    </row>
    <row r="24" spans="1:4" x14ac:dyDescent="0.3">
      <c r="A24" s="11" t="s">
        <v>457</v>
      </c>
      <c r="B24" s="12" t="s">
        <v>898</v>
      </c>
      <c r="C24" s="10" t="s">
        <v>558</v>
      </c>
      <c r="D24" s="10" t="s">
        <v>898</v>
      </c>
    </row>
    <row r="25" spans="1:4" x14ac:dyDescent="0.3">
      <c r="A25" s="11" t="s">
        <v>457</v>
      </c>
      <c r="B25" s="12" t="s">
        <v>899</v>
      </c>
      <c r="C25" s="10" t="s">
        <v>466</v>
      </c>
      <c r="D25" s="10" t="s">
        <v>899</v>
      </c>
    </row>
    <row r="26" spans="1:4" x14ac:dyDescent="0.3">
      <c r="A26" s="11" t="s">
        <v>242</v>
      </c>
      <c r="B26" s="12" t="s">
        <v>900</v>
      </c>
      <c r="C26" s="10" t="s">
        <v>251</v>
      </c>
      <c r="D26" s="10" t="s">
        <v>900</v>
      </c>
    </row>
    <row r="27" spans="1:4" x14ac:dyDescent="0.3">
      <c r="A27" s="11" t="s">
        <v>295</v>
      </c>
      <c r="B27" s="12" t="s">
        <v>901</v>
      </c>
      <c r="C27" s="10" t="s">
        <v>320</v>
      </c>
      <c r="D27" s="10" t="s">
        <v>901</v>
      </c>
    </row>
    <row r="28" spans="1:4" x14ac:dyDescent="0.3">
      <c r="A28" s="11" t="s">
        <v>368</v>
      </c>
      <c r="B28" s="12" t="s">
        <v>902</v>
      </c>
      <c r="C28" s="10" t="s">
        <v>449</v>
      </c>
      <c r="D28" s="10" t="s">
        <v>902</v>
      </c>
    </row>
    <row r="29" spans="1:4" x14ac:dyDescent="0.3">
      <c r="A29" s="11" t="s">
        <v>295</v>
      </c>
      <c r="B29" s="12" t="s">
        <v>903</v>
      </c>
      <c r="C29" s="10" t="s">
        <v>304</v>
      </c>
      <c r="D29" s="10" t="s">
        <v>903</v>
      </c>
    </row>
    <row r="30" spans="1:4" x14ac:dyDescent="0.3">
      <c r="A30" s="11" t="s">
        <v>295</v>
      </c>
      <c r="B30" s="12" t="s">
        <v>904</v>
      </c>
      <c r="C30" s="10" t="s">
        <v>322</v>
      </c>
      <c r="D30" s="15" t="s">
        <v>904</v>
      </c>
    </row>
    <row r="31" spans="1:4" x14ac:dyDescent="0.3">
      <c r="A31" s="11" t="s">
        <v>368</v>
      </c>
      <c r="B31" s="12" t="s">
        <v>905</v>
      </c>
      <c r="C31" s="10" t="s">
        <v>371</v>
      </c>
      <c r="D31" s="14" t="s">
        <v>905</v>
      </c>
    </row>
    <row r="32" spans="1:4" x14ac:dyDescent="0.3">
      <c r="A32" s="11" t="s">
        <v>368</v>
      </c>
      <c r="B32" s="12" t="s">
        <v>906</v>
      </c>
      <c r="C32" s="10" t="s">
        <v>451</v>
      </c>
      <c r="D32" s="10" t="s">
        <v>906</v>
      </c>
    </row>
    <row r="33" spans="1:4" x14ac:dyDescent="0.3">
      <c r="A33" s="11" t="s">
        <v>744</v>
      </c>
      <c r="B33" s="12" t="s">
        <v>907</v>
      </c>
      <c r="C33" s="10" t="s">
        <v>755</v>
      </c>
      <c r="D33" s="10" t="s">
        <v>907</v>
      </c>
    </row>
    <row r="34" spans="1:4" x14ac:dyDescent="0.3">
      <c r="A34" s="11" t="s">
        <v>135</v>
      </c>
      <c r="B34" s="12" t="s">
        <v>908</v>
      </c>
      <c r="C34" s="10" t="s">
        <v>194</v>
      </c>
      <c r="D34" s="10" t="s">
        <v>908</v>
      </c>
    </row>
    <row r="35" spans="1:4" x14ac:dyDescent="0.3">
      <c r="A35" s="11" t="s">
        <v>368</v>
      </c>
      <c r="B35" s="12" t="s">
        <v>909</v>
      </c>
      <c r="C35" s="10" t="s">
        <v>421</v>
      </c>
      <c r="D35" s="10" t="s">
        <v>909</v>
      </c>
    </row>
    <row r="36" spans="1:4" x14ac:dyDescent="0.3">
      <c r="A36" s="11" t="s">
        <v>744</v>
      </c>
      <c r="B36" s="12" t="s">
        <v>910</v>
      </c>
      <c r="C36" s="10" t="s">
        <v>757</v>
      </c>
      <c r="D36" s="10" t="s">
        <v>910</v>
      </c>
    </row>
    <row r="37" spans="1:4" x14ac:dyDescent="0.3">
      <c r="A37" s="11" t="s">
        <v>368</v>
      </c>
      <c r="B37" s="12" t="s">
        <v>911</v>
      </c>
      <c r="C37" s="10" t="s">
        <v>413</v>
      </c>
      <c r="D37" s="10" t="s">
        <v>911</v>
      </c>
    </row>
    <row r="38" spans="1:4" x14ac:dyDescent="0.3">
      <c r="A38" s="11" t="s">
        <v>39</v>
      </c>
      <c r="B38" s="12" t="s">
        <v>912</v>
      </c>
      <c r="C38" s="10" t="s">
        <v>74</v>
      </c>
      <c r="D38" s="10" t="s">
        <v>912</v>
      </c>
    </row>
    <row r="39" spans="1:4" x14ac:dyDescent="0.3">
      <c r="A39" s="11" t="s">
        <v>457</v>
      </c>
      <c r="B39" s="12" t="s">
        <v>913</v>
      </c>
      <c r="C39" s="10" t="s">
        <v>536</v>
      </c>
      <c r="D39" s="10" t="s">
        <v>913</v>
      </c>
    </row>
    <row r="40" spans="1:4" x14ac:dyDescent="0.3">
      <c r="A40" s="11" t="s">
        <v>39</v>
      </c>
      <c r="B40" s="12" t="s">
        <v>914</v>
      </c>
      <c r="C40" s="10" t="s">
        <v>110</v>
      </c>
      <c r="D40" s="10" t="s">
        <v>914</v>
      </c>
    </row>
    <row r="41" spans="1:4" x14ac:dyDescent="0.3">
      <c r="A41" s="11" t="s">
        <v>457</v>
      </c>
      <c r="B41" s="12" t="s">
        <v>915</v>
      </c>
      <c r="C41" s="10" t="s">
        <v>560</v>
      </c>
      <c r="D41" s="10" t="s">
        <v>915</v>
      </c>
    </row>
    <row r="42" spans="1:4" x14ac:dyDescent="0.3">
      <c r="A42" s="11" t="s">
        <v>295</v>
      </c>
      <c r="B42" s="12" t="s">
        <v>916</v>
      </c>
      <c r="C42" s="10" t="s">
        <v>306</v>
      </c>
      <c r="D42" s="10" t="s">
        <v>916</v>
      </c>
    </row>
    <row r="43" spans="1:4" x14ac:dyDescent="0.3">
      <c r="A43" s="11" t="s">
        <v>135</v>
      </c>
      <c r="B43" s="12" t="s">
        <v>917</v>
      </c>
      <c r="C43" s="10" t="s">
        <v>196</v>
      </c>
      <c r="D43" s="10" t="s">
        <v>917</v>
      </c>
    </row>
    <row r="44" spans="1:4" x14ac:dyDescent="0.3">
      <c r="A44" s="11" t="s">
        <v>39</v>
      </c>
      <c r="B44" s="12" t="s">
        <v>918</v>
      </c>
      <c r="C44" s="10" t="s">
        <v>76</v>
      </c>
      <c r="D44" s="10" t="s">
        <v>918</v>
      </c>
    </row>
    <row r="45" spans="1:4" x14ac:dyDescent="0.3">
      <c r="A45" s="11" t="s">
        <v>457</v>
      </c>
      <c r="B45" s="12" t="s">
        <v>919</v>
      </c>
      <c r="C45" s="10" t="s">
        <v>470</v>
      </c>
      <c r="D45" s="10" t="s">
        <v>919</v>
      </c>
    </row>
    <row r="46" spans="1:4" x14ac:dyDescent="0.3">
      <c r="A46" s="11" t="s">
        <v>663</v>
      </c>
      <c r="B46" s="12" t="s">
        <v>920</v>
      </c>
      <c r="C46" s="10" t="s">
        <v>674</v>
      </c>
      <c r="D46" s="10" t="s">
        <v>920</v>
      </c>
    </row>
    <row r="47" spans="1:4" x14ac:dyDescent="0.3">
      <c r="A47" s="11" t="s">
        <v>242</v>
      </c>
      <c r="B47" s="12" t="s">
        <v>921</v>
      </c>
      <c r="C47" s="10" t="s">
        <v>253</v>
      </c>
      <c r="D47" s="10" t="s">
        <v>921</v>
      </c>
    </row>
    <row r="48" spans="1:4" x14ac:dyDescent="0.3">
      <c r="A48" s="11" t="s">
        <v>457</v>
      </c>
      <c r="B48" s="12" t="s">
        <v>922</v>
      </c>
      <c r="C48" s="10" t="s">
        <v>510</v>
      </c>
      <c r="D48" s="10" t="s">
        <v>922</v>
      </c>
    </row>
    <row r="49" spans="1:4" x14ac:dyDescent="0.3">
      <c r="A49" s="11" t="s">
        <v>39</v>
      </c>
      <c r="B49" s="12" t="s">
        <v>923</v>
      </c>
      <c r="C49" s="10" t="s">
        <v>62</v>
      </c>
      <c r="D49" s="10" t="s">
        <v>923</v>
      </c>
    </row>
    <row r="50" spans="1:4" x14ac:dyDescent="0.3">
      <c r="A50" s="11" t="s">
        <v>457</v>
      </c>
      <c r="B50" s="12" t="s">
        <v>924</v>
      </c>
      <c r="C50" s="10" t="s">
        <v>634</v>
      </c>
      <c r="D50" s="10" t="s">
        <v>924</v>
      </c>
    </row>
    <row r="51" spans="1:4" x14ac:dyDescent="0.3">
      <c r="A51" s="11" t="s">
        <v>457</v>
      </c>
      <c r="B51" s="12" t="s">
        <v>925</v>
      </c>
      <c r="C51" s="10" t="s">
        <v>526</v>
      </c>
      <c r="D51" s="10" t="s">
        <v>925</v>
      </c>
    </row>
    <row r="52" spans="1:4" x14ac:dyDescent="0.3">
      <c r="A52" s="11" t="s">
        <v>5</v>
      </c>
      <c r="B52" s="12" t="s">
        <v>926</v>
      </c>
      <c r="C52" s="10" t="s">
        <v>14</v>
      </c>
      <c r="D52" s="10" t="s">
        <v>926</v>
      </c>
    </row>
    <row r="53" spans="1:4" x14ac:dyDescent="0.3">
      <c r="A53" s="11" t="s">
        <v>457</v>
      </c>
      <c r="B53" s="12" t="s">
        <v>927</v>
      </c>
      <c r="C53" s="10" t="s">
        <v>646</v>
      </c>
      <c r="D53" s="10" t="s">
        <v>927</v>
      </c>
    </row>
    <row r="54" spans="1:4" x14ac:dyDescent="0.3">
      <c r="A54" s="11" t="s">
        <v>295</v>
      </c>
      <c r="B54" s="12" t="s">
        <v>928</v>
      </c>
      <c r="C54" s="10" t="s">
        <v>352</v>
      </c>
      <c r="D54" s="10" t="s">
        <v>928</v>
      </c>
    </row>
    <row r="55" spans="1:4" x14ac:dyDescent="0.3">
      <c r="A55" s="11" t="s">
        <v>135</v>
      </c>
      <c r="B55" s="12" t="s">
        <v>929</v>
      </c>
      <c r="C55" s="10" t="s">
        <v>174</v>
      </c>
      <c r="D55" s="10" t="s">
        <v>929</v>
      </c>
    </row>
    <row r="56" spans="1:4" x14ac:dyDescent="0.3">
      <c r="A56" s="11" t="s">
        <v>457</v>
      </c>
      <c r="B56" s="12" t="s">
        <v>930</v>
      </c>
      <c r="C56" s="10" t="s">
        <v>472</v>
      </c>
      <c r="D56" s="10" t="s">
        <v>930</v>
      </c>
    </row>
    <row r="57" spans="1:4" x14ac:dyDescent="0.3">
      <c r="A57" s="11" t="s">
        <v>773</v>
      </c>
      <c r="B57" s="12" t="s">
        <v>931</v>
      </c>
      <c r="C57" s="10" t="s">
        <v>786</v>
      </c>
      <c r="D57" s="10" t="s">
        <v>931</v>
      </c>
    </row>
    <row r="58" spans="1:4" x14ac:dyDescent="0.3">
      <c r="A58" s="11" t="s">
        <v>457</v>
      </c>
      <c r="B58" s="12" t="s">
        <v>932</v>
      </c>
      <c r="C58" s="10" t="s">
        <v>474</v>
      </c>
      <c r="D58" s="10" t="s">
        <v>932</v>
      </c>
    </row>
    <row r="59" spans="1:4" x14ac:dyDescent="0.3">
      <c r="A59" s="11" t="s">
        <v>663</v>
      </c>
      <c r="B59" s="12" t="s">
        <v>933</v>
      </c>
      <c r="C59" s="10" t="s">
        <v>676</v>
      </c>
      <c r="D59" s="10" t="s">
        <v>933</v>
      </c>
    </row>
    <row r="60" spans="1:4" x14ac:dyDescent="0.3">
      <c r="A60" s="11" t="s">
        <v>368</v>
      </c>
      <c r="B60" s="12" t="s">
        <v>934</v>
      </c>
      <c r="C60" s="10" t="s">
        <v>423</v>
      </c>
      <c r="D60" s="10" t="s">
        <v>934</v>
      </c>
    </row>
    <row r="61" spans="1:4" x14ac:dyDescent="0.3">
      <c r="A61" s="11" t="s">
        <v>39</v>
      </c>
      <c r="B61" s="12" t="s">
        <v>935</v>
      </c>
      <c r="C61" s="10" t="s">
        <v>112</v>
      </c>
      <c r="D61" s="10" t="s">
        <v>935</v>
      </c>
    </row>
    <row r="62" spans="1:4" x14ac:dyDescent="0.3">
      <c r="A62" s="11" t="s">
        <v>135</v>
      </c>
      <c r="B62" s="12" t="s">
        <v>936</v>
      </c>
      <c r="C62" s="10" t="s">
        <v>228</v>
      </c>
      <c r="D62" s="10" t="s">
        <v>936</v>
      </c>
    </row>
    <row r="63" spans="1:4" x14ac:dyDescent="0.3">
      <c r="A63" s="11" t="s">
        <v>368</v>
      </c>
      <c r="B63" s="12" t="s">
        <v>937</v>
      </c>
      <c r="C63" s="10" t="s">
        <v>415</v>
      </c>
      <c r="D63" s="10" t="s">
        <v>937</v>
      </c>
    </row>
    <row r="64" spans="1:4" x14ac:dyDescent="0.3">
      <c r="A64" s="11" t="s">
        <v>457</v>
      </c>
      <c r="B64" s="12" t="s">
        <v>938</v>
      </c>
      <c r="C64" s="10" t="s">
        <v>476</v>
      </c>
      <c r="D64" s="10" t="s">
        <v>938</v>
      </c>
    </row>
    <row r="65" spans="1:4" x14ac:dyDescent="0.3">
      <c r="A65" s="11" t="s">
        <v>457</v>
      </c>
      <c r="B65" s="12" t="s">
        <v>939</v>
      </c>
      <c r="C65" s="10" t="s">
        <v>586</v>
      </c>
      <c r="D65" s="10" t="s">
        <v>939</v>
      </c>
    </row>
    <row r="66" spans="1:4" x14ac:dyDescent="0.3">
      <c r="A66" s="11" t="s">
        <v>717</v>
      </c>
      <c r="B66" s="12" t="s">
        <v>940</v>
      </c>
      <c r="C66" s="10" t="s">
        <v>720</v>
      </c>
      <c r="D66" s="10" t="s">
        <v>940</v>
      </c>
    </row>
    <row r="67" spans="1:4" x14ac:dyDescent="0.3">
      <c r="A67" s="11" t="s">
        <v>368</v>
      </c>
      <c r="B67" s="12" t="s">
        <v>941</v>
      </c>
      <c r="C67" s="10" t="s">
        <v>373</v>
      </c>
      <c r="D67" s="10" t="s">
        <v>941</v>
      </c>
    </row>
    <row r="68" spans="1:4" x14ac:dyDescent="0.3">
      <c r="A68" s="11" t="s">
        <v>135</v>
      </c>
      <c r="B68" s="12" t="s">
        <v>942</v>
      </c>
      <c r="C68" s="10" t="s">
        <v>178</v>
      </c>
      <c r="D68" s="10" t="s">
        <v>942</v>
      </c>
    </row>
    <row r="69" spans="1:4" x14ac:dyDescent="0.3">
      <c r="A69" s="11" t="s">
        <v>457</v>
      </c>
      <c r="B69" s="12" t="s">
        <v>943</v>
      </c>
      <c r="C69" s="10" t="s">
        <v>562</v>
      </c>
      <c r="D69" s="10" t="s">
        <v>943</v>
      </c>
    </row>
    <row r="70" spans="1:4" x14ac:dyDescent="0.3">
      <c r="A70" s="11" t="s">
        <v>457</v>
      </c>
      <c r="B70" s="12" t="s">
        <v>944</v>
      </c>
      <c r="C70" s="10" t="s">
        <v>478</v>
      </c>
      <c r="D70" s="10" t="s">
        <v>944</v>
      </c>
    </row>
    <row r="71" spans="1:4" x14ac:dyDescent="0.3">
      <c r="A71" s="11" t="s">
        <v>368</v>
      </c>
      <c r="B71" s="12" t="s">
        <v>945</v>
      </c>
      <c r="C71" s="10" t="s">
        <v>417</v>
      </c>
      <c r="D71" s="10" t="s">
        <v>945</v>
      </c>
    </row>
    <row r="72" spans="1:4" x14ac:dyDescent="0.3">
      <c r="A72" s="11" t="s">
        <v>457</v>
      </c>
      <c r="B72" s="12" t="s">
        <v>946</v>
      </c>
      <c r="C72" s="10" t="s">
        <v>512</v>
      </c>
      <c r="D72" s="10" t="s">
        <v>946</v>
      </c>
    </row>
    <row r="73" spans="1:4" x14ac:dyDescent="0.3">
      <c r="A73" s="11" t="s">
        <v>39</v>
      </c>
      <c r="B73" s="12" t="s">
        <v>947</v>
      </c>
      <c r="C73" s="10" t="s">
        <v>114</v>
      </c>
      <c r="D73" s="10" t="s">
        <v>947</v>
      </c>
    </row>
    <row r="74" spans="1:4" x14ac:dyDescent="0.3">
      <c r="A74" s="11" t="s">
        <v>242</v>
      </c>
      <c r="B74" s="12" t="s">
        <v>948</v>
      </c>
      <c r="C74" s="10" t="s">
        <v>283</v>
      </c>
      <c r="D74" s="10" t="s">
        <v>948</v>
      </c>
    </row>
    <row r="75" spans="1:4" x14ac:dyDescent="0.3">
      <c r="A75" s="11" t="s">
        <v>457</v>
      </c>
      <c r="B75" s="12" t="s">
        <v>949</v>
      </c>
      <c r="C75" s="10" t="s">
        <v>480</v>
      </c>
      <c r="D75" s="10" t="s">
        <v>949</v>
      </c>
    </row>
    <row r="76" spans="1:4" x14ac:dyDescent="0.3">
      <c r="A76" s="11" t="s">
        <v>457</v>
      </c>
      <c r="B76" s="12" t="s">
        <v>950</v>
      </c>
      <c r="C76" s="10" t="s">
        <v>588</v>
      </c>
      <c r="D76" s="10" t="s">
        <v>950</v>
      </c>
    </row>
    <row r="77" spans="1:4" x14ac:dyDescent="0.3">
      <c r="A77" s="11" t="s">
        <v>457</v>
      </c>
      <c r="B77" s="12" t="s">
        <v>951</v>
      </c>
      <c r="C77" s="10" t="s">
        <v>482</v>
      </c>
      <c r="D77" s="10" t="s">
        <v>951</v>
      </c>
    </row>
    <row r="78" spans="1:4" x14ac:dyDescent="0.3">
      <c r="A78" s="11" t="s">
        <v>295</v>
      </c>
      <c r="B78" s="12" t="s">
        <v>952</v>
      </c>
      <c r="C78" s="10" t="s">
        <v>354</v>
      </c>
      <c r="D78" s="10" t="s">
        <v>952</v>
      </c>
    </row>
    <row r="79" spans="1:4" x14ac:dyDescent="0.3">
      <c r="A79" s="11" t="s">
        <v>242</v>
      </c>
      <c r="B79" s="12" t="s">
        <v>953</v>
      </c>
      <c r="C79" s="10" t="s">
        <v>271</v>
      </c>
      <c r="D79" s="10" t="s">
        <v>953</v>
      </c>
    </row>
    <row r="80" spans="1:4" x14ac:dyDescent="0.3">
      <c r="A80" s="11" t="s">
        <v>39</v>
      </c>
      <c r="B80" s="12" t="s">
        <v>954</v>
      </c>
      <c r="C80" s="10" t="s">
        <v>46</v>
      </c>
      <c r="D80" s="10" t="s">
        <v>954</v>
      </c>
    </row>
    <row r="81" spans="1:4" x14ac:dyDescent="0.3">
      <c r="A81" s="11" t="s">
        <v>368</v>
      </c>
      <c r="B81" s="12" t="s">
        <v>955</v>
      </c>
      <c r="C81" s="10" t="s">
        <v>375</v>
      </c>
      <c r="D81" s="10" t="s">
        <v>955</v>
      </c>
    </row>
    <row r="82" spans="1:4" x14ac:dyDescent="0.3">
      <c r="A82" s="11" t="s">
        <v>717</v>
      </c>
      <c r="B82" s="12" t="s">
        <v>956</v>
      </c>
      <c r="C82" s="10" t="s">
        <v>732</v>
      </c>
      <c r="D82" s="10" t="s">
        <v>956</v>
      </c>
    </row>
    <row r="83" spans="1:4" x14ac:dyDescent="0.3">
      <c r="A83" s="11" t="s">
        <v>39</v>
      </c>
      <c r="B83" s="12" t="s">
        <v>957</v>
      </c>
      <c r="C83" s="10" t="s">
        <v>48</v>
      </c>
      <c r="D83" s="10" t="s">
        <v>957</v>
      </c>
    </row>
    <row r="84" spans="1:4" x14ac:dyDescent="0.3">
      <c r="A84" s="11" t="s">
        <v>773</v>
      </c>
      <c r="B84" s="12" t="s">
        <v>958</v>
      </c>
      <c r="C84" s="10" t="s">
        <v>798</v>
      </c>
      <c r="D84" s="10" t="s">
        <v>958</v>
      </c>
    </row>
    <row r="85" spans="1:4" x14ac:dyDescent="0.3">
      <c r="A85" s="11" t="s">
        <v>39</v>
      </c>
      <c r="B85" s="12" t="s">
        <v>959</v>
      </c>
      <c r="C85" s="10" t="s">
        <v>58</v>
      </c>
      <c r="D85" s="10" t="s">
        <v>959</v>
      </c>
    </row>
    <row r="86" spans="1:4" x14ac:dyDescent="0.3">
      <c r="A86" s="11" t="s">
        <v>39</v>
      </c>
      <c r="B86" s="12" t="s">
        <v>960</v>
      </c>
      <c r="C86" s="10" t="s">
        <v>116</v>
      </c>
      <c r="D86" s="10" t="s">
        <v>960</v>
      </c>
    </row>
    <row r="87" spans="1:4" x14ac:dyDescent="0.3">
      <c r="A87" s="11" t="s">
        <v>773</v>
      </c>
      <c r="B87" s="12" t="s">
        <v>961</v>
      </c>
      <c r="C87" s="10" t="s">
        <v>816</v>
      </c>
      <c r="D87" s="10" t="s">
        <v>961</v>
      </c>
    </row>
    <row r="88" spans="1:4" x14ac:dyDescent="0.3">
      <c r="A88" s="11" t="s">
        <v>242</v>
      </c>
      <c r="B88" s="12" t="s">
        <v>962</v>
      </c>
      <c r="C88" s="10" t="s">
        <v>255</v>
      </c>
      <c r="D88" s="10" t="s">
        <v>962</v>
      </c>
    </row>
    <row r="89" spans="1:4" x14ac:dyDescent="0.3">
      <c r="A89" s="11" t="s">
        <v>457</v>
      </c>
      <c r="B89" s="12" t="s">
        <v>963</v>
      </c>
      <c r="C89" s="10" t="s">
        <v>636</v>
      </c>
      <c r="D89" s="10" t="s">
        <v>963</v>
      </c>
    </row>
    <row r="90" spans="1:4" x14ac:dyDescent="0.3">
      <c r="A90" s="11" t="s">
        <v>135</v>
      </c>
      <c r="B90" s="12" t="s">
        <v>964</v>
      </c>
      <c r="C90" s="10" t="s">
        <v>206</v>
      </c>
      <c r="D90" s="10" t="s">
        <v>964</v>
      </c>
    </row>
    <row r="91" spans="1:4" x14ac:dyDescent="0.3">
      <c r="A91" s="11" t="s">
        <v>39</v>
      </c>
      <c r="B91" s="12" t="s">
        <v>965</v>
      </c>
      <c r="C91" s="10" t="s">
        <v>64</v>
      </c>
      <c r="D91" s="10" t="s">
        <v>965</v>
      </c>
    </row>
    <row r="92" spans="1:4" x14ac:dyDescent="0.3">
      <c r="A92" s="11" t="s">
        <v>39</v>
      </c>
      <c r="B92" s="12" t="s">
        <v>966</v>
      </c>
      <c r="C92" s="10" t="s">
        <v>78</v>
      </c>
      <c r="D92" s="10" t="s">
        <v>966</v>
      </c>
    </row>
    <row r="93" spans="1:4" x14ac:dyDescent="0.3">
      <c r="A93" s="11" t="s">
        <v>744</v>
      </c>
      <c r="B93" s="12" t="s">
        <v>967</v>
      </c>
      <c r="C93" s="10" t="s">
        <v>759</v>
      </c>
      <c r="D93" s="10" t="s">
        <v>967</v>
      </c>
    </row>
    <row r="94" spans="1:4" x14ac:dyDescent="0.3">
      <c r="A94" s="11" t="s">
        <v>457</v>
      </c>
      <c r="B94" s="12" t="s">
        <v>968</v>
      </c>
      <c r="C94" s="10" t="s">
        <v>610</v>
      </c>
      <c r="D94" s="10" t="s">
        <v>968</v>
      </c>
    </row>
    <row r="95" spans="1:4" x14ac:dyDescent="0.3">
      <c r="A95" s="11" t="s">
        <v>663</v>
      </c>
      <c r="B95" s="12" t="s">
        <v>969</v>
      </c>
      <c r="C95" s="10" t="s">
        <v>678</v>
      </c>
      <c r="D95" s="10" t="s">
        <v>969</v>
      </c>
    </row>
    <row r="96" spans="1:4" x14ac:dyDescent="0.3">
      <c r="A96" s="11" t="s">
        <v>39</v>
      </c>
      <c r="B96" s="12" t="s">
        <v>970</v>
      </c>
      <c r="C96" s="10" t="s">
        <v>88</v>
      </c>
      <c r="D96" s="10" t="s">
        <v>970</v>
      </c>
    </row>
    <row r="97" spans="1:4" x14ac:dyDescent="0.3">
      <c r="A97" s="11" t="s">
        <v>368</v>
      </c>
      <c r="B97" s="12" t="s">
        <v>971</v>
      </c>
      <c r="C97" s="10" t="s">
        <v>391</v>
      </c>
      <c r="D97" s="10" t="s">
        <v>971</v>
      </c>
    </row>
    <row r="98" spans="1:4" x14ac:dyDescent="0.3">
      <c r="A98" s="11" t="s">
        <v>368</v>
      </c>
      <c r="B98" s="12" t="s">
        <v>972</v>
      </c>
      <c r="C98" s="10" t="s">
        <v>383</v>
      </c>
      <c r="D98" s="10" t="s">
        <v>972</v>
      </c>
    </row>
    <row r="99" spans="1:4" x14ac:dyDescent="0.3">
      <c r="A99" s="11" t="s">
        <v>135</v>
      </c>
      <c r="B99" s="12" t="s">
        <v>973</v>
      </c>
      <c r="C99" s="10" t="s">
        <v>180</v>
      </c>
      <c r="D99" s="10" t="s">
        <v>973</v>
      </c>
    </row>
    <row r="100" spans="1:4" x14ac:dyDescent="0.3">
      <c r="A100" s="11" t="s">
        <v>39</v>
      </c>
      <c r="B100" s="12" t="s">
        <v>974</v>
      </c>
      <c r="C100" s="10" t="s">
        <v>50</v>
      </c>
      <c r="D100" s="10" t="s">
        <v>974</v>
      </c>
    </row>
    <row r="101" spans="1:4" x14ac:dyDescent="0.3">
      <c r="A101" s="11" t="s">
        <v>135</v>
      </c>
      <c r="B101" s="12" t="s">
        <v>975</v>
      </c>
      <c r="C101" s="10" t="s">
        <v>208</v>
      </c>
      <c r="D101" s="10" t="s">
        <v>975</v>
      </c>
    </row>
    <row r="102" spans="1:4" x14ac:dyDescent="0.3">
      <c r="A102" s="11" t="s">
        <v>242</v>
      </c>
      <c r="B102" s="12" t="s">
        <v>976</v>
      </c>
      <c r="C102" s="10" t="s">
        <v>285</v>
      </c>
      <c r="D102" s="10" t="s">
        <v>976</v>
      </c>
    </row>
    <row r="103" spans="1:4" x14ac:dyDescent="0.3">
      <c r="A103" s="11" t="s">
        <v>5</v>
      </c>
      <c r="B103" s="12" t="s">
        <v>977</v>
      </c>
      <c r="C103" s="10" t="s">
        <v>16</v>
      </c>
      <c r="D103" s="10" t="s">
        <v>977</v>
      </c>
    </row>
    <row r="104" spans="1:4" x14ac:dyDescent="0.3">
      <c r="A104" s="11" t="s">
        <v>773</v>
      </c>
      <c r="B104" s="12" t="s">
        <v>978</v>
      </c>
      <c r="C104" s="10" t="s">
        <v>802</v>
      </c>
      <c r="D104" s="10" t="s">
        <v>978</v>
      </c>
    </row>
    <row r="105" spans="1:4" x14ac:dyDescent="0.3">
      <c r="A105" s="11" t="s">
        <v>39</v>
      </c>
      <c r="B105" s="12" t="s">
        <v>979</v>
      </c>
      <c r="C105" s="10" t="s">
        <v>66</v>
      </c>
      <c r="D105" s="10" t="s">
        <v>979</v>
      </c>
    </row>
    <row r="106" spans="1:4" x14ac:dyDescent="0.3">
      <c r="A106" s="11" t="s">
        <v>135</v>
      </c>
      <c r="B106" s="12" t="s">
        <v>980</v>
      </c>
      <c r="C106" s="10" t="s">
        <v>230</v>
      </c>
      <c r="D106" s="10" t="s">
        <v>980</v>
      </c>
    </row>
    <row r="107" spans="1:4" x14ac:dyDescent="0.3">
      <c r="A107" s="11" t="s">
        <v>242</v>
      </c>
      <c r="B107" s="12" t="s">
        <v>981</v>
      </c>
      <c r="C107" s="10" t="s">
        <v>257</v>
      </c>
      <c r="D107" s="10" t="s">
        <v>981</v>
      </c>
    </row>
    <row r="108" spans="1:4" x14ac:dyDescent="0.3">
      <c r="A108" s="11" t="s">
        <v>457</v>
      </c>
      <c r="B108" s="12" t="s">
        <v>982</v>
      </c>
      <c r="C108" s="10" t="s">
        <v>564</v>
      </c>
      <c r="D108" s="10" t="s">
        <v>982</v>
      </c>
    </row>
    <row r="109" spans="1:4" x14ac:dyDescent="0.3">
      <c r="A109" s="11" t="s">
        <v>368</v>
      </c>
      <c r="B109" s="12" t="s">
        <v>983</v>
      </c>
      <c r="C109" s="10" t="s">
        <v>385</v>
      </c>
      <c r="D109" s="10" t="s">
        <v>983</v>
      </c>
    </row>
    <row r="110" spans="1:4" x14ac:dyDescent="0.3">
      <c r="A110" s="11" t="s">
        <v>39</v>
      </c>
      <c r="B110" s="12" t="s">
        <v>984</v>
      </c>
      <c r="C110" s="10" t="s">
        <v>68</v>
      </c>
      <c r="D110" s="10" t="s">
        <v>984</v>
      </c>
    </row>
    <row r="111" spans="1:4" x14ac:dyDescent="0.3">
      <c r="A111" s="11" t="s">
        <v>135</v>
      </c>
      <c r="B111" s="12" t="s">
        <v>985</v>
      </c>
      <c r="C111" s="10" t="s">
        <v>210</v>
      </c>
      <c r="D111" s="10" t="s">
        <v>985</v>
      </c>
    </row>
    <row r="112" spans="1:4" x14ac:dyDescent="0.3">
      <c r="A112" s="11" t="s">
        <v>773</v>
      </c>
      <c r="B112" s="12" t="s">
        <v>986</v>
      </c>
      <c r="C112" s="10" t="s">
        <v>804</v>
      </c>
      <c r="D112" s="10" t="s">
        <v>986</v>
      </c>
    </row>
    <row r="113" spans="1:4" x14ac:dyDescent="0.3">
      <c r="A113" s="11" t="s">
        <v>744</v>
      </c>
      <c r="B113" s="12" t="s">
        <v>987</v>
      </c>
      <c r="C113" s="10" t="s">
        <v>761</v>
      </c>
      <c r="D113" s="10" t="s">
        <v>987</v>
      </c>
    </row>
    <row r="114" spans="1:4" x14ac:dyDescent="0.3">
      <c r="A114" s="11" t="s">
        <v>295</v>
      </c>
      <c r="B114" s="12" t="s">
        <v>988</v>
      </c>
      <c r="C114" s="10" t="s">
        <v>356</v>
      </c>
      <c r="D114" s="10" t="s">
        <v>988</v>
      </c>
    </row>
    <row r="115" spans="1:4" x14ac:dyDescent="0.3">
      <c r="A115" s="11" t="s">
        <v>368</v>
      </c>
      <c r="B115" s="12" t="s">
        <v>989</v>
      </c>
      <c r="C115" s="10" t="s">
        <v>399</v>
      </c>
      <c r="D115" s="10" t="s">
        <v>989</v>
      </c>
    </row>
    <row r="116" spans="1:4" x14ac:dyDescent="0.3">
      <c r="A116" s="11" t="s">
        <v>242</v>
      </c>
      <c r="B116" s="12" t="s">
        <v>990</v>
      </c>
      <c r="C116" s="10" t="s">
        <v>287</v>
      </c>
      <c r="D116" s="10" t="s">
        <v>990</v>
      </c>
    </row>
    <row r="117" spans="1:4" x14ac:dyDescent="0.3">
      <c r="A117" s="11" t="s">
        <v>457</v>
      </c>
      <c r="B117" s="12" t="s">
        <v>991</v>
      </c>
      <c r="C117" s="10" t="s">
        <v>514</v>
      </c>
      <c r="D117" s="10" t="s">
        <v>991</v>
      </c>
    </row>
    <row r="118" spans="1:4" x14ac:dyDescent="0.3">
      <c r="A118" s="11" t="s">
        <v>457</v>
      </c>
      <c r="B118" s="12" t="s">
        <v>992</v>
      </c>
      <c r="C118" s="10" t="s">
        <v>612</v>
      </c>
      <c r="D118" s="10" t="s">
        <v>992</v>
      </c>
    </row>
    <row r="119" spans="1:4" x14ac:dyDescent="0.3">
      <c r="A119" s="11" t="s">
        <v>135</v>
      </c>
      <c r="B119" s="12" t="s">
        <v>993</v>
      </c>
      <c r="C119" s="10" t="s">
        <v>156</v>
      </c>
      <c r="D119" s="10" t="s">
        <v>993</v>
      </c>
    </row>
    <row r="120" spans="1:4" x14ac:dyDescent="0.3">
      <c r="A120" s="11" t="s">
        <v>368</v>
      </c>
      <c r="B120" s="12" t="s">
        <v>994</v>
      </c>
      <c r="C120" s="10" t="s">
        <v>433</v>
      </c>
      <c r="D120" s="10" t="s">
        <v>994</v>
      </c>
    </row>
    <row r="121" spans="1:4" x14ac:dyDescent="0.3">
      <c r="A121" s="11" t="s">
        <v>457</v>
      </c>
      <c r="B121" s="12" t="s">
        <v>995</v>
      </c>
      <c r="C121" s="10" t="s">
        <v>566</v>
      </c>
      <c r="D121" s="10" t="s">
        <v>995</v>
      </c>
    </row>
    <row r="122" spans="1:4" x14ac:dyDescent="0.3">
      <c r="A122" s="11" t="s">
        <v>457</v>
      </c>
      <c r="B122" s="12" t="s">
        <v>996</v>
      </c>
      <c r="C122" s="10" t="s">
        <v>568</v>
      </c>
      <c r="D122" s="10" t="s">
        <v>996</v>
      </c>
    </row>
    <row r="123" spans="1:4" x14ac:dyDescent="0.3">
      <c r="A123" s="11" t="s">
        <v>295</v>
      </c>
      <c r="B123" s="12" t="s">
        <v>997</v>
      </c>
      <c r="C123" s="10" t="s">
        <v>358</v>
      </c>
      <c r="D123" s="10" t="s">
        <v>997</v>
      </c>
    </row>
    <row r="124" spans="1:4" x14ac:dyDescent="0.3">
      <c r="A124" s="11" t="s">
        <v>773</v>
      </c>
      <c r="B124" s="12" t="s">
        <v>998</v>
      </c>
      <c r="C124" s="10" t="s">
        <v>794</v>
      </c>
      <c r="D124" s="10" t="s">
        <v>998</v>
      </c>
    </row>
    <row r="125" spans="1:4" x14ac:dyDescent="0.3">
      <c r="A125" s="11" t="s">
        <v>242</v>
      </c>
      <c r="B125" s="12" t="s">
        <v>999</v>
      </c>
      <c r="C125" s="10" t="s">
        <v>273</v>
      </c>
      <c r="D125" s="10" t="s">
        <v>999</v>
      </c>
    </row>
    <row r="126" spans="1:4" x14ac:dyDescent="0.3">
      <c r="A126" s="11" t="s">
        <v>457</v>
      </c>
      <c r="B126" s="12" t="s">
        <v>1000</v>
      </c>
      <c r="C126" s="10" t="s">
        <v>484</v>
      </c>
      <c r="D126" s="10" t="s">
        <v>1000</v>
      </c>
    </row>
    <row r="127" spans="1:4" x14ac:dyDescent="0.3">
      <c r="A127" s="11" t="s">
        <v>457</v>
      </c>
      <c r="B127" s="12" t="s">
        <v>1001</v>
      </c>
      <c r="C127" s="10" t="s">
        <v>516</v>
      </c>
      <c r="D127" s="10" t="s">
        <v>1001</v>
      </c>
    </row>
    <row r="128" spans="1:4" x14ac:dyDescent="0.3">
      <c r="A128" s="11" t="s">
        <v>39</v>
      </c>
      <c r="B128" s="12" t="s">
        <v>1002</v>
      </c>
      <c r="C128" s="10" t="s">
        <v>118</v>
      </c>
      <c r="D128" s="10" t="s">
        <v>1002</v>
      </c>
    </row>
    <row r="129" spans="1:4" x14ac:dyDescent="0.3">
      <c r="A129" s="11" t="s">
        <v>717</v>
      </c>
      <c r="B129" s="12" t="s">
        <v>1003</v>
      </c>
      <c r="C129" s="10" t="s">
        <v>740</v>
      </c>
      <c r="D129" s="10" t="s">
        <v>1003</v>
      </c>
    </row>
    <row r="130" spans="1:4" x14ac:dyDescent="0.3">
      <c r="A130" s="11" t="s">
        <v>457</v>
      </c>
      <c r="B130" s="12" t="s">
        <v>1004</v>
      </c>
      <c r="C130" s="10" t="s">
        <v>570</v>
      </c>
      <c r="D130" s="10" t="s">
        <v>1004</v>
      </c>
    </row>
    <row r="131" spans="1:4" x14ac:dyDescent="0.3">
      <c r="A131" s="11" t="s">
        <v>242</v>
      </c>
      <c r="B131" s="12" t="s">
        <v>1005</v>
      </c>
      <c r="C131" s="10" t="s">
        <v>275</v>
      </c>
      <c r="D131" s="10" t="s">
        <v>1005</v>
      </c>
    </row>
    <row r="132" spans="1:4" x14ac:dyDescent="0.3">
      <c r="A132" s="11" t="s">
        <v>457</v>
      </c>
      <c r="B132" s="12" t="s">
        <v>1006</v>
      </c>
      <c r="C132" s="10" t="s">
        <v>640</v>
      </c>
      <c r="D132" s="10" t="s">
        <v>1006</v>
      </c>
    </row>
    <row r="133" spans="1:4" x14ac:dyDescent="0.3">
      <c r="A133" s="11" t="s">
        <v>135</v>
      </c>
      <c r="B133" s="12" t="s">
        <v>1007</v>
      </c>
      <c r="C133" s="10" t="s">
        <v>212</v>
      </c>
      <c r="D133" s="10" t="s">
        <v>1007</v>
      </c>
    </row>
    <row r="134" spans="1:4" x14ac:dyDescent="0.3">
      <c r="A134" s="11" t="s">
        <v>368</v>
      </c>
      <c r="B134" s="12" t="s">
        <v>1008</v>
      </c>
      <c r="C134" s="10" t="s">
        <v>435</v>
      </c>
      <c r="D134" s="10" t="s">
        <v>1008</v>
      </c>
    </row>
    <row r="135" spans="1:4" x14ac:dyDescent="0.3">
      <c r="A135" s="11" t="s">
        <v>39</v>
      </c>
      <c r="B135" s="12" t="s">
        <v>1009</v>
      </c>
      <c r="C135" s="10" t="s">
        <v>80</v>
      </c>
      <c r="D135" s="10" t="s">
        <v>1009</v>
      </c>
    </row>
    <row r="136" spans="1:4" x14ac:dyDescent="0.3">
      <c r="A136" s="11" t="s">
        <v>368</v>
      </c>
      <c r="B136" s="12" t="s">
        <v>1010</v>
      </c>
      <c r="C136" s="10" t="s">
        <v>377</v>
      </c>
      <c r="D136" s="10" t="s">
        <v>1010</v>
      </c>
    </row>
    <row r="137" spans="1:4" x14ac:dyDescent="0.3">
      <c r="A137" s="11" t="s">
        <v>700</v>
      </c>
      <c r="B137" s="12" t="s">
        <v>1011</v>
      </c>
      <c r="C137" s="10" t="s">
        <v>715</v>
      </c>
      <c r="D137" s="10" t="s">
        <v>1011</v>
      </c>
    </row>
    <row r="138" spans="1:4" x14ac:dyDescent="0.3">
      <c r="A138" s="11" t="s">
        <v>39</v>
      </c>
      <c r="B138" s="12" t="s">
        <v>1012</v>
      </c>
      <c r="C138" s="10" t="s">
        <v>82</v>
      </c>
      <c r="D138" s="10" t="s">
        <v>1012</v>
      </c>
    </row>
    <row r="139" spans="1:4" x14ac:dyDescent="0.3">
      <c r="A139" s="11" t="s">
        <v>242</v>
      </c>
      <c r="B139" s="12" t="s">
        <v>1013</v>
      </c>
      <c r="C139" s="10" t="s">
        <v>259</v>
      </c>
      <c r="D139" s="10" t="s">
        <v>1013</v>
      </c>
    </row>
    <row r="140" spans="1:4" x14ac:dyDescent="0.3">
      <c r="A140" s="11" t="s">
        <v>457</v>
      </c>
      <c r="B140" s="12" t="s">
        <v>1014</v>
      </c>
      <c r="C140" s="10" t="s">
        <v>616</v>
      </c>
      <c r="D140" s="10" t="s">
        <v>1014</v>
      </c>
    </row>
    <row r="141" spans="1:4" x14ac:dyDescent="0.3">
      <c r="A141" s="11" t="s">
        <v>368</v>
      </c>
      <c r="B141" s="12" t="s">
        <v>1015</v>
      </c>
      <c r="C141" s="10" t="s">
        <v>389</v>
      </c>
      <c r="D141" s="10" t="s">
        <v>1015</v>
      </c>
    </row>
    <row r="142" spans="1:4" x14ac:dyDescent="0.3">
      <c r="A142" s="11" t="s">
        <v>242</v>
      </c>
      <c r="B142" s="12" t="s">
        <v>1016</v>
      </c>
      <c r="C142" s="10" t="s">
        <v>261</v>
      </c>
      <c r="D142" s="10" t="s">
        <v>1016</v>
      </c>
    </row>
    <row r="143" spans="1:4" x14ac:dyDescent="0.3">
      <c r="A143" s="11" t="s">
        <v>295</v>
      </c>
      <c r="B143" s="12" t="s">
        <v>1017</v>
      </c>
      <c r="C143" s="10" t="s">
        <v>364</v>
      </c>
      <c r="D143" s="10" t="s">
        <v>1017</v>
      </c>
    </row>
    <row r="144" spans="1:4" x14ac:dyDescent="0.3">
      <c r="A144" s="11" t="s">
        <v>744</v>
      </c>
      <c r="B144" s="12" t="s">
        <v>1018</v>
      </c>
      <c r="C144" s="10" t="s">
        <v>763</v>
      </c>
      <c r="D144" s="10" t="s">
        <v>1018</v>
      </c>
    </row>
    <row r="145" spans="1:4" x14ac:dyDescent="0.3">
      <c r="A145" s="11" t="s">
        <v>242</v>
      </c>
      <c r="B145" s="12" t="s">
        <v>1019</v>
      </c>
      <c r="C145" s="10" t="s">
        <v>277</v>
      </c>
      <c r="D145" s="10" t="s">
        <v>1019</v>
      </c>
    </row>
    <row r="146" spans="1:4" x14ac:dyDescent="0.3">
      <c r="A146" s="11" t="s">
        <v>135</v>
      </c>
      <c r="B146" s="12" t="s">
        <v>1020</v>
      </c>
      <c r="C146" s="10" t="s">
        <v>232</v>
      </c>
      <c r="D146" s="10" t="s">
        <v>1020</v>
      </c>
    </row>
    <row r="147" spans="1:4" x14ac:dyDescent="0.3">
      <c r="A147" s="11" t="s">
        <v>663</v>
      </c>
      <c r="B147" s="12" t="s">
        <v>1021</v>
      </c>
      <c r="C147" s="10" t="s">
        <v>680</v>
      </c>
      <c r="D147" s="10" t="s">
        <v>1021</v>
      </c>
    </row>
    <row r="148" spans="1:4" x14ac:dyDescent="0.3">
      <c r="A148" s="11" t="s">
        <v>295</v>
      </c>
      <c r="B148" s="12" t="s">
        <v>1022</v>
      </c>
      <c r="C148" s="10" t="s">
        <v>308</v>
      </c>
      <c r="D148" s="10" t="s">
        <v>1022</v>
      </c>
    </row>
    <row r="149" spans="1:4" x14ac:dyDescent="0.3">
      <c r="A149" s="11" t="s">
        <v>700</v>
      </c>
      <c r="B149" s="12" t="s">
        <v>1023</v>
      </c>
      <c r="C149" s="10" t="s">
        <v>705</v>
      </c>
      <c r="D149" s="10" t="s">
        <v>1023</v>
      </c>
    </row>
    <row r="150" spans="1:4" x14ac:dyDescent="0.3">
      <c r="A150" s="11" t="s">
        <v>717</v>
      </c>
      <c r="B150" s="12" t="s">
        <v>1024</v>
      </c>
      <c r="C150" s="10" t="s">
        <v>734</v>
      </c>
      <c r="D150" s="10" t="s">
        <v>1024</v>
      </c>
    </row>
    <row r="151" spans="1:4" x14ac:dyDescent="0.3">
      <c r="A151" s="11" t="s">
        <v>650</v>
      </c>
      <c r="B151" s="12" t="s">
        <v>1025</v>
      </c>
      <c r="C151" s="10" t="s">
        <v>653</v>
      </c>
      <c r="D151" s="10" t="s">
        <v>1025</v>
      </c>
    </row>
    <row r="152" spans="1:4" x14ac:dyDescent="0.3">
      <c r="A152" s="11" t="s">
        <v>135</v>
      </c>
      <c r="B152" s="12" t="s">
        <v>1026</v>
      </c>
      <c r="C152" s="10" t="s">
        <v>158</v>
      </c>
      <c r="D152" s="10" t="s">
        <v>1026</v>
      </c>
    </row>
    <row r="153" spans="1:4" x14ac:dyDescent="0.3">
      <c r="A153" s="11" t="s">
        <v>457</v>
      </c>
      <c r="B153" s="12" t="s">
        <v>1027</v>
      </c>
      <c r="C153" s="10" t="s">
        <v>486</v>
      </c>
      <c r="D153" s="10" t="s">
        <v>1027</v>
      </c>
    </row>
    <row r="154" spans="1:4" x14ac:dyDescent="0.3">
      <c r="A154" s="11" t="s">
        <v>457</v>
      </c>
      <c r="B154" s="12" t="s">
        <v>1028</v>
      </c>
      <c r="C154" s="10" t="s">
        <v>614</v>
      </c>
      <c r="D154" s="10" t="s">
        <v>1028</v>
      </c>
    </row>
    <row r="155" spans="1:4" x14ac:dyDescent="0.3">
      <c r="A155" s="11" t="s">
        <v>135</v>
      </c>
      <c r="B155" s="12" t="s">
        <v>1029</v>
      </c>
      <c r="C155" s="10" t="s">
        <v>214</v>
      </c>
      <c r="D155" s="10" t="s">
        <v>1029</v>
      </c>
    </row>
    <row r="156" spans="1:4" x14ac:dyDescent="0.3">
      <c r="A156" s="11" t="s">
        <v>717</v>
      </c>
      <c r="B156" s="12" t="s">
        <v>1030</v>
      </c>
      <c r="C156" s="10" t="s">
        <v>722</v>
      </c>
      <c r="D156" s="10" t="s">
        <v>1030</v>
      </c>
    </row>
    <row r="157" spans="1:4" x14ac:dyDescent="0.3">
      <c r="A157" s="11" t="s">
        <v>457</v>
      </c>
      <c r="B157" s="12" t="s">
        <v>1031</v>
      </c>
      <c r="C157" s="10" t="s">
        <v>488</v>
      </c>
      <c r="D157" s="10" t="s">
        <v>1031</v>
      </c>
    </row>
    <row r="158" spans="1:4" x14ac:dyDescent="0.3">
      <c r="A158" s="11" t="s">
        <v>457</v>
      </c>
      <c r="B158" s="12" t="s">
        <v>1032</v>
      </c>
      <c r="C158" s="10" t="s">
        <v>490</v>
      </c>
      <c r="D158" s="10" t="s">
        <v>1032</v>
      </c>
    </row>
    <row r="159" spans="1:4" x14ac:dyDescent="0.3">
      <c r="A159" s="11" t="s">
        <v>368</v>
      </c>
      <c r="B159" s="12" t="s">
        <v>1033</v>
      </c>
      <c r="C159" s="10" t="s">
        <v>407</v>
      </c>
      <c r="D159" s="10" t="s">
        <v>1033</v>
      </c>
    </row>
    <row r="160" spans="1:4" x14ac:dyDescent="0.3">
      <c r="A160" s="11" t="s">
        <v>457</v>
      </c>
      <c r="B160" s="12" t="s">
        <v>1034</v>
      </c>
      <c r="C160" s="10" t="s">
        <v>492</v>
      </c>
      <c r="D160" s="10" t="s">
        <v>1034</v>
      </c>
    </row>
    <row r="161" spans="1:4" x14ac:dyDescent="0.3">
      <c r="A161" s="11" t="s">
        <v>457</v>
      </c>
      <c r="B161" s="12" t="s">
        <v>1035</v>
      </c>
      <c r="C161" s="10" t="s">
        <v>538</v>
      </c>
      <c r="D161" s="15" t="s">
        <v>1035</v>
      </c>
    </row>
    <row r="162" spans="1:4" x14ac:dyDescent="0.3">
      <c r="A162" s="11" t="s">
        <v>650</v>
      </c>
      <c r="B162" s="12" t="s">
        <v>1036</v>
      </c>
      <c r="C162" s="10" t="s">
        <v>655</v>
      </c>
      <c r="D162" s="14" t="s">
        <v>1036</v>
      </c>
    </row>
    <row r="163" spans="1:4" x14ac:dyDescent="0.3">
      <c r="A163" s="11" t="s">
        <v>457</v>
      </c>
      <c r="B163" s="12" t="s">
        <v>1037</v>
      </c>
      <c r="C163" s="10" t="s">
        <v>592</v>
      </c>
      <c r="D163" s="15" t="s">
        <v>1037</v>
      </c>
    </row>
    <row r="164" spans="1:4" x14ac:dyDescent="0.3">
      <c r="A164" s="11" t="s">
        <v>457</v>
      </c>
      <c r="B164" s="12" t="s">
        <v>1038</v>
      </c>
      <c r="C164" s="10" t="s">
        <v>540</v>
      </c>
      <c r="D164" s="12" t="s">
        <v>1038</v>
      </c>
    </row>
    <row r="165" spans="1:4" x14ac:dyDescent="0.3">
      <c r="A165" s="11" t="s">
        <v>457</v>
      </c>
      <c r="B165" s="12" t="s">
        <v>1039</v>
      </c>
      <c r="C165" s="10" t="s">
        <v>638</v>
      </c>
      <c r="D165" s="14" t="s">
        <v>1039</v>
      </c>
    </row>
    <row r="166" spans="1:4" x14ac:dyDescent="0.3">
      <c r="A166" s="11" t="s">
        <v>295</v>
      </c>
      <c r="B166" s="12" t="s">
        <v>1040</v>
      </c>
      <c r="C166" s="10" t="s">
        <v>310</v>
      </c>
      <c r="D166" s="10" t="s">
        <v>1040</v>
      </c>
    </row>
    <row r="167" spans="1:4" x14ac:dyDescent="0.3">
      <c r="A167" s="11" t="s">
        <v>39</v>
      </c>
      <c r="B167" s="12" t="s">
        <v>1041</v>
      </c>
      <c r="C167" s="10" t="s">
        <v>70</v>
      </c>
      <c r="D167" s="10" t="s">
        <v>1041</v>
      </c>
    </row>
    <row r="168" spans="1:4" x14ac:dyDescent="0.3">
      <c r="A168" s="11" t="s">
        <v>5</v>
      </c>
      <c r="B168" s="12" t="s">
        <v>1042</v>
      </c>
      <c r="C168" s="10" t="s">
        <v>18</v>
      </c>
      <c r="D168" s="10" t="s">
        <v>1042</v>
      </c>
    </row>
    <row r="169" spans="1:4" x14ac:dyDescent="0.3">
      <c r="A169" s="11" t="s">
        <v>773</v>
      </c>
      <c r="B169" s="12" t="s">
        <v>1043</v>
      </c>
      <c r="C169" s="10" t="s">
        <v>788</v>
      </c>
      <c r="D169" s="10" t="s">
        <v>1043</v>
      </c>
    </row>
    <row r="170" spans="1:4" x14ac:dyDescent="0.3">
      <c r="A170" s="11" t="s">
        <v>717</v>
      </c>
      <c r="B170" s="12" t="s">
        <v>1044</v>
      </c>
      <c r="C170" s="10" t="s">
        <v>742</v>
      </c>
      <c r="D170" s="10" t="s">
        <v>1044</v>
      </c>
    </row>
    <row r="171" spans="1:4" x14ac:dyDescent="0.3">
      <c r="A171" s="11" t="s">
        <v>700</v>
      </c>
      <c r="B171" s="12" t="s">
        <v>1045</v>
      </c>
      <c r="C171" s="10" t="s">
        <v>711</v>
      </c>
      <c r="D171" s="10" t="s">
        <v>1045</v>
      </c>
    </row>
    <row r="172" spans="1:4" x14ac:dyDescent="0.3">
      <c r="A172" s="11" t="s">
        <v>39</v>
      </c>
      <c r="B172" s="12" t="s">
        <v>1046</v>
      </c>
      <c r="C172" s="10" t="s">
        <v>52</v>
      </c>
      <c r="D172" s="10" t="s">
        <v>1046</v>
      </c>
    </row>
    <row r="173" spans="1:4" x14ac:dyDescent="0.3">
      <c r="A173" s="11" t="s">
        <v>457</v>
      </c>
      <c r="B173" s="12" t="s">
        <v>1047</v>
      </c>
      <c r="C173" s="10" t="s">
        <v>590</v>
      </c>
      <c r="D173" s="10" t="s">
        <v>1047</v>
      </c>
    </row>
    <row r="174" spans="1:4" x14ac:dyDescent="0.3">
      <c r="A174" s="11" t="s">
        <v>457</v>
      </c>
      <c r="B174" s="12" t="s">
        <v>1048</v>
      </c>
      <c r="C174" s="10" t="s">
        <v>648</v>
      </c>
      <c r="D174" s="10" t="s">
        <v>1048</v>
      </c>
    </row>
    <row r="175" spans="1:4" x14ac:dyDescent="0.3">
      <c r="A175" s="11" t="s">
        <v>135</v>
      </c>
      <c r="B175" s="12" t="s">
        <v>1049</v>
      </c>
      <c r="C175" s="10" t="s">
        <v>182</v>
      </c>
      <c r="D175" s="10" t="s">
        <v>1049</v>
      </c>
    </row>
    <row r="176" spans="1:4" x14ac:dyDescent="0.3">
      <c r="A176" s="11" t="s">
        <v>663</v>
      </c>
      <c r="B176" s="12" t="s">
        <v>1050</v>
      </c>
      <c r="C176" s="10" t="s">
        <v>682</v>
      </c>
      <c r="D176" s="10" t="s">
        <v>1050</v>
      </c>
    </row>
    <row r="177" spans="1:4" x14ac:dyDescent="0.3">
      <c r="A177" s="11" t="s">
        <v>663</v>
      </c>
      <c r="B177" s="12" t="s">
        <v>1051</v>
      </c>
      <c r="C177" s="10" t="s">
        <v>684</v>
      </c>
      <c r="D177" s="10" t="s">
        <v>1051</v>
      </c>
    </row>
    <row r="178" spans="1:4" x14ac:dyDescent="0.3">
      <c r="A178" s="11" t="s">
        <v>242</v>
      </c>
      <c r="B178" s="12" t="s">
        <v>1052</v>
      </c>
      <c r="C178" s="10" t="s">
        <v>263</v>
      </c>
      <c r="D178" s="10" t="s">
        <v>1052</v>
      </c>
    </row>
    <row r="179" spans="1:4" x14ac:dyDescent="0.3">
      <c r="A179" s="11" t="s">
        <v>663</v>
      </c>
      <c r="B179" s="12" t="s">
        <v>1053</v>
      </c>
      <c r="C179" s="10" t="s">
        <v>686</v>
      </c>
      <c r="D179" s="10" t="s">
        <v>1053</v>
      </c>
    </row>
    <row r="180" spans="1:4" x14ac:dyDescent="0.3">
      <c r="A180" s="11" t="s">
        <v>242</v>
      </c>
      <c r="B180" s="12" t="s">
        <v>1054</v>
      </c>
      <c r="C180" s="10" t="s">
        <v>265</v>
      </c>
      <c r="D180" s="10" t="s">
        <v>1054</v>
      </c>
    </row>
    <row r="181" spans="1:4" x14ac:dyDescent="0.3">
      <c r="A181" s="11" t="s">
        <v>39</v>
      </c>
      <c r="B181" s="12" t="s">
        <v>1055</v>
      </c>
      <c r="C181" s="10" t="s">
        <v>120</v>
      </c>
      <c r="D181" s="10" t="s">
        <v>1055</v>
      </c>
    </row>
    <row r="182" spans="1:4" x14ac:dyDescent="0.3">
      <c r="A182" s="11" t="s">
        <v>135</v>
      </c>
      <c r="B182" s="12" t="s">
        <v>1056</v>
      </c>
      <c r="C182" s="10" t="s">
        <v>234</v>
      </c>
      <c r="D182" s="10" t="s">
        <v>1056</v>
      </c>
    </row>
    <row r="183" spans="1:4" x14ac:dyDescent="0.3">
      <c r="A183" s="11" t="s">
        <v>368</v>
      </c>
      <c r="B183" s="12" t="s">
        <v>1057</v>
      </c>
      <c r="C183" s="10" t="s">
        <v>425</v>
      </c>
      <c r="D183" s="10" t="s">
        <v>1057</v>
      </c>
    </row>
    <row r="184" spans="1:4" x14ac:dyDescent="0.3">
      <c r="A184" s="11" t="s">
        <v>39</v>
      </c>
      <c r="B184" s="12" t="s">
        <v>1058</v>
      </c>
      <c r="C184" s="10" t="s">
        <v>122</v>
      </c>
      <c r="D184" s="10" t="s">
        <v>1058</v>
      </c>
    </row>
    <row r="185" spans="1:4" x14ac:dyDescent="0.3">
      <c r="A185" s="11" t="s">
        <v>368</v>
      </c>
      <c r="B185" s="12" t="s">
        <v>1059</v>
      </c>
      <c r="C185" s="10" t="s">
        <v>393</v>
      </c>
      <c r="D185" s="10" t="s">
        <v>1059</v>
      </c>
    </row>
    <row r="186" spans="1:4" x14ac:dyDescent="0.3">
      <c r="A186" s="11" t="s">
        <v>457</v>
      </c>
      <c r="B186" s="12" t="s">
        <v>1060</v>
      </c>
      <c r="C186" s="10" t="s">
        <v>642</v>
      </c>
      <c r="D186" s="10" t="s">
        <v>1060</v>
      </c>
    </row>
    <row r="187" spans="1:4" x14ac:dyDescent="0.3">
      <c r="A187" s="11" t="s">
        <v>39</v>
      </c>
      <c r="B187" s="12" t="s">
        <v>1061</v>
      </c>
      <c r="C187" s="10" t="s">
        <v>84</v>
      </c>
      <c r="D187" s="10" t="s">
        <v>1061</v>
      </c>
    </row>
    <row r="188" spans="1:4" x14ac:dyDescent="0.3">
      <c r="A188" s="11" t="s">
        <v>5</v>
      </c>
      <c r="B188" s="12" t="s">
        <v>1063</v>
      </c>
      <c r="C188" s="10" t="s">
        <v>20</v>
      </c>
      <c r="D188" s="10" t="s">
        <v>1063</v>
      </c>
    </row>
    <row r="189" spans="1:4" x14ac:dyDescent="0.3">
      <c r="A189" s="11" t="s">
        <v>663</v>
      </c>
      <c r="B189" s="12" t="s">
        <v>1064</v>
      </c>
      <c r="C189" s="10" t="s">
        <v>688</v>
      </c>
      <c r="D189" s="10" t="s">
        <v>1064</v>
      </c>
    </row>
    <row r="190" spans="1:4" x14ac:dyDescent="0.3">
      <c r="A190" s="11" t="s">
        <v>135</v>
      </c>
      <c r="B190" s="12" t="s">
        <v>1065</v>
      </c>
      <c r="C190" s="10" t="s">
        <v>216</v>
      </c>
      <c r="D190" s="10" t="s">
        <v>1065</v>
      </c>
    </row>
    <row r="191" spans="1:4" x14ac:dyDescent="0.3">
      <c r="A191" s="11" t="s">
        <v>457</v>
      </c>
      <c r="B191" s="12" t="s">
        <v>1066</v>
      </c>
      <c r="C191" s="10" t="s">
        <v>518</v>
      </c>
      <c r="D191" s="10" t="s">
        <v>1066</v>
      </c>
    </row>
    <row r="192" spans="1:4" x14ac:dyDescent="0.3">
      <c r="A192" s="11" t="s">
        <v>39</v>
      </c>
      <c r="B192" s="12" t="s">
        <v>1067</v>
      </c>
      <c r="C192" s="10" t="s">
        <v>54</v>
      </c>
      <c r="D192" s="10" t="s">
        <v>1067</v>
      </c>
    </row>
    <row r="193" spans="1:4" x14ac:dyDescent="0.3">
      <c r="A193" s="11" t="s">
        <v>457</v>
      </c>
      <c r="B193" s="12" t="s">
        <v>1068</v>
      </c>
      <c r="C193" s="10" t="s">
        <v>494</v>
      </c>
      <c r="D193" s="15" t="s">
        <v>1068</v>
      </c>
    </row>
    <row r="194" spans="1:4" x14ac:dyDescent="0.3">
      <c r="A194" s="11" t="s">
        <v>5</v>
      </c>
      <c r="B194" s="12" t="s">
        <v>1069</v>
      </c>
      <c r="C194" s="10" t="s">
        <v>22</v>
      </c>
      <c r="D194" s="10" t="s">
        <v>1069</v>
      </c>
    </row>
    <row r="195" spans="1:4" x14ac:dyDescent="0.3">
      <c r="A195" s="11" t="s">
        <v>5</v>
      </c>
      <c r="B195" s="12" t="s">
        <v>1070</v>
      </c>
      <c r="C195" s="10" t="s">
        <v>24</v>
      </c>
      <c r="D195" s="14" t="s">
        <v>1070</v>
      </c>
    </row>
    <row r="196" spans="1:4" x14ac:dyDescent="0.3">
      <c r="A196" s="11" t="s">
        <v>663</v>
      </c>
      <c r="B196" s="12" t="s">
        <v>1071</v>
      </c>
      <c r="C196" s="10" t="s">
        <v>690</v>
      </c>
      <c r="D196" s="10" t="s">
        <v>1071</v>
      </c>
    </row>
    <row r="197" spans="1:4" x14ac:dyDescent="0.3">
      <c r="A197" s="11" t="s">
        <v>663</v>
      </c>
      <c r="B197" s="12" t="s">
        <v>1072</v>
      </c>
      <c r="C197" s="10" t="s">
        <v>692</v>
      </c>
      <c r="D197" s="10" t="s">
        <v>1072</v>
      </c>
    </row>
    <row r="198" spans="1:4" x14ac:dyDescent="0.3">
      <c r="A198" s="11" t="s">
        <v>368</v>
      </c>
      <c r="B198" s="12" t="s">
        <v>1073</v>
      </c>
      <c r="C198" s="10" t="s">
        <v>401</v>
      </c>
      <c r="D198" s="10" t="s">
        <v>1073</v>
      </c>
    </row>
    <row r="199" spans="1:4" x14ac:dyDescent="0.3">
      <c r="A199" s="11" t="s">
        <v>368</v>
      </c>
      <c r="B199" s="12" t="s">
        <v>1074</v>
      </c>
      <c r="C199" s="10" t="s">
        <v>453</v>
      </c>
      <c r="D199" s="10" t="s">
        <v>1074</v>
      </c>
    </row>
    <row r="200" spans="1:4" x14ac:dyDescent="0.3">
      <c r="A200" s="11" t="s">
        <v>135</v>
      </c>
      <c r="B200" s="12" t="s">
        <v>1075</v>
      </c>
      <c r="C200" s="10" t="s">
        <v>198</v>
      </c>
      <c r="D200" s="10" t="s">
        <v>1075</v>
      </c>
    </row>
    <row r="201" spans="1:4" x14ac:dyDescent="0.3">
      <c r="A201" s="11" t="s">
        <v>457</v>
      </c>
      <c r="B201" s="12" t="s">
        <v>1076</v>
      </c>
      <c r="C201" s="10" t="s">
        <v>520</v>
      </c>
      <c r="D201" s="10" t="s">
        <v>1076</v>
      </c>
    </row>
    <row r="202" spans="1:4" x14ac:dyDescent="0.3">
      <c r="A202" s="11" t="s">
        <v>457</v>
      </c>
      <c r="B202" s="12" t="s">
        <v>1077</v>
      </c>
      <c r="C202" s="10" t="s">
        <v>542</v>
      </c>
      <c r="D202" s="10" t="s">
        <v>1077</v>
      </c>
    </row>
    <row r="203" spans="1:4" x14ac:dyDescent="0.3">
      <c r="A203" s="11" t="s">
        <v>368</v>
      </c>
      <c r="B203" s="12" t="s">
        <v>1078</v>
      </c>
      <c r="C203" s="10" t="s">
        <v>379</v>
      </c>
      <c r="D203" s="10" t="s">
        <v>1078</v>
      </c>
    </row>
    <row r="204" spans="1:4" x14ac:dyDescent="0.3">
      <c r="A204" s="11" t="s">
        <v>5</v>
      </c>
      <c r="B204" s="12" t="s">
        <v>1079</v>
      </c>
      <c r="C204" s="10" t="s">
        <v>26</v>
      </c>
      <c r="D204" s="10" t="s">
        <v>1079</v>
      </c>
    </row>
    <row r="205" spans="1:4" x14ac:dyDescent="0.3">
      <c r="A205" s="11" t="s">
        <v>368</v>
      </c>
      <c r="B205" s="12" t="s">
        <v>1080</v>
      </c>
      <c r="C205" s="10" t="s">
        <v>439</v>
      </c>
      <c r="D205" s="10" t="s">
        <v>1080</v>
      </c>
    </row>
    <row r="206" spans="1:4" x14ac:dyDescent="0.3">
      <c r="A206" s="11" t="s">
        <v>135</v>
      </c>
      <c r="B206" s="12" t="s">
        <v>1081</v>
      </c>
      <c r="C206" s="10" t="s">
        <v>176</v>
      </c>
      <c r="D206" s="10" t="s">
        <v>1081</v>
      </c>
    </row>
    <row r="207" spans="1:4" x14ac:dyDescent="0.3">
      <c r="A207" s="11" t="s">
        <v>242</v>
      </c>
      <c r="B207" s="12" t="s">
        <v>1082</v>
      </c>
      <c r="C207" s="10" t="s">
        <v>267</v>
      </c>
      <c r="D207" s="10" t="s">
        <v>1082</v>
      </c>
    </row>
    <row r="208" spans="1:4" x14ac:dyDescent="0.3">
      <c r="A208" s="11" t="s">
        <v>295</v>
      </c>
      <c r="B208" s="12" t="s">
        <v>1083</v>
      </c>
      <c r="C208" s="10" t="s">
        <v>312</v>
      </c>
      <c r="D208" s="10" t="s">
        <v>1083</v>
      </c>
    </row>
    <row r="209" spans="1:4" x14ac:dyDescent="0.3">
      <c r="A209" s="11" t="s">
        <v>135</v>
      </c>
      <c r="B209" s="12" t="s">
        <v>1084</v>
      </c>
      <c r="C209" s="10" t="s">
        <v>184</v>
      </c>
      <c r="D209" s="10" t="s">
        <v>1084</v>
      </c>
    </row>
    <row r="210" spans="1:4" x14ac:dyDescent="0.3">
      <c r="A210" s="11" t="s">
        <v>135</v>
      </c>
      <c r="B210" s="12" t="s">
        <v>1085</v>
      </c>
      <c r="C210" s="10" t="s">
        <v>160</v>
      </c>
      <c r="D210" s="10" t="s">
        <v>1085</v>
      </c>
    </row>
    <row r="211" spans="1:4" x14ac:dyDescent="0.3">
      <c r="A211" s="11" t="s">
        <v>295</v>
      </c>
      <c r="B211" s="12" t="s">
        <v>1086</v>
      </c>
      <c r="C211" s="10" t="s">
        <v>314</v>
      </c>
      <c r="D211" s="10" t="s">
        <v>1086</v>
      </c>
    </row>
    <row r="212" spans="1:4" x14ac:dyDescent="0.3">
      <c r="A212" s="11" t="s">
        <v>368</v>
      </c>
      <c r="B212" s="12" t="s">
        <v>1087</v>
      </c>
      <c r="C212" s="10" t="s">
        <v>409</v>
      </c>
      <c r="D212" s="10" t="s">
        <v>1087</v>
      </c>
    </row>
    <row r="213" spans="1:4" x14ac:dyDescent="0.3">
      <c r="A213" s="11" t="s">
        <v>295</v>
      </c>
      <c r="B213" s="12" t="s">
        <v>1088</v>
      </c>
      <c r="C213" s="10" t="s">
        <v>362</v>
      </c>
      <c r="D213" s="10" t="s">
        <v>1088</v>
      </c>
    </row>
    <row r="214" spans="1:4" x14ac:dyDescent="0.3">
      <c r="A214" s="11" t="s">
        <v>135</v>
      </c>
      <c r="B214" s="12" t="s">
        <v>1089</v>
      </c>
      <c r="C214" s="10" t="s">
        <v>186</v>
      </c>
      <c r="D214" s="10" t="s">
        <v>1089</v>
      </c>
    </row>
    <row r="215" spans="1:4" x14ac:dyDescent="0.3">
      <c r="A215" s="11" t="s">
        <v>457</v>
      </c>
      <c r="B215" s="12" t="s">
        <v>1090</v>
      </c>
      <c r="C215" s="10" t="s">
        <v>608</v>
      </c>
      <c r="D215" s="10" t="s">
        <v>1090</v>
      </c>
    </row>
    <row r="216" spans="1:4" x14ac:dyDescent="0.3">
      <c r="A216" s="11" t="s">
        <v>457</v>
      </c>
      <c r="B216" s="12" t="s">
        <v>1091</v>
      </c>
      <c r="C216" s="10" t="s">
        <v>496</v>
      </c>
      <c r="D216" s="10" t="s">
        <v>1091</v>
      </c>
    </row>
    <row r="217" spans="1:4" x14ac:dyDescent="0.3">
      <c r="A217" s="11" t="s">
        <v>700</v>
      </c>
      <c r="B217" s="12" t="s">
        <v>1092</v>
      </c>
      <c r="C217" s="10" t="s">
        <v>707</v>
      </c>
      <c r="D217" s="10" t="s">
        <v>1092</v>
      </c>
    </row>
    <row r="218" spans="1:4" x14ac:dyDescent="0.3">
      <c r="A218" s="11" t="s">
        <v>39</v>
      </c>
      <c r="B218" s="12" t="s">
        <v>1093</v>
      </c>
      <c r="C218" s="10" t="s">
        <v>86</v>
      </c>
      <c r="D218" s="10" t="s">
        <v>1093</v>
      </c>
    </row>
    <row r="219" spans="1:4" x14ac:dyDescent="0.3">
      <c r="A219" s="11" t="s">
        <v>457</v>
      </c>
      <c r="B219" s="12" t="s">
        <v>1094</v>
      </c>
      <c r="C219" s="10" t="s">
        <v>594</v>
      </c>
      <c r="D219" s="10" t="s">
        <v>1094</v>
      </c>
    </row>
    <row r="220" spans="1:4" x14ac:dyDescent="0.3">
      <c r="A220" s="11" t="s">
        <v>457</v>
      </c>
      <c r="B220" s="12" t="s">
        <v>1095</v>
      </c>
      <c r="C220" s="10" t="s">
        <v>522</v>
      </c>
      <c r="D220" s="10" t="s">
        <v>1095</v>
      </c>
    </row>
    <row r="221" spans="1:4" x14ac:dyDescent="0.3">
      <c r="A221" s="11" t="s">
        <v>368</v>
      </c>
      <c r="B221" s="12" t="s">
        <v>1096</v>
      </c>
      <c r="C221" s="10" t="s">
        <v>427</v>
      </c>
      <c r="D221" s="10" t="s">
        <v>1096</v>
      </c>
    </row>
    <row r="222" spans="1:4" x14ac:dyDescent="0.3">
      <c r="A222" s="11" t="s">
        <v>773</v>
      </c>
      <c r="B222" s="12" t="s">
        <v>1097</v>
      </c>
      <c r="C222" s="10" t="s">
        <v>812</v>
      </c>
      <c r="D222" s="10" t="s">
        <v>1097</v>
      </c>
    </row>
    <row r="223" spans="1:4" x14ac:dyDescent="0.3">
      <c r="A223" s="11" t="s">
        <v>744</v>
      </c>
      <c r="B223" s="12" t="s">
        <v>1098</v>
      </c>
      <c r="C223" s="10" t="s">
        <v>765</v>
      </c>
      <c r="D223" s="10" t="s">
        <v>1098</v>
      </c>
    </row>
    <row r="224" spans="1:4" x14ac:dyDescent="0.3">
      <c r="A224" s="11" t="s">
        <v>773</v>
      </c>
      <c r="B224" s="12" t="s">
        <v>1099</v>
      </c>
      <c r="C224" s="10" t="s">
        <v>814</v>
      </c>
      <c r="D224" s="10" t="s">
        <v>1099</v>
      </c>
    </row>
    <row r="225" spans="1:4" x14ac:dyDescent="0.3">
      <c r="A225" s="11" t="s">
        <v>773</v>
      </c>
      <c r="B225" s="12" t="s">
        <v>1100</v>
      </c>
      <c r="C225" s="10" t="s">
        <v>810</v>
      </c>
      <c r="D225" s="10" t="s">
        <v>1100</v>
      </c>
    </row>
    <row r="226" spans="1:4" x14ac:dyDescent="0.3">
      <c r="A226" s="11" t="s">
        <v>650</v>
      </c>
      <c r="B226" s="12" t="s">
        <v>1101</v>
      </c>
      <c r="C226" s="10" t="s">
        <v>657</v>
      </c>
      <c r="D226" s="10" t="s">
        <v>1101</v>
      </c>
    </row>
    <row r="227" spans="1:4" x14ac:dyDescent="0.3">
      <c r="A227" s="11" t="s">
        <v>650</v>
      </c>
      <c r="B227" s="12" t="s">
        <v>1102</v>
      </c>
      <c r="C227" s="10" t="s">
        <v>659</v>
      </c>
      <c r="D227" s="15" t="s">
        <v>1102</v>
      </c>
    </row>
    <row r="228" spans="1:4" x14ac:dyDescent="0.3">
      <c r="A228" s="11" t="s">
        <v>717</v>
      </c>
      <c r="B228" s="12" t="s">
        <v>1103</v>
      </c>
      <c r="C228" s="10" t="s">
        <v>736</v>
      </c>
      <c r="D228" s="10" t="s">
        <v>1103</v>
      </c>
    </row>
    <row r="229" spans="1:4" x14ac:dyDescent="0.3">
      <c r="A229" s="11" t="s">
        <v>744</v>
      </c>
      <c r="B229" s="12" t="s">
        <v>1104</v>
      </c>
      <c r="C229" s="10" t="s">
        <v>767</v>
      </c>
      <c r="D229" s="14" t="s">
        <v>1104</v>
      </c>
    </row>
    <row r="230" spans="1:4" x14ac:dyDescent="0.3">
      <c r="A230" s="11" t="s">
        <v>650</v>
      </c>
      <c r="B230" s="12" t="s">
        <v>1120</v>
      </c>
      <c r="C230" s="10" t="s">
        <v>661</v>
      </c>
      <c r="D230" s="15" t="s">
        <v>1120</v>
      </c>
    </row>
    <row r="231" spans="1:4" x14ac:dyDescent="0.3">
      <c r="A231" s="11" t="s">
        <v>39</v>
      </c>
      <c r="B231" s="12" t="s">
        <v>1105</v>
      </c>
      <c r="C231" s="10" t="s">
        <v>72</v>
      </c>
      <c r="D231" s="10" t="s">
        <v>1105</v>
      </c>
    </row>
    <row r="232" spans="1:4" x14ac:dyDescent="0.3">
      <c r="A232" s="11" t="s">
        <v>5</v>
      </c>
      <c r="B232" s="12" t="s">
        <v>1106</v>
      </c>
      <c r="C232" s="10" t="s">
        <v>28</v>
      </c>
      <c r="D232" s="10" t="s">
        <v>1106</v>
      </c>
    </row>
    <row r="233" spans="1:4" x14ac:dyDescent="0.3">
      <c r="A233" s="11" t="s">
        <v>773</v>
      </c>
      <c r="B233" s="12" t="s">
        <v>1107</v>
      </c>
      <c r="C233" s="10" t="s">
        <v>796</v>
      </c>
      <c r="D233" s="10" t="s">
        <v>1107</v>
      </c>
    </row>
    <row r="234" spans="1:4" x14ac:dyDescent="0.3">
      <c r="A234" s="11" t="s">
        <v>368</v>
      </c>
      <c r="B234" s="12" t="s">
        <v>1108</v>
      </c>
      <c r="C234" s="10" t="s">
        <v>387</v>
      </c>
      <c r="D234" s="10" t="s">
        <v>1108</v>
      </c>
    </row>
    <row r="235" spans="1:4" x14ac:dyDescent="0.3">
      <c r="A235" s="11" t="s">
        <v>242</v>
      </c>
      <c r="B235" s="12" t="s">
        <v>1109</v>
      </c>
      <c r="C235" s="10" t="s">
        <v>289</v>
      </c>
      <c r="D235" s="10" t="s">
        <v>1109</v>
      </c>
    </row>
    <row r="236" spans="1:4" x14ac:dyDescent="0.3">
      <c r="A236" s="11" t="s">
        <v>457</v>
      </c>
      <c r="B236" s="12" t="s">
        <v>1110</v>
      </c>
      <c r="C236" s="10" t="s">
        <v>544</v>
      </c>
      <c r="D236" s="10" t="s">
        <v>1110</v>
      </c>
    </row>
    <row r="237" spans="1:4" x14ac:dyDescent="0.3">
      <c r="A237" s="11" t="s">
        <v>368</v>
      </c>
      <c r="B237" s="12" t="s">
        <v>1111</v>
      </c>
      <c r="C237" s="10" t="s">
        <v>429</v>
      </c>
      <c r="D237" s="10" t="s">
        <v>1111</v>
      </c>
    </row>
    <row r="238" spans="1:4" x14ac:dyDescent="0.3">
      <c r="A238" s="11" t="s">
        <v>457</v>
      </c>
      <c r="B238" s="12" t="s">
        <v>1112</v>
      </c>
      <c r="C238" s="10" t="s">
        <v>618</v>
      </c>
      <c r="D238" s="10" t="s">
        <v>1112</v>
      </c>
    </row>
    <row r="239" spans="1:4" x14ac:dyDescent="0.3">
      <c r="A239" s="11" t="s">
        <v>5</v>
      </c>
      <c r="B239" s="12" t="s">
        <v>1113</v>
      </c>
      <c r="C239" s="10" t="s">
        <v>30</v>
      </c>
      <c r="D239" s="10" t="s">
        <v>1113</v>
      </c>
    </row>
    <row r="240" spans="1:4" x14ac:dyDescent="0.3">
      <c r="A240" s="11" t="s">
        <v>135</v>
      </c>
      <c r="B240" s="12" t="s">
        <v>1114</v>
      </c>
      <c r="C240" s="10" t="s">
        <v>236</v>
      </c>
      <c r="D240" s="10" t="s">
        <v>1114</v>
      </c>
    </row>
    <row r="241" spans="1:4" x14ac:dyDescent="0.3">
      <c r="A241" s="11" t="s">
        <v>368</v>
      </c>
      <c r="B241" s="12" t="s">
        <v>1115</v>
      </c>
      <c r="C241" s="10" t="s">
        <v>455</v>
      </c>
      <c r="D241" s="10" t="s">
        <v>1115</v>
      </c>
    </row>
    <row r="242" spans="1:4" x14ac:dyDescent="0.3">
      <c r="A242" s="11" t="s">
        <v>135</v>
      </c>
      <c r="B242" s="12" t="s">
        <v>1116</v>
      </c>
      <c r="C242" s="10" t="s">
        <v>238</v>
      </c>
      <c r="D242" s="10" t="s">
        <v>1116</v>
      </c>
    </row>
    <row r="243" spans="1:4" x14ac:dyDescent="0.3">
      <c r="A243" s="11" t="s">
        <v>773</v>
      </c>
      <c r="B243" s="12" t="s">
        <v>1117</v>
      </c>
      <c r="C243" s="10" t="s">
        <v>800</v>
      </c>
      <c r="D243" s="10" t="s">
        <v>1117</v>
      </c>
    </row>
    <row r="244" spans="1:4" x14ac:dyDescent="0.3">
      <c r="A244" s="11" t="s">
        <v>773</v>
      </c>
      <c r="B244" s="12" t="s">
        <v>1118</v>
      </c>
      <c r="C244" s="10" t="s">
        <v>808</v>
      </c>
      <c r="D244" s="10" t="s">
        <v>1118</v>
      </c>
    </row>
    <row r="245" spans="1:4" x14ac:dyDescent="0.3">
      <c r="A245" s="11" t="s">
        <v>663</v>
      </c>
      <c r="B245" s="12" t="s">
        <v>1119</v>
      </c>
      <c r="C245" s="10" t="s">
        <v>694</v>
      </c>
      <c r="D245" s="10" t="s">
        <v>1119</v>
      </c>
    </row>
    <row r="246" spans="1:4" x14ac:dyDescent="0.3">
      <c r="A246" s="11" t="s">
        <v>39</v>
      </c>
      <c r="B246" s="12" t="s">
        <v>1121</v>
      </c>
      <c r="C246" s="10" t="s">
        <v>90</v>
      </c>
      <c r="D246" s="10" t="s">
        <v>1121</v>
      </c>
    </row>
    <row r="247" spans="1:4" x14ac:dyDescent="0.3">
      <c r="A247" s="11" t="s">
        <v>650</v>
      </c>
      <c r="B247" s="12" t="s">
        <v>1274</v>
      </c>
      <c r="C247" s="10" t="s">
        <v>651</v>
      </c>
      <c r="D247" s="12" t="s">
        <v>1274</v>
      </c>
    </row>
    <row r="248" spans="1:4" x14ac:dyDescent="0.3">
      <c r="A248" s="11" t="s">
        <v>457</v>
      </c>
      <c r="B248" s="12" t="s">
        <v>1123</v>
      </c>
      <c r="C248" s="10" t="s">
        <v>498</v>
      </c>
      <c r="D248" s="10" t="s">
        <v>1123</v>
      </c>
    </row>
    <row r="249" spans="1:4" x14ac:dyDescent="0.3">
      <c r="A249" s="11" t="s">
        <v>5</v>
      </c>
      <c r="B249" s="12" t="s">
        <v>1124</v>
      </c>
      <c r="C249" s="10" t="s">
        <v>32</v>
      </c>
      <c r="D249" s="14" t="s">
        <v>1124</v>
      </c>
    </row>
    <row r="250" spans="1:4" x14ac:dyDescent="0.3">
      <c r="A250" s="11" t="s">
        <v>135</v>
      </c>
      <c r="B250" s="12" t="s">
        <v>1125</v>
      </c>
      <c r="C250" s="10" t="s">
        <v>200</v>
      </c>
      <c r="D250" s="10" t="s">
        <v>1125</v>
      </c>
    </row>
    <row r="251" spans="1:4" x14ac:dyDescent="0.3">
      <c r="A251" s="11" t="s">
        <v>744</v>
      </c>
      <c r="B251" s="12" t="s">
        <v>1126</v>
      </c>
      <c r="C251" s="10" t="s">
        <v>769</v>
      </c>
      <c r="D251" s="10" t="s">
        <v>1126</v>
      </c>
    </row>
    <row r="252" spans="1:4" x14ac:dyDescent="0.3">
      <c r="A252" s="11" t="s">
        <v>5</v>
      </c>
      <c r="B252" s="12" t="s">
        <v>1127</v>
      </c>
      <c r="C252" s="10" t="s">
        <v>34</v>
      </c>
      <c r="D252" s="10" t="s">
        <v>1127</v>
      </c>
    </row>
    <row r="253" spans="1:4" x14ac:dyDescent="0.3">
      <c r="A253" s="11" t="s">
        <v>457</v>
      </c>
      <c r="B253" s="12" t="s">
        <v>1128</v>
      </c>
      <c r="C253" s="10" t="s">
        <v>524</v>
      </c>
      <c r="D253" s="10" t="s">
        <v>1128</v>
      </c>
    </row>
    <row r="254" spans="1:4" x14ac:dyDescent="0.3">
      <c r="A254" s="11" t="s">
        <v>295</v>
      </c>
      <c r="B254" s="12" t="s">
        <v>1129</v>
      </c>
      <c r="C254" s="10" t="s">
        <v>360</v>
      </c>
      <c r="D254" s="10" t="s">
        <v>1129</v>
      </c>
    </row>
    <row r="255" spans="1:4" x14ac:dyDescent="0.3">
      <c r="A255" s="11" t="s">
        <v>295</v>
      </c>
      <c r="B255" s="12" t="s">
        <v>1130</v>
      </c>
      <c r="C255" s="10" t="s">
        <v>366</v>
      </c>
      <c r="D255" s="10" t="s">
        <v>1130</v>
      </c>
    </row>
    <row r="256" spans="1:4" x14ac:dyDescent="0.3">
      <c r="A256" s="11" t="s">
        <v>663</v>
      </c>
      <c r="B256" s="12" t="s">
        <v>1131</v>
      </c>
      <c r="C256" s="10" t="s">
        <v>696</v>
      </c>
      <c r="D256" s="10" t="s">
        <v>1131</v>
      </c>
    </row>
    <row r="257" spans="1:4" x14ac:dyDescent="0.3">
      <c r="A257" s="11" t="s">
        <v>457</v>
      </c>
      <c r="B257" s="12" t="s">
        <v>1132</v>
      </c>
      <c r="C257" s="10" t="s">
        <v>546</v>
      </c>
      <c r="D257" s="10" t="s">
        <v>1132</v>
      </c>
    </row>
    <row r="258" spans="1:4" x14ac:dyDescent="0.3">
      <c r="A258" s="11" t="s">
        <v>457</v>
      </c>
      <c r="B258" s="12" t="s">
        <v>1133</v>
      </c>
      <c r="C258" s="10" t="s">
        <v>500</v>
      </c>
      <c r="D258" s="10" t="s">
        <v>1133</v>
      </c>
    </row>
    <row r="259" spans="1:4" x14ac:dyDescent="0.3">
      <c r="A259" s="11" t="s">
        <v>295</v>
      </c>
      <c r="B259" s="12" t="s">
        <v>1134</v>
      </c>
      <c r="C259" s="10" t="s">
        <v>326</v>
      </c>
      <c r="D259" s="10" t="s">
        <v>1134</v>
      </c>
    </row>
    <row r="260" spans="1:4" x14ac:dyDescent="0.3">
      <c r="A260" s="11" t="s">
        <v>368</v>
      </c>
      <c r="B260" s="12" t="s">
        <v>1135</v>
      </c>
      <c r="C260" s="10" t="s">
        <v>441</v>
      </c>
      <c r="D260" s="10" t="s">
        <v>1135</v>
      </c>
    </row>
    <row r="261" spans="1:4" x14ac:dyDescent="0.3">
      <c r="A261" s="11" t="s">
        <v>368</v>
      </c>
      <c r="B261" s="12" t="s">
        <v>1136</v>
      </c>
      <c r="C261" s="10" t="s">
        <v>431</v>
      </c>
      <c r="D261" s="10" t="s">
        <v>1136</v>
      </c>
    </row>
    <row r="262" spans="1:4" x14ac:dyDescent="0.3">
      <c r="A262" s="11" t="s">
        <v>663</v>
      </c>
      <c r="B262" s="12" t="s">
        <v>1137</v>
      </c>
      <c r="C262" s="10" t="s">
        <v>698</v>
      </c>
      <c r="D262" s="10" t="s">
        <v>1137</v>
      </c>
    </row>
    <row r="263" spans="1:4" x14ac:dyDescent="0.3">
      <c r="A263" s="11" t="s">
        <v>39</v>
      </c>
      <c r="B263" s="12" t="s">
        <v>1138</v>
      </c>
      <c r="C263" s="10" t="s">
        <v>92</v>
      </c>
      <c r="D263" s="10" t="s">
        <v>1138</v>
      </c>
    </row>
    <row r="264" spans="1:4" x14ac:dyDescent="0.3">
      <c r="A264" s="11" t="s">
        <v>135</v>
      </c>
      <c r="B264" s="12" t="s">
        <v>1139</v>
      </c>
      <c r="C264" s="10" t="s">
        <v>240</v>
      </c>
      <c r="D264" s="10" t="s">
        <v>1139</v>
      </c>
    </row>
    <row r="265" spans="1:4" x14ac:dyDescent="0.3">
      <c r="A265" s="11" t="s">
        <v>773</v>
      </c>
      <c r="B265" s="12" t="s">
        <v>1140</v>
      </c>
      <c r="C265" s="10" t="s">
        <v>792</v>
      </c>
      <c r="D265" s="10" t="s">
        <v>1140</v>
      </c>
    </row>
    <row r="266" spans="1:4" x14ac:dyDescent="0.3">
      <c r="A266" s="11" t="s">
        <v>457</v>
      </c>
      <c r="B266" s="12" t="s">
        <v>1141</v>
      </c>
      <c r="C266" s="10" t="s">
        <v>644</v>
      </c>
      <c r="D266" s="10" t="s">
        <v>1141</v>
      </c>
    </row>
    <row r="267" spans="1:4" x14ac:dyDescent="0.3">
      <c r="A267" s="11" t="s">
        <v>39</v>
      </c>
      <c r="B267" s="12" t="s">
        <v>1142</v>
      </c>
      <c r="C267" s="10" t="s">
        <v>124</v>
      </c>
      <c r="D267" s="10" t="s">
        <v>1142</v>
      </c>
    </row>
    <row r="268" spans="1:4" x14ac:dyDescent="0.3">
      <c r="A268" s="11" t="s">
        <v>39</v>
      </c>
      <c r="B268" s="12" t="s">
        <v>1143</v>
      </c>
      <c r="C268" s="10" t="s">
        <v>94</v>
      </c>
      <c r="D268" s="10" t="s">
        <v>1143</v>
      </c>
    </row>
    <row r="269" spans="1:4" x14ac:dyDescent="0.3">
      <c r="A269" s="11" t="s">
        <v>135</v>
      </c>
      <c r="B269" s="12" t="s">
        <v>1144</v>
      </c>
      <c r="C269" s="10" t="s">
        <v>162</v>
      </c>
      <c r="D269" s="10" t="s">
        <v>1144</v>
      </c>
    </row>
    <row r="270" spans="1:4" x14ac:dyDescent="0.3">
      <c r="A270" s="11" t="s">
        <v>242</v>
      </c>
      <c r="B270" s="12" t="s">
        <v>1145</v>
      </c>
      <c r="C270" s="10" t="s">
        <v>279</v>
      </c>
      <c r="D270" s="10" t="s">
        <v>1145</v>
      </c>
    </row>
    <row r="271" spans="1:4" x14ac:dyDescent="0.3">
      <c r="A271" s="11" t="s">
        <v>717</v>
      </c>
      <c r="B271" s="12" t="s">
        <v>1146</v>
      </c>
      <c r="C271" s="10" t="s">
        <v>724</v>
      </c>
      <c r="D271" s="10" t="s">
        <v>1146</v>
      </c>
    </row>
    <row r="272" spans="1:4" x14ac:dyDescent="0.3">
      <c r="A272" s="11" t="s">
        <v>700</v>
      </c>
      <c r="B272" s="12" t="s">
        <v>1147</v>
      </c>
      <c r="C272" s="10" t="s">
        <v>713</v>
      </c>
      <c r="D272" s="10" t="s">
        <v>1147</v>
      </c>
    </row>
    <row r="273" spans="1:4" x14ac:dyDescent="0.3">
      <c r="A273" s="11" t="s">
        <v>700</v>
      </c>
      <c r="B273" s="12" t="s">
        <v>1148</v>
      </c>
      <c r="C273" s="10" t="s">
        <v>709</v>
      </c>
      <c r="D273" s="10" t="s">
        <v>1148</v>
      </c>
    </row>
    <row r="274" spans="1:4" x14ac:dyDescent="0.3">
      <c r="A274" s="11" t="s">
        <v>295</v>
      </c>
      <c r="B274" s="12" t="s">
        <v>1149</v>
      </c>
      <c r="C274" s="10" t="s">
        <v>324</v>
      </c>
      <c r="D274" s="10" t="s">
        <v>1149</v>
      </c>
    </row>
    <row r="275" spans="1:4" x14ac:dyDescent="0.3">
      <c r="A275" s="11" t="s">
        <v>242</v>
      </c>
      <c r="B275" s="12" t="s">
        <v>1150</v>
      </c>
      <c r="C275" s="10" t="s">
        <v>291</v>
      </c>
      <c r="D275" s="10" t="s">
        <v>1150</v>
      </c>
    </row>
    <row r="276" spans="1:4" x14ac:dyDescent="0.3">
      <c r="A276" s="11" t="s">
        <v>368</v>
      </c>
      <c r="B276" s="12" t="s">
        <v>1151</v>
      </c>
      <c r="C276" s="10" t="s">
        <v>437</v>
      </c>
      <c r="D276" s="10" t="s">
        <v>1151</v>
      </c>
    </row>
    <row r="277" spans="1:4" x14ac:dyDescent="0.3">
      <c r="A277" s="11" t="s">
        <v>135</v>
      </c>
      <c r="B277" s="12" t="s">
        <v>1152</v>
      </c>
      <c r="C277" s="10" t="s">
        <v>202</v>
      </c>
      <c r="D277" s="10" t="s">
        <v>1152</v>
      </c>
    </row>
    <row r="278" spans="1:4" x14ac:dyDescent="0.3">
      <c r="A278" s="11" t="s">
        <v>773</v>
      </c>
      <c r="B278" s="12" t="s">
        <v>1153</v>
      </c>
      <c r="C278" s="10" t="s">
        <v>790</v>
      </c>
      <c r="D278" s="10" t="s">
        <v>1153</v>
      </c>
    </row>
    <row r="279" spans="1:4" x14ac:dyDescent="0.3">
      <c r="A279" s="11" t="s">
        <v>457</v>
      </c>
      <c r="B279" s="12" t="s">
        <v>1154</v>
      </c>
      <c r="C279" s="10" t="s">
        <v>502</v>
      </c>
      <c r="D279" s="10" t="s">
        <v>1154</v>
      </c>
    </row>
    <row r="280" spans="1:4" x14ac:dyDescent="0.3">
      <c r="A280" s="11" t="s">
        <v>773</v>
      </c>
      <c r="B280" s="12" t="s">
        <v>1155</v>
      </c>
      <c r="C280" s="10" t="s">
        <v>806</v>
      </c>
      <c r="D280" s="10" t="s">
        <v>1155</v>
      </c>
    </row>
    <row r="281" spans="1:4" x14ac:dyDescent="0.3">
      <c r="A281" s="11" t="s">
        <v>457</v>
      </c>
      <c r="B281" s="12" t="s">
        <v>1156</v>
      </c>
      <c r="C281" s="10" t="s">
        <v>596</v>
      </c>
      <c r="D281" s="10" t="s">
        <v>1156</v>
      </c>
    </row>
    <row r="282" spans="1:4" x14ac:dyDescent="0.3">
      <c r="A282" s="11" t="s">
        <v>242</v>
      </c>
      <c r="B282" s="12" t="s">
        <v>1157</v>
      </c>
      <c r="C282" s="10" t="s">
        <v>293</v>
      </c>
      <c r="D282" s="10" t="s">
        <v>1157</v>
      </c>
    </row>
    <row r="283" spans="1:4" x14ac:dyDescent="0.3">
      <c r="A283" s="11" t="s">
        <v>135</v>
      </c>
      <c r="B283" s="12" t="s">
        <v>1158</v>
      </c>
      <c r="C283" s="10" t="s">
        <v>164</v>
      </c>
      <c r="D283" s="10" t="s">
        <v>1158</v>
      </c>
    </row>
    <row r="284" spans="1:4" x14ac:dyDescent="0.3">
      <c r="A284" s="11" t="s">
        <v>39</v>
      </c>
      <c r="B284" s="12" t="s">
        <v>1159</v>
      </c>
      <c r="C284" s="10" t="s">
        <v>126</v>
      </c>
      <c r="D284" s="10" t="s">
        <v>1159</v>
      </c>
    </row>
    <row r="285" spans="1:4" x14ac:dyDescent="0.3">
      <c r="A285" s="11" t="s">
        <v>295</v>
      </c>
      <c r="B285" s="12" t="s">
        <v>1160</v>
      </c>
      <c r="C285" s="10" t="s">
        <v>316</v>
      </c>
      <c r="D285" s="10" t="s">
        <v>1160</v>
      </c>
    </row>
    <row r="286" spans="1:4" x14ac:dyDescent="0.3">
      <c r="A286" s="11" t="s">
        <v>242</v>
      </c>
      <c r="B286" s="12" t="s">
        <v>1161</v>
      </c>
      <c r="C286" s="10" t="s">
        <v>269</v>
      </c>
      <c r="D286" s="10" t="s">
        <v>1161</v>
      </c>
    </row>
    <row r="287" spans="1:4" x14ac:dyDescent="0.3">
      <c r="A287" s="11" t="s">
        <v>744</v>
      </c>
      <c r="B287" s="12" t="s">
        <v>1162</v>
      </c>
      <c r="C287" s="10" t="s">
        <v>771</v>
      </c>
      <c r="D287" s="10" t="s">
        <v>1162</v>
      </c>
    </row>
    <row r="288" spans="1:4" x14ac:dyDescent="0.3">
      <c r="A288" s="11" t="s">
        <v>39</v>
      </c>
      <c r="B288" s="12" t="s">
        <v>1163</v>
      </c>
      <c r="C288" s="10" t="s">
        <v>128</v>
      </c>
      <c r="D288" s="10" t="s">
        <v>1163</v>
      </c>
    </row>
    <row r="289" spans="1:4" x14ac:dyDescent="0.3">
      <c r="A289" s="11" t="s">
        <v>39</v>
      </c>
      <c r="B289" s="12" t="s">
        <v>1164</v>
      </c>
      <c r="C289" s="10" t="s">
        <v>56</v>
      </c>
      <c r="D289" s="10" t="s">
        <v>1164</v>
      </c>
    </row>
    <row r="290" spans="1:4" x14ac:dyDescent="0.3">
      <c r="A290" s="11" t="s">
        <v>457</v>
      </c>
      <c r="B290" s="12" t="s">
        <v>1165</v>
      </c>
      <c r="C290" s="10" t="s">
        <v>572</v>
      </c>
      <c r="D290" s="15" t="s">
        <v>1165</v>
      </c>
    </row>
    <row r="291" spans="1:4" x14ac:dyDescent="0.3">
      <c r="A291" s="11" t="s">
        <v>457</v>
      </c>
      <c r="B291" s="12" t="s">
        <v>1166</v>
      </c>
      <c r="C291" s="10" t="s">
        <v>620</v>
      </c>
      <c r="D291" s="10" t="s">
        <v>1166</v>
      </c>
    </row>
    <row r="292" spans="1:4" x14ac:dyDescent="0.3">
      <c r="A292" s="11" t="s">
        <v>368</v>
      </c>
      <c r="B292" s="12" t="s">
        <v>1167</v>
      </c>
      <c r="C292" s="10" t="s">
        <v>443</v>
      </c>
      <c r="D292" s="14" t="s">
        <v>1167</v>
      </c>
    </row>
    <row r="293" spans="1:4" x14ac:dyDescent="0.3">
      <c r="A293" s="11" t="s">
        <v>717</v>
      </c>
      <c r="B293" s="12" t="s">
        <v>1168</v>
      </c>
      <c r="C293" s="10" t="s">
        <v>726</v>
      </c>
      <c r="D293" s="10" t="s">
        <v>1168</v>
      </c>
    </row>
    <row r="294" spans="1:4" x14ac:dyDescent="0.3">
      <c r="A294" s="11" t="s">
        <v>39</v>
      </c>
      <c r="B294" s="12" t="s">
        <v>59</v>
      </c>
      <c r="C294" s="10" t="s">
        <v>59</v>
      </c>
      <c r="D294" s="10" t="s">
        <v>59</v>
      </c>
    </row>
    <row r="295" spans="1:4" x14ac:dyDescent="0.3">
      <c r="A295" s="11" t="s">
        <v>457</v>
      </c>
      <c r="B295" s="12" t="s">
        <v>1169</v>
      </c>
      <c r="C295" s="10" t="s">
        <v>528</v>
      </c>
      <c r="D295" s="10" t="s">
        <v>1169</v>
      </c>
    </row>
    <row r="296" spans="1:4" x14ac:dyDescent="0.3">
      <c r="A296" s="11" t="s">
        <v>457</v>
      </c>
      <c r="B296" s="12" t="s">
        <v>1170</v>
      </c>
      <c r="C296" s="10" t="s">
        <v>574</v>
      </c>
      <c r="D296" s="15" t="s">
        <v>887</v>
      </c>
    </row>
    <row r="297" spans="1:4" x14ac:dyDescent="0.3">
      <c r="A297" s="11" t="s">
        <v>457</v>
      </c>
      <c r="B297" s="12" t="s">
        <v>1171</v>
      </c>
      <c r="C297" s="10" t="s">
        <v>598</v>
      </c>
      <c r="D297" s="12" t="s">
        <v>888</v>
      </c>
    </row>
    <row r="298" spans="1:4" x14ac:dyDescent="0.3">
      <c r="A298" s="11" t="s">
        <v>457</v>
      </c>
      <c r="B298" s="12" t="s">
        <v>1172</v>
      </c>
      <c r="C298" s="10" t="s">
        <v>622</v>
      </c>
      <c r="D298" s="12" t="s">
        <v>889</v>
      </c>
    </row>
    <row r="299" spans="1:4" x14ac:dyDescent="0.3">
      <c r="A299" s="11" t="s">
        <v>368</v>
      </c>
      <c r="B299" s="12" t="s">
        <v>1173</v>
      </c>
      <c r="C299" s="10" t="s">
        <v>395</v>
      </c>
      <c r="D299" s="14" t="s">
        <v>1173</v>
      </c>
    </row>
    <row r="300" spans="1:4" x14ac:dyDescent="0.3">
      <c r="A300" s="11" t="s">
        <v>457</v>
      </c>
      <c r="B300" s="12" t="s">
        <v>1174</v>
      </c>
      <c r="C300" s="10" t="s">
        <v>548</v>
      </c>
      <c r="D300" s="15" t="s">
        <v>895</v>
      </c>
    </row>
    <row r="301" spans="1:4" x14ac:dyDescent="0.3">
      <c r="A301" s="11" t="s">
        <v>457</v>
      </c>
      <c r="B301" s="12" t="s">
        <v>1175</v>
      </c>
      <c r="C301" s="10" t="s">
        <v>550</v>
      </c>
      <c r="D301" s="12" t="s">
        <v>898</v>
      </c>
    </row>
    <row r="302" spans="1:4" x14ac:dyDescent="0.3">
      <c r="A302" s="11" t="s">
        <v>819</v>
      </c>
      <c r="B302" s="14" t="s">
        <v>1275</v>
      </c>
      <c r="C302" s="10" t="s">
        <v>821</v>
      </c>
      <c r="D302" s="14" t="s">
        <v>1275</v>
      </c>
    </row>
    <row r="303" spans="1:4" x14ac:dyDescent="0.3">
      <c r="A303" s="11" t="s">
        <v>819</v>
      </c>
      <c r="B303" s="14" t="s">
        <v>1276</v>
      </c>
      <c r="C303" s="10" t="s">
        <v>830</v>
      </c>
      <c r="D303" s="10" t="s">
        <v>1276</v>
      </c>
    </row>
    <row r="304" spans="1:4" x14ac:dyDescent="0.3">
      <c r="A304" s="11" t="s">
        <v>819</v>
      </c>
      <c r="B304" s="14" t="s">
        <v>1277</v>
      </c>
      <c r="C304" s="10" t="s">
        <v>825</v>
      </c>
      <c r="D304" s="10" t="s">
        <v>1277</v>
      </c>
    </row>
    <row r="305" spans="1:4" x14ac:dyDescent="0.3">
      <c r="A305" s="11" t="s">
        <v>819</v>
      </c>
      <c r="B305" s="14" t="s">
        <v>1278</v>
      </c>
      <c r="C305" s="10" t="s">
        <v>826</v>
      </c>
      <c r="D305" s="10" t="s">
        <v>1278</v>
      </c>
    </row>
    <row r="306" spans="1:4" x14ac:dyDescent="0.3">
      <c r="A306" s="11" t="s">
        <v>819</v>
      </c>
      <c r="B306" s="14" t="s">
        <v>1279</v>
      </c>
      <c r="C306" s="10" t="s">
        <v>829</v>
      </c>
      <c r="D306" s="10" t="s">
        <v>1279</v>
      </c>
    </row>
    <row r="307" spans="1:4" x14ac:dyDescent="0.3">
      <c r="A307" s="11" t="s">
        <v>819</v>
      </c>
      <c r="B307" s="14" t="s">
        <v>1280</v>
      </c>
      <c r="C307" s="10" t="s">
        <v>824</v>
      </c>
      <c r="D307" s="10" t="s">
        <v>1280</v>
      </c>
    </row>
    <row r="308" spans="1:4" x14ac:dyDescent="0.3">
      <c r="A308" s="11" t="s">
        <v>819</v>
      </c>
      <c r="B308" s="14" t="s">
        <v>1281</v>
      </c>
      <c r="C308" s="10" t="s">
        <v>823</v>
      </c>
      <c r="D308" s="14" t="s">
        <v>1281</v>
      </c>
    </row>
    <row r="309" spans="1:4" x14ac:dyDescent="0.3">
      <c r="A309" s="11" t="s">
        <v>819</v>
      </c>
      <c r="B309" s="14" t="s">
        <v>1282</v>
      </c>
      <c r="C309" s="10" t="s">
        <v>820</v>
      </c>
      <c r="D309" s="10" t="s">
        <v>1282</v>
      </c>
    </row>
    <row r="310" spans="1:4" x14ac:dyDescent="0.3">
      <c r="A310" s="11" t="s">
        <v>819</v>
      </c>
      <c r="B310" s="14" t="s">
        <v>1283</v>
      </c>
      <c r="C310" s="10" t="s">
        <v>827</v>
      </c>
      <c r="D310" s="10" t="s">
        <v>1283</v>
      </c>
    </row>
    <row r="311" spans="1:4" x14ac:dyDescent="0.3">
      <c r="A311" s="11" t="s">
        <v>819</v>
      </c>
      <c r="B311" s="14" t="s">
        <v>1284</v>
      </c>
      <c r="C311" s="10" t="s">
        <v>828</v>
      </c>
      <c r="D311" s="10" t="s">
        <v>1284</v>
      </c>
    </row>
    <row r="312" spans="1:4" x14ac:dyDescent="0.3">
      <c r="A312" s="11" t="s">
        <v>819</v>
      </c>
      <c r="B312" s="14" t="s">
        <v>1285</v>
      </c>
      <c r="C312" s="10" t="s">
        <v>831</v>
      </c>
      <c r="D312" s="10" t="s">
        <v>1285</v>
      </c>
    </row>
    <row r="313" spans="1:4" x14ac:dyDescent="0.3">
      <c r="A313" s="11" t="s">
        <v>819</v>
      </c>
      <c r="B313" s="14" t="s">
        <v>1286</v>
      </c>
      <c r="C313" s="10" t="s">
        <v>822</v>
      </c>
      <c r="D313" s="14" t="s">
        <v>1286</v>
      </c>
    </row>
    <row r="314" spans="1:4" x14ac:dyDescent="0.3">
      <c r="A314" s="11" t="s">
        <v>135</v>
      </c>
      <c r="B314" s="12" t="s">
        <v>1176</v>
      </c>
      <c r="C314" s="10" t="s">
        <v>204</v>
      </c>
      <c r="D314" s="10" t="s">
        <v>1176</v>
      </c>
    </row>
    <row r="315" spans="1:4" x14ac:dyDescent="0.3">
      <c r="A315" s="11" t="s">
        <v>135</v>
      </c>
      <c r="B315" s="12" t="s">
        <v>1177</v>
      </c>
      <c r="C315" s="10" t="s">
        <v>218</v>
      </c>
      <c r="D315" s="10" t="s">
        <v>1177</v>
      </c>
    </row>
    <row r="316" spans="1:4" x14ac:dyDescent="0.3">
      <c r="A316" s="11" t="s">
        <v>135</v>
      </c>
      <c r="B316" s="12" t="s">
        <v>1178</v>
      </c>
      <c r="C316" s="10" t="s">
        <v>166</v>
      </c>
      <c r="D316" s="10" t="s">
        <v>1178</v>
      </c>
    </row>
    <row r="317" spans="1:4" x14ac:dyDescent="0.3">
      <c r="A317" s="11" t="s">
        <v>135</v>
      </c>
      <c r="B317" s="12" t="s">
        <v>1179</v>
      </c>
      <c r="C317" s="10" t="s">
        <v>188</v>
      </c>
      <c r="D317" s="10" t="s">
        <v>1179</v>
      </c>
    </row>
    <row r="318" spans="1:4" x14ac:dyDescent="0.3">
      <c r="A318" s="11" t="s">
        <v>663</v>
      </c>
      <c r="B318" s="12" t="s">
        <v>1180</v>
      </c>
      <c r="C318" s="10" t="s">
        <v>664</v>
      </c>
      <c r="D318" s="15" t="s">
        <v>1180</v>
      </c>
    </row>
    <row r="319" spans="1:4" x14ac:dyDescent="0.3">
      <c r="A319" s="11" t="s">
        <v>39</v>
      </c>
      <c r="B319" s="12" t="s">
        <v>1181</v>
      </c>
      <c r="C319" s="10" t="s">
        <v>40</v>
      </c>
      <c r="D319" s="10" t="s">
        <v>1181</v>
      </c>
    </row>
    <row r="320" spans="1:4" x14ac:dyDescent="0.3">
      <c r="A320" s="11" t="s">
        <v>129</v>
      </c>
      <c r="B320" s="12" t="s">
        <v>129</v>
      </c>
      <c r="C320" s="10" t="s">
        <v>131</v>
      </c>
      <c r="D320" s="10" t="s">
        <v>129</v>
      </c>
    </row>
    <row r="321" spans="1:4" x14ac:dyDescent="0.3">
      <c r="A321" s="11" t="s">
        <v>129</v>
      </c>
      <c r="B321" s="12" t="s">
        <v>1182</v>
      </c>
      <c r="C321" s="10" t="s">
        <v>133</v>
      </c>
      <c r="D321" s="10" t="s">
        <v>1182</v>
      </c>
    </row>
    <row r="322" spans="1:4" x14ac:dyDescent="0.3">
      <c r="A322" s="11" t="s">
        <v>717</v>
      </c>
      <c r="B322" s="12" t="s">
        <v>1183</v>
      </c>
      <c r="C322" s="10" t="s">
        <v>718</v>
      </c>
      <c r="D322" s="10" t="s">
        <v>1183</v>
      </c>
    </row>
    <row r="323" spans="1:4" x14ac:dyDescent="0.3">
      <c r="A323" s="11" t="s">
        <v>457</v>
      </c>
      <c r="B323" s="12" t="s">
        <v>1184</v>
      </c>
      <c r="C323" s="10" t="s">
        <v>552</v>
      </c>
      <c r="D323" s="15" t="s">
        <v>915</v>
      </c>
    </row>
    <row r="324" spans="1:4" x14ac:dyDescent="0.3">
      <c r="A324" s="11" t="s">
        <v>663</v>
      </c>
      <c r="B324" s="12" t="s">
        <v>1185</v>
      </c>
      <c r="C324" s="10" t="s">
        <v>666</v>
      </c>
      <c r="D324" s="10" t="s">
        <v>1185</v>
      </c>
    </row>
    <row r="325" spans="1:4" x14ac:dyDescent="0.3">
      <c r="A325" s="11" t="s">
        <v>242</v>
      </c>
      <c r="B325" s="12" t="s">
        <v>1186</v>
      </c>
      <c r="C325" s="10" t="s">
        <v>243</v>
      </c>
      <c r="D325" s="10" t="s">
        <v>1186</v>
      </c>
    </row>
    <row r="326" spans="1:4" x14ac:dyDescent="0.3">
      <c r="A326" s="11" t="s">
        <v>39</v>
      </c>
      <c r="B326" s="12" t="s">
        <v>1187</v>
      </c>
      <c r="C326" s="10" t="s">
        <v>96</v>
      </c>
      <c r="D326" s="10" t="s">
        <v>1187</v>
      </c>
    </row>
    <row r="327" spans="1:4" x14ac:dyDescent="0.3">
      <c r="A327" s="11" t="s">
        <v>744</v>
      </c>
      <c r="B327" s="12" t="s">
        <v>1188</v>
      </c>
      <c r="C327" s="10" t="s">
        <v>745</v>
      </c>
      <c r="D327" s="10" t="s">
        <v>1188</v>
      </c>
    </row>
    <row r="328" spans="1:4" x14ac:dyDescent="0.3">
      <c r="A328" s="11" t="s">
        <v>135</v>
      </c>
      <c r="B328" s="12" t="s">
        <v>1189</v>
      </c>
      <c r="C328" s="10" t="s">
        <v>220</v>
      </c>
      <c r="D328" s="14" t="s">
        <v>1189</v>
      </c>
    </row>
    <row r="329" spans="1:4" x14ac:dyDescent="0.3">
      <c r="A329" s="11" t="s">
        <v>717</v>
      </c>
      <c r="B329" s="12" t="s">
        <v>1190</v>
      </c>
      <c r="C329" s="10" t="s">
        <v>728</v>
      </c>
      <c r="D329" s="10" t="s">
        <v>1190</v>
      </c>
    </row>
    <row r="330" spans="1:4" x14ac:dyDescent="0.3">
      <c r="A330" s="11" t="s">
        <v>135</v>
      </c>
      <c r="B330" s="12" t="s">
        <v>1191</v>
      </c>
      <c r="C330" s="10" t="s">
        <v>138</v>
      </c>
      <c r="D330" s="10" t="s">
        <v>1191</v>
      </c>
    </row>
    <row r="331" spans="1:4" x14ac:dyDescent="0.3">
      <c r="A331" s="11" t="s">
        <v>135</v>
      </c>
      <c r="B331" s="12" t="s">
        <v>1192</v>
      </c>
      <c r="C331" s="10" t="s">
        <v>136</v>
      </c>
      <c r="D331" s="14" t="s">
        <v>1192</v>
      </c>
    </row>
    <row r="332" spans="1:4" x14ac:dyDescent="0.3">
      <c r="A332" s="11" t="s">
        <v>773</v>
      </c>
      <c r="B332" s="12" t="s">
        <v>1193</v>
      </c>
      <c r="C332" s="10" t="s">
        <v>784</v>
      </c>
      <c r="D332" s="14" t="s">
        <v>1193</v>
      </c>
    </row>
    <row r="333" spans="1:4" x14ac:dyDescent="0.3">
      <c r="A333" s="11" t="s">
        <v>39</v>
      </c>
      <c r="B333" s="12" t="s">
        <v>1194</v>
      </c>
      <c r="C333" s="10" t="s">
        <v>98</v>
      </c>
      <c r="D333" s="10" t="s">
        <v>1194</v>
      </c>
    </row>
    <row r="334" spans="1:4" x14ac:dyDescent="0.3">
      <c r="A334" s="11" t="s">
        <v>773</v>
      </c>
      <c r="B334" s="12" t="s">
        <v>1195</v>
      </c>
      <c r="C334" s="10" t="s">
        <v>774</v>
      </c>
      <c r="D334" s="10" t="s">
        <v>1195</v>
      </c>
    </row>
    <row r="335" spans="1:4" x14ac:dyDescent="0.3">
      <c r="A335" s="11" t="s">
        <v>457</v>
      </c>
      <c r="B335" s="12" t="s">
        <v>1196</v>
      </c>
      <c r="C335" s="10" t="s">
        <v>576</v>
      </c>
      <c r="D335" s="10" t="s">
        <v>1196</v>
      </c>
    </row>
    <row r="336" spans="1:4" x14ac:dyDescent="0.3">
      <c r="A336" s="11" t="s">
        <v>135</v>
      </c>
      <c r="B336" s="12" t="s">
        <v>1197</v>
      </c>
      <c r="C336" s="10" t="s">
        <v>140</v>
      </c>
      <c r="D336" s="14" t="s">
        <v>1197</v>
      </c>
    </row>
    <row r="337" spans="1:4" x14ac:dyDescent="0.3">
      <c r="A337" s="11" t="s">
        <v>5</v>
      </c>
      <c r="B337" s="12" t="s">
        <v>1198</v>
      </c>
      <c r="C337" s="10" t="s">
        <v>6</v>
      </c>
      <c r="D337" s="10" t="s">
        <v>1198</v>
      </c>
    </row>
    <row r="338" spans="1:4" x14ac:dyDescent="0.3">
      <c r="A338" s="11" t="s">
        <v>295</v>
      </c>
      <c r="B338" s="12" t="s">
        <v>1199</v>
      </c>
      <c r="C338" s="10" t="s">
        <v>328</v>
      </c>
      <c r="D338" s="15" t="s">
        <v>1199</v>
      </c>
    </row>
    <row r="339" spans="1:4" x14ac:dyDescent="0.3">
      <c r="A339" s="11" t="s">
        <v>663</v>
      </c>
      <c r="B339" s="12" t="s">
        <v>1200</v>
      </c>
      <c r="C339" s="10" t="s">
        <v>668</v>
      </c>
      <c r="D339" s="10" t="s">
        <v>1200</v>
      </c>
    </row>
    <row r="340" spans="1:4" x14ac:dyDescent="0.3">
      <c r="A340" s="11" t="s">
        <v>242</v>
      </c>
      <c r="B340" s="12" t="s">
        <v>1201</v>
      </c>
      <c r="C340" s="10" t="s">
        <v>245</v>
      </c>
      <c r="D340" s="14" t="s">
        <v>1201</v>
      </c>
    </row>
    <row r="341" spans="1:4" x14ac:dyDescent="0.3">
      <c r="A341" s="11" t="s">
        <v>368</v>
      </c>
      <c r="B341" s="12" t="s">
        <v>1202</v>
      </c>
      <c r="C341" s="10" t="s">
        <v>419</v>
      </c>
      <c r="D341" s="15" t="s">
        <v>1202</v>
      </c>
    </row>
    <row r="342" spans="1:4" x14ac:dyDescent="0.3">
      <c r="A342" s="11" t="s">
        <v>457</v>
      </c>
      <c r="B342" s="12" t="s">
        <v>1203</v>
      </c>
      <c r="C342" s="10" t="s">
        <v>578</v>
      </c>
      <c r="D342" s="12" t="s">
        <v>950</v>
      </c>
    </row>
    <row r="343" spans="1:4" x14ac:dyDescent="0.3">
      <c r="A343" s="11" t="s">
        <v>135</v>
      </c>
      <c r="B343" s="12" t="s">
        <v>1204</v>
      </c>
      <c r="C343" s="10" t="s">
        <v>190</v>
      </c>
      <c r="D343" s="10" t="s">
        <v>1204</v>
      </c>
    </row>
    <row r="344" spans="1:4" x14ac:dyDescent="0.3">
      <c r="A344" s="11" t="s">
        <v>773</v>
      </c>
      <c r="B344" s="12" t="s">
        <v>1205</v>
      </c>
      <c r="C344" s="10" t="s">
        <v>776</v>
      </c>
      <c r="D344" s="10" t="s">
        <v>1205</v>
      </c>
    </row>
    <row r="345" spans="1:4" x14ac:dyDescent="0.3">
      <c r="A345" s="11" t="s">
        <v>135</v>
      </c>
      <c r="B345" s="12" t="s">
        <v>1206</v>
      </c>
      <c r="C345" s="10" t="s">
        <v>222</v>
      </c>
      <c r="D345" s="14" t="s">
        <v>1206</v>
      </c>
    </row>
    <row r="346" spans="1:4" x14ac:dyDescent="0.3">
      <c r="A346" s="11" t="s">
        <v>744</v>
      </c>
      <c r="B346" s="12" t="s">
        <v>1207</v>
      </c>
      <c r="C346" s="10" t="s">
        <v>747</v>
      </c>
      <c r="D346" s="12" t="s">
        <v>1207</v>
      </c>
    </row>
    <row r="347" spans="1:4" x14ac:dyDescent="0.3">
      <c r="A347" s="11" t="s">
        <v>35</v>
      </c>
      <c r="B347" s="12" t="s">
        <v>35</v>
      </c>
      <c r="C347" s="10" t="s">
        <v>37</v>
      </c>
      <c r="D347" s="14" t="s">
        <v>35</v>
      </c>
    </row>
    <row r="348" spans="1:4" x14ac:dyDescent="0.3">
      <c r="A348" s="11" t="s">
        <v>135</v>
      </c>
      <c r="B348" s="12" t="s">
        <v>1208</v>
      </c>
      <c r="C348" s="10" t="s">
        <v>224</v>
      </c>
      <c r="D348" s="10" t="s">
        <v>1208</v>
      </c>
    </row>
    <row r="349" spans="1:4" x14ac:dyDescent="0.3">
      <c r="A349" s="11" t="s">
        <v>368</v>
      </c>
      <c r="B349" s="12" t="s">
        <v>1209</v>
      </c>
      <c r="C349" s="10" t="s">
        <v>403</v>
      </c>
      <c r="D349" s="14" t="s">
        <v>1209</v>
      </c>
    </row>
    <row r="350" spans="1:4" x14ac:dyDescent="0.3">
      <c r="A350" s="11" t="s">
        <v>368</v>
      </c>
      <c r="B350" s="12" t="s">
        <v>1210</v>
      </c>
      <c r="C350" s="10" t="s">
        <v>381</v>
      </c>
      <c r="D350" s="15" t="s">
        <v>972</v>
      </c>
    </row>
    <row r="351" spans="1:4" x14ac:dyDescent="0.3">
      <c r="A351" s="11" t="s">
        <v>135</v>
      </c>
      <c r="B351" s="12" t="s">
        <v>1211</v>
      </c>
      <c r="C351" s="10" t="s">
        <v>226</v>
      </c>
      <c r="D351" s="10" t="s">
        <v>1211</v>
      </c>
    </row>
    <row r="352" spans="1:4" x14ac:dyDescent="0.3">
      <c r="A352" s="11" t="s">
        <v>457</v>
      </c>
      <c r="B352" s="12" t="s">
        <v>1212</v>
      </c>
      <c r="C352" s="10" t="s">
        <v>554</v>
      </c>
      <c r="D352" s="15" t="s">
        <v>982</v>
      </c>
    </row>
    <row r="353" spans="1:4" x14ac:dyDescent="0.3">
      <c r="A353" s="11" t="s">
        <v>457</v>
      </c>
      <c r="B353" s="12" t="s">
        <v>1213</v>
      </c>
      <c r="C353" s="10" t="s">
        <v>458</v>
      </c>
      <c r="D353" s="10" t="s">
        <v>1213</v>
      </c>
    </row>
    <row r="354" spans="1:4" x14ac:dyDescent="0.3">
      <c r="A354" s="11" t="s">
        <v>773</v>
      </c>
      <c r="B354" s="12" t="s">
        <v>1214</v>
      </c>
      <c r="C354" s="10" t="s">
        <v>778</v>
      </c>
      <c r="D354" s="14" t="s">
        <v>1214</v>
      </c>
    </row>
    <row r="355" spans="1:4" x14ac:dyDescent="0.3">
      <c r="A355" s="11" t="s">
        <v>295</v>
      </c>
      <c r="B355" s="12" t="s">
        <v>1215</v>
      </c>
      <c r="C355" s="10" t="s">
        <v>330</v>
      </c>
      <c r="D355" s="12" t="s">
        <v>988</v>
      </c>
    </row>
    <row r="356" spans="1:4" x14ac:dyDescent="0.3">
      <c r="A356" s="11" t="s">
        <v>368</v>
      </c>
      <c r="B356" s="12" t="s">
        <v>1216</v>
      </c>
      <c r="C356" s="10" t="s">
        <v>397</v>
      </c>
      <c r="D356" s="12" t="s">
        <v>989</v>
      </c>
    </row>
    <row r="357" spans="1:4" x14ac:dyDescent="0.3">
      <c r="A357" s="11" t="s">
        <v>242</v>
      </c>
      <c r="B357" s="12" t="s">
        <v>1217</v>
      </c>
      <c r="C357" s="10" t="s">
        <v>281</v>
      </c>
      <c r="D357" s="15" t="s">
        <v>990</v>
      </c>
    </row>
    <row r="358" spans="1:4" x14ac:dyDescent="0.3">
      <c r="A358" s="11" t="s">
        <v>457</v>
      </c>
      <c r="B358" s="12" t="s">
        <v>1218</v>
      </c>
      <c r="C358" s="10" t="s">
        <v>624</v>
      </c>
      <c r="D358" s="10" t="s">
        <v>1218</v>
      </c>
    </row>
    <row r="359" spans="1:4" x14ac:dyDescent="0.3">
      <c r="A359" s="11" t="s">
        <v>457</v>
      </c>
      <c r="B359" s="12" t="s">
        <v>1219</v>
      </c>
      <c r="C359" s="10" t="s">
        <v>1220</v>
      </c>
      <c r="D359" s="12" t="s">
        <v>1219</v>
      </c>
    </row>
    <row r="360" spans="1:4" x14ac:dyDescent="0.3">
      <c r="A360" s="11" t="s">
        <v>5</v>
      </c>
      <c r="B360" s="12" t="s">
        <v>1221</v>
      </c>
      <c r="C360" s="10" t="s">
        <v>8</v>
      </c>
      <c r="D360" s="10" t="s">
        <v>1221</v>
      </c>
    </row>
    <row r="361" spans="1:4" x14ac:dyDescent="0.3">
      <c r="A361" s="11" t="s">
        <v>295</v>
      </c>
      <c r="B361" s="12" t="s">
        <v>1222</v>
      </c>
      <c r="C361" s="10" t="s">
        <v>296</v>
      </c>
      <c r="D361" s="10" t="s">
        <v>1222</v>
      </c>
    </row>
    <row r="362" spans="1:4" x14ac:dyDescent="0.3">
      <c r="A362" s="11" t="s">
        <v>135</v>
      </c>
      <c r="B362" s="12" t="s">
        <v>1223</v>
      </c>
      <c r="C362" s="10" t="s">
        <v>168</v>
      </c>
      <c r="D362" s="10" t="s">
        <v>1223</v>
      </c>
    </row>
    <row r="363" spans="1:4" x14ac:dyDescent="0.3">
      <c r="A363" s="11" t="s">
        <v>135</v>
      </c>
      <c r="B363" s="12" t="s">
        <v>1224</v>
      </c>
      <c r="C363" s="10" t="s">
        <v>142</v>
      </c>
      <c r="D363" s="10" t="s">
        <v>1224</v>
      </c>
    </row>
    <row r="364" spans="1:4" x14ac:dyDescent="0.3">
      <c r="A364" s="11" t="s">
        <v>295</v>
      </c>
      <c r="B364" s="12" t="s">
        <v>1225</v>
      </c>
      <c r="C364" s="10" t="s">
        <v>332</v>
      </c>
      <c r="D364" s="15" t="s">
        <v>1225</v>
      </c>
    </row>
    <row r="365" spans="1:4" x14ac:dyDescent="0.3">
      <c r="A365" s="11" t="s">
        <v>457</v>
      </c>
      <c r="B365" s="12" t="s">
        <v>1226</v>
      </c>
      <c r="C365" s="10" t="s">
        <v>504</v>
      </c>
      <c r="D365" s="12" t="s">
        <v>1001</v>
      </c>
    </row>
    <row r="366" spans="1:4" x14ac:dyDescent="0.3">
      <c r="A366" s="11" t="s">
        <v>717</v>
      </c>
      <c r="B366" s="12" t="s">
        <v>1227</v>
      </c>
      <c r="C366" s="10" t="s">
        <v>738</v>
      </c>
      <c r="D366" s="12" t="s">
        <v>1003</v>
      </c>
    </row>
    <row r="367" spans="1:4" x14ac:dyDescent="0.3">
      <c r="A367" s="11" t="s">
        <v>135</v>
      </c>
      <c r="B367" s="12" t="s">
        <v>1228</v>
      </c>
      <c r="C367" s="10" t="s">
        <v>170</v>
      </c>
      <c r="D367" s="10" t="s">
        <v>1228</v>
      </c>
    </row>
    <row r="368" spans="1:4" x14ac:dyDescent="0.3">
      <c r="A368" s="11" t="s">
        <v>5</v>
      </c>
      <c r="B368" s="12" t="s">
        <v>1229</v>
      </c>
      <c r="C368" s="10" t="s">
        <v>10</v>
      </c>
      <c r="D368" s="10" t="s">
        <v>1229</v>
      </c>
    </row>
    <row r="369" spans="1:4" x14ac:dyDescent="0.3">
      <c r="A369" s="11" t="s">
        <v>295</v>
      </c>
      <c r="B369" s="12" t="s">
        <v>1230</v>
      </c>
      <c r="C369" s="10" t="s">
        <v>334</v>
      </c>
      <c r="D369" s="12" t="s">
        <v>1230</v>
      </c>
    </row>
    <row r="370" spans="1:4" x14ac:dyDescent="0.3">
      <c r="A370" s="11" t="s">
        <v>744</v>
      </c>
      <c r="B370" s="12" t="s">
        <v>1231</v>
      </c>
      <c r="C370" s="10" t="s">
        <v>749</v>
      </c>
      <c r="D370" s="10" t="s">
        <v>1231</v>
      </c>
    </row>
    <row r="371" spans="1:4" x14ac:dyDescent="0.3">
      <c r="A371" s="11" t="s">
        <v>295</v>
      </c>
      <c r="B371" s="12" t="s">
        <v>1232</v>
      </c>
      <c r="C371" s="10" t="s">
        <v>336</v>
      </c>
      <c r="D371" s="10" t="s">
        <v>1232</v>
      </c>
    </row>
    <row r="372" spans="1:4" x14ac:dyDescent="0.3">
      <c r="A372" s="11" t="s">
        <v>368</v>
      </c>
      <c r="B372" s="12" t="s">
        <v>1233</v>
      </c>
      <c r="C372" s="10" t="s">
        <v>405</v>
      </c>
      <c r="D372" s="14" t="s">
        <v>1233</v>
      </c>
    </row>
    <row r="373" spans="1:4" x14ac:dyDescent="0.3">
      <c r="A373" s="11" t="s">
        <v>457</v>
      </c>
      <c r="B373" s="12" t="s">
        <v>1234</v>
      </c>
      <c r="C373" s="10" t="s">
        <v>628</v>
      </c>
      <c r="D373" s="14" t="s">
        <v>1234</v>
      </c>
    </row>
    <row r="374" spans="1:4" x14ac:dyDescent="0.3">
      <c r="A374" s="11" t="s">
        <v>135</v>
      </c>
      <c r="B374" s="12" t="s">
        <v>1235</v>
      </c>
      <c r="C374" s="10" t="s">
        <v>144</v>
      </c>
      <c r="D374" s="14" t="s">
        <v>1235</v>
      </c>
    </row>
    <row r="375" spans="1:4" x14ac:dyDescent="0.3">
      <c r="A375" s="11" t="s">
        <v>135</v>
      </c>
      <c r="B375" s="12" t="s">
        <v>1236</v>
      </c>
      <c r="C375" s="10" t="s">
        <v>146</v>
      </c>
      <c r="D375" s="12" t="s">
        <v>1236</v>
      </c>
    </row>
    <row r="376" spans="1:4" x14ac:dyDescent="0.3">
      <c r="A376" s="11" t="s">
        <v>457</v>
      </c>
      <c r="B376" s="12" t="s">
        <v>1237</v>
      </c>
      <c r="C376" s="10" t="s">
        <v>460</v>
      </c>
      <c r="D376" s="15" t="s">
        <v>1032</v>
      </c>
    </row>
    <row r="377" spans="1:4" x14ac:dyDescent="0.3">
      <c r="A377" s="11" t="s">
        <v>135</v>
      </c>
      <c r="B377" s="12" t="s">
        <v>1238</v>
      </c>
      <c r="C377" s="10" t="s">
        <v>192</v>
      </c>
      <c r="D377" s="10" t="s">
        <v>1238</v>
      </c>
    </row>
    <row r="378" spans="1:4" x14ac:dyDescent="0.3">
      <c r="A378" s="11" t="s">
        <v>5</v>
      </c>
      <c r="B378" s="12" t="s">
        <v>1239</v>
      </c>
      <c r="C378" s="10" t="s">
        <v>12</v>
      </c>
      <c r="D378" s="10" t="s">
        <v>1239</v>
      </c>
    </row>
    <row r="379" spans="1:4" x14ac:dyDescent="0.3">
      <c r="A379" s="11" t="s">
        <v>295</v>
      </c>
      <c r="B379" s="12" t="s">
        <v>1240</v>
      </c>
      <c r="C379" s="10" t="s">
        <v>338</v>
      </c>
      <c r="D379" s="12" t="s">
        <v>1240</v>
      </c>
    </row>
    <row r="380" spans="1:4" x14ac:dyDescent="0.3">
      <c r="A380" s="11" t="s">
        <v>457</v>
      </c>
      <c r="B380" s="12" t="s">
        <v>1241</v>
      </c>
      <c r="C380" s="10" t="s">
        <v>580</v>
      </c>
      <c r="D380" s="10" t="s">
        <v>1241</v>
      </c>
    </row>
    <row r="381" spans="1:4" x14ac:dyDescent="0.3">
      <c r="A381" s="11" t="s">
        <v>135</v>
      </c>
      <c r="B381" s="12" t="s">
        <v>1242</v>
      </c>
      <c r="C381" s="10" t="s">
        <v>148</v>
      </c>
      <c r="D381" s="14" t="s">
        <v>1242</v>
      </c>
    </row>
    <row r="382" spans="1:4" x14ac:dyDescent="0.3">
      <c r="A382" s="11" t="s">
        <v>242</v>
      </c>
      <c r="B382" s="12" t="s">
        <v>1243</v>
      </c>
      <c r="C382" s="10" t="s">
        <v>247</v>
      </c>
      <c r="D382" s="12" t="s">
        <v>1243</v>
      </c>
    </row>
    <row r="383" spans="1:4" x14ac:dyDescent="0.3">
      <c r="A383" s="11" t="s">
        <v>39</v>
      </c>
      <c r="B383" s="12" t="s">
        <v>1244</v>
      </c>
      <c r="C383" s="10" t="s">
        <v>100</v>
      </c>
      <c r="D383" s="15" t="s">
        <v>1055</v>
      </c>
    </row>
    <row r="384" spans="1:4" x14ac:dyDescent="0.3">
      <c r="A384" s="11" t="s">
        <v>39</v>
      </c>
      <c r="B384" s="12" t="s">
        <v>1245</v>
      </c>
      <c r="C384" s="10" t="s">
        <v>102</v>
      </c>
      <c r="D384" s="15" t="s">
        <v>1058</v>
      </c>
    </row>
    <row r="385" spans="1:4" x14ac:dyDescent="0.3">
      <c r="A385" s="11" t="s">
        <v>457</v>
      </c>
      <c r="B385" s="12" t="s">
        <v>1246</v>
      </c>
      <c r="C385" s="10" t="s">
        <v>506</v>
      </c>
      <c r="D385" s="12" t="s">
        <v>1066</v>
      </c>
    </row>
    <row r="386" spans="1:4" x14ac:dyDescent="0.3">
      <c r="A386" s="11" t="s">
        <v>368</v>
      </c>
      <c r="B386" s="12" t="s">
        <v>1247</v>
      </c>
      <c r="C386" s="10" t="s">
        <v>411</v>
      </c>
      <c r="D386" s="10" t="s">
        <v>1247</v>
      </c>
    </row>
    <row r="387" spans="1:4" x14ac:dyDescent="0.3">
      <c r="A387" s="11" t="s">
        <v>295</v>
      </c>
      <c r="B387" s="12" t="s">
        <v>1248</v>
      </c>
      <c r="C387" s="10" t="s">
        <v>340</v>
      </c>
      <c r="D387" s="10" t="s">
        <v>1248</v>
      </c>
    </row>
    <row r="388" spans="1:4" x14ac:dyDescent="0.3">
      <c r="A388" s="11" t="s">
        <v>663</v>
      </c>
      <c r="B388" s="12" t="s">
        <v>1249</v>
      </c>
      <c r="C388" s="10" t="s">
        <v>670</v>
      </c>
      <c r="D388" s="10" t="s">
        <v>1249</v>
      </c>
    </row>
    <row r="389" spans="1:4" x14ac:dyDescent="0.3">
      <c r="A389" s="11" t="s">
        <v>457</v>
      </c>
      <c r="B389" s="12" t="s">
        <v>1250</v>
      </c>
      <c r="C389" s="10" t="s">
        <v>530</v>
      </c>
      <c r="D389" s="15" t="s">
        <v>1077</v>
      </c>
    </row>
    <row r="390" spans="1:4" x14ac:dyDescent="0.3">
      <c r="A390" s="11" t="s">
        <v>135</v>
      </c>
      <c r="B390" s="12" t="s">
        <v>1251</v>
      </c>
      <c r="C390" s="10" t="s">
        <v>150</v>
      </c>
      <c r="D390" s="10" t="s">
        <v>1251</v>
      </c>
    </row>
    <row r="391" spans="1:4" x14ac:dyDescent="0.3">
      <c r="A391" s="11" t="s">
        <v>457</v>
      </c>
      <c r="B391" s="12" t="s">
        <v>1252</v>
      </c>
      <c r="C391" s="10" t="s">
        <v>462</v>
      </c>
      <c r="D391" s="15" t="s">
        <v>1091</v>
      </c>
    </row>
    <row r="392" spans="1:4" x14ac:dyDescent="0.3">
      <c r="A392" s="11" t="s">
        <v>700</v>
      </c>
      <c r="B392" s="12" t="s">
        <v>1253</v>
      </c>
      <c r="C392" s="10" t="s">
        <v>701</v>
      </c>
      <c r="D392" s="15" t="s">
        <v>1092</v>
      </c>
    </row>
    <row r="393" spans="1:4" x14ac:dyDescent="0.3">
      <c r="A393" s="11" t="s">
        <v>39</v>
      </c>
      <c r="B393" s="12" t="s">
        <v>1254</v>
      </c>
      <c r="C393" s="10" t="s">
        <v>42</v>
      </c>
      <c r="D393" s="10" t="s">
        <v>1254</v>
      </c>
    </row>
    <row r="394" spans="1:4" x14ac:dyDescent="0.3">
      <c r="A394" s="11" t="s">
        <v>457</v>
      </c>
      <c r="B394" s="12" t="s">
        <v>1255</v>
      </c>
      <c r="C394" s="10" t="s">
        <v>582</v>
      </c>
      <c r="D394" s="14" t="s">
        <v>1255</v>
      </c>
    </row>
    <row r="395" spans="1:4" x14ac:dyDescent="0.3">
      <c r="A395" s="11" t="s">
        <v>457</v>
      </c>
      <c r="B395" s="12" t="s">
        <v>1256</v>
      </c>
      <c r="C395" s="10" t="s">
        <v>600</v>
      </c>
      <c r="D395" s="15" t="s">
        <v>1112</v>
      </c>
    </row>
    <row r="396" spans="1:4" x14ac:dyDescent="0.3">
      <c r="A396" s="11" t="s">
        <v>700</v>
      </c>
      <c r="B396" s="12" t="s">
        <v>1257</v>
      </c>
      <c r="C396" s="10" t="s">
        <v>703</v>
      </c>
      <c r="D396" s="10" t="s">
        <v>1257</v>
      </c>
    </row>
    <row r="397" spans="1:4" x14ac:dyDescent="0.3">
      <c r="A397" s="11" t="s">
        <v>135</v>
      </c>
      <c r="B397" s="12" t="s">
        <v>1258</v>
      </c>
      <c r="C397" s="10" t="s">
        <v>152</v>
      </c>
      <c r="D397" s="10" t="s">
        <v>1258</v>
      </c>
    </row>
    <row r="398" spans="1:4" x14ac:dyDescent="0.3">
      <c r="A398" s="11" t="s">
        <v>295</v>
      </c>
      <c r="B398" s="12" t="s">
        <v>1259</v>
      </c>
      <c r="C398" s="10" t="s">
        <v>342</v>
      </c>
      <c r="D398" s="10" t="s">
        <v>1259</v>
      </c>
    </row>
    <row r="399" spans="1:4" x14ac:dyDescent="0.3">
      <c r="A399" s="11" t="s">
        <v>457</v>
      </c>
      <c r="B399" s="12" t="s">
        <v>1260</v>
      </c>
      <c r="C399" s="10" t="s">
        <v>508</v>
      </c>
      <c r="D399" s="10" t="s">
        <v>1260</v>
      </c>
    </row>
    <row r="400" spans="1:4" x14ac:dyDescent="0.3">
      <c r="A400" s="11" t="s">
        <v>368</v>
      </c>
      <c r="B400" s="12" t="s">
        <v>1261</v>
      </c>
      <c r="C400" s="10" t="s">
        <v>369</v>
      </c>
      <c r="D400" s="14" t="s">
        <v>1261</v>
      </c>
    </row>
    <row r="401" spans="1:4" x14ac:dyDescent="0.3">
      <c r="A401" s="11" t="s">
        <v>773</v>
      </c>
      <c r="B401" s="12" t="s">
        <v>1262</v>
      </c>
      <c r="C401" s="10" t="s">
        <v>780</v>
      </c>
      <c r="D401" s="14" t="s">
        <v>1262</v>
      </c>
    </row>
    <row r="402" spans="1:4" x14ac:dyDescent="0.3">
      <c r="A402" s="11" t="s">
        <v>295</v>
      </c>
      <c r="B402" s="12" t="s">
        <v>1263</v>
      </c>
      <c r="C402" s="10" t="s">
        <v>318</v>
      </c>
      <c r="D402" s="10" t="s">
        <v>1263</v>
      </c>
    </row>
    <row r="403" spans="1:4" x14ac:dyDescent="0.3">
      <c r="A403" s="11" t="s">
        <v>368</v>
      </c>
      <c r="B403" s="12" t="s">
        <v>1264</v>
      </c>
      <c r="C403" s="10" t="s">
        <v>445</v>
      </c>
      <c r="D403" s="10" t="s">
        <v>1264</v>
      </c>
    </row>
    <row r="404" spans="1:4" x14ac:dyDescent="0.3">
      <c r="A404" s="11" t="s">
        <v>457</v>
      </c>
      <c r="B404" s="12" t="s">
        <v>1265</v>
      </c>
      <c r="C404" s="10" t="s">
        <v>532</v>
      </c>
      <c r="D404" s="12" t="s">
        <v>1265</v>
      </c>
    </row>
    <row r="405" spans="1:4" x14ac:dyDescent="0.3">
      <c r="A405" s="13" t="s">
        <v>773</v>
      </c>
      <c r="B405" s="15" t="s">
        <v>1266</v>
      </c>
      <c r="C405" s="10" t="s">
        <v>782</v>
      </c>
      <c r="D405" s="10" t="s">
        <v>1266</v>
      </c>
    </row>
    <row r="406" spans="1:4" x14ac:dyDescent="0.3">
      <c r="A406" s="13" t="s">
        <v>242</v>
      </c>
      <c r="B406" s="15" t="s">
        <v>1267</v>
      </c>
      <c r="C406" s="10" t="s">
        <v>249</v>
      </c>
      <c r="D406" s="10" t="s">
        <v>1267</v>
      </c>
    </row>
    <row r="407" spans="1:4" x14ac:dyDescent="0.3">
      <c r="A407" s="13" t="s">
        <v>39</v>
      </c>
      <c r="B407" s="15" t="s">
        <v>1268</v>
      </c>
      <c r="C407" s="10" t="s">
        <v>104</v>
      </c>
      <c r="D407" s="10" t="s">
        <v>1268</v>
      </c>
    </row>
    <row r="408" spans="1:4" x14ac:dyDescent="0.3">
      <c r="A408" s="13" t="s">
        <v>39</v>
      </c>
      <c r="B408" s="15" t="s">
        <v>1269</v>
      </c>
      <c r="C408" s="10" t="s">
        <v>44</v>
      </c>
      <c r="D408" s="10" t="s">
        <v>1269</v>
      </c>
    </row>
    <row r="409" spans="1:4" x14ac:dyDescent="0.3">
      <c r="A409" s="13" t="s">
        <v>295</v>
      </c>
      <c r="B409" s="15" t="s">
        <v>1270</v>
      </c>
      <c r="C409" s="10" t="s">
        <v>344</v>
      </c>
      <c r="D409" s="10" t="s">
        <v>1270</v>
      </c>
    </row>
    <row r="410" spans="1:4" x14ac:dyDescent="0.3">
      <c r="A410" s="13" t="s">
        <v>135</v>
      </c>
      <c r="B410" s="15" t="s">
        <v>1271</v>
      </c>
      <c r="C410" s="10" t="s">
        <v>154</v>
      </c>
      <c r="D410" s="15" t="s">
        <v>1271</v>
      </c>
    </row>
    <row r="411" spans="1:4" x14ac:dyDescent="0.3">
      <c r="A411" s="13" t="s">
        <v>457</v>
      </c>
      <c r="B411" s="15" t="s">
        <v>1272</v>
      </c>
      <c r="C411" s="10" t="s">
        <v>602</v>
      </c>
      <c r="D411" s="15" t="s">
        <v>1166</v>
      </c>
    </row>
    <row r="412" spans="1:4" x14ac:dyDescent="0.3">
      <c r="A412" s="13" t="s">
        <v>295</v>
      </c>
      <c r="B412" s="15" t="s">
        <v>1273</v>
      </c>
      <c r="C412" s="10" t="s">
        <v>346</v>
      </c>
      <c r="D412" s="10" t="s">
        <v>1273</v>
      </c>
    </row>
    <row r="413" spans="1:4" x14ac:dyDescent="0.3">
      <c r="A413" s="13" t="s">
        <v>135</v>
      </c>
      <c r="B413" s="15" t="s">
        <v>1122</v>
      </c>
      <c r="C413" s="10" t="s">
        <v>172</v>
      </c>
      <c r="D413" s="15" t="s">
        <v>1122</v>
      </c>
    </row>
    <row r="414" spans="1:4" x14ac:dyDescent="0.3">
      <c r="A414" s="13" t="s">
        <v>368</v>
      </c>
      <c r="B414" s="15" t="s">
        <v>875</v>
      </c>
    </row>
    <row r="415" spans="1:4" x14ac:dyDescent="0.3">
      <c r="A415" s="13" t="s">
        <v>39</v>
      </c>
      <c r="B415" s="15" t="s">
        <v>1062</v>
      </c>
    </row>
    <row r="416" spans="1:4" x14ac:dyDescent="0.3">
      <c r="A416" s="13" t="s">
        <v>819</v>
      </c>
      <c r="B416" s="15" t="s">
        <v>819</v>
      </c>
    </row>
  </sheetData>
  <autoFilter ref="A1:D416">
    <sortState ref="A2:D416">
      <sortCondition ref="C2:C416"/>
    </sortState>
  </autoFilter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>
      <selection activeCell="B1" sqref="B1:Q3"/>
    </sheetView>
  </sheetViews>
  <sheetFormatPr baseColWidth="10" defaultRowHeight="14.4" x14ac:dyDescent="0.3"/>
  <sheetData>
    <row r="1" spans="1:17" x14ac:dyDescent="0.3">
      <c r="A1" t="s">
        <v>1329</v>
      </c>
      <c r="B1" t="s">
        <v>243</v>
      </c>
      <c r="C1" t="s">
        <v>281</v>
      </c>
      <c r="D1" t="s">
        <v>419</v>
      </c>
      <c r="E1" t="s">
        <v>6</v>
      </c>
      <c r="F1" t="s">
        <v>133</v>
      </c>
      <c r="G1" t="s">
        <v>42</v>
      </c>
      <c r="H1" t="s">
        <v>226</v>
      </c>
      <c r="I1" t="s">
        <v>381</v>
      </c>
      <c r="J1" t="s">
        <v>576</v>
      </c>
      <c r="K1" t="s">
        <v>747</v>
      </c>
      <c r="L1" t="s">
        <v>334</v>
      </c>
      <c r="M1" t="s">
        <v>204</v>
      </c>
      <c r="N1" t="s">
        <v>666</v>
      </c>
      <c r="O1" t="s">
        <v>530</v>
      </c>
      <c r="P1" t="s">
        <v>40</v>
      </c>
      <c r="Q1" t="s">
        <v>670</v>
      </c>
    </row>
    <row r="2" spans="1:17" x14ac:dyDescent="0.3">
      <c r="A2" t="s">
        <v>1330</v>
      </c>
      <c r="B2" t="s">
        <v>718</v>
      </c>
      <c r="C2" t="s">
        <v>738</v>
      </c>
      <c r="D2" t="s">
        <v>728</v>
      </c>
    </row>
    <row r="3" spans="1:17" x14ac:dyDescent="0.3">
      <c r="A3" t="s">
        <v>1295</v>
      </c>
      <c r="B3" t="s">
        <v>180</v>
      </c>
      <c r="C3" t="s">
        <v>684</v>
      </c>
      <c r="D3" t="s">
        <v>379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Landkreise</vt:lpstr>
      <vt:lpstr>LK Geo</vt:lpstr>
      <vt:lpstr>Tabelle2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2020-03-30T10:57:00Z</dcterms:created>
  <dcterms:modified xsi:type="dcterms:W3CDTF">2020-04-02T19:44:26Z</dcterms:modified>
</cp:coreProperties>
</file>