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1_DIPLOMA_PRESENTATION\"/>
    </mc:Choice>
  </mc:AlternateContent>
  <xr:revisionPtr revIDLastSave="0" documentId="13_ncr:1_{0C3BA020-FF67-4EBF-AE90-71A8031F434C}" xr6:coauthVersionLast="47" xr6:coauthVersionMax="47" xr10:uidLastSave="{00000000-0000-0000-0000-000000000000}"/>
  <bookViews>
    <workbookView xWindow="-108" yWindow="-108" windowWidth="23256" windowHeight="12576" xr2:uid="{A615617C-6BB6-430D-B84D-6331228B5F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J3" i="1"/>
  <c r="H3" i="1"/>
  <c r="I3" i="1" s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<sst xmlns="http://schemas.openxmlformats.org/spreadsheetml/2006/main" count="35" uniqueCount="35">
  <si>
    <t>Σενάριο</t>
  </si>
  <si>
    <t>Συνολική κατανάλωση (kWh)</t>
  </si>
  <si>
    <t>Κόστος επένδυσης (euro)</t>
  </si>
  <si>
    <t>Σενάριο 1</t>
  </si>
  <si>
    <t>Σενάριο 2</t>
  </si>
  <si>
    <t>Σενάριο 3</t>
  </si>
  <si>
    <t>Σενάριο 4</t>
  </si>
  <si>
    <t>Σενάριο 5</t>
  </si>
  <si>
    <t>Σενάριο 6</t>
  </si>
  <si>
    <t>Σενάριο 7</t>
  </si>
  <si>
    <t>Σενάριο 8</t>
  </si>
  <si>
    <t>Σενάριο 9</t>
  </si>
  <si>
    <t>Σενάριο 10</t>
  </si>
  <si>
    <t>Σενάριο 11</t>
  </si>
  <si>
    <t>Σενάριο 12</t>
  </si>
  <si>
    <t>Σενάριο 13</t>
  </si>
  <si>
    <t>Σενάριο 14</t>
  </si>
  <si>
    <t>Σενάριο 15</t>
  </si>
  <si>
    <t>Σενάριο 16</t>
  </si>
  <si>
    <t>Σενάριο 17</t>
  </si>
  <si>
    <t>Σενάριο 18</t>
  </si>
  <si>
    <t>Σενάριο 19</t>
  </si>
  <si>
    <t>Σενάριο 20</t>
  </si>
  <si>
    <t>Σενάριο 21</t>
  </si>
  <si>
    <t>Σενάριο 22</t>
  </si>
  <si>
    <t>Σενάριο 23</t>
  </si>
  <si>
    <t>Σενάριο 24</t>
  </si>
  <si>
    <t>Σενάριο 25</t>
  </si>
  <si>
    <t>Σενάριο 26</t>
  </si>
  <si>
    <t>Σενάριο 27</t>
  </si>
  <si>
    <t>Σενάριο 28</t>
  </si>
  <si>
    <t>Σενάριο 29</t>
  </si>
  <si>
    <t>Σενάριο 30</t>
  </si>
  <si>
    <t>Σενάριο 31</t>
  </si>
  <si>
    <t>Σενάριο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</si>
</sst>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61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193-6BA3-4F14-8858-CC76106C938F}">
  <dimension ref="A1:AG3"/>
  <sheetViews>
    <sheetView tabSelected="1" workbookViewId="0">
      <selection activeCell="X1" sqref="X1"/>
    </sheetView>
  </sheetViews>
  <sheetFormatPr defaultRowHeight="14.4" x14ac:dyDescent="0.3"/>
  <cols>
    <col min="1" max="1" width="22.6640625" customWidth="1"/>
    <col min="2" max="2" width="27.33203125" customWidth="1"/>
    <col min="3" max="3" width="18.44140625" customWidth="1"/>
    <col min="4" max="4" width="11.77734375" bestFit="1" customWidth="1"/>
    <col min="5" max="5" width="22" customWidth="1"/>
    <col min="6" max="6" width="18.6640625" customWidth="1"/>
    <col min="7" max="7" width="11.77734375" bestFit="1" customWidth="1"/>
    <col min="8" max="8" width="20" customWidth="1"/>
    <col min="9" max="9" width="19.33203125" customWidth="1"/>
    <col min="10" max="10" width="11.77734375" bestFit="1" customWidth="1"/>
    <col min="11" max="11" width="19.33203125" customWidth="1"/>
    <col min="12" max="12" width="17.21875" customWidth="1"/>
    <col min="13" max="13" width="11.77734375" bestFit="1" customWidth="1"/>
    <col min="14" max="14" width="15.44140625" customWidth="1"/>
    <col min="15" max="15" width="16.88671875" customWidth="1"/>
    <col min="16" max="16" width="10" bestFit="1" customWidth="1"/>
    <col min="17" max="17" width="15.33203125" customWidth="1"/>
    <col min="18" max="18" width="16.44140625" customWidth="1"/>
    <col min="19" max="19" width="10" bestFit="1" customWidth="1"/>
    <col min="20" max="21" width="14.33203125" customWidth="1"/>
    <col min="22" max="22" width="10" bestFit="1" customWidth="1"/>
    <col min="23" max="23" width="14.33203125" customWidth="1"/>
    <col min="24" max="24" width="14.5546875" customWidth="1"/>
    <col min="25" max="25" width="10" bestFit="1" customWidth="1"/>
    <col min="26" max="26" width="14.33203125" customWidth="1"/>
    <col min="27" max="27" width="14.77734375" customWidth="1"/>
    <col min="28" max="28" width="9" bestFit="1" customWidth="1"/>
    <col min="29" max="29" width="16.21875" customWidth="1"/>
    <col min="30" max="30" width="15.6640625" customWidth="1"/>
    <col min="31" max="31" width="10" bestFit="1" customWidth="1"/>
    <col min="32" max="32" width="14.88671875" customWidth="1"/>
    <col min="33" max="33" width="15.21875" customWidth="1"/>
    <col min="35" max="36" width="12.109375" customWidth="1"/>
    <col min="38" max="38" width="15.5546875" customWidth="1"/>
    <col min="39" max="39" width="15" customWidth="1"/>
    <col min="41" max="41" width="16.109375" customWidth="1"/>
    <col min="42" max="42" width="14.44140625" customWidth="1"/>
    <col min="44" max="44" width="14" customWidth="1"/>
    <col min="45" max="45" width="15.21875" customWidth="1"/>
    <col min="47" max="47" width="18.6640625" customWidth="1"/>
    <col min="48" max="48" width="16.109375" customWidth="1"/>
    <col min="50" max="50" width="18" customWidth="1"/>
    <col min="51" max="51" width="14.6640625" customWidth="1"/>
    <col min="53" max="53" width="13" customWidth="1"/>
    <col min="54" max="54" width="13.88671875" customWidth="1"/>
    <col min="56" max="56" width="19" customWidth="1"/>
    <col min="57" max="57" width="18.44140625" customWidth="1"/>
    <col min="59" max="59" width="15.77734375" customWidth="1"/>
    <col min="60" max="60" width="17.6640625" customWidth="1"/>
    <col min="62" max="62" width="14.6640625" customWidth="1"/>
    <col min="63" max="63" width="16.21875" customWidth="1"/>
    <col min="65" max="65" width="13.88671875" customWidth="1"/>
    <col min="66" max="66" width="14.44140625" customWidth="1"/>
    <col min="68" max="68" width="14.5546875" customWidth="1"/>
    <col min="69" max="69" width="15.44140625" customWidth="1"/>
    <col min="71" max="71" width="12.88671875" customWidth="1"/>
    <col min="72" max="72" width="15.88671875" customWidth="1"/>
    <col min="74" max="74" width="14.109375" customWidth="1"/>
    <col min="75" max="75" width="15.33203125" customWidth="1"/>
    <col min="77" max="77" width="14.44140625" customWidth="1"/>
    <col min="78" max="78" width="16.109375" customWidth="1"/>
    <col min="80" max="80" width="15.21875" customWidth="1"/>
    <col min="81" max="81" width="13.77734375" customWidth="1"/>
    <col min="83" max="83" width="14.77734375" customWidth="1"/>
    <col min="84" max="84" width="12.77734375" customWidth="1"/>
    <col min="86" max="86" width="15" customWidth="1"/>
    <col min="87" max="87" width="17.77734375" customWidth="1"/>
    <col min="89" max="89" width="16" customWidth="1"/>
    <col min="90" max="90" width="14.6640625" customWidth="1"/>
    <col min="92" max="92" width="13" customWidth="1"/>
    <col min="93" max="93" width="17.33203125" customWidth="1"/>
    <col min="95" max="95" width="12.33203125" customWidth="1"/>
    <col min="96" max="96" width="16.21875" customWidth="1"/>
  </cols>
  <sheetData>
    <row r="1" spans="1:33" ht="27.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</row>
    <row r="2" spans="1:33" ht="27.6" x14ac:dyDescent="0.3">
      <c r="A2" s="1" t="s">
        <v>1</v>
      </c>
      <c r="B2">
        <v>995796.85</v>
      </c>
      <c r="C2">
        <v>805263.49</v>
      </c>
      <c r="D2">
        <v>945234.87</v>
      </c>
      <c r="E2">
        <v>755580.41</v>
      </c>
      <c r="F2">
        <v>995121.96</v>
      </c>
      <c r="G2">
        <v>805253.31</v>
      </c>
      <c r="H2">
        <v>944501.55</v>
      </c>
      <c r="I2">
        <v>755807.14</v>
      </c>
      <c r="J2">
        <v>989830.35</v>
      </c>
      <c r="K2">
        <v>800321.86</v>
      </c>
      <c r="L2">
        <v>940143.24</v>
      </c>
      <c r="M2">
        <v>751523.4</v>
      </c>
      <c r="N2">
        <v>989124.72</v>
      </c>
      <c r="O2">
        <v>800339.4</v>
      </c>
      <c r="P2">
        <v>939418.65</v>
      </c>
      <c r="Q2">
        <v>751714.64</v>
      </c>
      <c r="R2">
        <v>974460.66</v>
      </c>
      <c r="S2">
        <v>805037.24</v>
      </c>
      <c r="T2">
        <v>925301.48</v>
      </c>
      <c r="U2">
        <v>755453.25</v>
      </c>
      <c r="V2">
        <v>973758.96</v>
      </c>
      <c r="W2">
        <v>805042.7</v>
      </c>
      <c r="X2">
        <v>922992</v>
      </c>
      <c r="Y2">
        <v>755653.02</v>
      </c>
      <c r="Z2">
        <v>968302.56</v>
      </c>
      <c r="AA2">
        <v>800077.46</v>
      </c>
      <c r="AB2">
        <v>920006.9</v>
      </c>
      <c r="AC2">
        <v>751351.17</v>
      </c>
      <c r="AD2">
        <v>967584.8</v>
      </c>
      <c r="AE2">
        <v>800087.98</v>
      </c>
      <c r="AF2">
        <v>919310.11</v>
      </c>
      <c r="AG2">
        <v>751521.84</v>
      </c>
    </row>
    <row r="3" spans="1:33" x14ac:dyDescent="0.3">
      <c r="A3" s="1" t="s">
        <v>2</v>
      </c>
      <c r="B3">
        <f>69999+72678</f>
        <v>142677</v>
      </c>
      <c r="C3">
        <f>142677+200000</f>
        <v>342677</v>
      </c>
      <c r="D3">
        <f>72678+139998</f>
        <v>212676</v>
      </c>
      <c r="E3">
        <f>72678+139998+200000</f>
        <v>412676</v>
      </c>
      <c r="F3">
        <f>145356+69999</f>
        <v>215355</v>
      </c>
      <c r="G3">
        <f>145356+69999+200000</f>
        <v>415355</v>
      </c>
      <c r="H3">
        <f>145356+139998</f>
        <v>285354</v>
      </c>
      <c r="I3">
        <f>H3+200000</f>
        <v>485354</v>
      </c>
      <c r="J3">
        <f>9890+72678+69999</f>
        <v>152567</v>
      </c>
      <c r="K3">
        <v>352567</v>
      </c>
      <c r="L3">
        <f>9890+72678+139998</f>
        <v>222566</v>
      </c>
      <c r="M3">
        <v>422566</v>
      </c>
      <c r="N3">
        <v>225245</v>
      </c>
      <c r="O3">
        <v>425245</v>
      </c>
      <c r="P3">
        <v>295244</v>
      </c>
      <c r="Q3">
        <v>495244</v>
      </c>
      <c r="R3">
        <v>179477</v>
      </c>
      <c r="S3">
        <v>379477</v>
      </c>
      <c r="T3">
        <v>249476</v>
      </c>
      <c r="U3">
        <v>449476</v>
      </c>
      <c r="V3">
        <v>252155</v>
      </c>
      <c r="W3">
        <v>452155</v>
      </c>
      <c r="X3">
        <v>322154</v>
      </c>
      <c r="Y3">
        <v>522154</v>
      </c>
      <c r="Z3">
        <v>189367</v>
      </c>
      <c r="AA3">
        <v>389367</v>
      </c>
      <c r="AB3">
        <v>259366</v>
      </c>
      <c r="AC3">
        <v>459366</v>
      </c>
      <c r="AD3">
        <v>262045</v>
      </c>
      <c r="AE3">
        <v>462045</v>
      </c>
      <c r="AF3">
        <v>332044</v>
      </c>
      <c r="AG3">
        <v>532044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Georgoulas</dc:creator>
  <cp:lastModifiedBy>George Georgoulas</cp:lastModifiedBy>
  <dcterms:created xsi:type="dcterms:W3CDTF">2025-04-09T06:08:59Z</dcterms:created>
  <dcterms:modified xsi:type="dcterms:W3CDTF">2025-05-10T10:06:04Z</dcterms:modified>
</cp:coreProperties>
</file>