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lucal\OneDrive\Desktop\lode\university\year_2\half_2\ottimizzazione_lineare\"/>
    </mc:Choice>
  </mc:AlternateContent>
  <xr:revisionPtr revIDLastSave="0" documentId="8_{DB77F21A-9530-43DE-8E12-14A41B739E67}" xr6:coauthVersionLast="47" xr6:coauthVersionMax="47" xr10:uidLastSave="{00000000-0000-0000-0000-000000000000}"/>
  <bookViews>
    <workbookView xWindow="-110" yWindow="-110" windowWidth="19420" windowHeight="10300"/>
  </bookViews>
  <sheets>
    <sheet name="Foglio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J14" i="1" l="1"/>
  <c r="J9" i="1"/>
  <c r="H14" i="1"/>
  <c r="H17" i="1" s="1"/>
  <c r="E14" i="1"/>
  <c r="E15" i="1" s="1"/>
  <c r="E20" i="1" s="1"/>
  <c r="F14" i="1"/>
  <c r="F15" i="1" s="1"/>
  <c r="F20" i="1" s="1"/>
  <c r="G14" i="1"/>
  <c r="G17" i="1" s="1"/>
  <c r="D14" i="1"/>
  <c r="D17" i="1" s="1"/>
  <c r="E19" i="1" l="1"/>
  <c r="G19" i="1"/>
  <c r="F17" i="1"/>
  <c r="F22" i="1" s="1"/>
  <c r="F19" i="1"/>
  <c r="D15" i="1"/>
  <c r="D19" i="1"/>
  <c r="E17" i="1"/>
  <c r="E22" i="1" s="1"/>
  <c r="H15" i="1"/>
  <c r="G15" i="1"/>
  <c r="G20" i="1" s="1"/>
  <c r="G22" i="1" s="1"/>
  <c r="H20" i="1" l="1"/>
  <c r="J15" i="1"/>
  <c r="H22" i="1" l="1"/>
  <c r="H19" i="1"/>
</calcChain>
</file>

<file path=xl/sharedStrings.xml><?xml version="1.0" encoding="utf-8"?>
<sst xmlns="http://purl.oclc.org/ooxml/spreadsheetml/main" count="13" uniqueCount="9">
  <si>
    <t>x1</t>
  </si>
  <si>
    <t>x2</t>
  </si>
  <si>
    <t>x3</t>
  </si>
  <si>
    <t>x4</t>
  </si>
  <si>
    <t>(-)Z</t>
  </si>
  <si>
    <t>X3</t>
  </si>
  <si>
    <t>X4</t>
  </si>
  <si>
    <t>X1</t>
  </si>
  <si>
    <t>X2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</si>
</sst>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2" fontId="1" fillId="3" borderId="0" xfId="0" applyNumberFormat="1" applyFont="1" applyFill="1"/>
    <xf numFmtId="0" fontId="0" fillId="0" borderId="0" xfId="0" applyBorder="1"/>
    <xf numFmtId="170" fontId="0" fillId="0" borderId="0" xfId="0" applyNumberFormat="1" applyBorder="1"/>
    <xf numFmtId="0" fontId="0" fillId="0" borderId="1" xfId="0" applyBorder="1"/>
    <xf numFmtId="170" fontId="0" fillId="2" borderId="1" xfId="0" applyNumberFormat="1" applyFill="1" applyBorder="1"/>
    <xf numFmtId="170" fontId="0" fillId="0" borderId="1" xfId="0" applyNumberFormat="1" applyBorder="1"/>
    <xf numFmtId="0" fontId="0" fillId="0" borderId="1" xfId="0" applyFill="1" applyBorder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5:J22"/>
  <sheetViews>
    <sheetView tabSelected="1" topLeftCell="A5" workbookViewId="0">
      <selection activeCell="I5" sqref="I5"/>
    </sheetView>
  </sheetViews>
  <sheetFormatPr defaultRowHeight="14.5" x14ac:dyDescent="0.35"/>
  <cols>
    <col min="10" max="10" width="11.26953125" bestFit="1" customWidth="1"/>
  </cols>
  <sheetData>
    <row r="5" spans="2:10" x14ac:dyDescent="0.35">
      <c r="I5" s="9"/>
    </row>
    <row r="7" spans="2:10" x14ac:dyDescent="0.35">
      <c r="D7" t="s">
        <v>0</v>
      </c>
      <c r="E7" t="s">
        <v>1</v>
      </c>
      <c r="F7" t="s">
        <v>2</v>
      </c>
      <c r="G7" t="s">
        <v>3</v>
      </c>
    </row>
    <row r="9" spans="2:10" x14ac:dyDescent="0.35">
      <c r="C9" s="5" t="s">
        <v>5</v>
      </c>
      <c r="D9" s="6">
        <v>50</v>
      </c>
      <c r="E9" s="6">
        <v>31</v>
      </c>
      <c r="F9" s="6">
        <v>1</v>
      </c>
      <c r="G9" s="6">
        <v>0</v>
      </c>
      <c r="H9" s="7">
        <v>250</v>
      </c>
      <c r="J9">
        <f>H9/D9</f>
        <v>5</v>
      </c>
    </row>
    <row r="10" spans="2:10" x14ac:dyDescent="0.35">
      <c r="C10" s="5" t="s">
        <v>6</v>
      </c>
      <c r="D10" s="6">
        <v>-3</v>
      </c>
      <c r="E10" s="7">
        <v>2</v>
      </c>
      <c r="F10" s="7">
        <v>0</v>
      </c>
      <c r="G10" s="7">
        <v>1</v>
      </c>
      <c r="H10" s="7">
        <v>4</v>
      </c>
    </row>
    <row r="11" spans="2:10" x14ac:dyDescent="0.35">
      <c r="C11" s="5"/>
      <c r="D11" s="7"/>
      <c r="E11" s="7"/>
      <c r="F11" s="7"/>
      <c r="G11" s="7"/>
      <c r="H11" s="7"/>
    </row>
    <row r="12" spans="2:10" x14ac:dyDescent="0.35">
      <c r="C12" s="5" t="s">
        <v>4</v>
      </c>
      <c r="D12" s="6">
        <v>1</v>
      </c>
      <c r="E12" s="7">
        <v>0.64</v>
      </c>
      <c r="F12" s="7">
        <v>0</v>
      </c>
      <c r="G12" s="7">
        <v>0</v>
      </c>
      <c r="H12" s="7">
        <v>0</v>
      </c>
    </row>
    <row r="13" spans="2:10" x14ac:dyDescent="0.35">
      <c r="B13" s="3"/>
      <c r="C13" s="3"/>
      <c r="D13" s="4"/>
      <c r="E13" s="4"/>
      <c r="F13" s="4"/>
      <c r="G13" s="4"/>
      <c r="H13" s="4"/>
      <c r="I13" s="3"/>
    </row>
    <row r="14" spans="2:10" x14ac:dyDescent="0.35">
      <c r="C14" s="5" t="s">
        <v>7</v>
      </c>
      <c r="D14" s="7">
        <f>D9/50</f>
        <v>1</v>
      </c>
      <c r="E14" s="6">
        <f>E9/50</f>
        <v>0.62</v>
      </c>
      <c r="F14" s="7">
        <f>F9/50</f>
        <v>0.02</v>
      </c>
      <c r="G14" s="7">
        <f>G9/50</f>
        <v>0</v>
      </c>
      <c r="H14" s="7">
        <f>H9/50</f>
        <v>5</v>
      </c>
      <c r="J14" s="1">
        <f>H14/E14</f>
        <v>8.064516129032258</v>
      </c>
    </row>
    <row r="15" spans="2:10" x14ac:dyDescent="0.35">
      <c r="C15" s="5" t="s">
        <v>6</v>
      </c>
      <c r="D15" s="6">
        <f>D10+3*D14</f>
        <v>0</v>
      </c>
      <c r="E15" s="6">
        <f>E10+3*E14</f>
        <v>3.86</v>
      </c>
      <c r="F15" s="6">
        <f>F10+3*F14</f>
        <v>0.06</v>
      </c>
      <c r="G15" s="6">
        <f>G10+3*G14</f>
        <v>1</v>
      </c>
      <c r="H15" s="7">
        <f>H10+3*H14</f>
        <v>19</v>
      </c>
      <c r="J15" s="2">
        <f>H15/E15</f>
        <v>4.9222797927461137</v>
      </c>
    </row>
    <row r="16" spans="2:10" x14ac:dyDescent="0.35">
      <c r="C16" s="5"/>
      <c r="D16" s="7"/>
      <c r="E16" s="7"/>
      <c r="F16" s="7"/>
      <c r="G16" s="7"/>
      <c r="H16" s="7"/>
    </row>
    <row r="17" spans="2:9" x14ac:dyDescent="0.35">
      <c r="C17" s="5" t="s">
        <v>4</v>
      </c>
      <c r="D17" s="7">
        <f>D12-D14</f>
        <v>0</v>
      </c>
      <c r="E17" s="6">
        <f>E12-E14</f>
        <v>2.0000000000000018E-2</v>
      </c>
      <c r="F17" s="7">
        <f>F12-F14</f>
        <v>-0.02</v>
      </c>
      <c r="G17" s="7">
        <f>G12-G14</f>
        <v>0</v>
      </c>
      <c r="H17" s="7">
        <f>H12-H14</f>
        <v>-5</v>
      </c>
    </row>
    <row r="18" spans="2:9" x14ac:dyDescent="0.35">
      <c r="B18" s="3"/>
      <c r="C18" s="3"/>
      <c r="D18" s="4"/>
      <c r="E18" s="4"/>
      <c r="F18" s="4"/>
      <c r="G18" s="4"/>
      <c r="H18" s="4"/>
      <c r="I18" s="3"/>
    </row>
    <row r="19" spans="2:9" x14ac:dyDescent="0.35">
      <c r="C19" s="8" t="s">
        <v>7</v>
      </c>
      <c r="D19" s="7">
        <f>D14-0.62*D20</f>
        <v>1</v>
      </c>
      <c r="E19" s="7">
        <f>E14-0.62*E20</f>
        <v>0</v>
      </c>
      <c r="F19" s="7">
        <f t="shared" ref="F19:H19" si="0">F14-0.62*F20</f>
        <v>1.0362694300518135E-2</v>
      </c>
      <c r="G19" s="7">
        <f t="shared" si="0"/>
        <v>-0.1606217616580311</v>
      </c>
      <c r="H19" s="7">
        <f t="shared" si="0"/>
        <v>1.9481865284974096</v>
      </c>
    </row>
    <row r="20" spans="2:9" x14ac:dyDescent="0.35">
      <c r="C20" s="5" t="s">
        <v>8</v>
      </c>
      <c r="D20" s="7"/>
      <c r="E20" s="7">
        <f>E15/$E$15</f>
        <v>1</v>
      </c>
      <c r="F20" s="7">
        <f t="shared" ref="F20:H20" si="1">F15/$E$15</f>
        <v>1.5544041450777202E-2</v>
      </c>
      <c r="G20" s="7">
        <f t="shared" si="1"/>
        <v>0.2590673575129534</v>
      </c>
      <c r="H20" s="7">
        <f t="shared" si="1"/>
        <v>4.9222797927461137</v>
      </c>
    </row>
    <row r="21" spans="2:9" x14ac:dyDescent="0.35">
      <c r="C21" s="5"/>
      <c r="D21" s="7"/>
      <c r="E21" s="7"/>
      <c r="F21" s="7"/>
      <c r="G21" s="7"/>
      <c r="H21" s="7"/>
    </row>
    <row r="22" spans="2:9" x14ac:dyDescent="0.35">
      <c r="C22" s="5" t="s">
        <v>4</v>
      </c>
      <c r="D22" s="7"/>
      <c r="E22" s="7">
        <f>E17-0.02*E20</f>
        <v>0</v>
      </c>
      <c r="F22" s="7">
        <f t="shared" ref="F22:H22" si="2">F17-0.02*F20</f>
        <v>-2.0310880829015544E-2</v>
      </c>
      <c r="G22" s="7">
        <f t="shared" si="2"/>
        <v>-5.1813471502590684E-3</v>
      </c>
      <c r="H22" s="7">
        <f t="shared" si="2"/>
        <v>-5.0984455958549226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lodesani</dc:creator>
  <cp:lastModifiedBy>luca lodesani</cp:lastModifiedBy>
  <dcterms:created xsi:type="dcterms:W3CDTF">2023-03-16T14:53:05Z</dcterms:created>
  <dcterms:modified xsi:type="dcterms:W3CDTF">2023-03-16T15:09:20Z</dcterms:modified>
</cp:coreProperties>
</file>