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kritika/Dropbox/PACE Classes/Fall 2023/Computer Science Project II/Burndown chart/"/>
    </mc:Choice>
  </mc:AlternateContent>
  <xr:revisionPtr revIDLastSave="0" documentId="8_{80E7375A-A394-0B4B-A67E-CDC5EF65622C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Burn_down_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" l="1"/>
  <c r="O19" i="1" s="1"/>
  <c r="P19" i="1" s="1"/>
  <c r="Q19" i="1" s="1"/>
  <c r="R19" i="1" s="1"/>
  <c r="S19" i="1" s="1"/>
  <c r="T19" i="1" s="1"/>
  <c r="U19" i="1" s="1"/>
  <c r="V19" i="1" s="1"/>
  <c r="C19" i="1"/>
  <c r="D19" i="1" s="1"/>
  <c r="E19" i="1" s="1"/>
  <c r="F19" i="1" l="1"/>
  <c r="G19" i="1" s="1"/>
  <c r="H19" i="1" s="1"/>
  <c r="I19" i="1" s="1"/>
</calcChain>
</file>

<file path=xl/sharedStrings.xml><?xml version="1.0" encoding="utf-8"?>
<sst xmlns="http://schemas.openxmlformats.org/spreadsheetml/2006/main" count="7" uniqueCount="5">
  <si>
    <t>I1</t>
  </si>
  <si>
    <t>Planned</t>
  </si>
  <si>
    <t>Actual</t>
  </si>
  <si>
    <t>Burndown Chart - Staymatch Application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</si>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</sst>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22"/>
      <color theme="1"/>
      <name val="Arial"/>
      <family val="2"/>
    </font>
    <font>
      <sz val="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4" xfId="0" applyFont="1" applyBorder="1"/>
    <xf numFmtId="1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4" xfId="0" applyFont="1" applyBorder="1"/>
    <xf numFmtId="14" fontId="2" fillId="0" borderId="0" xfId="0" applyNumberFormat="1" applyFont="1"/>
    <xf numFmtId="1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R1 - 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Burn_down_chart!$A$20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Burn_down_chart!$B$19:$I$19</c:f>
              <c:numCache>
                <c:formatCode>m/d/yy</c:formatCode>
                <c:ptCount val="8"/>
                <c:pt idx="0">
                  <c:v>45198</c:v>
                </c:pt>
                <c:pt idx="1">
                  <c:v>45200</c:v>
                </c:pt>
                <c:pt idx="2">
                  <c:v>45202</c:v>
                </c:pt>
                <c:pt idx="3">
                  <c:v>45204</c:v>
                </c:pt>
                <c:pt idx="4">
                  <c:v>45206</c:v>
                </c:pt>
                <c:pt idx="5">
                  <c:v>45208</c:v>
                </c:pt>
                <c:pt idx="6">
                  <c:v>45210</c:v>
                </c:pt>
                <c:pt idx="7">
                  <c:v>45212</c:v>
                </c:pt>
              </c:numCache>
            </c:numRef>
          </c:cat>
          <c:val>
            <c:numRef>
              <c:f>Burn_down_chart!$B$20:$I$20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D-496D-B087-D782BF62E32D}"/>
            </c:ext>
          </c:extLst>
        </c:ser>
        <c:ser>
          <c:idx val="1"/>
          <c:order val="1"/>
          <c:tx>
            <c:strRef>
              <c:f>Burn_down_chart!$A$21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Burn_down_chart!$B$19:$I$19</c:f>
              <c:numCache>
                <c:formatCode>m/d/yy</c:formatCode>
                <c:ptCount val="8"/>
                <c:pt idx="0">
                  <c:v>45198</c:v>
                </c:pt>
                <c:pt idx="1">
                  <c:v>45200</c:v>
                </c:pt>
                <c:pt idx="2">
                  <c:v>45202</c:v>
                </c:pt>
                <c:pt idx="3">
                  <c:v>45204</c:v>
                </c:pt>
                <c:pt idx="4">
                  <c:v>45206</c:v>
                </c:pt>
                <c:pt idx="5">
                  <c:v>45208</c:v>
                </c:pt>
                <c:pt idx="6">
                  <c:v>45210</c:v>
                </c:pt>
                <c:pt idx="7">
                  <c:v>45212</c:v>
                </c:pt>
              </c:numCache>
            </c:numRef>
          </c:cat>
          <c:val>
            <c:numRef>
              <c:f>Burn_down_chart!$B$21:$I$21</c:f>
              <c:numCache>
                <c:formatCode>General</c:formatCode>
                <c:ptCount val="8"/>
                <c:pt idx="0">
                  <c:v>14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D-496D-B087-D782BF62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45999"/>
        <c:axId val="287653071"/>
      </c:lineChart>
      <c:dateAx>
        <c:axId val="287645999"/>
        <c:scaling>
          <c:orientation val="minMax"/>
          <c:max val="45212"/>
          <c:min val="4519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Date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3071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2876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 baseline="0"/>
                  <a:t> </a:t>
                </a:r>
                <a:r>
                  <a:rPr lang="en-US" b="1" baseline="0"/>
                  <a:t>Points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ln>
                  <a:noFill/>
                </a:ln>
                <a:solidFill>
                  <a:srgbClr val="000000"/>
                </a:solidFill>
              </a:rPr>
              <a:t>R2 - 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Burn_down_chart!$L$20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Burn_down_chart!$M$19:$V$19</c:f>
              <c:numCache>
                <c:formatCode>m/d/yy</c:formatCode>
                <c:ptCount val="10"/>
                <c:pt idx="0">
                  <c:v>45214</c:v>
                </c:pt>
                <c:pt idx="1">
                  <c:v>45216</c:v>
                </c:pt>
                <c:pt idx="2">
                  <c:v>45218</c:v>
                </c:pt>
                <c:pt idx="3">
                  <c:v>45220</c:v>
                </c:pt>
                <c:pt idx="4">
                  <c:v>45222</c:v>
                </c:pt>
                <c:pt idx="5">
                  <c:v>45224</c:v>
                </c:pt>
                <c:pt idx="6">
                  <c:v>45226</c:v>
                </c:pt>
                <c:pt idx="7">
                  <c:v>45228</c:v>
                </c:pt>
                <c:pt idx="8">
                  <c:v>45230</c:v>
                </c:pt>
                <c:pt idx="9">
                  <c:v>45232</c:v>
                </c:pt>
              </c:numCache>
            </c:numRef>
          </c:cat>
          <c:val>
            <c:numRef>
              <c:f>Burn_down_chart!$M$20:$V$20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3-FB40-875B-AFFD801AD3DE}"/>
            </c:ext>
          </c:extLst>
        </c:ser>
        <c:ser>
          <c:idx val="1"/>
          <c:order val="1"/>
          <c:tx>
            <c:strRef>
              <c:f>Burn_down_chart!$L$21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Burn_down_chart!$M$19:$V$19</c:f>
              <c:numCache>
                <c:formatCode>m/d/yy</c:formatCode>
                <c:ptCount val="10"/>
                <c:pt idx="0">
                  <c:v>45214</c:v>
                </c:pt>
                <c:pt idx="1">
                  <c:v>45216</c:v>
                </c:pt>
                <c:pt idx="2">
                  <c:v>45218</c:v>
                </c:pt>
                <c:pt idx="3">
                  <c:v>45220</c:v>
                </c:pt>
                <c:pt idx="4">
                  <c:v>45222</c:v>
                </c:pt>
                <c:pt idx="5">
                  <c:v>45224</c:v>
                </c:pt>
                <c:pt idx="6">
                  <c:v>45226</c:v>
                </c:pt>
                <c:pt idx="7">
                  <c:v>45228</c:v>
                </c:pt>
                <c:pt idx="8">
                  <c:v>45230</c:v>
                </c:pt>
                <c:pt idx="9">
                  <c:v>45232</c:v>
                </c:pt>
              </c:numCache>
            </c:numRef>
          </c:cat>
          <c:val>
            <c:numRef>
              <c:f>Burn_down_chart!$M$21:$V$21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3-FB40-875B-AFFD801AD3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9529455"/>
        <c:axId val="1059713871"/>
      </c:lineChart>
      <c:dateAx>
        <c:axId val="1059529455"/>
        <c:scaling>
          <c:orientation val="minMax"/>
          <c:max val="4523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13871"/>
        <c:crosses val="autoZero"/>
        <c:auto val="1"/>
        <c:lblOffset val="100"/>
        <c:baseTimeUnit val="days"/>
        <c:majorUnit val="2"/>
        <c:majorTimeUnit val="days"/>
      </c:dateAx>
      <c:valAx>
        <c:axId val="10597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Story</a:t>
                </a:r>
                <a:r>
                  <a:rPr lang="en-US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 </a:t>
                </a:r>
                <a:r>
                  <a:rPr lang="en-US" sz="1000" b="1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2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3810</xdr:rowOff>
    </xdr:from>
    <xdr:to>
      <xdr:col>8</xdr:col>
      <xdr:colOff>525780</xdr:colOff>
      <xdr:row>16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8D19C6-A181-4988-9037-36796477C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2</xdr:row>
      <xdr:rowOff>0</xdr:rowOff>
    </xdr:from>
    <xdr:to>
      <xdr:col>22</xdr:col>
      <xdr:colOff>0</xdr:colOff>
      <xdr:row>17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98033-A812-D586-5759-7368F8CBA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2"/>
  <sheetViews>
    <sheetView tabSelected="1" workbookViewId="0">
      <selection activeCell="T25" sqref="T25"/>
    </sheetView>
  </sheetViews>
  <sheetFormatPr baseColWidth="10" defaultColWidth="14.5" defaultRowHeight="15.75" customHeight="1" x14ac:dyDescent="0.15"/>
  <cols>
    <col min="1" max="9" width="7.83203125" customWidth="1"/>
    <col min="10" max="10" width="3.83203125" customWidth="1"/>
    <col min="11" max="18" width="7.83203125" customWidth="1"/>
    <col min="19" max="19" width="8.1640625" customWidth="1"/>
    <col min="20" max="21" width="8.83203125" customWidth="1"/>
    <col min="22" max="22" width="8.6640625" customWidth="1"/>
  </cols>
  <sheetData>
    <row r="1" spans="1:18" ht="27.5" customHeight="1" x14ac:dyDescent="0.3">
      <c r="A1" s="7" t="s">
        <v>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9"/>
    </row>
    <row r="19" spans="1:22" ht="13" x14ac:dyDescent="0.15">
      <c r="A19" s="1" t="s">
        <v>0</v>
      </c>
      <c r="B19" s="2">
        <v>45198</v>
      </c>
      <c r="C19" s="2">
        <f>B19+2</f>
        <v>45200</v>
      </c>
      <c r="D19" s="2">
        <f>C19+2</f>
        <v>45202</v>
      </c>
      <c r="E19" s="2">
        <f>D19+2</f>
        <v>45204</v>
      </c>
      <c r="F19" s="2">
        <f t="shared" ref="F19:I19" si="0">E19+2</f>
        <v>45206</v>
      </c>
      <c r="G19" s="2">
        <f t="shared" si="0"/>
        <v>45208</v>
      </c>
      <c r="H19" s="2">
        <f>G19+2</f>
        <v>45210</v>
      </c>
      <c r="I19" s="2">
        <f t="shared" si="0"/>
        <v>45212</v>
      </c>
      <c r="L19" s="1" t="s">
        <v>4</v>
      </c>
      <c r="M19" s="2">
        <v>45214</v>
      </c>
      <c r="N19" s="2">
        <f>M19+2</f>
        <v>45216</v>
      </c>
      <c r="O19" s="2">
        <f>N19+2</f>
        <v>45218</v>
      </c>
      <c r="P19" s="2">
        <f>O19+2</f>
        <v>45220</v>
      </c>
      <c r="Q19" s="2">
        <f t="shared" ref="Q19" si="1">P19+2</f>
        <v>45222</v>
      </c>
      <c r="R19" s="2">
        <f t="shared" ref="R19" si="2">Q19+2</f>
        <v>45224</v>
      </c>
      <c r="S19" s="2">
        <f>R19+2</f>
        <v>45226</v>
      </c>
      <c r="T19" s="2">
        <f t="shared" ref="T19:V19" si="3">S19+2</f>
        <v>45228</v>
      </c>
      <c r="U19" s="2">
        <f t="shared" si="3"/>
        <v>45230</v>
      </c>
      <c r="V19" s="2">
        <f t="shared" si="3"/>
        <v>45232</v>
      </c>
    </row>
    <row r="20" spans="1:22" ht="13" x14ac:dyDescent="0.15">
      <c r="A20" s="1" t="s">
        <v>1</v>
      </c>
      <c r="B20" s="1">
        <v>14</v>
      </c>
      <c r="C20" s="3">
        <v>12</v>
      </c>
      <c r="D20" s="1">
        <v>9</v>
      </c>
      <c r="E20" s="1">
        <v>8</v>
      </c>
      <c r="F20" s="1">
        <v>5</v>
      </c>
      <c r="G20" s="1">
        <v>4</v>
      </c>
      <c r="H20" s="1">
        <v>2</v>
      </c>
      <c r="I20" s="1">
        <v>0</v>
      </c>
      <c r="L20" s="1" t="s">
        <v>1</v>
      </c>
      <c r="M20" s="1">
        <v>11</v>
      </c>
      <c r="N20" s="3">
        <v>9</v>
      </c>
      <c r="O20" s="1">
        <v>8</v>
      </c>
      <c r="P20" s="1">
        <v>7</v>
      </c>
      <c r="Q20" s="1">
        <v>5</v>
      </c>
      <c r="R20" s="1">
        <v>4</v>
      </c>
      <c r="S20" s="1">
        <v>3</v>
      </c>
      <c r="T20" s="1">
        <v>2</v>
      </c>
      <c r="U20" s="1">
        <v>1</v>
      </c>
      <c r="V20" s="1">
        <v>0</v>
      </c>
    </row>
    <row r="21" spans="1:22" ht="13" x14ac:dyDescent="0.15">
      <c r="A21" s="1" t="s">
        <v>2</v>
      </c>
      <c r="B21" s="1">
        <v>14</v>
      </c>
      <c r="C21" s="1">
        <v>11</v>
      </c>
      <c r="D21" s="4">
        <v>8</v>
      </c>
      <c r="E21" s="1">
        <v>7</v>
      </c>
      <c r="F21" s="1">
        <v>5</v>
      </c>
      <c r="G21" s="1">
        <v>3</v>
      </c>
      <c r="H21" s="1">
        <v>1</v>
      </c>
      <c r="I21" s="1">
        <v>0</v>
      </c>
      <c r="L21" s="1" t="s">
        <v>2</v>
      </c>
      <c r="M21" s="1">
        <v>11</v>
      </c>
      <c r="N21" s="1">
        <v>10</v>
      </c>
      <c r="O21" s="4">
        <v>8</v>
      </c>
      <c r="P21" s="4">
        <v>6</v>
      </c>
      <c r="Q21" s="4">
        <v>5</v>
      </c>
      <c r="R21" s="4">
        <v>4</v>
      </c>
      <c r="S21" s="4">
        <v>3</v>
      </c>
      <c r="T21" s="4">
        <v>3</v>
      </c>
      <c r="U21" s="4">
        <v>1</v>
      </c>
      <c r="V21" s="4">
        <v>0</v>
      </c>
    </row>
    <row r="25" spans="1:22" ht="13" x14ac:dyDescent="0.15">
      <c r="B25" s="5"/>
      <c r="C25" s="6"/>
      <c r="K25" s="6"/>
      <c r="R25" s="5"/>
    </row>
    <row r="26" spans="1:22" ht="13" x14ac:dyDescent="0.15">
      <c r="B26" s="5"/>
      <c r="C26" s="6"/>
      <c r="K26" s="6"/>
      <c r="R26" s="5"/>
    </row>
    <row r="28" spans="1:22" ht="13" x14ac:dyDescent="0.15">
      <c r="B28" s="5"/>
      <c r="C28" s="6"/>
      <c r="K28" s="6"/>
      <c r="R28" s="5"/>
    </row>
    <row r="29" spans="1:22" ht="13" x14ac:dyDescent="0.15">
      <c r="C29" s="6"/>
      <c r="K29" s="6"/>
    </row>
    <row r="30" spans="1:22" ht="13" x14ac:dyDescent="0.15">
      <c r="B30" s="5"/>
      <c r="C30" s="6"/>
      <c r="K30" s="6"/>
      <c r="R30" s="5"/>
    </row>
    <row r="32" spans="1:22" ht="13" x14ac:dyDescent="0.15">
      <c r="B32" s="5"/>
      <c r="R32" s="5"/>
    </row>
  </sheetData>
  <mergeCells count="1">
    <mergeCell ref="A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Burn_down_chart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Agarwal, Kritika</cp:lastModifiedBy>
  <dcterms:created xsi:type="dcterms:W3CDTF">2021-03-16T04:53:00Z</dcterms:created>
  <dcterms:modified xsi:type="dcterms:W3CDTF">2023-11-02T20:41:06Z</dcterms:modified>
</cp:coreProperties>
</file>