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adbc1c8ed3810/Desktop/UNI/Data and ethics/IIA/Figures/"/>
    </mc:Choice>
  </mc:AlternateContent>
  <xr:revisionPtr revIDLastSave="156" documentId="8_{D9762164-A111-4D1F-8E9D-A1AEA3D9FA39}" xr6:coauthVersionLast="47" xr6:coauthVersionMax="47" xr10:uidLastSave="{AA7681CA-173C-4E02-B12F-BD72445F4A9C}"/>
  <bookViews>
    <workbookView xWindow="-108" yWindow="-108" windowWidth="23256" windowHeight="12456" activeTab="1" xr2:uid="{DD503785-FB43-43CC-AD77-5D4BC726BA9E}"/>
  </bookViews>
  <sheets>
    <sheet name="Q1" sheetId="1" r:id="rId1"/>
    <sheet name="Q2" sheetId="2" r:id="rId2"/>
    <sheet name="Q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<sst xmlns="http://schemas.openxmlformats.org/spreadsheetml/2006/main" count="173" uniqueCount="104">
  <si>
    <t>Single hosts</t>
  </si>
  <si>
    <t>Multi hosts</t>
  </si>
  <si>
    <t>2014-2018</t>
  </si>
  <si>
    <t>2019 and After</t>
  </si>
  <si>
    <t>registration_period</t>
  </si>
  <si>
    <t>Total Hosts</t>
  </si>
  <si>
    <t>Proportion of multi hosts</t>
  </si>
  <si>
    <t>neighbourhood_cleansed</t>
  </si>
  <si>
    <t>total_listings</t>
  </si>
  <si>
    <t>single_host_listings</t>
  </si>
  <si>
    <t>multi_host_listings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</si>
  <si>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</si>
  <si>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</si>
  <si>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</si>
  <si>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</si>
  <si>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</si>
  <si>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</si>
  <si>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</si>
  <si>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</si>
  <si>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</si>
  <si>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</si>
  <si>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</si>
  <si>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</si>
  <si>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</si>
  <si>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</si>
  <si>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</si>
  <si>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</si>
  <si>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</si>
  <si>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</si>
  <si>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</si>
  <si>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</si>
  <si>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</si>
  <si>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</si>
  <si>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</si>
  <si>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</si>
  <si>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</si>
  <si>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</si>
  <si>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</si>
  <si>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</si>
  <si>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</si>
  <si>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</si>
  <si>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</si>
  <si>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</si>
  <si>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</si>
  <si>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multi_host_prop</t>
  </si>
  <si>
    <t>avg_reviews_single_host</t>
  </si>
  <si>
    <t>avg_reviews_multi_host</t>
  </si>
  <si>
    <t>avg_reviews_ltm_single_host</t>
  </si>
  <si>
    <t>avg_reviews_ltm_multi_host</t>
  </si>
  <si>
    <t>avg_score_rating_single_host</t>
  </si>
  <si>
    <t>avg_score_rating_multi_host</t>
  </si>
  <si>
    <t>avg_score_accuracy_single_host</t>
  </si>
  <si>
    <t>avg_score_accuracy_multi_host</t>
  </si>
  <si>
    <t>avg_score_checkin_single_host</t>
  </si>
  <si>
    <t>avg_score_checkin_multi_host</t>
  </si>
  <si>
    <t>avg_score_cleanliness_single_host</t>
  </si>
  <si>
    <t>avg_score_cleanliness_multi_host</t>
  </si>
  <si>
    <t>avg_score_communication_single_host</t>
  </si>
  <si>
    <t>avg_score_communication_multi_host</t>
  </si>
  <si>
    <t>avg_score_location_single_host</t>
  </si>
  <si>
    <t>avg_score_location_multi_host</t>
  </si>
  <si>
    <t>avg_score_value_single_host</t>
  </si>
  <si>
    <t>avg_score_value_multi_host</t>
  </si>
  <si>
    <t>Vsota od avg_reviews_single_host</t>
  </si>
  <si>
    <t>Vsota od avg_reviews_ltm_single_host</t>
  </si>
  <si>
    <t>Vsota od avg_score_rating_single_host</t>
  </si>
  <si>
    <t>Vsota od avg_score_accuracy_single_host</t>
  </si>
  <si>
    <t>Vsota od avg_score_checkin_single_host</t>
  </si>
  <si>
    <t>Vsota od avg_score_cleanliness_single_host</t>
  </si>
  <si>
    <t>Vsota od avg_score_communication_single_host</t>
  </si>
  <si>
    <t>Vsota od avg_score_location_single_host</t>
  </si>
  <si>
    <t>Vsota od avg_score_value_single_host</t>
  </si>
  <si>
    <t>Single host</t>
  </si>
  <si>
    <t>Multi host</t>
  </si>
  <si>
    <t>Average reviews</t>
  </si>
  <si>
    <t>Average reviews in the last year</t>
  </si>
  <si>
    <t>Average overall rating</t>
  </si>
  <si>
    <t>Accuracy</t>
  </si>
  <si>
    <t>Check-in</t>
  </si>
  <si>
    <t>Cleanlinnes</t>
  </si>
  <si>
    <t>Communication</t>
  </si>
  <si>
    <t>Location</t>
  </si>
  <si>
    <t>Value</t>
  </si>
  <si>
    <t>Categories</t>
  </si>
  <si>
    <t>Registration year</t>
  </si>
  <si>
    <t>Total hosts</t>
  </si>
  <si>
    <t>Percentage of multi hosts</t>
  </si>
  <si>
    <t>2 - 10 listings</t>
  </si>
  <si>
    <t>11 - 20 listings</t>
  </si>
  <si>
    <t>21 to 30 listings</t>
  </si>
  <si>
    <t>30+ listings</t>
  </si>
  <si>
    <t>2020 and After</t>
  </si>
  <si>
    <t>Before 2020</t>
  </si>
  <si>
    <t>Registration period</t>
  </si>
  <si>
    <t>rank</t>
  </si>
  <si>
    <t>price_rank</t>
  </si>
  <si>
    <t>Neighbourhood</t>
  </si>
  <si>
    <t>Total listings</t>
  </si>
  <si>
    <t>Single host listings</t>
  </si>
  <si>
    <t>Multi host listings</t>
  </si>
  <si>
    <t>Average price</t>
  </si>
  <si>
    <t>Average price single host</t>
  </si>
  <si>
    <t>Average price multi host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</si>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</sst>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2" fontId="2" fillId="2" borderId="4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2" fontId="2" fillId="2" borderId="9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'Q1'!$B$1</c:f>
              <c:strCache>
                <c:ptCount val="1"/>
                <c:pt idx="0">
                  <c:v>Single hosts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'Q1'!$A$2:$A$17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'Q1'!$B$2:$B$17</c:f>
              <c:numCache>
                <c:formatCode>General</c:formatCode>
                <c:ptCount val="16"/>
                <c:pt idx="0">
                  <c:v>2</c:v>
                </c:pt>
                <c:pt idx="1">
                  <c:v>32</c:v>
                </c:pt>
                <c:pt idx="2">
                  <c:v>183</c:v>
                </c:pt>
                <c:pt idx="3">
                  <c:v>906</c:v>
                </c:pt>
                <c:pt idx="4">
                  <c:v>2708</c:v>
                </c:pt>
                <c:pt idx="5">
                  <c:v>3798</c:v>
                </c:pt>
                <c:pt idx="6">
                  <c:v>5831</c:v>
                </c:pt>
                <c:pt idx="7">
                  <c:v>7398</c:v>
                </c:pt>
                <c:pt idx="8">
                  <c:v>6190</c:v>
                </c:pt>
                <c:pt idx="9">
                  <c:v>3675</c:v>
                </c:pt>
                <c:pt idx="10">
                  <c:v>2731</c:v>
                </c:pt>
                <c:pt idx="11">
                  <c:v>2447</c:v>
                </c:pt>
                <c:pt idx="12">
                  <c:v>1037</c:v>
                </c:pt>
                <c:pt idx="13">
                  <c:v>1052</c:v>
                </c:pt>
                <c:pt idx="14">
                  <c:v>1914</c:v>
                </c:pt>
                <c:pt idx="15">
                  <c:v>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3-4206-B9B6-0FC87CCBA63D}"/>
            </c:ext>
          </c:extLst>
        </c:ser>
        <c:ser>
          <c:idx val="2"/>
          <c:order val="2"/>
          <c:tx>
            <c:strRef>
              <c:f>'Q1'!$C$1</c:f>
              <c:strCache>
                <c:ptCount val="1"/>
                <c:pt idx="0">
                  <c:v>Multi hosts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'Q1'!$A$2:$A$17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'Q1'!$C$2:$C$17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49</c:v>
                </c:pt>
                <c:pt idx="3">
                  <c:v>220</c:v>
                </c:pt>
                <c:pt idx="4">
                  <c:v>638</c:v>
                </c:pt>
                <c:pt idx="5">
                  <c:v>708</c:v>
                </c:pt>
                <c:pt idx="6">
                  <c:v>1081</c:v>
                </c:pt>
                <c:pt idx="7">
                  <c:v>1309</c:v>
                </c:pt>
                <c:pt idx="8">
                  <c:v>1164</c:v>
                </c:pt>
                <c:pt idx="9">
                  <c:v>771</c:v>
                </c:pt>
                <c:pt idx="10">
                  <c:v>736</c:v>
                </c:pt>
                <c:pt idx="11">
                  <c:v>731</c:v>
                </c:pt>
                <c:pt idx="12">
                  <c:v>355</c:v>
                </c:pt>
                <c:pt idx="13">
                  <c:v>417</c:v>
                </c:pt>
                <c:pt idx="14">
                  <c:v>792</c:v>
                </c:pt>
                <c:pt idx="15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3-4206-B9B6-0FC87CCB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611824"/>
        <c:axId val="594610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'Q1'!$A$1</c15:sqref>
                        </c15:formulaRef>
                      </c:ext>
                    </c:extLst>
                    <c:strCache>
                      <c:ptCount val="1"/>
                      <c:pt idx="0">
                        <c:v>Registration 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'Q1'!$A$2:$A$17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  <c:pt idx="15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'Q1'!$A$2:$A$17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  <c:pt idx="15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A3-4206-B9B6-0FC87CCBA6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'Q1'!$D$1</c15:sqref>
                        </c15:formulaRef>
                      </c:ext>
                    </c:extLst>
                    <c:strCache>
                      <c:ptCount val="1"/>
                      <c:pt idx="0">
                        <c:v>Total hosts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  <c:pt idx="15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'Q1'!$D$2:$D$17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42</c:v>
                      </c:pt>
                      <c:pt idx="2">
                        <c:v>232</c:v>
                      </c:pt>
                      <c:pt idx="3">
                        <c:v>1126</c:v>
                      </c:pt>
                      <c:pt idx="4">
                        <c:v>3346</c:v>
                      </c:pt>
                      <c:pt idx="5">
                        <c:v>4506</c:v>
                      </c:pt>
                      <c:pt idx="6">
                        <c:v>6912</c:v>
                      </c:pt>
                      <c:pt idx="7">
                        <c:v>8707</c:v>
                      </c:pt>
                      <c:pt idx="8">
                        <c:v>7354</c:v>
                      </c:pt>
                      <c:pt idx="9">
                        <c:v>4446</c:v>
                      </c:pt>
                      <c:pt idx="10">
                        <c:v>3467</c:v>
                      </c:pt>
                      <c:pt idx="11">
                        <c:v>3178</c:v>
                      </c:pt>
                      <c:pt idx="12">
                        <c:v>1392</c:v>
                      </c:pt>
                      <c:pt idx="13">
                        <c:v>1469</c:v>
                      </c:pt>
                      <c:pt idx="14">
                        <c:v>2706</c:v>
                      </c:pt>
                      <c:pt idx="15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A3-4206-B9B6-0FC87CCBA63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'Q1'!$E$1</c:f>
              <c:strCache>
                <c:ptCount val="1"/>
                <c:pt idx="0">
                  <c:v>Percentage of multi hosts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'Q1'!$A$2:$A$17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  <c:extLst xmlns:c15="http://schemas.microsoft.com/office/drawing/2012/chart"/>
            </c:numRef>
          </c:cat>
          <c:val>
            <c:numRef>
              <c:f>'Q1'!$E$2:$E$17</c:f>
              <c:numCache>
                <c:formatCode>0.00</c:formatCode>
                <c:ptCount val="16"/>
                <c:pt idx="0">
                  <c:v>0.33333333333333298</c:v>
                </c:pt>
                <c:pt idx="1">
                  <c:v>0.238095238095238</c:v>
                </c:pt>
                <c:pt idx="2">
                  <c:v>0.211206896551724</c:v>
                </c:pt>
                <c:pt idx="3">
                  <c:v>0.19538188277087001</c:v>
                </c:pt>
                <c:pt idx="4">
                  <c:v>0.19067543335325801</c:v>
                </c:pt>
                <c:pt idx="5">
                  <c:v>0.157123834886818</c:v>
                </c:pt>
                <c:pt idx="6">
                  <c:v>0.15639467592592601</c:v>
                </c:pt>
                <c:pt idx="7">
                  <c:v>0.15033880785574799</c:v>
                </c:pt>
                <c:pt idx="8">
                  <c:v>0.15828120750611899</c:v>
                </c:pt>
                <c:pt idx="9">
                  <c:v>0.173414304993252</c:v>
                </c:pt>
                <c:pt idx="10">
                  <c:v>0.21228728006922401</c:v>
                </c:pt>
                <c:pt idx="11">
                  <c:v>0.23001887979861499</c:v>
                </c:pt>
                <c:pt idx="12">
                  <c:v>0.25502873563218398</c:v>
                </c:pt>
                <c:pt idx="13">
                  <c:v>0.28386657590197401</c:v>
                </c:pt>
                <c:pt idx="14">
                  <c:v>0.292682926829268</c:v>
                </c:pt>
                <c:pt idx="15">
                  <c:v>0.208695652173913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DA3-4206-B9B6-0FC87CCB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90632"/>
        <c:axId val="751689928"/>
      </c:lineChart>
      <c:catAx>
        <c:axId val="59461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Registration year</a:t>
                </a:r>
              </a:p>
            </c:rich>
          </c:tx>
          <c:layout>
            <c:manualLayout>
              <c:xMode val="edge"/>
              <c:yMode val="edge"/>
              <c:x val="0.45248933143669984"/>
              <c:y val="0.8385878117364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10768"/>
        <c:crosses val="autoZero"/>
        <c:auto val="1"/>
        <c:lblAlgn val="ctr"/>
        <c:lblOffset val="100"/>
        <c:noMultiLvlLbl val="0"/>
      </c:catAx>
      <c:valAx>
        <c:axId val="5946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11824"/>
        <c:crosses val="autoZero"/>
        <c:crossBetween val="between"/>
      </c:valAx>
      <c:valAx>
        <c:axId val="751689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Multi host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90632"/>
        <c:crosses val="max"/>
        <c:crossBetween val="between"/>
      </c:valAx>
      <c:catAx>
        <c:axId val="751690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689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'Q3'!$B$10</c:f>
              <c:strCache>
                <c:ptCount val="1"/>
                <c:pt idx="0">
                  <c:v>Single host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'Q3'!$A$11:$A$19</c15:sqref>
                  </c15:fullRef>
                </c:ext>
              </c:extLst>
              <c:f>'Q3'!$A$13:$A$19</c:f>
              <c:strCache>
                <c:ptCount val="7"/>
                <c:pt idx="0">
                  <c:v>Average overall rating</c:v>
                </c:pt>
                <c:pt idx="1">
                  <c:v>Accuracy</c:v>
                </c:pt>
                <c:pt idx="2">
                  <c:v>Check-in</c:v>
                </c:pt>
                <c:pt idx="3">
                  <c:v>Cleanlinnes</c:v>
                </c:pt>
                <c:pt idx="4">
                  <c:v>Communication</c:v>
                </c:pt>
                <c:pt idx="5">
                  <c:v>Location</c:v>
                </c:pt>
                <c:pt idx="6">
                  <c:v>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'Q3'!$B$11:$B$19</c15:sqref>
                  </c15:fullRef>
                </c:ext>
              </c:extLst>
              <c:f>'Q3'!$B$13:$B$19</c:f>
              <c:numCache>
                <c:formatCode>0.00</c:formatCode>
                <c:ptCount val="7"/>
                <c:pt idx="0">
                  <c:v>4.62114655601665</c:v>
                </c:pt>
                <c:pt idx="1">
                  <c:v>4.6706705394191301</c:v>
                </c:pt>
                <c:pt idx="2">
                  <c:v>4.7084079668050203</c:v>
                </c:pt>
                <c:pt idx="3">
                  <c:v>4.5466788381743397</c:v>
                </c:pt>
                <c:pt idx="4">
                  <c:v>4.7393792531120802</c:v>
                </c:pt>
                <c:pt idx="5">
                  <c:v>4.62990738589217</c:v>
                </c:pt>
                <c:pt idx="6">
                  <c:v>4.5687747717843203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3-4D41-9A38-A09EA9EFD682}"/>
            </c:ext>
          </c:extLst>
        </c:ser>
        <c:ser>
          <c:idx val="1"/>
          <c:order val="1"/>
          <c:tx>
            <c:strRef>
              <c:f>'Q3'!$C$10</c:f>
              <c:strCache>
                <c:ptCount val="1"/>
                <c:pt idx="0">
                  <c:v>Multi host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'Q3'!$A$11:$A$19</c15:sqref>
                  </c15:fullRef>
                </c:ext>
              </c:extLst>
              <c:f>'Q3'!$A$13:$A$19</c:f>
              <c:strCache>
                <c:ptCount val="7"/>
                <c:pt idx="0">
                  <c:v>Average overall rating</c:v>
                </c:pt>
                <c:pt idx="1">
                  <c:v>Accuracy</c:v>
                </c:pt>
                <c:pt idx="2">
                  <c:v>Check-in</c:v>
                </c:pt>
                <c:pt idx="3">
                  <c:v>Cleanlinnes</c:v>
                </c:pt>
                <c:pt idx="4">
                  <c:v>Communication</c:v>
                </c:pt>
                <c:pt idx="5">
                  <c:v>Location</c:v>
                </c:pt>
                <c:pt idx="6">
                  <c:v>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'Q3'!$C$11:$C$19</c15:sqref>
                  </c15:fullRef>
                </c:ext>
              </c:extLst>
              <c:f>'Q3'!$C$13:$C$19</c:f>
              <c:numCache>
                <c:formatCode>0.00</c:formatCode>
                <c:ptCount val="7"/>
                <c:pt idx="0">
                  <c:v>4.5631100309039896</c:v>
                </c:pt>
                <c:pt idx="1">
                  <c:v>4.6208244269895102</c:v>
                </c:pt>
                <c:pt idx="2">
                  <c:v>4.7081863250064702</c:v>
                </c:pt>
                <c:pt idx="3">
                  <c:v>4.5610359258305904</c:v>
                </c:pt>
                <c:pt idx="4">
                  <c:v>4.7123889389647804</c:v>
                </c:pt>
                <c:pt idx="5">
                  <c:v>4.6791684908576601</c:v>
                </c:pt>
                <c:pt idx="6">
                  <c:v>4.4935777749163899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3-4D41-9A38-A09EA9EF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515672"/>
        <c:axId val="740516024"/>
      </c:barChart>
      <c:catAx>
        <c:axId val="74051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16024"/>
        <c:crosses val="autoZero"/>
        <c:auto val="1"/>
        <c:lblAlgn val="ctr"/>
        <c:lblOffset val="100"/>
        <c:noMultiLvlLbl val="0"/>
      </c:catAx>
      <c:valAx>
        <c:axId val="7405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0</xdr:row>
      <xdr:rowOff>529590</xdr:rowOff>
    </xdr:from>
    <xdr:to>
      <xdr:col>14</xdr:col>
      <xdr:colOff>388620</xdr:colOff>
      <xdr:row>18</xdr:row>
      <xdr:rowOff>45720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6576764-B62D-7625-85B0-1CF7CCD1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8</xdr:row>
      <xdr:rowOff>171450</xdr:rowOff>
    </xdr:from>
    <xdr:to>
      <xdr:col>5</xdr:col>
      <xdr:colOff>7620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10B3B-D309-8620-9605-0852FA8CE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ket Jiket" refreshedDate="45207.931147800926" createdVersion="8" refreshedVersion="8" minRefreshableVersion="3" recordCount="1" xr:uid="{DB2C177C-3623-4B51-B286-2E4C57F85D52}">
  <cacheSource type="worksheet">
    <worksheetSource ref="A1:R2" sheet="Q3"/>
  </cacheSource>
  <cacheFields count="18">
    <cacheField name="avg_reviews_single_host" numFmtId="0">
      <sharedItems containsSemiMixedTypes="0" containsString="0" containsNumber="1" minValue="20.632431535269699" maxValue="20.632431535269699"/>
    </cacheField>
    <cacheField name="avg_reviews_multi_host" numFmtId="0">
      <sharedItems containsSemiMixedTypes="0" containsString="0" containsNumber="1" minValue="27.232069276332702" maxValue="27.232069276332702"/>
    </cacheField>
    <cacheField name="avg_reviews_ltm_single_host" numFmtId="0">
      <sharedItems containsSemiMixedTypes="0" containsString="0" containsNumber="1" minValue="5.8545062240663901" maxValue="5.8545062240663901"/>
    </cacheField>
    <cacheField name="avg_reviews_ltm_multi_host" numFmtId="0">
      <sharedItems containsSemiMixedTypes="0" containsString="0" containsNumber="1" minValue="9.8766739634303402" maxValue="9.8766739634303402"/>
    </cacheField>
    <cacheField name="avg_score_rating_single_host" numFmtId="0">
      <sharedItems containsSemiMixedTypes="0" containsString="0" containsNumber="1" minValue="4.62114655601665" maxValue="4.62114655601665"/>
    </cacheField>
    <cacheField name="avg_score_rating_multi_host" numFmtId="0">
      <sharedItems containsSemiMixedTypes="0" containsString="0" containsNumber="1" minValue="4.5631100309039896" maxValue="4.5631100309039896"/>
    </cacheField>
    <cacheField name="avg_score_accuracy_single_host" numFmtId="0">
      <sharedItems containsSemiMixedTypes="0" containsString="0" containsNumber="1" minValue="4.6706705394191301" maxValue="4.6706705394191301"/>
    </cacheField>
    <cacheField name="avg_score_accuracy_multi_host" numFmtId="0">
      <sharedItems containsSemiMixedTypes="0" containsString="0" containsNumber="1" minValue="4.6208244269895102" maxValue="4.6208244269895102"/>
    </cacheField>
    <cacheField name="avg_score_checkin_single_host" numFmtId="0">
      <sharedItems containsSemiMixedTypes="0" containsString="0" containsNumber="1" minValue="4.7084079668050203" maxValue="4.7084079668050203"/>
    </cacheField>
    <cacheField name="avg_score_checkin_multi_host" numFmtId="0">
      <sharedItems containsSemiMixedTypes="0" containsString="0" containsNumber="1" minValue="4.7081863250064702" maxValue="4.7081863250064702"/>
    </cacheField>
    <cacheField name="avg_score_cleanliness_single_host" numFmtId="0">
      <sharedItems containsSemiMixedTypes="0" containsString="0" containsNumber="1" minValue="4.5466788381743397" maxValue="4.5466788381743397"/>
    </cacheField>
    <cacheField name="avg_score_cleanliness_multi_host" numFmtId="0">
      <sharedItems containsSemiMixedTypes="0" containsString="0" containsNumber="1" minValue="4.5610359258305904" maxValue="4.5610359258305904"/>
    </cacheField>
    <cacheField name="avg_score_communication_single_host" numFmtId="0">
      <sharedItems containsSemiMixedTypes="0" containsString="0" containsNumber="1" minValue="4.7393792531120802" maxValue="4.7393792531120802"/>
    </cacheField>
    <cacheField name="avg_score_communication_multi_host" numFmtId="0">
      <sharedItems containsSemiMixedTypes="0" containsString="0" containsNumber="1" minValue="4.7123889389647804" maxValue="4.7123889389647804"/>
    </cacheField>
    <cacheField name="avg_score_location_single_host" numFmtId="0">
      <sharedItems containsSemiMixedTypes="0" containsString="0" containsNumber="1" minValue="4.62990738589217" maxValue="4.62990738589217"/>
    </cacheField>
    <cacheField name="avg_score_location_multi_host" numFmtId="0">
      <sharedItems containsSemiMixedTypes="0" containsString="0" containsNumber="1" minValue="4.6791684908576601" maxValue="4.6791684908576601"/>
    </cacheField>
    <cacheField name="avg_score_value_single_host" numFmtId="0">
      <sharedItems containsSemiMixedTypes="0" containsString="0" containsNumber="1" minValue="4.5687747717843203" maxValue="4.5687747717843203"/>
    </cacheField>
    <cacheField name="avg_score_value_multi_host" numFmtId="0">
      <sharedItems containsSemiMixedTypes="0" containsString="0" containsNumber="1" minValue="4.4935777749163899" maxValue="4.4935777749163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20.632431535269699"/>
    <n v="27.232069276332702"/>
    <n v="5.8545062240663901"/>
    <n v="9.8766739634303402"/>
    <n v="4.62114655601665"/>
    <n v="4.5631100309039896"/>
    <n v="4.6706705394191301"/>
    <n v="4.6208244269895102"/>
    <n v="4.7084079668050203"/>
    <n v="4.7081863250064702"/>
    <n v="4.5466788381743397"/>
    <n v="4.5610359258305904"/>
    <n v="4.7393792531120802"/>
    <n v="4.7123889389647804"/>
    <n v="4.62990738589217"/>
    <n v="4.6791684908576601"/>
    <n v="4.5687747717843203"/>
    <n v="4.4935777749163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A0D9C-C585-4CDD-8880-511FC0BC93C9}" name="Vrtilna tabela1" cacheId="0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A7:I8" firstHeaderRow="0" firstDataRow="1" firstDataCol="0"/>
  <pivotFields count="18"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Vsota od avg_reviews_single_host" fld="0" baseField="0" baseItem="0"/>
    <dataField name="Vsota od avg_reviews_ltm_single_host" fld="2" baseField="0" baseItem="0"/>
    <dataField name="Vsota od avg_score_rating_single_host" fld="4" baseField="0" baseItem="0"/>
    <dataField name="Vsota od avg_score_accuracy_single_host" fld="6" baseField="0" baseItem="0"/>
    <dataField name="Vsota od avg_score_checkin_single_host" fld="8" baseField="0" baseItem="0"/>
    <dataField name="Vsota od avg_score_cleanliness_single_host" fld="10" baseField="0" baseItem="0"/>
    <dataField name="Vsota od avg_score_communication_single_host" fld="12" baseField="0" baseItem="0"/>
    <dataField name="Vsota od avg_score_location_single_host" fld="14" baseField="0" baseItem="0"/>
    <dataField name="Vsota od avg_score_value_single_hos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3CC26F-D88A-48C5-865C-AAD724BD3B66}" name="Table2" displayName="Table2" ref="A1:E17" totalsRowShown="0" headerRowDxfId="95" dataDxfId="93" headerRowBorderDxfId="94" tableBorderDxfId="92" totalsRowBorderDxfId="91">
  <autoFilter ref="A1:E17" xr:uid="{D43CC26F-D88A-48C5-865C-AAD724BD3B66}"/>
  <tableColumns count="5">
    <tableColumn id="1" xr3:uid="{C80D7185-5DE8-46E4-A80E-D3ED17E16171}" name="Registration year" dataDxfId="90"/>
    <tableColumn id="2" xr3:uid="{7834B9EF-823E-4D0B-BD9E-E4AF55C8AD52}" name="Single hosts" dataDxfId="89"/>
    <tableColumn id="3" xr3:uid="{4798A728-A14D-449C-A9CC-ABF49DE8EB2A}" name="Multi hosts" dataDxfId="88"/>
    <tableColumn id="4" xr3:uid="{A9C3FA45-C609-44BB-8318-C67D12E4BFEE}" name="Total hosts" dataDxfId="87"/>
    <tableColumn id="5" xr3:uid="{A24F4A5B-A7BC-45B3-9BD5-91660674862E}" name="Percentage of multi hosts" dataDxfId="86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3F928D-9302-44D4-AA90-9C9BBDB8F195}" name="Tabela1" displayName="Tabela1" ref="A10:C19" totalsRowShown="0" tableBorderDxfId="64">
  <autoFilter ref="A10:C19" xr:uid="{903F928D-9302-44D4-AA90-9C9BBDB8F195}"/>
  <tableColumns count="3">
    <tableColumn id="1" xr3:uid="{3A9F8FB9-1E22-4738-98AA-02608845972B}" name="Categories" dataDxfId="63"/>
    <tableColumn id="2" xr3:uid="{19AB4017-C623-4731-95C2-470323FF3156}" name="Single host" dataDxfId="62"/>
    <tableColumn id="3" xr3:uid="{D107C082-5672-4EB8-B7FD-F4F875C51FF5}" name="Multi host" dataDxfId="6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0EB024-5C14-43E3-8543-943328CB6B9A}" name="Table4" displayName="Table4" ref="A23:D25" totalsRowShown="0" headerRowDxfId="85" headerRowBorderDxfId="84" tableBorderDxfId="83" totalsRowBorderDxfId="82">
  <autoFilter ref="A23:D25" xr:uid="{C20EB024-5C14-43E3-8543-943328CB6B9A}"/>
  <tableColumns count="4">
    <tableColumn id="1" xr3:uid="{B6716B58-B0CC-496A-AD6B-CA49758F07BD}" name="registration_period" dataDxfId="81"/>
    <tableColumn id="2" xr3:uid="{712242BB-7F24-4AE3-9D15-4C806BAA8F5D}" name="Total Hosts" dataDxfId="80"/>
    <tableColumn id="3" xr3:uid="{694037B5-E28A-4175-9190-8DEB4ACF070A}" name="Multi hosts" dataDxfId="79"/>
    <tableColumn id="4" xr3:uid="{E7E2E889-5FD7-4B33-883E-39DBA8C0E018}" name="Proportion of multi hosts" dataDxfId="7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D93616-6E28-49F2-826C-A64898001287}" name="Table5" displayName="Table5" ref="P1:W2" totalsRowShown="0" headerRowDxfId="77" dataDxfId="75" headerRowBorderDxfId="76" tableBorderDxfId="74" totalsRowBorderDxfId="73">
  <autoFilter ref="P1:W2" xr:uid="{57D93616-6E28-49F2-826C-A64898001287}"/>
  <tableColumns count="8">
    <tableColumn id="1" xr3:uid="{DAFEBC80-241D-4165-B95E-724A30429EF7}" name="Single hosts" dataDxfId="72"/>
    <tableColumn id="2" xr3:uid="{B8B61E11-C457-4538-ACEE-6DAE5D3BBD05}" name="Multi hosts" dataDxfId="71"/>
    <tableColumn id="7" xr3:uid="{604893A9-36D1-4AB5-BF2E-DB6F2EBD1380}" name="Total hosts" dataDxfId="70"/>
    <tableColumn id="8" xr3:uid="{E7EF3A61-1E5B-49EC-9A28-76F7310059A8}" name="Percentage of multi hosts" dataDxfId="69"/>
    <tableColumn id="3" xr3:uid="{D56A9EBC-7024-41BE-A915-366349EC5559}" name="2 - 10 listings" dataDxfId="68"/>
    <tableColumn id="4" xr3:uid="{D5F04656-D885-460C-9087-56718CB57C45}" name="11 - 20 listings" dataDxfId="67"/>
    <tableColumn id="5" xr3:uid="{171A9725-15AF-4261-BC96-B6FC71F7DCC2}" name="21 to 30 listings" dataDxfId="66"/>
    <tableColumn id="6" xr3:uid="{AE245211-C2EA-478F-9695-4B4F3C2ADDBE}" name="30+ listings" dataDxfId="65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EAADA1-C559-43BE-BA72-E273CC9E2F93}" name="Table3" displayName="Table3" ref="A27:D29" totalsRowShown="0" headerRowDxfId="55" headerRowBorderDxfId="59" tableBorderDxfId="60" totalsRowBorderDxfId="58">
  <autoFilter ref="A27:D29" xr:uid="{60EAADA1-C559-43BE-BA72-E273CC9E2F93}"/>
  <tableColumns count="4">
    <tableColumn id="1" xr3:uid="{CD29B402-ED6B-4321-8C75-794642D4652C}" name="Registration period" dataDxfId="57"/>
    <tableColumn id="2" xr3:uid="{81621D5D-403D-48C0-8B8D-A6DE0316A679}" name="Total Hosts" dataDxfId="56"/>
    <tableColumn id="3" xr3:uid="{F1A42DBD-C7EA-4C2A-B7B5-844D26F3BA1A}" name="Multi hosts" dataDxfId="54"/>
    <tableColumn id="4" xr3:uid="{FB89FD0D-14B9-4369-8FDD-9E32F4070B86}" name="Proportion of multi hosts" dataDxfId="5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365F7C-AEAE-4192-AD0E-2376EF623695}" name="Table7" displayName="Table7" ref="A1:F6" totalsRowShown="0" headerRowDxfId="42" dataDxfId="43" headerRowBorderDxfId="51" tableBorderDxfId="52" totalsRowBorderDxfId="50">
  <autoFilter ref="A1:F6" xr:uid="{A2365F7C-AEAE-4192-AD0E-2376EF623695}"/>
  <tableColumns count="6">
    <tableColumn id="1" xr3:uid="{F07FA1A4-42DA-484B-80E5-EB90899E387D}" name="neighbourhood_cleansed" dataDxfId="49"/>
    <tableColumn id="2" xr3:uid="{69F41627-A4C9-4C6F-81FA-663036DAA1EE}" name="total_listings" dataDxfId="48"/>
    <tableColumn id="3" xr3:uid="{44120EF0-0251-4FDB-AF41-FD99F541D2F6}" name="single_host_listings" dataDxfId="47"/>
    <tableColumn id="4" xr3:uid="{C6F7A9E4-FA34-4730-9DC7-B679D9ECF758}" name="multi_host_listings" dataDxfId="46"/>
    <tableColumn id="5" xr3:uid="{AD81587B-7278-4B8E-8DB0-2EC5A01761CA}" name="multi_host_prop" dataDxfId="45"/>
    <tableColumn id="6" xr3:uid="{FB44E49B-5D81-49E5-8BC0-8548A13AB479}" name="rank" dataDxfId="44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DBCC39-FFF7-4D56-BEE0-803FA336C59C}" name="Table8" displayName="Table8" ref="H1:M34" totalsRowShown="0" headerRowDxfId="31" dataDxfId="32" headerRowBorderDxfId="40" tableBorderDxfId="41" totalsRowBorderDxfId="39">
  <autoFilter ref="H1:M34" xr:uid="{59DBCC39-FFF7-4D56-BEE0-803FA336C59C}"/>
  <tableColumns count="6">
    <tableColumn id="1" xr3:uid="{1EDC1084-4296-4871-B848-928E86487A92}" name="Neighbourhood" dataDxfId="38"/>
    <tableColumn id="2" xr3:uid="{B297AC5E-8D19-4725-8A8F-0C110C45AB2F}" name="Total listings" dataDxfId="37"/>
    <tableColumn id="3" xr3:uid="{1166B094-AE5E-4570-A60C-5F25736DB174}" name="Single host listings" dataDxfId="36"/>
    <tableColumn id="4" xr3:uid="{E97C046C-E677-41CB-9633-69F608C73A5B}" name="Multi host listings" dataDxfId="35"/>
    <tableColumn id="5" xr3:uid="{0CA15D15-346F-4CF1-AF8D-C3513FD6421A}" name="Percentage of multi hosts" dataDxfId="34"/>
    <tableColumn id="6" xr3:uid="{F34B2CEA-96AC-4EBD-8F3A-A5098FC2525C}" name="rank" dataDxfId="33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9CBBE1-70D9-4ED1-A7A3-97E4A12447A0}" name="Table9" displayName="Table9" ref="A9:F14" totalsRowShown="0" headerRowDxfId="20" dataDxfId="21" headerRowBorderDxfId="29" tableBorderDxfId="30" totalsRowBorderDxfId="28">
  <autoFilter ref="A9:F14" xr:uid="{7B9CBBE1-70D9-4ED1-A7A3-97E4A12447A0}"/>
  <tableColumns count="6">
    <tableColumn id="1" xr3:uid="{8B18E5C4-9967-4B59-8A2B-277FDDEA13B0}" name="Neighbourhood" dataDxfId="27"/>
    <tableColumn id="2" xr3:uid="{C4789787-04FC-4053-8E93-57535211B218}" name="Total listings" dataDxfId="26"/>
    <tableColumn id="3" xr3:uid="{DB9106B5-C3C4-491B-B592-554985942D61}" name="Single host listings" dataDxfId="25"/>
    <tableColumn id="4" xr3:uid="{6F08AF83-8A6C-423E-8CDE-B34538547CE5}" name="Multi host listings" dataDxfId="24"/>
    <tableColumn id="5" xr3:uid="{2795D964-A1EA-4B9C-B679-C44AAB91B8AA}" name="Percentage of multi hosts" dataDxfId="23"/>
    <tableColumn id="6" xr3:uid="{A1494F17-3218-462D-889D-F8613E5B4AFF}" name="rank" dataDxfId="22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CD8160-88B6-47F3-B0D9-6DA3A662BEB6}" name="Table10" displayName="Table10" ref="A17:E22" totalsRowShown="0" headerRowDxfId="10" dataDxfId="11" headerRowBorderDxfId="18" tableBorderDxfId="19" totalsRowBorderDxfId="17">
  <autoFilter ref="A17:E22" xr:uid="{3CCD8160-88B6-47F3-B0D9-6DA3A662BEB6}"/>
  <tableColumns count="5">
    <tableColumn id="1" xr3:uid="{28F8D793-6993-48D5-9A68-31F74784D200}" name="Neighbourhood" dataDxfId="16"/>
    <tableColumn id="2" xr3:uid="{1F8B672B-D0F4-4A9B-B350-9DB4A3C22AD8}" name="Average price" dataDxfId="15"/>
    <tableColumn id="3" xr3:uid="{5EC04552-374E-4C57-8F4B-8DD01BAFB6ED}" name="Average price single host" dataDxfId="14"/>
    <tableColumn id="4" xr3:uid="{30738F4A-B37C-4035-8D49-8C2523E637FB}" name="Average price multi host" dataDxfId="13"/>
    <tableColumn id="5" xr3:uid="{6FDA5787-F816-431E-8059-3710B78A0D66}" name="price_rank" dataDxfId="12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0EDEB63-5FA5-4B66-B74B-7759FDA07FDE}" name="Table11" displayName="Table11" ref="O1:S34" totalsRowShown="0" headerRowDxfId="0" dataDxfId="1" headerRowBorderDxfId="8" tableBorderDxfId="9" totalsRowBorderDxfId="7">
  <autoFilter ref="O1:S34" xr:uid="{60EDEB63-5FA5-4B66-B74B-7759FDA07FDE}"/>
  <tableColumns count="5">
    <tableColumn id="1" xr3:uid="{0971C38E-2B0D-43CF-A659-A8E4CE067F7C}" name="Neighbourhood" dataDxfId="6"/>
    <tableColumn id="2" xr3:uid="{7083C2AC-DF16-4F6C-9999-6D0F849C0A94}" name="Average price" dataDxfId="5"/>
    <tableColumn id="3" xr3:uid="{D0CCF410-027A-4F57-9B3C-2B629D43981D}" name="Average price single host" dataDxfId="4"/>
    <tableColumn id="4" xr3:uid="{C2BD39A3-5A1C-4C61-BF3F-D89F6C2D9745}" name="Average price multi host" dataDxfId="3"/>
    <tableColumn id="5" xr3:uid="{809DD275-539C-41BC-B8B1-A68D9312454C}" name="Rank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56AF-6410-4D48-863D-03C5B709E410}">
  <dimension ref="A1:W29"/>
  <sheetViews>
    <sheetView topLeftCell="A10" workbookViewId="0">
      <selection activeCell="A27" sqref="A27:D29"/>
    </sheetView>
  </sheetViews>
  <sheetFormatPr defaultRowHeight="14.4" x14ac:dyDescent="0.3"/>
  <cols>
    <col min="1" max="1" width="19" customWidth="1"/>
    <col min="2" max="3" width="21.109375" customWidth="1"/>
    <col min="4" max="4" width="25.77734375" customWidth="1"/>
    <col min="5" max="5" width="24.21875" customWidth="1"/>
    <col min="6" max="6" width="16" customWidth="1"/>
    <col min="7" max="7" width="12.21875" customWidth="1"/>
    <col min="8" max="8" width="25.77734375" customWidth="1"/>
  </cols>
  <sheetData>
    <row r="1" spans="1:23" ht="57.6" x14ac:dyDescent="0.3">
      <c r="A1" s="8" t="s">
        <v>84</v>
      </c>
      <c r="B1" s="9" t="s">
        <v>0</v>
      </c>
      <c r="C1" s="9" t="s">
        <v>1</v>
      </c>
      <c r="D1" s="9" t="s">
        <v>85</v>
      </c>
      <c r="E1" s="10" t="s">
        <v>86</v>
      </c>
      <c r="P1" s="8" t="s">
        <v>0</v>
      </c>
      <c r="Q1" s="9" t="s">
        <v>1</v>
      </c>
      <c r="R1" s="9" t="s">
        <v>85</v>
      </c>
      <c r="S1" s="10" t="s">
        <v>86</v>
      </c>
      <c r="T1" s="9" t="s">
        <v>87</v>
      </c>
      <c r="U1" s="9" t="s">
        <v>88</v>
      </c>
      <c r="V1" s="9" t="s">
        <v>89</v>
      </c>
      <c r="W1" s="9" t="s">
        <v>90</v>
      </c>
    </row>
    <row r="2" spans="1:23" x14ac:dyDescent="0.3">
      <c r="A2" s="6">
        <v>2008</v>
      </c>
      <c r="B2" s="2">
        <v>2</v>
      </c>
      <c r="C2" s="2">
        <v>1</v>
      </c>
      <c r="D2" s="2">
        <v>3</v>
      </c>
      <c r="E2" s="7">
        <v>0.33333333333333298</v>
      </c>
      <c r="P2" s="14">
        <v>41178</v>
      </c>
      <c r="Q2" s="12">
        <v>9318</v>
      </c>
      <c r="R2" s="12">
        <v>50496</v>
      </c>
      <c r="S2" s="13">
        <v>0.18452946768060799</v>
      </c>
      <c r="T2" s="12">
        <v>8812</v>
      </c>
      <c r="U2" s="12">
        <v>301</v>
      </c>
      <c r="V2" s="12">
        <v>89</v>
      </c>
      <c r="W2" s="12">
        <v>116</v>
      </c>
    </row>
    <row r="3" spans="1:23" x14ac:dyDescent="0.3">
      <c r="A3" s="6">
        <v>2009</v>
      </c>
      <c r="B3" s="2">
        <v>32</v>
      </c>
      <c r="C3" s="2">
        <v>10</v>
      </c>
      <c r="D3" s="2">
        <v>42</v>
      </c>
      <c r="E3" s="7">
        <v>0.238095238095238</v>
      </c>
    </row>
    <row r="4" spans="1:23" x14ac:dyDescent="0.3">
      <c r="A4" s="6">
        <v>2010</v>
      </c>
      <c r="B4" s="2">
        <v>183</v>
      </c>
      <c r="C4" s="2">
        <v>49</v>
      </c>
      <c r="D4" s="2">
        <v>232</v>
      </c>
      <c r="E4" s="7">
        <v>0.211206896551724</v>
      </c>
    </row>
    <row r="5" spans="1:23" x14ac:dyDescent="0.3">
      <c r="A5" s="6">
        <v>2011</v>
      </c>
      <c r="B5" s="2">
        <v>906</v>
      </c>
      <c r="C5" s="2">
        <v>220</v>
      </c>
      <c r="D5" s="2">
        <v>1126</v>
      </c>
      <c r="E5" s="7">
        <v>0.19538188277087001</v>
      </c>
    </row>
    <row r="6" spans="1:23" x14ac:dyDescent="0.3">
      <c r="A6" s="6">
        <v>2012</v>
      </c>
      <c r="B6" s="2">
        <v>2708</v>
      </c>
      <c r="C6" s="2">
        <v>638</v>
      </c>
      <c r="D6" s="2">
        <v>3346</v>
      </c>
      <c r="E6" s="7">
        <v>0.19067543335325801</v>
      </c>
    </row>
    <row r="7" spans="1:23" x14ac:dyDescent="0.3">
      <c r="A7" s="6">
        <v>2013</v>
      </c>
      <c r="B7" s="2">
        <v>3798</v>
      </c>
      <c r="C7" s="2">
        <v>708</v>
      </c>
      <c r="D7" s="2">
        <v>4506</v>
      </c>
      <c r="E7" s="7">
        <v>0.157123834886818</v>
      </c>
    </row>
    <row r="8" spans="1:23" x14ac:dyDescent="0.3">
      <c r="A8" s="6">
        <v>2014</v>
      </c>
      <c r="B8" s="2">
        <v>5831</v>
      </c>
      <c r="C8" s="2">
        <v>1081</v>
      </c>
      <c r="D8" s="2">
        <v>6912</v>
      </c>
      <c r="E8" s="7">
        <v>0.15639467592592601</v>
      </c>
    </row>
    <row r="9" spans="1:23" x14ac:dyDescent="0.3">
      <c r="A9" s="6">
        <v>2015</v>
      </c>
      <c r="B9" s="2">
        <v>7398</v>
      </c>
      <c r="C9" s="2">
        <v>1309</v>
      </c>
      <c r="D9" s="2">
        <v>8707</v>
      </c>
      <c r="E9" s="7">
        <v>0.15033880785574799</v>
      </c>
    </row>
    <row r="10" spans="1:23" x14ac:dyDescent="0.3">
      <c r="A10" s="6">
        <v>2016</v>
      </c>
      <c r="B10" s="2">
        <v>6190</v>
      </c>
      <c r="C10" s="2">
        <v>1164</v>
      </c>
      <c r="D10" s="2">
        <v>7354</v>
      </c>
      <c r="E10" s="7">
        <v>0.15828120750611899</v>
      </c>
    </row>
    <row r="11" spans="1:23" x14ac:dyDescent="0.3">
      <c r="A11" s="6">
        <v>2017</v>
      </c>
      <c r="B11" s="2">
        <v>3675</v>
      </c>
      <c r="C11" s="2">
        <v>771</v>
      </c>
      <c r="D11" s="2">
        <v>4446</v>
      </c>
      <c r="E11" s="7">
        <v>0.173414304993252</v>
      </c>
    </row>
    <row r="12" spans="1:23" x14ac:dyDescent="0.3">
      <c r="A12" s="6">
        <v>2018</v>
      </c>
      <c r="B12" s="2">
        <v>2731</v>
      </c>
      <c r="C12" s="2">
        <v>736</v>
      </c>
      <c r="D12" s="2">
        <v>3467</v>
      </c>
      <c r="E12" s="7">
        <v>0.21228728006922401</v>
      </c>
    </row>
    <row r="13" spans="1:23" x14ac:dyDescent="0.3">
      <c r="A13" s="6">
        <v>2019</v>
      </c>
      <c r="B13" s="2">
        <v>2447</v>
      </c>
      <c r="C13" s="2">
        <v>731</v>
      </c>
      <c r="D13" s="2">
        <v>3178</v>
      </c>
      <c r="E13" s="7">
        <v>0.23001887979861499</v>
      </c>
    </row>
    <row r="14" spans="1:23" x14ac:dyDescent="0.3">
      <c r="A14" s="6">
        <v>2020</v>
      </c>
      <c r="B14" s="2">
        <v>1037</v>
      </c>
      <c r="C14" s="2">
        <v>355</v>
      </c>
      <c r="D14" s="2">
        <v>1392</v>
      </c>
      <c r="E14" s="7">
        <v>0.25502873563218398</v>
      </c>
    </row>
    <row r="15" spans="1:23" x14ac:dyDescent="0.3">
      <c r="A15" s="6">
        <v>2021</v>
      </c>
      <c r="B15" s="2">
        <v>1052</v>
      </c>
      <c r="C15" s="2">
        <v>417</v>
      </c>
      <c r="D15" s="2">
        <v>1469</v>
      </c>
      <c r="E15" s="7">
        <v>0.28386657590197401</v>
      </c>
    </row>
    <row r="16" spans="1:23" x14ac:dyDescent="0.3">
      <c r="A16" s="6">
        <v>2022</v>
      </c>
      <c r="B16" s="2">
        <v>1914</v>
      </c>
      <c r="C16" s="2">
        <v>792</v>
      </c>
      <c r="D16" s="2">
        <v>2706</v>
      </c>
      <c r="E16" s="7">
        <v>0.292682926829268</v>
      </c>
    </row>
    <row r="17" spans="1:5" x14ac:dyDescent="0.3">
      <c r="A17" s="11">
        <v>2023</v>
      </c>
      <c r="B17" s="12">
        <v>1274</v>
      </c>
      <c r="C17" s="12">
        <v>336</v>
      </c>
      <c r="D17" s="12">
        <v>1610</v>
      </c>
      <c r="E17" s="13">
        <v>0.208695652173913</v>
      </c>
    </row>
    <row r="23" spans="1:5" x14ac:dyDescent="0.3">
      <c r="A23" s="8" t="s">
        <v>4</v>
      </c>
      <c r="B23" s="9" t="s">
        <v>5</v>
      </c>
      <c r="C23" s="9" t="s">
        <v>1</v>
      </c>
      <c r="D23" s="10" t="s">
        <v>6</v>
      </c>
    </row>
    <row r="24" spans="1:5" x14ac:dyDescent="0.3">
      <c r="A24" s="6" t="s">
        <v>2</v>
      </c>
      <c r="B24" s="2">
        <v>30886</v>
      </c>
      <c r="C24" s="2">
        <v>5061</v>
      </c>
      <c r="D24" s="7">
        <v>0.16386064883766099</v>
      </c>
    </row>
    <row r="25" spans="1:5" x14ac:dyDescent="0.3">
      <c r="A25" s="11" t="s">
        <v>3</v>
      </c>
      <c r="B25" s="12">
        <v>10355</v>
      </c>
      <c r="C25" s="12">
        <v>2631</v>
      </c>
      <c r="D25" s="13">
        <v>0.25408015451472699</v>
      </c>
    </row>
    <row r="27" spans="1:5" x14ac:dyDescent="0.3">
      <c r="A27" s="8" t="s">
        <v>93</v>
      </c>
      <c r="B27" s="9" t="s">
        <v>5</v>
      </c>
      <c r="C27" s="9" t="s">
        <v>1</v>
      </c>
      <c r="D27" s="10" t="s">
        <v>6</v>
      </c>
    </row>
    <row r="28" spans="1:5" x14ac:dyDescent="0.3">
      <c r="A28" s="11" t="s">
        <v>92</v>
      </c>
      <c r="B28" s="12">
        <v>43319</v>
      </c>
      <c r="C28" s="12">
        <v>7418</v>
      </c>
      <c r="D28" s="13">
        <v>0.171241256723378</v>
      </c>
    </row>
    <row r="29" spans="1:5" x14ac:dyDescent="0.3">
      <c r="A29" s="6" t="s">
        <v>91</v>
      </c>
      <c r="B29" s="2">
        <v>7177</v>
      </c>
      <c r="C29" s="2">
        <v>1900</v>
      </c>
      <c r="D29" s="7">
        <v>0.26473456876132101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D08-A715-471E-990E-DE8B4C4FAD16}">
  <dimension ref="A1:S34"/>
  <sheetViews>
    <sheetView tabSelected="1" topLeftCell="I10" workbookViewId="0">
      <selection activeCell="O1" sqref="O1:S34"/>
    </sheetView>
  </sheetViews>
  <sheetFormatPr defaultRowHeight="14.4" x14ac:dyDescent="0.3"/>
  <cols>
    <col min="1" max="1" width="24.33203125" customWidth="1"/>
    <col min="2" max="2" width="13.44140625" customWidth="1"/>
    <col min="3" max="3" width="21.44140625" customWidth="1"/>
    <col min="4" max="4" width="21" customWidth="1"/>
    <col min="5" max="5" width="16.88671875" customWidth="1"/>
    <col min="8" max="8" width="24.33203125" customWidth="1"/>
    <col min="9" max="9" width="13.44140625" customWidth="1"/>
    <col min="10" max="10" width="19" customWidth="1"/>
    <col min="11" max="11" width="18.5546875" customWidth="1"/>
    <col min="12" max="12" width="16.88671875" customWidth="1"/>
    <col min="15" max="15" width="24.33203125" customWidth="1"/>
    <col min="16" max="16" width="11" customWidth="1"/>
    <col min="17" max="17" width="21.44140625" customWidth="1"/>
    <col min="18" max="18" width="21" customWidth="1"/>
    <col min="19" max="19" width="11.77734375" customWidth="1"/>
  </cols>
  <sheetData>
    <row r="1" spans="1:19" ht="29.4" thickBot="1" x14ac:dyDescent="0.35">
      <c r="A1" s="8" t="s">
        <v>7</v>
      </c>
      <c r="B1" s="9" t="s">
        <v>8</v>
      </c>
      <c r="C1" s="9" t="s">
        <v>9</v>
      </c>
      <c r="D1" s="9" t="s">
        <v>10</v>
      </c>
      <c r="E1" s="9" t="s">
        <v>44</v>
      </c>
      <c r="F1" s="10" t="s">
        <v>94</v>
      </c>
      <c r="H1" s="8" t="s">
        <v>96</v>
      </c>
      <c r="I1" s="18" t="s">
        <v>97</v>
      </c>
      <c r="J1" s="18" t="s">
        <v>98</v>
      </c>
      <c r="K1" s="18" t="s">
        <v>99</v>
      </c>
      <c r="L1" s="18" t="s">
        <v>86</v>
      </c>
      <c r="M1" s="10" t="s">
        <v>94</v>
      </c>
      <c r="O1" s="17" t="s">
        <v>96</v>
      </c>
      <c r="P1" s="9" t="s">
        <v>100</v>
      </c>
      <c r="Q1" s="9" t="s">
        <v>101</v>
      </c>
      <c r="R1" s="9" t="s">
        <v>102</v>
      </c>
      <c r="S1" s="10" t="s">
        <v>103</v>
      </c>
    </row>
    <row r="2" spans="1:19" x14ac:dyDescent="0.3">
      <c r="A2" s="6" t="s">
        <v>17</v>
      </c>
      <c r="B2" s="2">
        <v>463</v>
      </c>
      <c r="C2" s="2">
        <v>129</v>
      </c>
      <c r="D2" s="2">
        <v>334</v>
      </c>
      <c r="E2" s="2">
        <v>0.72</v>
      </c>
      <c r="F2" s="15">
        <v>1</v>
      </c>
      <c r="H2" s="6" t="s">
        <v>17</v>
      </c>
      <c r="I2" s="2">
        <v>463</v>
      </c>
      <c r="J2" s="2">
        <v>129</v>
      </c>
      <c r="K2" s="2">
        <v>334</v>
      </c>
      <c r="L2" s="2">
        <v>0.72</v>
      </c>
      <c r="M2" s="15">
        <v>1</v>
      </c>
      <c r="O2" s="6" t="s">
        <v>43</v>
      </c>
      <c r="P2" s="2">
        <v>338.38</v>
      </c>
      <c r="Q2" s="2">
        <v>209.48</v>
      </c>
      <c r="R2" s="2">
        <v>390.55</v>
      </c>
      <c r="S2" s="15">
        <v>1</v>
      </c>
    </row>
    <row r="3" spans="1:19" x14ac:dyDescent="0.3">
      <c r="A3" s="6" t="s">
        <v>43</v>
      </c>
      <c r="B3" s="2">
        <v>9329</v>
      </c>
      <c r="C3" s="2">
        <v>2688</v>
      </c>
      <c r="D3" s="2">
        <v>6641</v>
      </c>
      <c r="E3" s="2">
        <v>0.71</v>
      </c>
      <c r="F3" s="15">
        <v>2</v>
      </c>
      <c r="H3" s="6" t="s">
        <v>43</v>
      </c>
      <c r="I3" s="2">
        <v>9329</v>
      </c>
      <c r="J3" s="2">
        <v>2688</v>
      </c>
      <c r="K3" s="2">
        <v>6641</v>
      </c>
      <c r="L3" s="2">
        <v>0.71</v>
      </c>
      <c r="M3" s="15">
        <v>2</v>
      </c>
      <c r="O3" s="6" t="s">
        <v>30</v>
      </c>
      <c r="P3" s="2">
        <v>327.19</v>
      </c>
      <c r="Q3" s="2">
        <v>262.88</v>
      </c>
      <c r="R3" s="2">
        <v>363.95</v>
      </c>
      <c r="S3" s="15">
        <v>2</v>
      </c>
    </row>
    <row r="4" spans="1:19" x14ac:dyDescent="0.3">
      <c r="A4" s="6" t="s">
        <v>30</v>
      </c>
      <c r="B4" s="2">
        <v>5381</v>
      </c>
      <c r="C4" s="2">
        <v>1957</v>
      </c>
      <c r="D4" s="2">
        <v>3424</v>
      </c>
      <c r="E4" s="2">
        <v>0.64</v>
      </c>
      <c r="F4" s="15">
        <v>3</v>
      </c>
      <c r="H4" s="6" t="s">
        <v>30</v>
      </c>
      <c r="I4" s="2">
        <v>5381</v>
      </c>
      <c r="J4" s="2">
        <v>1957</v>
      </c>
      <c r="K4" s="2">
        <v>3424</v>
      </c>
      <c r="L4" s="2">
        <v>0.64</v>
      </c>
      <c r="M4" s="15">
        <v>3</v>
      </c>
      <c r="O4" s="6" t="s">
        <v>17</v>
      </c>
      <c r="P4" s="2">
        <v>246.68</v>
      </c>
      <c r="Q4" s="2">
        <v>195.71</v>
      </c>
      <c r="R4" s="2">
        <v>266.37</v>
      </c>
      <c r="S4" s="15">
        <v>3</v>
      </c>
    </row>
    <row r="5" spans="1:19" x14ac:dyDescent="0.3">
      <c r="A5" s="6" t="s">
        <v>16</v>
      </c>
      <c r="B5" s="2">
        <v>5393</v>
      </c>
      <c r="C5" s="2">
        <v>2236</v>
      </c>
      <c r="D5" s="2">
        <v>3157</v>
      </c>
      <c r="E5" s="2">
        <v>0.59</v>
      </c>
      <c r="F5" s="15">
        <v>4</v>
      </c>
      <c r="H5" s="6" t="s">
        <v>16</v>
      </c>
      <c r="I5" s="2">
        <v>5393</v>
      </c>
      <c r="J5" s="2">
        <v>2236</v>
      </c>
      <c r="K5" s="2">
        <v>3157</v>
      </c>
      <c r="L5" s="2">
        <v>0.59</v>
      </c>
      <c r="M5" s="15">
        <v>4</v>
      </c>
      <c r="O5" s="6" t="s">
        <v>16</v>
      </c>
      <c r="P5" s="2">
        <v>212.31</v>
      </c>
      <c r="Q5" s="2">
        <v>170.38</v>
      </c>
      <c r="R5" s="2">
        <v>242.01</v>
      </c>
      <c r="S5" s="15">
        <v>4</v>
      </c>
    </row>
    <row r="6" spans="1:19" x14ac:dyDescent="0.3">
      <c r="A6" s="11" t="s">
        <v>27</v>
      </c>
      <c r="B6" s="12">
        <v>801</v>
      </c>
      <c r="C6" s="12">
        <v>333</v>
      </c>
      <c r="D6" s="12">
        <v>468</v>
      </c>
      <c r="E6" s="12">
        <v>0.57999999999999996</v>
      </c>
      <c r="F6" s="16">
        <v>5</v>
      </c>
      <c r="H6" s="6" t="s">
        <v>27</v>
      </c>
      <c r="I6" s="2">
        <v>801</v>
      </c>
      <c r="J6" s="2">
        <v>333</v>
      </c>
      <c r="K6" s="2">
        <v>468</v>
      </c>
      <c r="L6" s="2">
        <v>0.57999999999999996</v>
      </c>
      <c r="M6" s="15">
        <v>5</v>
      </c>
      <c r="O6" s="6" t="s">
        <v>38</v>
      </c>
      <c r="P6" s="2">
        <v>192.14</v>
      </c>
      <c r="Q6" s="2">
        <v>125.99</v>
      </c>
      <c r="R6" s="2">
        <v>280.48</v>
      </c>
      <c r="S6" s="15">
        <v>5</v>
      </c>
    </row>
    <row r="7" spans="1:19" x14ac:dyDescent="0.3">
      <c r="H7" s="6" t="s">
        <v>14</v>
      </c>
      <c r="I7" s="2">
        <v>2592</v>
      </c>
      <c r="J7" s="2">
        <v>1144</v>
      </c>
      <c r="K7" s="2">
        <v>1448</v>
      </c>
      <c r="L7" s="2">
        <v>0.56000000000000005</v>
      </c>
      <c r="M7" s="15">
        <v>6</v>
      </c>
      <c r="O7" s="6" t="s">
        <v>14</v>
      </c>
      <c r="P7" s="2">
        <v>186.25</v>
      </c>
      <c r="Q7" s="2">
        <v>135.9</v>
      </c>
      <c r="R7" s="2">
        <v>226.03</v>
      </c>
      <c r="S7" s="15">
        <v>6</v>
      </c>
    </row>
    <row r="8" spans="1:19" ht="15" thickBot="1" x14ac:dyDescent="0.35">
      <c r="H8" s="6" t="s">
        <v>12</v>
      </c>
      <c r="I8" s="2">
        <v>2049</v>
      </c>
      <c r="J8" s="2">
        <v>894</v>
      </c>
      <c r="K8" s="2">
        <v>1155</v>
      </c>
      <c r="L8" s="2">
        <v>0.56000000000000005</v>
      </c>
      <c r="M8" s="15">
        <v>6</v>
      </c>
      <c r="O8" s="6" t="s">
        <v>23</v>
      </c>
      <c r="P8" s="2">
        <v>184.65</v>
      </c>
      <c r="Q8" s="2">
        <v>150.84</v>
      </c>
      <c r="R8" s="2">
        <v>221.05</v>
      </c>
      <c r="S8" s="15">
        <v>7</v>
      </c>
    </row>
    <row r="9" spans="1:19" ht="29.4" thickBot="1" x14ac:dyDescent="0.35">
      <c r="A9" s="17" t="s">
        <v>96</v>
      </c>
      <c r="B9" s="18" t="s">
        <v>97</v>
      </c>
      <c r="C9" s="18" t="s">
        <v>98</v>
      </c>
      <c r="D9" s="18" t="s">
        <v>99</v>
      </c>
      <c r="E9" s="18" t="s">
        <v>86</v>
      </c>
      <c r="F9" s="10" t="s">
        <v>94</v>
      </c>
      <c r="H9" s="6" t="s">
        <v>35</v>
      </c>
      <c r="I9" s="2">
        <v>2093</v>
      </c>
      <c r="J9" s="2">
        <v>1009</v>
      </c>
      <c r="K9" s="2">
        <v>1084</v>
      </c>
      <c r="L9" s="2">
        <v>0.52</v>
      </c>
      <c r="M9" s="15">
        <v>8</v>
      </c>
      <c r="O9" s="6" t="s">
        <v>35</v>
      </c>
      <c r="P9" s="2">
        <v>184.16</v>
      </c>
      <c r="Q9" s="2">
        <v>124.2</v>
      </c>
      <c r="R9" s="2">
        <v>239.98</v>
      </c>
      <c r="S9" s="15">
        <v>8</v>
      </c>
    </row>
    <row r="10" spans="1:19" x14ac:dyDescent="0.3">
      <c r="A10" s="6" t="s">
        <v>43</v>
      </c>
      <c r="B10" s="2">
        <v>9329</v>
      </c>
      <c r="C10" s="2">
        <v>2688</v>
      </c>
      <c r="D10" s="2">
        <v>6641</v>
      </c>
      <c r="E10" s="2">
        <v>0.71</v>
      </c>
      <c r="F10" s="15">
        <v>1</v>
      </c>
      <c r="H10" s="6" t="s">
        <v>26</v>
      </c>
      <c r="I10" s="2">
        <v>364</v>
      </c>
      <c r="J10" s="2">
        <v>175</v>
      </c>
      <c r="K10" s="2">
        <v>189</v>
      </c>
      <c r="L10" s="2">
        <v>0.52</v>
      </c>
      <c r="M10" s="15">
        <v>8</v>
      </c>
      <c r="O10" s="6" t="s">
        <v>12</v>
      </c>
      <c r="P10" s="2">
        <v>176.89</v>
      </c>
      <c r="Q10" s="2">
        <v>196.16</v>
      </c>
      <c r="R10" s="2">
        <v>161.99</v>
      </c>
      <c r="S10" s="15">
        <v>9</v>
      </c>
    </row>
    <row r="11" spans="1:19" x14ac:dyDescent="0.3">
      <c r="A11" s="6" t="s">
        <v>40</v>
      </c>
      <c r="B11" s="2">
        <v>6633</v>
      </c>
      <c r="C11" s="2">
        <v>3340</v>
      </c>
      <c r="D11" s="2">
        <v>3293</v>
      </c>
      <c r="E11" s="2">
        <v>0.5</v>
      </c>
      <c r="F11" s="15">
        <v>2</v>
      </c>
      <c r="H11" s="6" t="s">
        <v>19</v>
      </c>
      <c r="I11" s="2">
        <v>2042</v>
      </c>
      <c r="J11" s="2">
        <v>977</v>
      </c>
      <c r="K11" s="2">
        <v>1065</v>
      </c>
      <c r="L11" s="2">
        <v>0.52</v>
      </c>
      <c r="M11" s="15">
        <v>8</v>
      </c>
      <c r="O11" s="6" t="s">
        <v>42</v>
      </c>
      <c r="P11" s="2">
        <v>176.54</v>
      </c>
      <c r="Q11" s="2">
        <v>148.66999999999999</v>
      </c>
      <c r="R11" s="2">
        <v>220.5</v>
      </c>
      <c r="S11" s="15">
        <v>10</v>
      </c>
    </row>
    <row r="12" spans="1:19" x14ac:dyDescent="0.3">
      <c r="A12" s="6" t="s">
        <v>22</v>
      </c>
      <c r="B12" s="2">
        <v>5828</v>
      </c>
      <c r="C12" s="2">
        <v>3858</v>
      </c>
      <c r="D12" s="2">
        <v>1970</v>
      </c>
      <c r="E12" s="2">
        <v>0.34</v>
      </c>
      <c r="F12" s="15">
        <v>3</v>
      </c>
      <c r="H12" s="6" t="s">
        <v>36</v>
      </c>
      <c r="I12" s="2">
        <v>787</v>
      </c>
      <c r="J12" s="2">
        <v>386</v>
      </c>
      <c r="K12" s="2">
        <v>401</v>
      </c>
      <c r="L12" s="2">
        <v>0.51</v>
      </c>
      <c r="M12" s="15">
        <v>11</v>
      </c>
      <c r="O12" s="6" t="s">
        <v>37</v>
      </c>
      <c r="P12" s="2">
        <v>170.17</v>
      </c>
      <c r="Q12" s="2">
        <v>161.16999999999999</v>
      </c>
      <c r="R12" s="2">
        <v>188.45</v>
      </c>
      <c r="S12" s="15">
        <v>11</v>
      </c>
    </row>
    <row r="13" spans="1:19" x14ac:dyDescent="0.3">
      <c r="A13" s="6" t="s">
        <v>16</v>
      </c>
      <c r="B13" s="2">
        <v>5393</v>
      </c>
      <c r="C13" s="2">
        <v>2236</v>
      </c>
      <c r="D13" s="2">
        <v>3157</v>
      </c>
      <c r="E13" s="2">
        <v>0.59</v>
      </c>
      <c r="F13" s="15">
        <v>4</v>
      </c>
      <c r="H13" s="6" t="s">
        <v>11</v>
      </c>
      <c r="I13" s="2">
        <v>524</v>
      </c>
      <c r="J13" s="2">
        <v>257</v>
      </c>
      <c r="K13" s="2">
        <v>267</v>
      </c>
      <c r="L13" s="2">
        <v>0.51</v>
      </c>
      <c r="M13" s="15">
        <v>11</v>
      </c>
      <c r="O13" s="6" t="s">
        <v>29</v>
      </c>
      <c r="P13" s="2">
        <v>166.06</v>
      </c>
      <c r="Q13" s="2">
        <v>127.7</v>
      </c>
      <c r="R13" s="2">
        <v>217.42</v>
      </c>
      <c r="S13" s="15">
        <v>12</v>
      </c>
    </row>
    <row r="14" spans="1:19" x14ac:dyDescent="0.3">
      <c r="A14" s="11" t="s">
        <v>30</v>
      </c>
      <c r="B14" s="12">
        <v>5381</v>
      </c>
      <c r="C14" s="12">
        <v>1957</v>
      </c>
      <c r="D14" s="12">
        <v>3424</v>
      </c>
      <c r="E14" s="12">
        <v>0.64</v>
      </c>
      <c r="F14" s="16">
        <v>5</v>
      </c>
      <c r="H14" s="6" t="s">
        <v>40</v>
      </c>
      <c r="I14" s="2">
        <v>6633</v>
      </c>
      <c r="J14" s="2">
        <v>3340</v>
      </c>
      <c r="K14" s="2">
        <v>3293</v>
      </c>
      <c r="L14" s="2">
        <v>0.5</v>
      </c>
      <c r="M14" s="15">
        <v>13</v>
      </c>
      <c r="O14" s="6" t="s">
        <v>34</v>
      </c>
      <c r="P14" s="2">
        <v>158.05000000000001</v>
      </c>
      <c r="Q14" s="2">
        <v>147.76</v>
      </c>
      <c r="R14" s="2">
        <v>173.78</v>
      </c>
      <c r="S14" s="15">
        <v>13</v>
      </c>
    </row>
    <row r="15" spans="1:19" x14ac:dyDescent="0.3">
      <c r="H15" s="6" t="s">
        <v>25</v>
      </c>
      <c r="I15" s="2">
        <v>477</v>
      </c>
      <c r="J15" s="2">
        <v>241</v>
      </c>
      <c r="K15" s="2">
        <v>236</v>
      </c>
      <c r="L15" s="2">
        <v>0.49</v>
      </c>
      <c r="M15" s="15">
        <v>14</v>
      </c>
      <c r="O15" s="6" t="s">
        <v>28</v>
      </c>
      <c r="P15" s="2">
        <v>155.68</v>
      </c>
      <c r="Q15" s="2">
        <v>109.71</v>
      </c>
      <c r="R15" s="2">
        <v>206.88</v>
      </c>
      <c r="S15" s="15">
        <v>14</v>
      </c>
    </row>
    <row r="16" spans="1:19" ht="15" thickBot="1" x14ac:dyDescent="0.35">
      <c r="H16" s="6" t="s">
        <v>18</v>
      </c>
      <c r="I16" s="2">
        <v>1381</v>
      </c>
      <c r="J16" s="2">
        <v>700</v>
      </c>
      <c r="K16" s="2">
        <v>681</v>
      </c>
      <c r="L16" s="2">
        <v>0.49</v>
      </c>
      <c r="M16" s="15">
        <v>14</v>
      </c>
      <c r="O16" s="6" t="s">
        <v>24</v>
      </c>
      <c r="P16" s="2">
        <v>152.27000000000001</v>
      </c>
      <c r="Q16" s="2">
        <v>121.36</v>
      </c>
      <c r="R16" s="2">
        <v>201.48</v>
      </c>
      <c r="S16" s="15">
        <v>15</v>
      </c>
    </row>
    <row r="17" spans="1:19" ht="29.4" thickBot="1" x14ac:dyDescent="0.35">
      <c r="A17" s="17" t="s">
        <v>96</v>
      </c>
      <c r="B17" s="9" t="s">
        <v>100</v>
      </c>
      <c r="C17" s="9" t="s">
        <v>101</v>
      </c>
      <c r="D17" s="9" t="s">
        <v>102</v>
      </c>
      <c r="E17" s="10" t="s">
        <v>95</v>
      </c>
      <c r="H17" s="6" t="s">
        <v>13</v>
      </c>
      <c r="I17" s="2">
        <v>453</v>
      </c>
      <c r="J17" s="2">
        <v>230</v>
      </c>
      <c r="K17" s="2">
        <v>223</v>
      </c>
      <c r="L17" s="2">
        <v>0.49</v>
      </c>
      <c r="M17" s="15">
        <v>14</v>
      </c>
      <c r="O17" s="6" t="s">
        <v>32</v>
      </c>
      <c r="P17" s="2">
        <v>146.66999999999999</v>
      </c>
      <c r="Q17" s="2">
        <v>122.35</v>
      </c>
      <c r="R17" s="2">
        <v>184.19</v>
      </c>
      <c r="S17" s="15">
        <v>16</v>
      </c>
    </row>
    <row r="18" spans="1:19" x14ac:dyDescent="0.3">
      <c r="A18" s="6" t="s">
        <v>43</v>
      </c>
      <c r="B18" s="2">
        <v>338.38</v>
      </c>
      <c r="C18" s="2">
        <v>209.48</v>
      </c>
      <c r="D18" s="2">
        <v>390.55</v>
      </c>
      <c r="E18" s="15">
        <v>1</v>
      </c>
      <c r="H18" s="6" t="s">
        <v>23</v>
      </c>
      <c r="I18" s="2">
        <v>3495</v>
      </c>
      <c r="J18" s="2">
        <v>1812</v>
      </c>
      <c r="K18" s="2">
        <v>1683</v>
      </c>
      <c r="L18" s="2">
        <v>0.48</v>
      </c>
      <c r="M18" s="15">
        <v>17</v>
      </c>
      <c r="O18" s="6" t="s">
        <v>36</v>
      </c>
      <c r="P18" s="2">
        <v>142.03</v>
      </c>
      <c r="Q18" s="2">
        <v>104.73</v>
      </c>
      <c r="R18" s="2">
        <v>177.93</v>
      </c>
      <c r="S18" s="15">
        <v>17</v>
      </c>
    </row>
    <row r="19" spans="1:19" x14ac:dyDescent="0.3">
      <c r="A19" s="6" t="s">
        <v>30</v>
      </c>
      <c r="B19" s="2">
        <v>327.19</v>
      </c>
      <c r="C19" s="2">
        <v>262.88</v>
      </c>
      <c r="D19" s="2">
        <v>363.95</v>
      </c>
      <c r="E19" s="15">
        <v>2</v>
      </c>
      <c r="H19" s="6" t="s">
        <v>28</v>
      </c>
      <c r="I19" s="2">
        <v>1116</v>
      </c>
      <c r="J19" s="2">
        <v>588</v>
      </c>
      <c r="K19" s="2">
        <v>528</v>
      </c>
      <c r="L19" s="2">
        <v>0.47</v>
      </c>
      <c r="M19" s="15">
        <v>18</v>
      </c>
      <c r="O19" s="6" t="s">
        <v>31</v>
      </c>
      <c r="P19" s="2">
        <v>137.58000000000001</v>
      </c>
      <c r="Q19" s="2">
        <v>123.72</v>
      </c>
      <c r="R19" s="2">
        <v>157.44999999999999</v>
      </c>
      <c r="S19" s="15">
        <v>18</v>
      </c>
    </row>
    <row r="20" spans="1:19" x14ac:dyDescent="0.3">
      <c r="A20" s="6" t="s">
        <v>17</v>
      </c>
      <c r="B20" s="2">
        <v>246.68</v>
      </c>
      <c r="C20" s="2">
        <v>195.71</v>
      </c>
      <c r="D20" s="2">
        <v>266.37</v>
      </c>
      <c r="E20" s="15">
        <v>3</v>
      </c>
      <c r="H20" s="6" t="s">
        <v>21</v>
      </c>
      <c r="I20" s="2">
        <v>1785</v>
      </c>
      <c r="J20" s="2">
        <v>940</v>
      </c>
      <c r="K20" s="2">
        <v>845</v>
      </c>
      <c r="L20" s="2">
        <v>0.47</v>
      </c>
      <c r="M20" s="15">
        <v>18</v>
      </c>
      <c r="O20" s="6" t="s">
        <v>40</v>
      </c>
      <c r="P20" s="2">
        <v>132.94999999999999</v>
      </c>
      <c r="Q20" s="2">
        <v>116.11</v>
      </c>
      <c r="R20" s="2">
        <v>150.04</v>
      </c>
      <c r="S20" s="15">
        <v>19</v>
      </c>
    </row>
    <row r="21" spans="1:19" x14ac:dyDescent="0.3">
      <c r="A21" s="6" t="s">
        <v>16</v>
      </c>
      <c r="B21" s="2">
        <v>212.31</v>
      </c>
      <c r="C21" s="2">
        <v>170.38</v>
      </c>
      <c r="D21" s="2">
        <v>242.01</v>
      </c>
      <c r="E21" s="15">
        <v>4</v>
      </c>
      <c r="H21" s="6" t="s">
        <v>20</v>
      </c>
      <c r="I21" s="2">
        <v>748</v>
      </c>
      <c r="J21" s="2">
        <v>398</v>
      </c>
      <c r="K21" s="2">
        <v>350</v>
      </c>
      <c r="L21" s="2">
        <v>0.47</v>
      </c>
      <c r="M21" s="15">
        <v>18</v>
      </c>
      <c r="O21" s="6" t="s">
        <v>22</v>
      </c>
      <c r="P21" s="2">
        <v>128.91</v>
      </c>
      <c r="Q21" s="2">
        <v>115.86</v>
      </c>
      <c r="R21" s="2">
        <v>154.46</v>
      </c>
      <c r="S21" s="15">
        <v>20</v>
      </c>
    </row>
    <row r="22" spans="1:19" x14ac:dyDescent="0.3">
      <c r="A22" s="11" t="s">
        <v>38</v>
      </c>
      <c r="B22" s="12">
        <v>192.14</v>
      </c>
      <c r="C22" s="12">
        <v>125.99</v>
      </c>
      <c r="D22" s="12">
        <v>280.48</v>
      </c>
      <c r="E22" s="16">
        <v>5</v>
      </c>
      <c r="H22" s="6" t="s">
        <v>39</v>
      </c>
      <c r="I22" s="2">
        <v>353</v>
      </c>
      <c r="J22" s="2">
        <v>199</v>
      </c>
      <c r="K22" s="2">
        <v>154</v>
      </c>
      <c r="L22" s="2">
        <v>0.44</v>
      </c>
      <c r="M22" s="15">
        <v>21</v>
      </c>
      <c r="O22" s="6" t="s">
        <v>19</v>
      </c>
      <c r="P22" s="2">
        <v>126.44</v>
      </c>
      <c r="Q22" s="2">
        <v>119.48</v>
      </c>
      <c r="R22" s="2">
        <v>132.83000000000001</v>
      </c>
      <c r="S22" s="15">
        <v>21</v>
      </c>
    </row>
    <row r="23" spans="1:19" x14ac:dyDescent="0.3">
      <c r="H23" s="6" t="s">
        <v>38</v>
      </c>
      <c r="I23" s="2">
        <v>4713</v>
      </c>
      <c r="J23" s="2">
        <v>2695</v>
      </c>
      <c r="K23" s="2">
        <v>2018</v>
      </c>
      <c r="L23" s="2">
        <v>0.43</v>
      </c>
      <c r="M23" s="15">
        <v>22</v>
      </c>
      <c r="O23" s="6" t="s">
        <v>39</v>
      </c>
      <c r="P23" s="2">
        <v>124.71</v>
      </c>
      <c r="Q23" s="2">
        <v>91.9</v>
      </c>
      <c r="R23" s="2">
        <v>167.09</v>
      </c>
      <c r="S23" s="15">
        <v>22</v>
      </c>
    </row>
    <row r="24" spans="1:19" x14ac:dyDescent="0.3">
      <c r="H24" s="6" t="s">
        <v>29</v>
      </c>
      <c r="I24" s="2">
        <v>4442</v>
      </c>
      <c r="J24" s="2">
        <v>2543</v>
      </c>
      <c r="K24" s="2">
        <v>1899</v>
      </c>
      <c r="L24" s="2">
        <v>0.43</v>
      </c>
      <c r="M24" s="15">
        <v>22</v>
      </c>
      <c r="O24" s="6" t="s">
        <v>21</v>
      </c>
      <c r="P24" s="2">
        <v>123.6</v>
      </c>
      <c r="Q24" s="2">
        <v>109.12</v>
      </c>
      <c r="R24" s="2">
        <v>139.72</v>
      </c>
      <c r="S24" s="15">
        <v>23</v>
      </c>
    </row>
    <row r="25" spans="1:19" x14ac:dyDescent="0.3">
      <c r="H25" s="6" t="s">
        <v>31</v>
      </c>
      <c r="I25" s="2">
        <v>635</v>
      </c>
      <c r="J25" s="2">
        <v>374</v>
      </c>
      <c r="K25" s="2">
        <v>261</v>
      </c>
      <c r="L25" s="2">
        <v>0.41</v>
      </c>
      <c r="M25" s="15">
        <v>24</v>
      </c>
      <c r="O25" s="6" t="s">
        <v>26</v>
      </c>
      <c r="P25" s="2">
        <v>121.02</v>
      </c>
      <c r="Q25" s="2">
        <v>128.18</v>
      </c>
      <c r="R25" s="2">
        <v>114.39</v>
      </c>
      <c r="S25" s="15">
        <v>24</v>
      </c>
    </row>
    <row r="26" spans="1:19" x14ac:dyDescent="0.3">
      <c r="H26" s="6" t="s">
        <v>34</v>
      </c>
      <c r="I26" s="2">
        <v>1370</v>
      </c>
      <c r="J26" s="2">
        <v>828</v>
      </c>
      <c r="K26" s="2">
        <v>542</v>
      </c>
      <c r="L26" s="2">
        <v>0.4</v>
      </c>
      <c r="M26" s="15">
        <v>25</v>
      </c>
      <c r="O26" s="6" t="s">
        <v>41</v>
      </c>
      <c r="P26" s="2">
        <v>120.2</v>
      </c>
      <c r="Q26" s="2">
        <v>132.31</v>
      </c>
      <c r="R26" s="2">
        <v>99.72</v>
      </c>
      <c r="S26" s="15">
        <v>25</v>
      </c>
    </row>
    <row r="27" spans="1:19" x14ac:dyDescent="0.3">
      <c r="H27" s="6" t="s">
        <v>42</v>
      </c>
      <c r="I27" s="2">
        <v>4111</v>
      </c>
      <c r="J27" s="2">
        <v>2516</v>
      </c>
      <c r="K27" s="2">
        <v>1595</v>
      </c>
      <c r="L27" s="2">
        <v>0.39</v>
      </c>
      <c r="M27" s="15">
        <v>26</v>
      </c>
      <c r="O27" s="6" t="s">
        <v>33</v>
      </c>
      <c r="P27" s="2">
        <v>107.92</v>
      </c>
      <c r="Q27" s="2">
        <v>106.83</v>
      </c>
      <c r="R27" s="2">
        <v>109.77</v>
      </c>
      <c r="S27" s="15">
        <v>26</v>
      </c>
    </row>
    <row r="28" spans="1:19" x14ac:dyDescent="0.3">
      <c r="H28" s="6" t="s">
        <v>32</v>
      </c>
      <c r="I28" s="2">
        <v>4432</v>
      </c>
      <c r="J28" s="2">
        <v>2689</v>
      </c>
      <c r="K28" s="2">
        <v>1743</v>
      </c>
      <c r="L28" s="2">
        <v>0.39</v>
      </c>
      <c r="M28" s="15">
        <v>26</v>
      </c>
      <c r="O28" s="6" t="s">
        <v>15</v>
      </c>
      <c r="P28" s="2">
        <v>105.27</v>
      </c>
      <c r="Q28" s="2">
        <v>100.13</v>
      </c>
      <c r="R28" s="2">
        <v>113.77</v>
      </c>
      <c r="S28" s="15">
        <v>27</v>
      </c>
    </row>
    <row r="29" spans="1:19" x14ac:dyDescent="0.3">
      <c r="H29" s="6" t="s">
        <v>24</v>
      </c>
      <c r="I29" s="2">
        <v>2201</v>
      </c>
      <c r="J29" s="2">
        <v>1352</v>
      </c>
      <c r="K29" s="2">
        <v>849</v>
      </c>
      <c r="L29" s="2">
        <v>0.39</v>
      </c>
      <c r="M29" s="15">
        <v>26</v>
      </c>
      <c r="O29" s="6" t="s">
        <v>20</v>
      </c>
      <c r="P29" s="2">
        <v>104.7</v>
      </c>
      <c r="Q29" s="2">
        <v>103.55</v>
      </c>
      <c r="R29" s="2">
        <v>106</v>
      </c>
      <c r="S29" s="15">
        <v>28</v>
      </c>
    </row>
    <row r="30" spans="1:19" x14ac:dyDescent="0.3">
      <c r="H30" s="6" t="s">
        <v>15</v>
      </c>
      <c r="I30" s="2">
        <v>703</v>
      </c>
      <c r="J30" s="2">
        <v>438</v>
      </c>
      <c r="K30" s="2">
        <v>265</v>
      </c>
      <c r="L30" s="2">
        <v>0.38</v>
      </c>
      <c r="M30" s="15">
        <v>29</v>
      </c>
      <c r="O30" s="6" t="s">
        <v>11</v>
      </c>
      <c r="P30" s="2">
        <v>101.56</v>
      </c>
      <c r="Q30" s="2">
        <v>96.74</v>
      </c>
      <c r="R30" s="2">
        <v>106.21</v>
      </c>
      <c r="S30" s="15">
        <v>29</v>
      </c>
    </row>
    <row r="31" spans="1:19" x14ac:dyDescent="0.3">
      <c r="H31" s="6" t="s">
        <v>41</v>
      </c>
      <c r="I31" s="2">
        <v>1551</v>
      </c>
      <c r="J31" s="2">
        <v>975</v>
      </c>
      <c r="K31" s="2">
        <v>576</v>
      </c>
      <c r="L31" s="2">
        <v>0.37</v>
      </c>
      <c r="M31" s="15">
        <v>30</v>
      </c>
      <c r="O31" s="6" t="s">
        <v>25</v>
      </c>
      <c r="P31" s="2">
        <v>100.11</v>
      </c>
      <c r="Q31" s="2">
        <v>90.37</v>
      </c>
      <c r="R31" s="2">
        <v>110.06</v>
      </c>
      <c r="S31" s="15">
        <v>30</v>
      </c>
    </row>
    <row r="32" spans="1:19" x14ac:dyDescent="0.3">
      <c r="H32" s="6" t="s">
        <v>33</v>
      </c>
      <c r="I32" s="2">
        <v>2383</v>
      </c>
      <c r="J32" s="2">
        <v>1501</v>
      </c>
      <c r="K32" s="2">
        <v>882</v>
      </c>
      <c r="L32" s="2">
        <v>0.37</v>
      </c>
      <c r="M32" s="15">
        <v>30</v>
      </c>
      <c r="O32" s="6" t="s">
        <v>27</v>
      </c>
      <c r="P32" s="2">
        <v>94.65</v>
      </c>
      <c r="Q32" s="2">
        <v>86.29</v>
      </c>
      <c r="R32" s="2">
        <v>100.6</v>
      </c>
      <c r="S32" s="15">
        <v>31</v>
      </c>
    </row>
    <row r="33" spans="8:19" x14ac:dyDescent="0.3">
      <c r="H33" s="6" t="s">
        <v>22</v>
      </c>
      <c r="I33" s="2">
        <v>5828</v>
      </c>
      <c r="J33" s="2">
        <v>3858</v>
      </c>
      <c r="K33" s="2">
        <v>1970</v>
      </c>
      <c r="L33" s="2">
        <v>0.34</v>
      </c>
      <c r="M33" s="15">
        <v>32</v>
      </c>
      <c r="O33" s="6" t="s">
        <v>18</v>
      </c>
      <c r="P33" s="2">
        <v>94.48</v>
      </c>
      <c r="Q33" s="2">
        <v>91</v>
      </c>
      <c r="R33" s="2">
        <v>98.04</v>
      </c>
      <c r="S33" s="15">
        <v>32</v>
      </c>
    </row>
    <row r="34" spans="8:19" x14ac:dyDescent="0.3">
      <c r="H34" s="11" t="s">
        <v>37</v>
      </c>
      <c r="I34" s="12">
        <v>1158</v>
      </c>
      <c r="J34" s="12">
        <v>776</v>
      </c>
      <c r="K34" s="12">
        <v>382</v>
      </c>
      <c r="L34" s="12">
        <v>0.33</v>
      </c>
      <c r="M34" s="16">
        <v>33</v>
      </c>
      <c r="O34" s="11" t="s">
        <v>13</v>
      </c>
      <c r="P34" s="12">
        <v>93.38</v>
      </c>
      <c r="Q34" s="12">
        <v>89.77</v>
      </c>
      <c r="R34" s="12">
        <v>97.1</v>
      </c>
      <c r="S34" s="16">
        <v>33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5BE5-6A5D-4DED-9F3C-2A0F4CAE83A0}">
  <dimension ref="A1:R19"/>
  <sheetViews>
    <sheetView topLeftCell="A3" workbookViewId="0">
      <selection activeCell="A10" sqref="A10:C19"/>
    </sheetView>
  </sheetViews>
  <sheetFormatPr defaultRowHeight="14.4" x14ac:dyDescent="0.3"/>
  <cols>
    <col min="1" max="1" width="30.21875" bestFit="1" customWidth="1"/>
    <col min="2" max="2" width="34.109375" bestFit="1" customWidth="1"/>
    <col min="3" max="3" width="34.33203125" bestFit="1" customWidth="1"/>
    <col min="4" max="4" width="36.88671875" bestFit="1" customWidth="1"/>
    <col min="5" max="5" width="35.88671875" bestFit="1" customWidth="1"/>
    <col min="6" max="6" width="38.5546875" bestFit="1" customWidth="1"/>
    <col min="7" max="7" width="42.88671875" bestFit="1" customWidth="1"/>
    <col min="8" max="8" width="36.21875" bestFit="1" customWidth="1"/>
    <col min="9" max="9" width="34" bestFit="1" customWidth="1"/>
  </cols>
  <sheetData>
    <row r="1" spans="1:18" ht="72" x14ac:dyDescent="0.3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</row>
    <row r="2" spans="1:18" x14ac:dyDescent="0.3">
      <c r="A2" s="2">
        <v>20.632431535269699</v>
      </c>
      <c r="B2" s="2">
        <v>27.232069276332702</v>
      </c>
      <c r="C2" s="2">
        <v>5.8545062240663901</v>
      </c>
      <c r="D2" s="2">
        <v>9.8766739634303402</v>
      </c>
      <c r="E2" s="2">
        <v>4.62114655601665</v>
      </c>
      <c r="F2" s="2">
        <v>4.5631100309039896</v>
      </c>
      <c r="G2" s="2">
        <v>4.6706705394191301</v>
      </c>
      <c r="H2" s="2">
        <v>4.6208244269895102</v>
      </c>
      <c r="I2" s="2">
        <v>4.7084079668050203</v>
      </c>
      <c r="J2" s="2">
        <v>4.7081863250064702</v>
      </c>
      <c r="K2" s="2">
        <v>4.5466788381743397</v>
      </c>
      <c r="L2" s="2">
        <v>4.5610359258305904</v>
      </c>
      <c r="M2" s="2">
        <v>4.7393792531120802</v>
      </c>
      <c r="N2" s="2">
        <v>4.7123889389647804</v>
      </c>
      <c r="O2" s="2">
        <v>4.62990738589217</v>
      </c>
      <c r="P2" s="2">
        <v>4.6791684908576601</v>
      </c>
      <c r="Q2" s="2">
        <v>4.5687747717843203</v>
      </c>
      <c r="R2" s="2">
        <v>4.4935777749163899</v>
      </c>
    </row>
    <row r="7" spans="1:18" x14ac:dyDescent="0.3">
      <c r="A7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</row>
    <row r="8" spans="1:18" x14ac:dyDescent="0.3">
      <c r="A8">
        <v>20.632431535269699</v>
      </c>
      <c r="B8">
        <v>5.8545062240663901</v>
      </c>
      <c r="C8">
        <v>4.62114655601665</v>
      </c>
      <c r="D8">
        <v>4.6706705394191301</v>
      </c>
      <c r="E8">
        <v>4.7084079668050203</v>
      </c>
      <c r="F8">
        <v>4.5466788381743397</v>
      </c>
      <c r="G8">
        <v>4.7393792531120802</v>
      </c>
      <c r="H8">
        <v>4.62990738589217</v>
      </c>
      <c r="I8">
        <v>4.5687747717843203</v>
      </c>
    </row>
    <row r="10" spans="1:18" x14ac:dyDescent="0.3">
      <c r="A10" t="s">
        <v>83</v>
      </c>
      <c r="B10" t="s">
        <v>72</v>
      </c>
      <c r="C10" t="s">
        <v>73</v>
      </c>
    </row>
    <row r="11" spans="1:18" x14ac:dyDescent="0.3">
      <c r="A11" s="1" t="s">
        <v>74</v>
      </c>
      <c r="B11" s="4">
        <v>20.632431535269699</v>
      </c>
      <c r="C11" s="4">
        <v>27.232069276332702</v>
      </c>
    </row>
    <row r="12" spans="1:18" x14ac:dyDescent="0.3">
      <c r="A12" s="1" t="s">
        <v>75</v>
      </c>
      <c r="B12" s="4">
        <v>5.8545062240663901</v>
      </c>
      <c r="C12" s="4">
        <v>9.8766739634303402</v>
      </c>
    </row>
    <row r="13" spans="1:18" x14ac:dyDescent="0.3">
      <c r="A13" s="1" t="s">
        <v>76</v>
      </c>
      <c r="B13" s="4">
        <v>4.62114655601665</v>
      </c>
      <c r="C13" s="4">
        <v>4.5631100309039896</v>
      </c>
    </row>
    <row r="14" spans="1:18" x14ac:dyDescent="0.3">
      <c r="A14" s="1" t="s">
        <v>77</v>
      </c>
      <c r="B14" s="4">
        <v>4.6706705394191301</v>
      </c>
      <c r="C14" s="4">
        <v>4.6208244269895102</v>
      </c>
    </row>
    <row r="15" spans="1:18" x14ac:dyDescent="0.3">
      <c r="A15" s="1" t="s">
        <v>78</v>
      </c>
      <c r="B15" s="4">
        <v>4.7084079668050203</v>
      </c>
      <c r="C15" s="4">
        <v>4.7081863250064702</v>
      </c>
    </row>
    <row r="16" spans="1:18" x14ac:dyDescent="0.3">
      <c r="A16" s="1" t="s">
        <v>79</v>
      </c>
      <c r="B16" s="4">
        <v>4.5466788381743397</v>
      </c>
      <c r="C16" s="4">
        <v>4.5610359258305904</v>
      </c>
    </row>
    <row r="17" spans="1:3" x14ac:dyDescent="0.3">
      <c r="A17" s="1" t="s">
        <v>80</v>
      </c>
      <c r="B17" s="4">
        <v>4.7393792531120802</v>
      </c>
      <c r="C17" s="4">
        <v>4.7123889389647804</v>
      </c>
    </row>
    <row r="18" spans="1:3" x14ac:dyDescent="0.3">
      <c r="A18" s="1" t="s">
        <v>81</v>
      </c>
      <c r="B18" s="4">
        <v>4.62990738589217</v>
      </c>
      <c r="C18" s="4">
        <v>4.6791684908576601</v>
      </c>
    </row>
    <row r="19" spans="1:3" x14ac:dyDescent="0.3">
      <c r="A19" s="3" t="s">
        <v>82</v>
      </c>
      <c r="B19" s="5">
        <v>4.5687747717843203</v>
      </c>
      <c r="C19" s="5">
        <v>4.4935777749163899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MAKSIMILIAN ŠTAJER</dc:creator>
  <cp:lastModifiedBy>Jiket Jiket</cp:lastModifiedBy>
  <dcterms:created xsi:type="dcterms:W3CDTF">2023-10-08T19:43:03Z</dcterms:created>
  <dcterms:modified xsi:type="dcterms:W3CDTF">2023-10-09T17:29:59Z</dcterms:modified>
</cp:coreProperties>
</file>