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94C96B5A-B713-480C-BC26-DFDD04F154BB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1" r:id="rId1"/>
    <sheet name="Aluno" sheetId="3" r:id="rId2"/>
    <sheet name="Da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 a="1"/>
  <c r="F8" i="3" s="1"/>
  <c r="F9" i="3" a="1"/>
  <c r="F9" i="3" s="1"/>
  <c r="F10" i="3" a="1"/>
  <c r="F10" i="3" s="1"/>
  <c r="F7" i="3" a="1"/>
  <c r="F7" i="3" s="1"/>
  <c r="E8" i="3" a="1"/>
  <c r="E8" i="3" s="1"/>
  <c r="E9" i="3" a="1"/>
  <c r="E9" i="3" s="1"/>
  <c r="E10" i="3" a="1"/>
  <c r="E10" i="3" s="1"/>
  <c r="E7" i="3" a="1"/>
  <c r="E7" i="3" s="1"/>
  <c r="F8" i="1" a="1"/>
  <c r="F8" i="1" s="1"/>
  <c r="F9" i="1" a="1"/>
  <c r="F9" i="1" s="1"/>
  <c r="F10" i="1" a="1"/>
  <c r="F10" i="1" s="1"/>
  <c r="F7" i="1" a="1"/>
  <c r="F7" i="1" s="1"/>
  <c r="E8" i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<sst xmlns="http://schemas.openxmlformats.org/spreadsheetml/2006/main" count="95" uniqueCount="29">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</sst>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sheetPr codeName="Sheet1"/>
  <dimension ref="B2:J10"/>
  <sheetViews>
    <sheetView zoomScaleNormal="100"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6" width="9.42578125" bestFit="1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25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25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25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sheetPr codeName="Sheet2"/>
  <dimension ref="B2:J10"/>
  <sheetViews>
    <sheetView tabSelected="1" workbookViewId="0">
      <selection activeCell="F7" sqref="F7:F10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6" width="9.42578125" bestFit="1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13">
        <f t="array" ref="E7">INDEX(Dados!A:D,MATCH(Aluno!B7&amp;Aluno!C7&amp;Aluno!D7,Dados!B:B&amp;Dados!C:C&amp;Dados!D:D,0),1)</f>
        <v>89.99</v>
      </c>
      <c r="F7" s="6">
        <f t="array" ref="F7">INDEX(Dados!$A$2:$D$16,MATCH(Aluno!B7&amp;Aluno!C7&amp;Aluno!D7,Dados!$B$2:$B$16&amp;Dados!$C$2:$C$16&amp;Dados!$D$2:$D$16,0),1)</f>
        <v>89.99</v>
      </c>
    </row>
    <row r="8" spans="2:10" x14ac:dyDescent="0.25">
      <c r="B8" t="s">
        <v>12</v>
      </c>
      <c r="C8" s="8" t="s">
        <v>22</v>
      </c>
      <c r="D8" t="s">
        <v>13</v>
      </c>
      <c r="E8" s="13">
        <f t="array" ref="E8">INDEX(Dados!A:D,MATCH(Aluno!B8&amp;Aluno!C8&amp;Aluno!D8,Dados!B:B&amp;Dados!C:C&amp;Dados!D:D,0),1)</f>
        <v>148.56</v>
      </c>
      <c r="F8" s="6">
        <f t="array" ref="F8">INDEX(Dados!$A$2:$D$16,MATCH(Aluno!B8&amp;Aluno!C8&amp;Aluno!D8,Dados!$B$2:$B$16&amp;Dados!$C$2:$C$16&amp;Dados!$D$2:$D$16,0),1)</f>
        <v>148.56</v>
      </c>
    </row>
    <row r="9" spans="2:10" x14ac:dyDescent="0.25">
      <c r="B9" t="s">
        <v>16</v>
      </c>
      <c r="C9" s="8" t="s">
        <v>23</v>
      </c>
      <c r="D9" t="s">
        <v>17</v>
      </c>
      <c r="E9" s="13">
        <f t="array" ref="E9">INDEX(Dados!A:D,MATCH(Aluno!B9&amp;Aluno!C9&amp;Aluno!D9,Dados!B:B&amp;Dados!C:C&amp;Dados!D:D,0),1)</f>
        <v>46.9</v>
      </c>
      <c r="F9" s="6">
        <f t="array" ref="F9">INDEX(Dados!$A$2:$D$16,MATCH(Aluno!B9&amp;Aluno!C9&amp;Aluno!D9,Dados!$B$2:$B$16&amp;Dados!$C$2:$C$16&amp;Dados!$D$2:$D$16,0),1)</f>
        <v>46.9</v>
      </c>
    </row>
    <row r="10" spans="2:10" x14ac:dyDescent="0.25">
      <c r="B10" t="s">
        <v>3</v>
      </c>
      <c r="C10" s="8" t="s">
        <v>22</v>
      </c>
      <c r="D10" t="s">
        <v>5</v>
      </c>
      <c r="E10" s="13">
        <f t="array" ref="E10">INDEX(Dados!A:D,MATCH(Aluno!B10&amp;Aluno!C10&amp;Aluno!D10,Dados!B:B&amp;Dados!C:C&amp;Dados!D:D,0),1)</f>
        <v>69.989999999999995</v>
      </c>
      <c r="F10" s="6">
        <f t="array" ref="F10">INDEX(Dados!$A$2:$D$16,MATCH(Aluno!B10&amp;Aluno!C10&amp;Aluno!D10,Dados!$B$2:$B$16&amp;Dados!$C$2:$C$16&amp;Dados!$D$2:$D$16,0),1)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sheetPr codeName="Sheet3"/>
  <dimension ref="A1:D16"/>
  <sheetViews>
    <sheetView workbookViewId="0">
      <selection activeCell="A12" sqref="A12"/>
    </sheetView>
  </sheetViews>
  <sheetFormatPr defaultRowHeight="15" x14ac:dyDescent="0.25"/>
  <cols>
    <col min="1" max="1" width="15.140625" customWidth="1"/>
    <col min="2" max="2" width="11.7109375" customWidth="1"/>
    <col min="3" max="3" width="14.5703125" customWidth="1"/>
    <col min="4" max="4" width="21.5703125" customWidth="1"/>
  </cols>
  <sheetData>
    <row r="1" spans="1:4" x14ac:dyDescent="0.25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25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25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25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25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25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25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25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25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25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25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25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25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25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25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25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2024-03-17T17:47:33Z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