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11_adj2adv1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<sst xmlns="http://schemas.openxmlformats.org/spreadsheetml/2006/main" count="884" uniqueCount="145">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</sst>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0.0486562277952414</v>
      </c>
      <c r="J2" s="4" t="s">
        <v>15</v>
      </c>
      <c r="K2" s="3">
        <f>IFERROR(__xludf.DUMMYFUNCTION("COUNTUNIQUE(C2:C1000)"),73.0)</f>
        <v>73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0.0212316980168013</v>
      </c>
      <c r="J3" s="5" t="s">
        <v>18</v>
      </c>
      <c r="K3" s="3">
        <f>countif(G2:G1000,"present")</f>
        <v>63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0.0205930380503251</v>
      </c>
      <c r="J4" s="5" t="s">
        <v>21</v>
      </c>
      <c r="K4" s="3">
        <f>countif(G2:G1000,"absent")</f>
        <v>61</v>
      </c>
      <c r="L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0.00369918363951927</v>
      </c>
      <c r="J5" s="5" t="s">
        <v>25</v>
      </c>
      <c r="K5" s="3">
        <f>SUM(K3:K4)</f>
        <v>124</v>
      </c>
      <c r="L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0.0120231235020073</v>
      </c>
      <c r="J6" s="4" t="s">
        <v>29</v>
      </c>
      <c r="K6" s="6">
        <f>K3/K5</f>
        <v>0.5080645161</v>
      </c>
      <c r="L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0.100436015212716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0.0930971941630629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0.272965573640001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0.0295047665761742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0.266574877610359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31</v>
      </c>
      <c r="H15" s="1">
        <v>0.0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0.249907449467282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31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0.0485875667734476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0.0290251432777222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0.00635767282625056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31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0.0168092987583684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31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31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0.00750682441478765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0.00802664262096121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31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31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0.0471089482452414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31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0.00721374414520315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0.00645998897463575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31</v>
      </c>
      <c r="H38" s="1">
        <v>0.0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31</v>
      </c>
      <c r="H39" s="1">
        <v>0.0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0.262917798660146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31</v>
      </c>
      <c r="H43" s="1">
        <v>0.0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31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0.0435585529740656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31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0.0409276741549184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31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0.00738693896447494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0.346438411050479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0.0150928807774203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0.0120443261545481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0.0712435334998636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31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31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0.0958133476425661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0.0485873128388903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0.0128495610479541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0.0206480289548892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0.0150991025169146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31</v>
      </c>
      <c r="H75" s="1">
        <v>0.0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0.00338228876950599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0.0203341943013698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0.0144479859438159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0.131415334824785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0.0238345962480014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0.00484286893608906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0.0280156082582174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0.00422548019421887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0.0049649336359359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0.0154004612196433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31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31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0.049902622044287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0.0023913336196327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0.00982341664455891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31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0.605173863933467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31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0.0168796431053748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0.00319813727832161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0.00130693309197054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0.042843059050466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0.0226401197226158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31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0.0111388312082126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0.00509279673125638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0.00123386542790164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0.084318559612124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31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0.0192624693761818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0.0379183991359793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0.0222118633651422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0.0232635551268264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0.00701130288010385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31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0.00639424295095352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0.00929575177921702</v>
      </c>
    </row>
  </sheetData>
  <drawing r:id="rId1"/>
</worksheet>
</file>