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pdelta1_7_v1adv2.cs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<sst xmlns="http://schemas.openxmlformats.org/spreadsheetml/2006/main" count="220" uniqueCount="59">
  <si>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</si>
  <si>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</si>
  <si>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</si>
  <si>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</si>
  <si>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</si>
  <si>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</si>
  <si>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</si>
  <si>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</si>
  <si>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</si>
  <si>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</si>
  <si>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</si>
  <si>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</si>
  <si>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</si>
  <si>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</si>
  <si>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</si>
  <si>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</si>
  <si>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</si>
  <si>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</si>
  <si>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</si>
  <si>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</si>
  <si>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</si>
  <si>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</si>
  <si>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</si>
  <si>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</si>
  <si>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</si>
  <si>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present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</si>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</sst>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v1_adv2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IFERROR(__xludf.DUMMYFUNCTION("COUNTUNIQUE(C2:C1000)"),19.0)</f>
        <v>19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J3" s="5" t="s">
        <v>18</v>
      </c>
      <c r="K3" s="3">
        <f>countif(G2:G1000,"present")</f>
        <v>5</v>
      </c>
      <c r="L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J4" s="5" t="s">
        <v>22</v>
      </c>
      <c r="K4" s="3">
        <f>countif(G2:G1000,"absent")</f>
        <v>24</v>
      </c>
      <c r="L4" s="5" t="s">
        <v>23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24</v>
      </c>
      <c r="F5" s="1" t="s">
        <v>13</v>
      </c>
      <c r="G5" s="1" t="s">
        <v>25</v>
      </c>
      <c r="H5" s="1">
        <v>0.127507283579312</v>
      </c>
      <c r="J5" s="5" t="s">
        <v>26</v>
      </c>
      <c r="K5" s="3">
        <f>SUM(K3:K4)</f>
        <v>29</v>
      </c>
      <c r="L5" s="5" t="s">
        <v>27</v>
      </c>
    </row>
    <row r="6">
      <c r="A6" s="1" t="s">
        <v>8</v>
      </c>
      <c r="B6" s="1" t="s">
        <v>9</v>
      </c>
      <c r="C6" s="1" t="s">
        <v>20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J6" s="4" t="s">
        <v>29</v>
      </c>
      <c r="K6" s="6">
        <f>K3/K5</f>
        <v>0.1724137931</v>
      </c>
      <c r="L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25</v>
      </c>
      <c r="H7" s="1">
        <v>0.0349512839816157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25</v>
      </c>
      <c r="H13" s="1">
        <v>0.0125823989355403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24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25</v>
      </c>
      <c r="H17" s="1">
        <v>0.163068215256256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25</v>
      </c>
      <c r="H18" s="1">
        <v>0.168981190807996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14</v>
      </c>
      <c r="H30" s="1">
        <v>0.0</v>
      </c>
    </row>
  </sheetData>
  <drawing r:id="rId1"/>
</worksheet>
</file>