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deltap1_8_v2adv1.cs" sheetId="1" r:id="rId3"/>
  </sheets>
  <definedNames/>
  <calcPr/>
</workbook>
</file>

<file path=xl/sharedStrings.xml><?xml version="1.0" encoding="utf-8"?>
<sst xmlns="http://schemas.openxmlformats.org/spreadsheetml/2006/main" count="990" uniqueCount="154">
  <si>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</si>
  <si>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</si>
  <si>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</si>
  <si>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</si>
  <si>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</si>
  <si>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</si>
  <si>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</si>
  <si>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</si>
  <si>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v2_adv1</t>
  </si>
  <si>
    <t>VERB + ADV</t>
  </si>
  <si>
    <t>accept</t>
  </si>
  <si>
    <t>VB</t>
  </si>
  <si>
    <t>commonly</t>
  </si>
  <si>
    <t>RB</t>
  </si>
  <si>
    <t>absent</t>
  </si>
  <si>
    <t>Total headwords</t>
  </si>
  <si>
    <t>generally</t>
  </si>
  <si>
    <t>Total collocations "present"</t>
  </si>
  <si>
    <t>TP</t>
  </si>
  <si>
    <t>universally</t>
  </si>
  <si>
    <t>present</t>
  </si>
  <si>
    <t>Total collocations "absent"</t>
  </si>
  <si>
    <t>FN₁</t>
  </si>
  <si>
    <t>widely</t>
  </si>
  <si>
    <t>Total collocations</t>
  </si>
  <si>
    <t>TP + FN₁</t>
  </si>
  <si>
    <t>acquire</t>
  </si>
  <si>
    <t>newly</t>
  </si>
  <si>
    <t>Recall₁</t>
  </si>
  <si>
    <t>TP / (TP + FN₁)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</si>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</sst>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v2_adv1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K2" s="4" t="s">
        <v>15</v>
      </c>
      <c r="L2" s="3">
        <f>IFERROR(__xludf.DUMMYFUNCTION("COUNTUNIQUE(C2:C1000)"),79.0)</f>
        <v>79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0.0</v>
      </c>
      <c r="K3" s="5" t="s">
        <v>17</v>
      </c>
      <c r="L3" s="3">
        <f>countif(G2:G1000,"present")</f>
        <v>85</v>
      </c>
      <c r="M3" s="6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20</v>
      </c>
      <c r="H4" s="1">
        <v>0.184435741334887</v>
      </c>
      <c r="K4" s="5" t="s">
        <v>21</v>
      </c>
      <c r="L4" s="3">
        <f>countif(G2:G1000,"absent")</f>
        <v>54</v>
      </c>
      <c r="M4" s="6" t="s">
        <v>22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13</v>
      </c>
      <c r="G5" s="1" t="s">
        <v>20</v>
      </c>
      <c r="H5" s="1">
        <v>0.122503781913195</v>
      </c>
      <c r="K5" s="5" t="s">
        <v>24</v>
      </c>
      <c r="L5" s="3">
        <f>SUM(L3:L4)</f>
        <v>139</v>
      </c>
      <c r="M5" s="6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27</v>
      </c>
      <c r="F6" s="1" t="s">
        <v>13</v>
      </c>
      <c r="G6" s="1" t="s">
        <v>20</v>
      </c>
      <c r="H6" s="1">
        <v>0.0583958667821034</v>
      </c>
      <c r="K6" s="4" t="s">
        <v>28</v>
      </c>
      <c r="L6" s="7">
        <f>L3/L5</f>
        <v>0.6115107914</v>
      </c>
      <c r="M6" s="6" t="s">
        <v>29</v>
      </c>
    </row>
    <row r="7">
      <c r="A7" s="1" t="s">
        <v>8</v>
      </c>
      <c r="B7" s="1" t="s">
        <v>9</v>
      </c>
      <c r="C7" s="1" t="s">
        <v>30</v>
      </c>
      <c r="D7" s="1" t="s">
        <v>11</v>
      </c>
      <c r="E7" s="1" t="s">
        <v>23</v>
      </c>
      <c r="F7" s="1" t="s">
        <v>13</v>
      </c>
      <c r="G7" s="1" t="s">
        <v>20</v>
      </c>
      <c r="H7" s="1">
        <v>0.0128763166417596</v>
      </c>
    </row>
    <row r="8">
      <c r="A8" s="1" t="s">
        <v>8</v>
      </c>
      <c r="B8" s="1" t="s">
        <v>9</v>
      </c>
      <c r="C8" s="1" t="s">
        <v>31</v>
      </c>
      <c r="D8" s="1" t="s">
        <v>11</v>
      </c>
      <c r="E8" s="1" t="s">
        <v>32</v>
      </c>
      <c r="F8" s="1" t="s">
        <v>13</v>
      </c>
      <c r="G8" s="1" t="s">
        <v>20</v>
      </c>
      <c r="H8" s="1">
        <v>0.788114821154593</v>
      </c>
    </row>
    <row r="9">
      <c r="A9" s="1" t="s">
        <v>8</v>
      </c>
      <c r="B9" s="1" t="s">
        <v>9</v>
      </c>
      <c r="C9" s="1" t="s">
        <v>31</v>
      </c>
      <c r="D9" s="1" t="s">
        <v>11</v>
      </c>
      <c r="E9" s="1" t="s">
        <v>33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31</v>
      </c>
      <c r="D10" s="1" t="s">
        <v>11</v>
      </c>
      <c r="E10" s="1" t="s">
        <v>34</v>
      </c>
      <c r="F10" s="1" t="s">
        <v>13</v>
      </c>
      <c r="G10" s="1" t="s">
        <v>20</v>
      </c>
      <c r="H10" s="1">
        <v>0.110760836140815</v>
      </c>
    </row>
    <row r="11">
      <c r="A11" s="1" t="s">
        <v>8</v>
      </c>
      <c r="B11" s="1" t="s">
        <v>9</v>
      </c>
      <c r="C11" s="1" t="s">
        <v>31</v>
      </c>
      <c r="D11" s="1" t="s">
        <v>11</v>
      </c>
      <c r="E11" s="1" t="s">
        <v>35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36</v>
      </c>
      <c r="D12" s="1" t="s">
        <v>11</v>
      </c>
      <c r="E12" s="1" t="s">
        <v>16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36</v>
      </c>
      <c r="D13" s="1" t="s">
        <v>11</v>
      </c>
      <c r="E13" s="1" t="s">
        <v>37</v>
      </c>
      <c r="F13" s="1" t="s">
        <v>13</v>
      </c>
      <c r="G13" s="1" t="s">
        <v>20</v>
      </c>
      <c r="H13" s="1">
        <v>0.0336519683803043</v>
      </c>
    </row>
    <row r="14">
      <c r="A14" s="1" t="s">
        <v>8</v>
      </c>
      <c r="B14" s="1" t="s">
        <v>9</v>
      </c>
      <c r="C14" s="1" t="s">
        <v>38</v>
      </c>
      <c r="D14" s="1" t="s">
        <v>11</v>
      </c>
      <c r="E14" s="1" t="s">
        <v>39</v>
      </c>
      <c r="F14" s="1" t="s">
        <v>13</v>
      </c>
      <c r="G14" s="1" t="s">
        <v>20</v>
      </c>
      <c r="H14" s="1">
        <v>0.00396368328376095</v>
      </c>
    </row>
    <row r="15">
      <c r="A15" s="1" t="s">
        <v>8</v>
      </c>
      <c r="B15" s="1" t="s">
        <v>9</v>
      </c>
      <c r="C15" s="1" t="s">
        <v>40</v>
      </c>
      <c r="D15" s="1" t="s">
        <v>11</v>
      </c>
      <c r="E15" s="1" t="s">
        <v>41</v>
      </c>
      <c r="F15" s="1" t="s">
        <v>13</v>
      </c>
      <c r="G15" s="1" t="s">
        <v>20</v>
      </c>
      <c r="H15" s="1">
        <v>0.0516785602947998</v>
      </c>
    </row>
    <row r="16">
      <c r="A16" s="1" t="s">
        <v>8</v>
      </c>
      <c r="B16" s="1" t="s">
        <v>9</v>
      </c>
      <c r="C16" s="1" t="s">
        <v>42</v>
      </c>
      <c r="D16" s="1" t="s">
        <v>11</v>
      </c>
      <c r="E16" s="1" t="s">
        <v>39</v>
      </c>
      <c r="F16" s="1" t="s">
        <v>13</v>
      </c>
      <c r="G16" s="1" t="s">
        <v>20</v>
      </c>
      <c r="H16" s="1">
        <v>0.0255927946028744</v>
      </c>
    </row>
    <row r="17">
      <c r="A17" s="1" t="s">
        <v>8</v>
      </c>
      <c r="B17" s="1" t="s">
        <v>9</v>
      </c>
      <c r="C17" s="1" t="s">
        <v>42</v>
      </c>
      <c r="D17" s="1" t="s">
        <v>11</v>
      </c>
      <c r="E17" s="1" t="s">
        <v>12</v>
      </c>
      <c r="F17" s="1" t="s">
        <v>13</v>
      </c>
      <c r="G17" s="1" t="s">
        <v>20</v>
      </c>
      <c r="H17" s="1">
        <v>0.0394228003666371</v>
      </c>
    </row>
    <row r="18">
      <c r="A18" s="1" t="s">
        <v>8</v>
      </c>
      <c r="B18" s="1" t="s">
        <v>9</v>
      </c>
      <c r="C18" s="1" t="s">
        <v>42</v>
      </c>
      <c r="D18" s="1" t="s">
        <v>11</v>
      </c>
      <c r="E18" s="1" t="s">
        <v>43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42</v>
      </c>
      <c r="D19" s="1" t="s">
        <v>11</v>
      </c>
      <c r="E19" s="1" t="s">
        <v>37</v>
      </c>
      <c r="F19" s="1" t="s">
        <v>13</v>
      </c>
      <c r="G19" s="1" t="s">
        <v>20</v>
      </c>
      <c r="H19" s="1">
        <v>0.0179802032564226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16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45</v>
      </c>
      <c r="D21" s="1" t="s">
        <v>11</v>
      </c>
      <c r="E21" s="1" t="s">
        <v>46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47</v>
      </c>
      <c r="D22" s="1" t="s">
        <v>11</v>
      </c>
      <c r="E22" s="1" t="s">
        <v>23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48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50</v>
      </c>
      <c r="F24" s="1" t="s">
        <v>13</v>
      </c>
      <c r="G24" s="1" t="s">
        <v>20</v>
      </c>
      <c r="H24" s="1">
        <v>0.00639767128555491</v>
      </c>
    </row>
    <row r="25">
      <c r="A25" s="1" t="s">
        <v>8</v>
      </c>
      <c r="B25" s="1" t="s">
        <v>9</v>
      </c>
      <c r="C25" s="1" t="s">
        <v>51</v>
      </c>
      <c r="D25" s="1" t="s">
        <v>11</v>
      </c>
      <c r="E25" s="1" t="s">
        <v>41</v>
      </c>
      <c r="F25" s="1" t="s">
        <v>13</v>
      </c>
      <c r="G25" s="1" t="s">
        <v>20</v>
      </c>
      <c r="H25" s="1">
        <v>0.0773440995085311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13</v>
      </c>
      <c r="G26" s="1" t="s">
        <v>20</v>
      </c>
      <c r="H26" s="1">
        <v>0.00382264950085468</v>
      </c>
    </row>
    <row r="27">
      <c r="A27" s="1" t="s">
        <v>8</v>
      </c>
      <c r="B27" s="1" t="s">
        <v>9</v>
      </c>
      <c r="C27" s="1" t="s">
        <v>54</v>
      </c>
      <c r="D27" s="1" t="s">
        <v>11</v>
      </c>
      <c r="E27" s="1" t="s">
        <v>55</v>
      </c>
      <c r="F27" s="1" t="s">
        <v>13</v>
      </c>
      <c r="G27" s="1" t="s">
        <v>20</v>
      </c>
      <c r="H27" s="1">
        <v>0.01171578416221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56</v>
      </c>
      <c r="F28" s="1" t="s">
        <v>13</v>
      </c>
      <c r="G28" s="1" t="s">
        <v>20</v>
      </c>
      <c r="H28" s="1">
        <v>0.00479552834883896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57</v>
      </c>
      <c r="F29" s="1" t="s">
        <v>13</v>
      </c>
      <c r="G29" s="1" t="s">
        <v>20</v>
      </c>
      <c r="H29" s="1">
        <v>0.0322056153777728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46</v>
      </c>
      <c r="F30" s="1" t="s">
        <v>13</v>
      </c>
      <c r="G30" s="1" t="s">
        <v>20</v>
      </c>
      <c r="H30" s="1">
        <v>0.0015013467775152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39</v>
      </c>
      <c r="F31" s="1" t="s">
        <v>13</v>
      </c>
      <c r="G31" s="1" t="s">
        <v>20</v>
      </c>
      <c r="H31" s="1">
        <v>0.0177653482769081</v>
      </c>
    </row>
    <row r="32">
      <c r="A32" s="1" t="s">
        <v>8</v>
      </c>
      <c r="B32" s="1" t="s">
        <v>9</v>
      </c>
      <c r="C32" s="1" t="s">
        <v>59</v>
      </c>
      <c r="D32" s="1" t="s">
        <v>11</v>
      </c>
      <c r="E32" s="1" t="s">
        <v>33</v>
      </c>
      <c r="F32" s="1" t="s">
        <v>13</v>
      </c>
      <c r="G32" s="1" t="s">
        <v>20</v>
      </c>
      <c r="H32" s="1">
        <v>0.0183146296553987</v>
      </c>
    </row>
    <row r="33">
      <c r="A33" s="1" t="s">
        <v>8</v>
      </c>
      <c r="B33" s="1" t="s">
        <v>9</v>
      </c>
      <c r="C33" s="1" t="s">
        <v>59</v>
      </c>
      <c r="D33" s="1" t="s">
        <v>11</v>
      </c>
      <c r="E33" s="1" t="s">
        <v>60</v>
      </c>
      <c r="F33" s="1" t="s">
        <v>13</v>
      </c>
      <c r="G33" s="1" t="s">
        <v>20</v>
      </c>
      <c r="H33" s="1">
        <v>0.187407830052836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16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63</v>
      </c>
      <c r="F35" s="1" t="s">
        <v>13</v>
      </c>
      <c r="G35" s="1" t="s">
        <v>20</v>
      </c>
      <c r="H35" s="1">
        <v>0.168741280939651</v>
      </c>
    </row>
    <row r="36">
      <c r="A36" s="1" t="s">
        <v>8</v>
      </c>
      <c r="B36" s="1" t="s">
        <v>9</v>
      </c>
      <c r="C36" s="1" t="s">
        <v>64</v>
      </c>
      <c r="D36" s="1" t="s">
        <v>11</v>
      </c>
      <c r="E36" s="1" t="s">
        <v>65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64</v>
      </c>
      <c r="D37" s="1" t="s">
        <v>11</v>
      </c>
      <c r="E37" s="1" t="s">
        <v>66</v>
      </c>
      <c r="F37" s="1" t="s">
        <v>13</v>
      </c>
      <c r="G37" s="1" t="s">
        <v>20</v>
      </c>
      <c r="H37" s="1">
        <v>0.126788995074575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50</v>
      </c>
      <c r="F38" s="1" t="s">
        <v>13</v>
      </c>
      <c r="G38" s="1" t="s">
        <v>20</v>
      </c>
      <c r="H38" s="1">
        <v>0.00802981700485139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68</v>
      </c>
      <c r="F39" s="1" t="s">
        <v>13</v>
      </c>
      <c r="G39" s="1" t="s">
        <v>20</v>
      </c>
      <c r="H39" s="1">
        <v>0.0212539972906436</v>
      </c>
    </row>
    <row r="40">
      <c r="A40" s="1" t="s">
        <v>8</v>
      </c>
      <c r="B40" s="1" t="s">
        <v>9</v>
      </c>
      <c r="C40" s="1" t="s">
        <v>67</v>
      </c>
      <c r="D40" s="1" t="s">
        <v>11</v>
      </c>
      <c r="E40" s="1" t="s">
        <v>43</v>
      </c>
      <c r="F40" s="1" t="s">
        <v>13</v>
      </c>
      <c r="G40" s="1" t="s">
        <v>20</v>
      </c>
      <c r="H40" s="1">
        <v>0.0785129563170765</v>
      </c>
    </row>
    <row r="41">
      <c r="A41" s="1" t="s">
        <v>8</v>
      </c>
      <c r="B41" s="1" t="s">
        <v>9</v>
      </c>
      <c r="C41" s="1" t="s">
        <v>67</v>
      </c>
      <c r="D41" s="1" t="s">
        <v>11</v>
      </c>
      <c r="E41" s="1" t="s">
        <v>35</v>
      </c>
      <c r="F41" s="1" t="s">
        <v>13</v>
      </c>
      <c r="G41" s="1" t="s">
        <v>20</v>
      </c>
      <c r="H41" s="1">
        <v>0.00637970230104105</v>
      </c>
    </row>
    <row r="42">
      <c r="A42" s="1" t="s">
        <v>8</v>
      </c>
      <c r="B42" s="1" t="s">
        <v>9</v>
      </c>
      <c r="C42" s="1" t="s">
        <v>67</v>
      </c>
      <c r="D42" s="1" t="s">
        <v>11</v>
      </c>
      <c r="E42" s="1" t="s">
        <v>37</v>
      </c>
      <c r="F42" s="1" t="s">
        <v>13</v>
      </c>
      <c r="G42" s="1" t="s">
        <v>20</v>
      </c>
      <c r="H42" s="1">
        <v>0.0207572564328143</v>
      </c>
    </row>
    <row r="43">
      <c r="A43" s="1" t="s">
        <v>8</v>
      </c>
      <c r="B43" s="1" t="s">
        <v>9</v>
      </c>
      <c r="C43" s="1" t="s">
        <v>69</v>
      </c>
      <c r="D43" s="1" t="s">
        <v>11</v>
      </c>
      <c r="E43" s="1" t="s">
        <v>27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70</v>
      </c>
      <c r="D44" s="1" t="s">
        <v>11</v>
      </c>
      <c r="E44" s="1" t="s">
        <v>71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70</v>
      </c>
      <c r="D45" s="1" t="s">
        <v>11</v>
      </c>
      <c r="E45" s="1" t="s">
        <v>72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73</v>
      </c>
      <c r="D46" s="1" t="s">
        <v>11</v>
      </c>
      <c r="E46" s="1" t="s">
        <v>72</v>
      </c>
      <c r="F46" s="1" t="s">
        <v>13</v>
      </c>
      <c r="G46" s="1" t="s">
        <v>20</v>
      </c>
      <c r="H46" s="1">
        <v>0.0285084001665143</v>
      </c>
    </row>
    <row r="47">
      <c r="A47" s="1" t="s">
        <v>8</v>
      </c>
      <c r="B47" s="1" t="s">
        <v>9</v>
      </c>
      <c r="C47" s="1" t="s">
        <v>74</v>
      </c>
      <c r="D47" s="1" t="s">
        <v>11</v>
      </c>
      <c r="E47" s="1" t="s">
        <v>75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74</v>
      </c>
      <c r="D48" s="1" t="s">
        <v>11</v>
      </c>
      <c r="E48" s="1" t="s">
        <v>76</v>
      </c>
      <c r="F48" s="1" t="s">
        <v>13</v>
      </c>
      <c r="G48" s="1" t="s">
        <v>20</v>
      </c>
      <c r="H48" s="1">
        <v>0.0975687071415924</v>
      </c>
    </row>
    <row r="49">
      <c r="A49" s="1" t="s">
        <v>8</v>
      </c>
      <c r="B49" s="1" t="s">
        <v>9</v>
      </c>
      <c r="C49" s="1" t="s">
        <v>74</v>
      </c>
      <c r="D49" s="1" t="s">
        <v>11</v>
      </c>
      <c r="E49" s="1" t="s">
        <v>77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78</v>
      </c>
      <c r="D50" s="1" t="s">
        <v>11</v>
      </c>
      <c r="E50" s="1" t="s">
        <v>79</v>
      </c>
      <c r="F50" s="1" t="s">
        <v>13</v>
      </c>
      <c r="G50" s="1" t="s">
        <v>20</v>
      </c>
      <c r="H50" s="1">
        <v>0.0244055502177216</v>
      </c>
    </row>
    <row r="51">
      <c r="A51" s="1" t="s">
        <v>8</v>
      </c>
      <c r="B51" s="1" t="s">
        <v>9</v>
      </c>
      <c r="C51" s="1" t="s">
        <v>78</v>
      </c>
      <c r="D51" s="1" t="s">
        <v>11</v>
      </c>
      <c r="E51" s="1" t="s">
        <v>80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46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83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50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84</v>
      </c>
      <c r="F55" s="1" t="s">
        <v>13</v>
      </c>
      <c r="G55" s="1" t="s">
        <v>14</v>
      </c>
      <c r="H55" s="1">
        <v>0.0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37</v>
      </c>
      <c r="F56" s="1" t="s">
        <v>13</v>
      </c>
      <c r="G56" s="1" t="s">
        <v>20</v>
      </c>
      <c r="H56" s="1">
        <v>0.0207601765482325</v>
      </c>
    </row>
    <row r="57">
      <c r="A57" s="1" t="s">
        <v>8</v>
      </c>
      <c r="B57" s="1" t="s">
        <v>9</v>
      </c>
      <c r="C57" s="1" t="s">
        <v>86</v>
      </c>
      <c r="D57" s="1" t="s">
        <v>11</v>
      </c>
      <c r="E57" s="1" t="s">
        <v>27</v>
      </c>
      <c r="F57" s="1" t="s">
        <v>13</v>
      </c>
      <c r="G57" s="1" t="s">
        <v>20</v>
      </c>
      <c r="H57" s="1">
        <v>0.0466919619896534</v>
      </c>
    </row>
    <row r="58">
      <c r="A58" s="1" t="s">
        <v>8</v>
      </c>
      <c r="B58" s="1" t="s">
        <v>9</v>
      </c>
      <c r="C58" s="1" t="s">
        <v>87</v>
      </c>
      <c r="D58" s="1" t="s">
        <v>11</v>
      </c>
      <c r="E58" s="1" t="s">
        <v>76</v>
      </c>
      <c r="F58" s="1" t="s">
        <v>13</v>
      </c>
      <c r="G58" s="1" t="s">
        <v>20</v>
      </c>
      <c r="H58" s="1">
        <v>0.111633180948624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77</v>
      </c>
      <c r="F59" s="1" t="s">
        <v>13</v>
      </c>
      <c r="G59" s="1" t="s">
        <v>20</v>
      </c>
      <c r="H59" s="1">
        <v>0.0718933304211154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23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88</v>
      </c>
      <c r="D61" s="1" t="s">
        <v>11</v>
      </c>
      <c r="E61" s="1" t="s">
        <v>23</v>
      </c>
      <c r="F61" s="1" t="s">
        <v>13</v>
      </c>
      <c r="G61" s="1" t="s">
        <v>20</v>
      </c>
      <c r="H61" s="1">
        <v>0.00742085123322867</v>
      </c>
    </row>
    <row r="62">
      <c r="A62" s="1" t="s">
        <v>8</v>
      </c>
      <c r="B62" s="1" t="s">
        <v>9</v>
      </c>
      <c r="C62" s="1" t="s">
        <v>89</v>
      </c>
      <c r="D62" s="1" t="s">
        <v>11</v>
      </c>
      <c r="E62" s="1" t="s">
        <v>23</v>
      </c>
      <c r="F62" s="1" t="s">
        <v>13</v>
      </c>
      <c r="G62" s="1" t="s">
        <v>20</v>
      </c>
      <c r="H62" s="1">
        <v>0.0222617919156487</v>
      </c>
    </row>
    <row r="63">
      <c r="A63" s="1" t="s">
        <v>8</v>
      </c>
      <c r="B63" s="1" t="s">
        <v>9</v>
      </c>
      <c r="C63" s="1" t="s">
        <v>90</v>
      </c>
      <c r="D63" s="1" t="s">
        <v>11</v>
      </c>
      <c r="E63" s="1" t="s">
        <v>91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92</v>
      </c>
      <c r="D64" s="1" t="s">
        <v>11</v>
      </c>
      <c r="E64" s="1" t="s">
        <v>80</v>
      </c>
      <c r="F64" s="1" t="s">
        <v>13</v>
      </c>
      <c r="G64" s="1" t="s">
        <v>20</v>
      </c>
      <c r="H64" s="1">
        <v>0.00734912651108345</v>
      </c>
    </row>
    <row r="65">
      <c r="A65" s="1" t="s">
        <v>8</v>
      </c>
      <c r="B65" s="1" t="s">
        <v>9</v>
      </c>
      <c r="C65" s="1" t="s">
        <v>93</v>
      </c>
      <c r="D65" s="1" t="s">
        <v>11</v>
      </c>
      <c r="E65" s="1" t="s">
        <v>50</v>
      </c>
      <c r="F65" s="1" t="s">
        <v>13</v>
      </c>
      <c r="G65" s="1" t="s">
        <v>20</v>
      </c>
      <c r="H65" s="1">
        <v>0.0112471275618697</v>
      </c>
    </row>
    <row r="66">
      <c r="A66" s="1" t="s">
        <v>8</v>
      </c>
      <c r="B66" s="1" t="s">
        <v>9</v>
      </c>
      <c r="C66" s="1" t="s">
        <v>93</v>
      </c>
      <c r="D66" s="1" t="s">
        <v>11</v>
      </c>
      <c r="E66" s="1" t="s">
        <v>80</v>
      </c>
      <c r="F66" s="1" t="s">
        <v>13</v>
      </c>
      <c r="G66" s="1" t="s">
        <v>20</v>
      </c>
      <c r="H66" s="1">
        <v>0.00191282540081379</v>
      </c>
    </row>
    <row r="67">
      <c r="A67" s="1" t="s">
        <v>8</v>
      </c>
      <c r="B67" s="1" t="s">
        <v>9</v>
      </c>
      <c r="C67" s="1" t="s">
        <v>94</v>
      </c>
      <c r="D67" s="1" t="s">
        <v>11</v>
      </c>
      <c r="E67" s="1" t="s">
        <v>95</v>
      </c>
      <c r="F67" s="1" t="s">
        <v>13</v>
      </c>
      <c r="G67" s="1" t="s">
        <v>20</v>
      </c>
      <c r="H67" s="1">
        <v>0.025620077595986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12</v>
      </c>
      <c r="F68" s="1" t="s">
        <v>13</v>
      </c>
      <c r="G68" s="1" t="s">
        <v>20</v>
      </c>
      <c r="H68" s="1">
        <v>0.00562584318387765</v>
      </c>
    </row>
    <row r="69">
      <c r="A69" s="1" t="s">
        <v>8</v>
      </c>
      <c r="B69" s="1" t="s">
        <v>9</v>
      </c>
      <c r="C69" s="1" t="s">
        <v>97</v>
      </c>
      <c r="D69" s="1" t="s">
        <v>11</v>
      </c>
      <c r="E69" s="1" t="s">
        <v>98</v>
      </c>
      <c r="F69" s="1" t="s">
        <v>13</v>
      </c>
      <c r="G69" s="1" t="s">
        <v>20</v>
      </c>
      <c r="H69" s="1">
        <v>0.0244113326407048</v>
      </c>
    </row>
    <row r="70">
      <c r="A70" s="1" t="s">
        <v>8</v>
      </c>
      <c r="B70" s="1" t="s">
        <v>9</v>
      </c>
      <c r="C70" s="1" t="s">
        <v>99</v>
      </c>
      <c r="D70" s="1" t="s">
        <v>11</v>
      </c>
      <c r="E70" s="1" t="s">
        <v>72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99</v>
      </c>
      <c r="D71" s="1" t="s">
        <v>11</v>
      </c>
      <c r="E71" s="1" t="s">
        <v>100</v>
      </c>
      <c r="F71" s="1" t="s">
        <v>13</v>
      </c>
      <c r="G71" s="1" t="s">
        <v>20</v>
      </c>
      <c r="H71" s="1">
        <v>0.185452118289216</v>
      </c>
    </row>
    <row r="72">
      <c r="A72" s="1" t="s">
        <v>8</v>
      </c>
      <c r="B72" s="1" t="s">
        <v>9</v>
      </c>
      <c r="C72" s="1" t="s">
        <v>99</v>
      </c>
      <c r="D72" s="1" t="s">
        <v>11</v>
      </c>
      <c r="E72" s="1" t="s">
        <v>101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99</v>
      </c>
      <c r="D73" s="1" t="s">
        <v>11</v>
      </c>
      <c r="E73" s="1" t="s">
        <v>80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102</v>
      </c>
      <c r="D74" s="1" t="s">
        <v>11</v>
      </c>
      <c r="E74" s="1" t="s">
        <v>103</v>
      </c>
      <c r="F74" s="1" t="s">
        <v>13</v>
      </c>
      <c r="G74" s="1" t="s">
        <v>20</v>
      </c>
      <c r="H74" s="1">
        <v>0.0755359228623439</v>
      </c>
    </row>
    <row r="75">
      <c r="A75" s="1" t="s">
        <v>8</v>
      </c>
      <c r="B75" s="1" t="s">
        <v>9</v>
      </c>
      <c r="C75" s="1" t="s">
        <v>104</v>
      </c>
      <c r="D75" s="1" t="s">
        <v>11</v>
      </c>
      <c r="E75" s="1" t="s">
        <v>12</v>
      </c>
      <c r="F75" s="1" t="s">
        <v>13</v>
      </c>
      <c r="G75" s="1" t="s">
        <v>20</v>
      </c>
      <c r="H75" s="1">
        <v>0.0519056377250863</v>
      </c>
    </row>
    <row r="76">
      <c r="A76" s="1" t="s">
        <v>8</v>
      </c>
      <c r="B76" s="1" t="s">
        <v>9</v>
      </c>
      <c r="C76" s="1" t="s">
        <v>104</v>
      </c>
      <c r="D76" s="1" t="s">
        <v>11</v>
      </c>
      <c r="E76" s="1" t="s">
        <v>53</v>
      </c>
      <c r="F76" s="1" t="s">
        <v>13</v>
      </c>
      <c r="G76" s="1" t="s">
        <v>14</v>
      </c>
      <c r="H76" s="1">
        <v>0.0</v>
      </c>
    </row>
    <row r="77">
      <c r="A77" s="1" t="s">
        <v>8</v>
      </c>
      <c r="B77" s="1" t="s">
        <v>9</v>
      </c>
      <c r="C77" s="1" t="s">
        <v>104</v>
      </c>
      <c r="D77" s="1" t="s">
        <v>11</v>
      </c>
      <c r="E77" s="1" t="s">
        <v>16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105</v>
      </c>
      <c r="D78" s="1" t="s">
        <v>11</v>
      </c>
      <c r="E78" s="1" t="s">
        <v>27</v>
      </c>
      <c r="F78" s="1" t="s">
        <v>13</v>
      </c>
      <c r="G78" s="1" t="s">
        <v>20</v>
      </c>
      <c r="H78" s="1">
        <v>0.0757514475830154</v>
      </c>
    </row>
    <row r="79">
      <c r="A79" s="1" t="s">
        <v>8</v>
      </c>
      <c r="B79" s="1" t="s">
        <v>9</v>
      </c>
      <c r="C79" s="1" t="s">
        <v>106</v>
      </c>
      <c r="D79" s="1" t="s">
        <v>11</v>
      </c>
      <c r="E79" s="1" t="s">
        <v>72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106</v>
      </c>
      <c r="D80" s="1" t="s">
        <v>11</v>
      </c>
      <c r="E80" s="1" t="s">
        <v>107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46</v>
      </c>
      <c r="F81" s="1" t="s">
        <v>13</v>
      </c>
      <c r="G81" s="1" t="s">
        <v>20</v>
      </c>
      <c r="H81" s="1">
        <v>0.0136079802828084</v>
      </c>
    </row>
    <row r="82">
      <c r="A82" s="1" t="s">
        <v>8</v>
      </c>
      <c r="B82" s="1" t="s">
        <v>9</v>
      </c>
      <c r="C82" s="1" t="s">
        <v>109</v>
      </c>
      <c r="D82" s="1" t="s">
        <v>11</v>
      </c>
      <c r="E82" s="1" t="s">
        <v>98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35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110</v>
      </c>
      <c r="D84" s="1" t="s">
        <v>11</v>
      </c>
      <c r="E84" s="1" t="s">
        <v>98</v>
      </c>
      <c r="F84" s="1" t="s">
        <v>13</v>
      </c>
      <c r="G84" s="1" t="s">
        <v>20</v>
      </c>
      <c r="H84" s="1">
        <v>0.0549376234302861</v>
      </c>
    </row>
    <row r="85">
      <c r="A85" s="1" t="s">
        <v>8</v>
      </c>
      <c r="B85" s="1" t="s">
        <v>9</v>
      </c>
      <c r="C85" s="1" t="s">
        <v>110</v>
      </c>
      <c r="D85" s="1" t="s">
        <v>11</v>
      </c>
      <c r="E85" s="1" t="s">
        <v>111</v>
      </c>
      <c r="F85" s="1" t="s">
        <v>13</v>
      </c>
      <c r="G85" s="1" t="s">
        <v>20</v>
      </c>
      <c r="H85" s="1">
        <v>0.0771309050008165</v>
      </c>
    </row>
    <row r="86">
      <c r="A86" s="1" t="s">
        <v>8</v>
      </c>
      <c r="B86" s="1" t="s">
        <v>9</v>
      </c>
      <c r="C86" s="1" t="s">
        <v>110</v>
      </c>
      <c r="D86" s="1" t="s">
        <v>11</v>
      </c>
      <c r="E86" s="1" t="s">
        <v>37</v>
      </c>
      <c r="F86" s="1" t="s">
        <v>13</v>
      </c>
      <c r="G86" s="1" t="s">
        <v>20</v>
      </c>
      <c r="H86" s="1">
        <v>0.0413926297873039</v>
      </c>
    </row>
    <row r="87">
      <c r="A87" s="1" t="s">
        <v>8</v>
      </c>
      <c r="B87" s="1" t="s">
        <v>9</v>
      </c>
      <c r="C87" s="1" t="s">
        <v>112</v>
      </c>
      <c r="D87" s="1" t="s">
        <v>11</v>
      </c>
      <c r="E87" s="1" t="s">
        <v>83</v>
      </c>
      <c r="F87" s="1" t="s">
        <v>13</v>
      </c>
      <c r="G87" s="1" t="s">
        <v>20</v>
      </c>
      <c r="H87" s="1">
        <v>0.0232579659524649</v>
      </c>
    </row>
    <row r="88">
      <c r="A88" s="1" t="s">
        <v>8</v>
      </c>
      <c r="B88" s="1" t="s">
        <v>9</v>
      </c>
      <c r="C88" s="1" t="s">
        <v>113</v>
      </c>
      <c r="D88" s="1" t="s">
        <v>11</v>
      </c>
      <c r="E88" s="1" t="s">
        <v>83</v>
      </c>
      <c r="F88" s="1" t="s">
        <v>13</v>
      </c>
      <c r="G88" s="1" t="s">
        <v>20</v>
      </c>
      <c r="H88" s="1">
        <v>0.0174228419750725</v>
      </c>
    </row>
    <row r="89">
      <c r="A89" s="1" t="s">
        <v>8</v>
      </c>
      <c r="B89" s="1" t="s">
        <v>9</v>
      </c>
      <c r="C89" s="1" t="s">
        <v>114</v>
      </c>
      <c r="D89" s="1" t="s">
        <v>11</v>
      </c>
      <c r="E89" s="1" t="s">
        <v>84</v>
      </c>
      <c r="F89" s="1" t="s">
        <v>13</v>
      </c>
      <c r="G89" s="1" t="s">
        <v>20</v>
      </c>
      <c r="H89" s="1">
        <v>0.0414221709342098</v>
      </c>
    </row>
    <row r="90">
      <c r="A90" s="1" t="s">
        <v>8</v>
      </c>
      <c r="B90" s="1" t="s">
        <v>9</v>
      </c>
      <c r="C90" s="1" t="s">
        <v>115</v>
      </c>
      <c r="D90" s="1" t="s">
        <v>11</v>
      </c>
      <c r="E90" s="1" t="s">
        <v>116</v>
      </c>
      <c r="F90" s="1" t="s">
        <v>13</v>
      </c>
      <c r="G90" s="1" t="s">
        <v>20</v>
      </c>
      <c r="H90" s="1">
        <v>0.107724440076681</v>
      </c>
    </row>
    <row r="91">
      <c r="A91" s="1" t="s">
        <v>8</v>
      </c>
      <c r="B91" s="1" t="s">
        <v>9</v>
      </c>
      <c r="C91" s="1" t="s">
        <v>115</v>
      </c>
      <c r="D91" s="1" t="s">
        <v>11</v>
      </c>
      <c r="E91" s="1" t="s">
        <v>33</v>
      </c>
      <c r="F91" s="1" t="s">
        <v>13</v>
      </c>
      <c r="G91" s="1" t="s">
        <v>20</v>
      </c>
      <c r="H91" s="1">
        <v>0.0241571784867385</v>
      </c>
    </row>
    <row r="92">
      <c r="A92" s="1" t="s">
        <v>8</v>
      </c>
      <c r="B92" s="1" t="s">
        <v>9</v>
      </c>
      <c r="C92" s="1" t="s">
        <v>117</v>
      </c>
      <c r="D92" s="1" t="s">
        <v>11</v>
      </c>
      <c r="E92" s="1" t="s">
        <v>12</v>
      </c>
      <c r="F92" s="1" t="s">
        <v>13</v>
      </c>
      <c r="G92" s="1" t="s">
        <v>20</v>
      </c>
      <c r="H92" s="1">
        <v>0.0693076550536529</v>
      </c>
    </row>
    <row r="93">
      <c r="A93" s="1" t="s">
        <v>8</v>
      </c>
      <c r="B93" s="1" t="s">
        <v>9</v>
      </c>
      <c r="C93" s="1" t="s">
        <v>117</v>
      </c>
      <c r="D93" s="1" t="s">
        <v>11</v>
      </c>
      <c r="E93" s="1" t="s">
        <v>16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117</v>
      </c>
      <c r="D94" s="1" t="s">
        <v>11</v>
      </c>
      <c r="E94" s="1" t="s">
        <v>77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117</v>
      </c>
      <c r="D95" s="1" t="s">
        <v>11</v>
      </c>
      <c r="E95" s="1" t="s">
        <v>23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118</v>
      </c>
      <c r="D96" s="1" t="s">
        <v>11</v>
      </c>
      <c r="E96" s="1" t="s">
        <v>39</v>
      </c>
      <c r="F96" s="1" t="s">
        <v>13</v>
      </c>
      <c r="G96" s="1" t="s">
        <v>20</v>
      </c>
      <c r="H96" s="1">
        <v>0.130828972471069</v>
      </c>
    </row>
    <row r="97">
      <c r="A97" s="1" t="s">
        <v>8</v>
      </c>
      <c r="B97" s="1" t="s">
        <v>9</v>
      </c>
      <c r="C97" s="1" t="s">
        <v>118</v>
      </c>
      <c r="D97" s="1" t="s">
        <v>11</v>
      </c>
      <c r="E97" s="1" t="s">
        <v>33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118</v>
      </c>
      <c r="D98" s="1" t="s">
        <v>11</v>
      </c>
      <c r="E98" s="1" t="s">
        <v>119</v>
      </c>
      <c r="F98" s="1" t="s">
        <v>13</v>
      </c>
      <c r="G98" s="1" t="s">
        <v>20</v>
      </c>
      <c r="H98" s="1">
        <v>0.558694161367677</v>
      </c>
    </row>
    <row r="99">
      <c r="A99" s="1" t="s">
        <v>8</v>
      </c>
      <c r="B99" s="1" t="s">
        <v>9</v>
      </c>
      <c r="C99" s="1" t="s">
        <v>118</v>
      </c>
      <c r="D99" s="1" t="s">
        <v>11</v>
      </c>
      <c r="E99" s="1" t="s">
        <v>37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120</v>
      </c>
      <c r="D100" s="1" t="s">
        <v>11</v>
      </c>
      <c r="E100" s="1" t="s">
        <v>77</v>
      </c>
      <c r="F100" s="1" t="s">
        <v>13</v>
      </c>
      <c r="G100" s="1" t="s">
        <v>20</v>
      </c>
      <c r="H100" s="1">
        <v>0.120820773578205</v>
      </c>
    </row>
    <row r="101">
      <c r="A101" s="1" t="s">
        <v>8</v>
      </c>
      <c r="B101" s="1" t="s">
        <v>9</v>
      </c>
      <c r="C101" s="1" t="s">
        <v>121</v>
      </c>
      <c r="D101" s="1" t="s">
        <v>11</v>
      </c>
      <c r="E101" s="1" t="s">
        <v>122</v>
      </c>
      <c r="F101" s="1" t="s">
        <v>13</v>
      </c>
      <c r="G101" s="1" t="s">
        <v>20</v>
      </c>
      <c r="H101" s="1">
        <v>0.00653628955291255</v>
      </c>
    </row>
    <row r="102">
      <c r="A102" s="1" t="s">
        <v>8</v>
      </c>
      <c r="B102" s="1" t="s">
        <v>9</v>
      </c>
      <c r="C102" s="1" t="s">
        <v>123</v>
      </c>
      <c r="D102" s="1" t="s">
        <v>11</v>
      </c>
      <c r="E102" s="1" t="s">
        <v>37</v>
      </c>
      <c r="F102" s="1" t="s">
        <v>13</v>
      </c>
      <c r="G102" s="1" t="s">
        <v>20</v>
      </c>
      <c r="H102" s="1">
        <v>0.00770980975279867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125</v>
      </c>
      <c r="F103" s="1" t="s">
        <v>13</v>
      </c>
      <c r="G103" s="1" t="s">
        <v>20</v>
      </c>
      <c r="H103" s="1">
        <v>0.166663492776055</v>
      </c>
    </row>
    <row r="104">
      <c r="A104" s="1" t="s">
        <v>8</v>
      </c>
      <c r="B104" s="1" t="s">
        <v>9</v>
      </c>
      <c r="C104" s="1" t="s">
        <v>124</v>
      </c>
      <c r="D104" s="1" t="s">
        <v>11</v>
      </c>
      <c r="E104" s="1" t="s">
        <v>126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127</v>
      </c>
      <c r="D105" s="1" t="s">
        <v>11</v>
      </c>
      <c r="E105" s="1" t="s">
        <v>23</v>
      </c>
      <c r="F105" s="1" t="s">
        <v>13</v>
      </c>
      <c r="G105" s="1" t="s">
        <v>20</v>
      </c>
      <c r="H105" s="1">
        <v>0.00729591865111597</v>
      </c>
    </row>
    <row r="106">
      <c r="A106" s="1" t="s">
        <v>8</v>
      </c>
      <c r="B106" s="1" t="s">
        <v>9</v>
      </c>
      <c r="C106" s="1" t="s">
        <v>128</v>
      </c>
      <c r="D106" s="1" t="s">
        <v>11</v>
      </c>
      <c r="E106" s="1" t="s">
        <v>83</v>
      </c>
      <c r="F106" s="1" t="s">
        <v>13</v>
      </c>
      <c r="G106" s="1" t="s">
        <v>20</v>
      </c>
      <c r="H106" s="1">
        <v>0.0150611131061942</v>
      </c>
    </row>
    <row r="107">
      <c r="A107" s="1" t="s">
        <v>8</v>
      </c>
      <c r="B107" s="1" t="s">
        <v>9</v>
      </c>
      <c r="C107" s="1" t="s">
        <v>129</v>
      </c>
      <c r="D107" s="1" t="s">
        <v>11</v>
      </c>
      <c r="E107" s="1" t="s">
        <v>80</v>
      </c>
      <c r="F107" s="1" t="s">
        <v>13</v>
      </c>
      <c r="G107" s="1" t="s">
        <v>14</v>
      </c>
      <c r="H107" s="1">
        <v>0.0</v>
      </c>
    </row>
    <row r="108">
      <c r="A108" s="1" t="s">
        <v>8</v>
      </c>
      <c r="B108" s="1" t="s">
        <v>9</v>
      </c>
      <c r="C108" s="1" t="s">
        <v>130</v>
      </c>
      <c r="D108" s="1" t="s">
        <v>11</v>
      </c>
      <c r="E108" s="1" t="s">
        <v>23</v>
      </c>
      <c r="F108" s="1" t="s">
        <v>13</v>
      </c>
      <c r="G108" s="1" t="s">
        <v>20</v>
      </c>
      <c r="H108" s="1">
        <v>0.0332726434055995</v>
      </c>
    </row>
    <row r="109">
      <c r="A109" s="1" t="s">
        <v>8</v>
      </c>
      <c r="B109" s="1" t="s">
        <v>9</v>
      </c>
      <c r="C109" s="1" t="s">
        <v>131</v>
      </c>
      <c r="D109" s="1" t="s">
        <v>11</v>
      </c>
      <c r="E109" s="1" t="s">
        <v>98</v>
      </c>
      <c r="F109" s="1" t="s">
        <v>13</v>
      </c>
      <c r="G109" s="1" t="s">
        <v>20</v>
      </c>
      <c r="H109" s="1">
        <v>0.0913998542109703</v>
      </c>
    </row>
    <row r="110">
      <c r="A110" s="1" t="s">
        <v>8</v>
      </c>
      <c r="B110" s="1" t="s">
        <v>9</v>
      </c>
      <c r="C110" s="1" t="s">
        <v>131</v>
      </c>
      <c r="D110" s="1" t="s">
        <v>11</v>
      </c>
      <c r="E110" s="1" t="s">
        <v>35</v>
      </c>
      <c r="F110" s="1" t="s">
        <v>13</v>
      </c>
      <c r="G110" s="1" t="s">
        <v>20</v>
      </c>
      <c r="H110" s="1">
        <v>0.0687063715668435</v>
      </c>
    </row>
    <row r="111">
      <c r="A111" s="1" t="s">
        <v>8</v>
      </c>
      <c r="B111" s="1" t="s">
        <v>9</v>
      </c>
      <c r="C111" s="1" t="s">
        <v>132</v>
      </c>
      <c r="D111" s="1" t="s">
        <v>11</v>
      </c>
      <c r="E111" s="1" t="s">
        <v>12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132</v>
      </c>
      <c r="D112" s="1" t="s">
        <v>11</v>
      </c>
      <c r="E112" s="1" t="s">
        <v>53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23</v>
      </c>
      <c r="F113" s="1" t="s">
        <v>13</v>
      </c>
      <c r="G113" s="1" t="s">
        <v>20</v>
      </c>
      <c r="H113" s="1">
        <v>0.0183811710487071</v>
      </c>
    </row>
    <row r="114">
      <c r="A114" s="1" t="s">
        <v>8</v>
      </c>
      <c r="B114" s="1" t="s">
        <v>9</v>
      </c>
      <c r="C114" s="1" t="s">
        <v>134</v>
      </c>
      <c r="D114" s="1" t="s">
        <v>11</v>
      </c>
      <c r="E114" s="1" t="s">
        <v>72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134</v>
      </c>
      <c r="D115" s="1" t="s">
        <v>11</v>
      </c>
      <c r="E115" s="1" t="s">
        <v>39</v>
      </c>
      <c r="F115" s="1" t="s">
        <v>13</v>
      </c>
      <c r="G115" s="1" t="s">
        <v>20</v>
      </c>
      <c r="H115" s="1">
        <v>0.0850617559127678</v>
      </c>
    </row>
    <row r="116">
      <c r="A116" s="1" t="s">
        <v>8</v>
      </c>
      <c r="B116" s="1" t="s">
        <v>9</v>
      </c>
      <c r="C116" s="1" t="s">
        <v>134</v>
      </c>
      <c r="D116" s="1" t="s">
        <v>11</v>
      </c>
      <c r="E116" s="1" t="s">
        <v>33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134</v>
      </c>
      <c r="D117" s="1" t="s">
        <v>11</v>
      </c>
      <c r="E117" s="1" t="s">
        <v>37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135</v>
      </c>
      <c r="D118" s="1" t="s">
        <v>11</v>
      </c>
      <c r="E118" s="1" t="s">
        <v>136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137</v>
      </c>
      <c r="D119" s="1" t="s">
        <v>11</v>
      </c>
      <c r="E119" s="1" t="s">
        <v>39</v>
      </c>
      <c r="F119" s="1" t="s">
        <v>13</v>
      </c>
      <c r="G119" s="1" t="s">
        <v>20</v>
      </c>
      <c r="H119" s="1">
        <v>0.0356920671091113</v>
      </c>
    </row>
    <row r="120">
      <c r="A120" s="1" t="s">
        <v>8</v>
      </c>
      <c r="B120" s="1" t="s">
        <v>9</v>
      </c>
      <c r="C120" s="1" t="s">
        <v>138</v>
      </c>
      <c r="D120" s="1" t="s">
        <v>11</v>
      </c>
      <c r="E120" s="1" t="s">
        <v>95</v>
      </c>
      <c r="F120" s="1" t="s">
        <v>13</v>
      </c>
      <c r="G120" s="1" t="s">
        <v>20</v>
      </c>
      <c r="H120" s="1">
        <v>0.0961346755186887</v>
      </c>
    </row>
    <row r="121">
      <c r="A121" s="1" t="s">
        <v>8</v>
      </c>
      <c r="B121" s="1" t="s">
        <v>9</v>
      </c>
      <c r="C121" s="1" t="s">
        <v>139</v>
      </c>
      <c r="D121" s="1" t="s">
        <v>11</v>
      </c>
      <c r="E121" s="1" t="s">
        <v>65</v>
      </c>
      <c r="F121" s="1" t="s">
        <v>13</v>
      </c>
      <c r="G121" s="1" t="s">
        <v>20</v>
      </c>
      <c r="H121" s="1">
        <v>0.0514809096133699</v>
      </c>
    </row>
    <row r="122">
      <c r="A122" s="1" t="s">
        <v>8</v>
      </c>
      <c r="B122" s="1" t="s">
        <v>9</v>
      </c>
      <c r="C122" s="1" t="s">
        <v>139</v>
      </c>
      <c r="D122" s="1" t="s">
        <v>11</v>
      </c>
      <c r="E122" s="1" t="s">
        <v>41</v>
      </c>
      <c r="F122" s="1" t="s">
        <v>13</v>
      </c>
      <c r="G122" s="1" t="s">
        <v>20</v>
      </c>
      <c r="H122" s="1">
        <v>0.137825025217421</v>
      </c>
    </row>
    <row r="123">
      <c r="A123" s="1" t="s">
        <v>8</v>
      </c>
      <c r="B123" s="1" t="s">
        <v>9</v>
      </c>
      <c r="C123" s="1" t="s">
        <v>140</v>
      </c>
      <c r="D123" s="1" t="s">
        <v>11</v>
      </c>
      <c r="E123" s="1" t="s">
        <v>23</v>
      </c>
      <c r="F123" s="1" t="s">
        <v>13</v>
      </c>
      <c r="G123" s="1" t="s">
        <v>20</v>
      </c>
      <c r="H123" s="1">
        <v>0.00728957045080536</v>
      </c>
    </row>
    <row r="124">
      <c r="A124" s="1" t="s">
        <v>8</v>
      </c>
      <c r="B124" s="1" t="s">
        <v>9</v>
      </c>
      <c r="C124" s="1" t="s">
        <v>141</v>
      </c>
      <c r="D124" s="1" t="s">
        <v>11</v>
      </c>
      <c r="E124" s="1" t="s">
        <v>50</v>
      </c>
      <c r="F124" s="1" t="s">
        <v>13</v>
      </c>
      <c r="G124" s="1" t="s">
        <v>20</v>
      </c>
      <c r="H124" s="1">
        <v>0.0015794509467195</v>
      </c>
    </row>
    <row r="125">
      <c r="A125" s="1" t="s">
        <v>8</v>
      </c>
      <c r="B125" s="1" t="s">
        <v>9</v>
      </c>
      <c r="C125" s="1" t="s">
        <v>142</v>
      </c>
      <c r="D125" s="1" t="s">
        <v>11</v>
      </c>
      <c r="E125" s="1" t="s">
        <v>37</v>
      </c>
      <c r="F125" s="1" t="s">
        <v>13</v>
      </c>
      <c r="G125" s="1" t="s">
        <v>20</v>
      </c>
      <c r="H125" s="1">
        <v>0.0513301301332535</v>
      </c>
    </row>
    <row r="126">
      <c r="A126" s="1" t="s">
        <v>8</v>
      </c>
      <c r="B126" s="1" t="s">
        <v>9</v>
      </c>
      <c r="C126" s="1" t="s">
        <v>143</v>
      </c>
      <c r="D126" s="1" t="s">
        <v>11</v>
      </c>
      <c r="E126" s="1" t="s">
        <v>144</v>
      </c>
      <c r="F126" s="1" t="s">
        <v>13</v>
      </c>
      <c r="G126" s="1" t="s">
        <v>20</v>
      </c>
      <c r="H126" s="1">
        <v>0.0869261788826259</v>
      </c>
    </row>
    <row r="127">
      <c r="A127" s="1" t="s">
        <v>8</v>
      </c>
      <c r="B127" s="1" t="s">
        <v>9</v>
      </c>
      <c r="C127" s="1" t="s">
        <v>143</v>
      </c>
      <c r="D127" s="1" t="s">
        <v>11</v>
      </c>
      <c r="E127" s="1" t="s">
        <v>56</v>
      </c>
      <c r="F127" s="1" t="s">
        <v>13</v>
      </c>
      <c r="G127" s="1" t="s">
        <v>20</v>
      </c>
      <c r="H127" s="1">
        <v>0.00121138974259323</v>
      </c>
    </row>
    <row r="128">
      <c r="A128" s="1" t="s">
        <v>8</v>
      </c>
      <c r="B128" s="1" t="s">
        <v>9</v>
      </c>
      <c r="C128" s="1" t="s">
        <v>145</v>
      </c>
      <c r="D128" s="1" t="s">
        <v>11</v>
      </c>
      <c r="E128" s="1" t="s">
        <v>77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146</v>
      </c>
      <c r="D129" s="1" t="s">
        <v>11</v>
      </c>
      <c r="E129" s="1" t="s">
        <v>39</v>
      </c>
      <c r="F129" s="1" t="s">
        <v>13</v>
      </c>
      <c r="G129" s="1" t="s">
        <v>20</v>
      </c>
      <c r="H129" s="1">
        <v>0.0218044478548038</v>
      </c>
    </row>
    <row r="130">
      <c r="A130" s="1" t="s">
        <v>8</v>
      </c>
      <c r="B130" s="1" t="s">
        <v>9</v>
      </c>
      <c r="C130" s="1" t="s">
        <v>147</v>
      </c>
      <c r="D130" s="1" t="s">
        <v>11</v>
      </c>
      <c r="E130" s="1" t="s">
        <v>72</v>
      </c>
      <c r="F130" s="1" t="s">
        <v>13</v>
      </c>
      <c r="G130" s="1" t="s">
        <v>14</v>
      </c>
      <c r="H130" s="1">
        <v>0.0</v>
      </c>
    </row>
    <row r="131">
      <c r="A131" s="1" t="s">
        <v>8</v>
      </c>
      <c r="B131" s="1" t="s">
        <v>9</v>
      </c>
      <c r="C131" s="1" t="s">
        <v>147</v>
      </c>
      <c r="D131" s="1" t="s">
        <v>11</v>
      </c>
      <c r="E131" s="1" t="s">
        <v>107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147</v>
      </c>
      <c r="D132" s="1" t="s">
        <v>11</v>
      </c>
      <c r="E132" s="1" t="s">
        <v>83</v>
      </c>
      <c r="F132" s="1" t="s">
        <v>13</v>
      </c>
      <c r="G132" s="1" t="s">
        <v>20</v>
      </c>
      <c r="H132" s="1">
        <v>0.0964464721950824</v>
      </c>
    </row>
    <row r="133">
      <c r="A133" s="1" t="s">
        <v>8</v>
      </c>
      <c r="B133" s="1" t="s">
        <v>9</v>
      </c>
      <c r="C133" s="1" t="s">
        <v>147</v>
      </c>
      <c r="D133" s="1" t="s">
        <v>11</v>
      </c>
      <c r="E133" s="1" t="s">
        <v>148</v>
      </c>
      <c r="F133" s="1" t="s">
        <v>13</v>
      </c>
      <c r="G133" s="1" t="s">
        <v>20</v>
      </c>
      <c r="H133" s="1">
        <v>0.0344824819035086</v>
      </c>
    </row>
    <row r="134">
      <c r="A134" s="1" t="s">
        <v>8</v>
      </c>
      <c r="B134" s="1" t="s">
        <v>9</v>
      </c>
      <c r="C134" s="1" t="s">
        <v>147</v>
      </c>
      <c r="D134" s="1" t="s">
        <v>11</v>
      </c>
      <c r="E134" s="1" t="s">
        <v>149</v>
      </c>
      <c r="F134" s="1" t="s">
        <v>13</v>
      </c>
      <c r="G134" s="1" t="s">
        <v>20</v>
      </c>
      <c r="H134" s="1">
        <v>0.0262153999242843</v>
      </c>
    </row>
    <row r="135">
      <c r="A135" s="1" t="s">
        <v>8</v>
      </c>
      <c r="B135" s="1" t="s">
        <v>9</v>
      </c>
      <c r="C135" s="1" t="s">
        <v>147</v>
      </c>
      <c r="D135" s="1" t="s">
        <v>11</v>
      </c>
      <c r="E135" s="1" t="s">
        <v>150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151</v>
      </c>
      <c r="D136" s="1" t="s">
        <v>11</v>
      </c>
      <c r="E136" s="1" t="s">
        <v>12</v>
      </c>
      <c r="F136" s="1" t="s">
        <v>13</v>
      </c>
      <c r="G136" s="1" t="s">
        <v>14</v>
      </c>
      <c r="H136" s="1">
        <v>0.0</v>
      </c>
    </row>
    <row r="137">
      <c r="A137" s="1" t="s">
        <v>8</v>
      </c>
      <c r="B137" s="1" t="s">
        <v>9</v>
      </c>
      <c r="C137" s="1" t="s">
        <v>151</v>
      </c>
      <c r="D137" s="1" t="s">
        <v>11</v>
      </c>
      <c r="E137" s="1" t="s">
        <v>152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151</v>
      </c>
      <c r="D138" s="1" t="s">
        <v>11</v>
      </c>
      <c r="E138" s="1" t="s">
        <v>53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151</v>
      </c>
      <c r="D139" s="1" t="s">
        <v>11</v>
      </c>
      <c r="E139" s="1" t="s">
        <v>23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153</v>
      </c>
      <c r="D140" s="1" t="s">
        <v>11</v>
      </c>
      <c r="E140" s="1" t="s">
        <v>50</v>
      </c>
      <c r="F140" s="1" t="s">
        <v>13</v>
      </c>
      <c r="G140" s="1" t="s">
        <v>20</v>
      </c>
      <c r="H140" s="1">
        <v>0.0120498680091791</v>
      </c>
    </row>
  </sheetData>
  <drawing r:id="rId1"/>
</worksheet>
</file>