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pdelta1_10_adj2v1.csv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<sst xmlns="http://schemas.openxmlformats.org/spreadsheetml/2006/main" count="227" uniqueCount="54">
  <si>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</si>
  <si>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</si>
  <si>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</si>
  <si>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</si>
  <si>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</si>
  <si>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</si>
  <si>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</si>
  <si>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</si>
  <si>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</si>
  <si>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</si>
  <si>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</si>
  <si>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</si>
  <si>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</si>
  <si>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</si>
  <si>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absent</t>
  </si>
  <si>
    <t>Total headwords</t>
  </si>
  <si>
    <t>appropriate</t>
  </si>
  <si>
    <t>consider</t>
  </si>
  <si>
    <t>Total collocations "present"</t>
  </si>
  <si>
    <t>TP</t>
  </si>
  <si>
    <t>deem</t>
  </si>
  <si>
    <t>present</t>
  </si>
  <si>
    <t>Total collocations "absent"</t>
  </si>
  <si>
    <t>FN₁</t>
  </si>
  <si>
    <t>seem</t>
  </si>
  <si>
    <t>Total collocations</t>
  </si>
  <si>
    <t>TP + FN₁</t>
  </si>
  <si>
    <t>available</t>
  </si>
  <si>
    <t>Recall₁</t>
  </si>
  <si>
    <t>TP / (TP + FN₁)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</si>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</sst>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adj2_v1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J2" s="4" t="s">
        <v>15</v>
      </c>
      <c r="K2" s="3">
        <f>IFERROR(__xludf.DUMMYFUNCTION("COUNTUNIQUE(C2:C1000)"),23.0)</f>
        <v>23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0.0</v>
      </c>
      <c r="J3" s="5" t="s">
        <v>18</v>
      </c>
      <c r="K3" s="3">
        <f>countif(G2:G1000,"present")</f>
        <v>16</v>
      </c>
      <c r="L3" s="6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21</v>
      </c>
      <c r="H4" s="1">
        <v>0.0214355728890258</v>
      </c>
      <c r="J4" s="5" t="s">
        <v>22</v>
      </c>
      <c r="K4" s="3">
        <f>countif(G2:G1000,"absent")</f>
        <v>14</v>
      </c>
      <c r="L4" s="6" t="s">
        <v>23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24</v>
      </c>
      <c r="F5" s="1" t="s">
        <v>13</v>
      </c>
      <c r="G5" s="1" t="s">
        <v>21</v>
      </c>
      <c r="H5" s="1">
        <v>0.00646211476373269</v>
      </c>
      <c r="J5" s="5" t="s">
        <v>25</v>
      </c>
      <c r="K5" s="3">
        <f>SUM(K3:K4)</f>
        <v>30</v>
      </c>
      <c r="L5" s="6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12</v>
      </c>
      <c r="F6" s="1" t="s">
        <v>13</v>
      </c>
      <c r="G6" s="1" t="s">
        <v>21</v>
      </c>
      <c r="H6" s="1">
        <v>0.00677458870634282</v>
      </c>
      <c r="J6" s="4" t="s">
        <v>28</v>
      </c>
      <c r="K6" s="7">
        <f>K3/K5</f>
        <v>0.5333333333</v>
      </c>
      <c r="L6" s="6" t="s">
        <v>29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30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31</v>
      </c>
      <c r="D8" s="1" t="s">
        <v>11</v>
      </c>
      <c r="E8" s="1" t="s">
        <v>12</v>
      </c>
      <c r="F8" s="1" t="s">
        <v>13</v>
      </c>
      <c r="G8" s="1" t="s">
        <v>21</v>
      </c>
      <c r="H8" s="1">
        <v>0.013211536753493</v>
      </c>
    </row>
    <row r="9">
      <c r="A9" s="1" t="s">
        <v>8</v>
      </c>
      <c r="B9" s="1" t="s">
        <v>9</v>
      </c>
      <c r="C9" s="1" t="s">
        <v>31</v>
      </c>
      <c r="D9" s="1" t="s">
        <v>11</v>
      </c>
      <c r="E9" s="1" t="s">
        <v>30</v>
      </c>
      <c r="F9" s="1" t="s">
        <v>13</v>
      </c>
      <c r="G9" s="1" t="s">
        <v>21</v>
      </c>
      <c r="H9" s="1">
        <v>0.00557722768313863</v>
      </c>
    </row>
    <row r="10">
      <c r="A10" s="1" t="s">
        <v>8</v>
      </c>
      <c r="B10" s="1" t="s">
        <v>9</v>
      </c>
      <c r="C10" s="1" t="s">
        <v>32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33</v>
      </c>
      <c r="D11" s="1" t="s">
        <v>11</v>
      </c>
      <c r="E11" s="1" t="s">
        <v>34</v>
      </c>
      <c r="F11" s="1" t="s">
        <v>13</v>
      </c>
      <c r="G11" s="1" t="s">
        <v>21</v>
      </c>
      <c r="H11" s="1">
        <v>0.035455962908422</v>
      </c>
    </row>
    <row r="12">
      <c r="A12" s="1" t="s">
        <v>8</v>
      </c>
      <c r="B12" s="1" t="s">
        <v>9</v>
      </c>
      <c r="C12" s="1" t="s">
        <v>35</v>
      </c>
      <c r="D12" s="1" t="s">
        <v>11</v>
      </c>
      <c r="E12" s="1" t="s">
        <v>12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36</v>
      </c>
      <c r="D13" s="1" t="s">
        <v>11</v>
      </c>
      <c r="E13" s="1" t="s">
        <v>12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37</v>
      </c>
      <c r="D14" s="1" t="s">
        <v>11</v>
      </c>
      <c r="E14" s="1" t="s">
        <v>30</v>
      </c>
      <c r="F14" s="1" t="s">
        <v>13</v>
      </c>
      <c r="G14" s="1" t="s">
        <v>21</v>
      </c>
      <c r="H14" s="1">
        <v>0.00157896976091872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39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39</v>
      </c>
      <c r="D17" s="1" t="s">
        <v>11</v>
      </c>
      <c r="E17" s="1" t="s">
        <v>40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20</v>
      </c>
      <c r="F18" s="1" t="s">
        <v>13</v>
      </c>
      <c r="G18" s="1" t="s">
        <v>21</v>
      </c>
      <c r="H18" s="1">
        <v>0.0522270220209261</v>
      </c>
    </row>
    <row r="19">
      <c r="A19" s="1" t="s">
        <v>8</v>
      </c>
      <c r="B19" s="1" t="s">
        <v>9</v>
      </c>
      <c r="C19" s="1" t="s">
        <v>42</v>
      </c>
      <c r="D19" s="1" t="s">
        <v>11</v>
      </c>
      <c r="E19" s="1" t="s">
        <v>12</v>
      </c>
      <c r="F19" s="1" t="s">
        <v>13</v>
      </c>
      <c r="G19" s="1" t="s">
        <v>21</v>
      </c>
      <c r="H19" s="1">
        <v>0.00333532267804592</v>
      </c>
    </row>
    <row r="20">
      <c r="A20" s="1" t="s">
        <v>8</v>
      </c>
      <c r="B20" s="1" t="s">
        <v>9</v>
      </c>
      <c r="C20" s="1" t="s">
        <v>42</v>
      </c>
      <c r="D20" s="1" t="s">
        <v>11</v>
      </c>
      <c r="E20" s="1" t="s">
        <v>24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43</v>
      </c>
      <c r="D21" s="1" t="s">
        <v>11</v>
      </c>
      <c r="E21" s="1" t="s">
        <v>24</v>
      </c>
      <c r="F21" s="1" t="s">
        <v>13</v>
      </c>
      <c r="G21" s="1" t="s">
        <v>21</v>
      </c>
      <c r="H21" s="1">
        <v>0.00391141457714572</v>
      </c>
    </row>
    <row r="22">
      <c r="A22" s="1" t="s">
        <v>8</v>
      </c>
      <c r="B22" s="1" t="s">
        <v>9</v>
      </c>
      <c r="C22" s="1" t="s">
        <v>44</v>
      </c>
      <c r="D22" s="1" t="s">
        <v>11</v>
      </c>
      <c r="E22" s="1" t="s">
        <v>17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45</v>
      </c>
      <c r="D23" s="1" t="s">
        <v>11</v>
      </c>
      <c r="E23" s="1" t="s">
        <v>34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21</v>
      </c>
      <c r="H24" s="1">
        <v>0.0123853195243013</v>
      </c>
    </row>
    <row r="25">
      <c r="A25" s="1" t="s">
        <v>8</v>
      </c>
      <c r="B25" s="1" t="s">
        <v>9</v>
      </c>
      <c r="C25" s="1" t="s">
        <v>48</v>
      </c>
      <c r="D25" s="1" t="s">
        <v>11</v>
      </c>
      <c r="E25" s="1" t="s">
        <v>34</v>
      </c>
      <c r="F25" s="1" t="s">
        <v>13</v>
      </c>
      <c r="G25" s="1" t="s">
        <v>21</v>
      </c>
      <c r="H25" s="1">
        <v>0.0161781818889105</v>
      </c>
    </row>
    <row r="26">
      <c r="A26" s="1" t="s">
        <v>8</v>
      </c>
      <c r="B26" s="1" t="s">
        <v>9</v>
      </c>
      <c r="C26" s="1" t="s">
        <v>49</v>
      </c>
      <c r="D26" s="1" t="s">
        <v>11</v>
      </c>
      <c r="E26" s="1" t="s">
        <v>34</v>
      </c>
      <c r="F26" s="1" t="s">
        <v>13</v>
      </c>
      <c r="G26" s="1" t="s">
        <v>21</v>
      </c>
      <c r="H26" s="1">
        <v>0.0109035348090153</v>
      </c>
    </row>
    <row r="27">
      <c r="A27" s="1" t="s">
        <v>8</v>
      </c>
      <c r="B27" s="1" t="s">
        <v>9</v>
      </c>
      <c r="C27" s="1" t="s">
        <v>50</v>
      </c>
      <c r="D27" s="1" t="s">
        <v>11</v>
      </c>
      <c r="E27" s="1" t="s">
        <v>24</v>
      </c>
      <c r="F27" s="1" t="s">
        <v>13</v>
      </c>
      <c r="G27" s="1" t="s">
        <v>21</v>
      </c>
      <c r="H27" s="1">
        <v>0.00877899396018124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47</v>
      </c>
      <c r="F28" s="1" t="s">
        <v>13</v>
      </c>
      <c r="G28" s="1" t="s">
        <v>21</v>
      </c>
      <c r="H28" s="1">
        <v>0.0189645248835784</v>
      </c>
    </row>
    <row r="29">
      <c r="A29" s="1" t="s">
        <v>8</v>
      </c>
      <c r="B29" s="1" t="s">
        <v>9</v>
      </c>
      <c r="C29" s="1" t="s">
        <v>52</v>
      </c>
      <c r="D29" s="1" t="s">
        <v>11</v>
      </c>
      <c r="E29" s="1" t="s">
        <v>12</v>
      </c>
      <c r="F29" s="1" t="s">
        <v>13</v>
      </c>
      <c r="G29" s="1" t="s">
        <v>21</v>
      </c>
      <c r="H29" s="1">
        <v>0.00265123000760217</v>
      </c>
    </row>
    <row r="30">
      <c r="A30" s="1" t="s">
        <v>8</v>
      </c>
      <c r="B30" s="1" t="s">
        <v>9</v>
      </c>
      <c r="C30" s="1" t="s">
        <v>52</v>
      </c>
      <c r="D30" s="1" t="s">
        <v>11</v>
      </c>
      <c r="E30" s="1" t="s">
        <v>30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0.0</v>
      </c>
    </row>
  </sheetData>
  <drawing r:id="rId1"/>
</worksheet>
</file>