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pdelta1_11_adj2adv1.c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<sst xmlns="http://schemas.openxmlformats.org/spreadsheetml/2006/main" count="884" uniqueCount="145">
  <si>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</si>
  <si>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</si>
  <si>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</si>
  <si>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</si>
  <si>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</si>
  <si>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</si>
  <si>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</si>
  <si>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</si>
  <si>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</si>
  <si>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</si>
  <si>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</si>
  <si>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</si>
  <si>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</si>
  <si>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</si>
  <si>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absent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</si>
  <si>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</si>
  <si>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</si>
  <si>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</si>
  <si>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</si>
  <si>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</si>
  <si>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</si>
  <si>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</si>
  <si>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</si>
  <si>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</si>
  <si>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</si>
  <si>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present</t>
  </si>
  <si>
    <t>Total collocations</t>
  </si>
  <si>
    <t>TP + FN₁</t>
  </si>
  <si>
    <t>apparent</t>
  </si>
  <si>
    <t>immediately</t>
  </si>
  <si>
    <t>Recall₁</t>
  </si>
  <si>
    <t>TP / (TP + FN₁)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</si>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</sst>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adj2_adv1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IFERROR(__xludf.DUMMYFUNCTION("COUNTUNIQUE(C2:C1000)"),73.0)</f>
        <v>73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J3" s="5" t="s">
        <v>18</v>
      </c>
      <c r="K3" s="3">
        <f>countif(G2:G1000,"present")</f>
        <v>14</v>
      </c>
      <c r="L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</v>
      </c>
      <c r="J4" s="5" t="s">
        <v>21</v>
      </c>
      <c r="K4" s="3">
        <f>countif(G2:G1000,"absent")</f>
        <v>110</v>
      </c>
      <c r="L4" s="6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25</v>
      </c>
      <c r="H5" s="1">
        <v>0.00369918363951927</v>
      </c>
      <c r="J5" s="5" t="s">
        <v>26</v>
      </c>
      <c r="K5" s="3">
        <f>SUM(K3:K4)</f>
        <v>124</v>
      </c>
      <c r="L5" s="6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13</v>
      </c>
      <c r="G6" s="1" t="s">
        <v>14</v>
      </c>
      <c r="H6" s="1">
        <v>0.0</v>
      </c>
      <c r="J6" s="4" t="s">
        <v>30</v>
      </c>
      <c r="K6" s="7">
        <f>K3/K5</f>
        <v>0.1129032258</v>
      </c>
      <c r="L6" s="6" t="s">
        <v>31</v>
      </c>
    </row>
    <row r="7">
      <c r="A7" s="1" t="s">
        <v>8</v>
      </c>
      <c r="B7" s="1" t="s">
        <v>9</v>
      </c>
      <c r="C7" s="1" t="s">
        <v>28</v>
      </c>
      <c r="D7" s="1" t="s">
        <v>11</v>
      </c>
      <c r="E7" s="1" t="s">
        <v>24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25</v>
      </c>
      <c r="H10" s="1">
        <v>0.100436015212716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25</v>
      </c>
      <c r="H11" s="1">
        <v>0.0930971941630629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25</v>
      </c>
      <c r="H12" s="1">
        <v>0.272965573640001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25</v>
      </c>
      <c r="H14" s="1">
        <v>0.266574877610359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25</v>
      </c>
      <c r="H42" s="1">
        <v>0.262917798660146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25</v>
      </c>
      <c r="H57" s="1">
        <v>0.346438411050479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29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29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29</v>
      </c>
      <c r="F83" s="1" t="s">
        <v>13</v>
      </c>
      <c r="G83" s="1" t="s">
        <v>25</v>
      </c>
      <c r="H83" s="1">
        <v>0.00484286893608906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25</v>
      </c>
      <c r="H92" s="1">
        <v>0.049902622044287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25</v>
      </c>
      <c r="H101" s="1">
        <v>0.605173863933467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25</v>
      </c>
      <c r="H111" s="1">
        <v>0.0111388312082126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25</v>
      </c>
      <c r="H112" s="1">
        <v>0.00509279673125638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25</v>
      </c>
      <c r="H116" s="1">
        <v>0.084318559612124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25</v>
      </c>
      <c r="H118" s="1">
        <v>0.0192624693761818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0.0</v>
      </c>
    </row>
  </sheetData>
  <drawing r:id="rId1"/>
</worksheet>
</file>