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pdelta1_2_n2n1.csv" sheetId="1" r:id="rId3"/>
  </sheets>
  <definedNames/>
  <calcPr/>
</workbook>
</file>

<file path=xl/sharedStrings.xml><?xml version="1.0" encoding="utf-8"?>
<sst xmlns="http://schemas.openxmlformats.org/spreadsheetml/2006/main" count="451" uniqueCount="108">
  <si>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</si>
  <si>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</si>
  <si>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</si>
  <si>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</si>
  <si>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</si>
  <si>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</si>
  <si>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</si>
  <si>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</si>
  <si>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</si>
  <si>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</si>
  <si>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</si>
  <si>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</si>
  <si>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</si>
  <si>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absent</t>
  </si>
  <si>
    <t>Total headwords</t>
  </si>
  <si>
    <t>area</t>
  </si>
  <si>
    <t>problem</t>
  </si>
  <si>
    <t>Total collocations "present"</t>
  </si>
  <si>
    <t>TP</t>
  </si>
  <si>
    <t>assessment</t>
  </si>
  <si>
    <t>risk</t>
  </si>
  <si>
    <t>Total collocations "absent"</t>
  </si>
  <si>
    <t>FN₁</t>
  </si>
  <si>
    <t>audience</t>
  </si>
  <si>
    <t>target</t>
  </si>
  <si>
    <t>Total collocations</t>
  </si>
  <si>
    <t>TP + FN₁</t>
  </si>
  <si>
    <t>change</t>
  </si>
  <si>
    <t>climate</t>
  </si>
  <si>
    <t>Recall₁</t>
  </si>
  <si>
    <t>TP / (TP + FN₁)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</si>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</sst>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n2_n1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J2" s="4" t="s">
        <v>14</v>
      </c>
      <c r="K2" s="3">
        <f>IFERROR(__xludf.DUMMYFUNCTION("COUNTUNIQUE(C2:C1000)"),52.0)</f>
        <v>52</v>
      </c>
      <c r="L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13</v>
      </c>
      <c r="H3" s="1">
        <v>0.0</v>
      </c>
      <c r="J3" s="5" t="s">
        <v>17</v>
      </c>
      <c r="K3" s="3">
        <f>countif(G2:G1000,"present")</f>
        <v>0</v>
      </c>
      <c r="L3" s="6" t="s">
        <v>18</v>
      </c>
    </row>
    <row r="4">
      <c r="A4" s="1" t="s">
        <v>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13</v>
      </c>
      <c r="H4" s="1">
        <v>0.0</v>
      </c>
      <c r="J4" s="5" t="s">
        <v>21</v>
      </c>
      <c r="K4" s="3">
        <f>countif(G2:G1000,"absent")</f>
        <v>62</v>
      </c>
      <c r="L4" s="6" t="s">
        <v>22</v>
      </c>
    </row>
    <row r="5">
      <c r="A5" s="1" t="s">
        <v>8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11</v>
      </c>
      <c r="G5" s="1" t="s">
        <v>13</v>
      </c>
      <c r="H5" s="1">
        <v>0.0</v>
      </c>
      <c r="J5" s="5" t="s">
        <v>25</v>
      </c>
      <c r="K5" s="3">
        <f>SUM(K3:K4)</f>
        <v>62</v>
      </c>
      <c r="L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13</v>
      </c>
      <c r="H6" s="1">
        <v>0.0</v>
      </c>
      <c r="J6" s="4" t="s">
        <v>29</v>
      </c>
      <c r="K6" s="7">
        <f>K3/K5</f>
        <v>0</v>
      </c>
      <c r="L6" s="6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11</v>
      </c>
      <c r="G9" s="1" t="s">
        <v>13</v>
      </c>
      <c r="H9" s="1">
        <v>0.0</v>
      </c>
    </row>
    <row r="10">
      <c r="A10" s="1" t="s">
        <v>8</v>
      </c>
      <c r="B10" s="1" t="s">
        <v>9</v>
      </c>
      <c r="C10" s="1" t="s">
        <v>37</v>
      </c>
      <c r="D10" s="1" t="s">
        <v>11</v>
      </c>
      <c r="E10" s="1" t="s">
        <v>38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39</v>
      </c>
      <c r="D11" s="1" t="s">
        <v>11</v>
      </c>
      <c r="E11" s="1" t="s">
        <v>34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40</v>
      </c>
      <c r="D12" s="1" t="s">
        <v>11</v>
      </c>
      <c r="E12" s="1" t="s">
        <v>41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42</v>
      </c>
      <c r="D13" s="1" t="s">
        <v>11</v>
      </c>
      <c r="E13" s="1" t="s">
        <v>43</v>
      </c>
      <c r="F13" s="1" t="s">
        <v>11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 t="s">
        <v>44</v>
      </c>
      <c r="D14" s="1" t="s">
        <v>11</v>
      </c>
      <c r="E14" s="1" t="s">
        <v>45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46</v>
      </c>
      <c r="D15" s="1" t="s">
        <v>11</v>
      </c>
      <c r="E15" s="1" t="s">
        <v>43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47</v>
      </c>
      <c r="D16" s="1" t="s">
        <v>11</v>
      </c>
      <c r="E16" s="1" t="s">
        <v>48</v>
      </c>
      <c r="F16" s="1" t="s">
        <v>11</v>
      </c>
      <c r="G16" s="1" t="s">
        <v>13</v>
      </c>
      <c r="H16" s="1">
        <v>0.0</v>
      </c>
    </row>
    <row r="17">
      <c r="A17" s="1" t="s">
        <v>8</v>
      </c>
      <c r="B17" s="1" t="s">
        <v>9</v>
      </c>
      <c r="C17" s="1" t="s">
        <v>49</v>
      </c>
      <c r="D17" s="1" t="s">
        <v>11</v>
      </c>
      <c r="E17" s="1" t="s">
        <v>45</v>
      </c>
      <c r="F17" s="1" t="s">
        <v>11</v>
      </c>
      <c r="G17" s="1" t="s">
        <v>13</v>
      </c>
      <c r="H17" s="1">
        <v>0.0</v>
      </c>
    </row>
    <row r="18">
      <c r="A18" s="1" t="s">
        <v>8</v>
      </c>
      <c r="B18" s="1" t="s">
        <v>9</v>
      </c>
      <c r="C18" s="1" t="s">
        <v>50</v>
      </c>
      <c r="D18" s="1" t="s">
        <v>11</v>
      </c>
      <c r="E18" s="1" t="s">
        <v>34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51</v>
      </c>
      <c r="D19" s="1" t="s">
        <v>11</v>
      </c>
      <c r="E19" s="1" t="s">
        <v>45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52</v>
      </c>
      <c r="D20" s="1" t="s">
        <v>11</v>
      </c>
      <c r="E20" s="1" t="s">
        <v>53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54</v>
      </c>
      <c r="D21" s="1" t="s">
        <v>11</v>
      </c>
      <c r="E21" s="1" t="s">
        <v>37</v>
      </c>
      <c r="F21" s="1" t="s">
        <v>11</v>
      </c>
      <c r="G21" s="1" t="s">
        <v>13</v>
      </c>
      <c r="H21" s="1">
        <v>0.0</v>
      </c>
    </row>
    <row r="22">
      <c r="A22" s="1" t="s">
        <v>8</v>
      </c>
      <c r="B22" s="1" t="s">
        <v>9</v>
      </c>
      <c r="C22" s="1" t="s">
        <v>54</v>
      </c>
      <c r="D22" s="1" t="s">
        <v>11</v>
      </c>
      <c r="E22" s="1" t="s">
        <v>53</v>
      </c>
      <c r="F22" s="1" t="s">
        <v>11</v>
      </c>
      <c r="G22" s="1" t="s">
        <v>13</v>
      </c>
      <c r="H22" s="1">
        <v>0.0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57</v>
      </c>
      <c r="D24" s="1" t="s">
        <v>11</v>
      </c>
      <c r="E24" s="1" t="s">
        <v>34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58</v>
      </c>
      <c r="D25" s="1" t="s">
        <v>11</v>
      </c>
      <c r="E25" s="1" t="s">
        <v>59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67</v>
      </c>
      <c r="D30" s="1" t="s">
        <v>11</v>
      </c>
      <c r="E30" s="1" t="s">
        <v>45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43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69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41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70</v>
      </c>
      <c r="D34" s="1" t="s">
        <v>11</v>
      </c>
      <c r="E34" s="1" t="s">
        <v>71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43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73</v>
      </c>
      <c r="D36" s="1" t="s">
        <v>11</v>
      </c>
      <c r="E36" s="1" t="s">
        <v>34</v>
      </c>
      <c r="F36" s="1" t="s">
        <v>11</v>
      </c>
      <c r="G36" s="1" t="s">
        <v>13</v>
      </c>
      <c r="H36" s="1">
        <v>0.0</v>
      </c>
    </row>
    <row r="37">
      <c r="A37" s="1" t="s">
        <v>8</v>
      </c>
      <c r="B37" s="1" t="s">
        <v>9</v>
      </c>
      <c r="C37" s="1" t="s">
        <v>73</v>
      </c>
      <c r="D37" s="1" t="s">
        <v>11</v>
      </c>
      <c r="E37" s="1" t="s">
        <v>74</v>
      </c>
      <c r="F37" s="1" t="s">
        <v>11</v>
      </c>
      <c r="G37" s="1" t="s">
        <v>13</v>
      </c>
      <c r="H37" s="1">
        <v>0.0</v>
      </c>
    </row>
    <row r="38">
      <c r="A38" s="1" t="s">
        <v>8</v>
      </c>
      <c r="B38" s="1" t="s">
        <v>9</v>
      </c>
      <c r="C38" s="1" t="s">
        <v>75</v>
      </c>
      <c r="D38" s="1" t="s">
        <v>11</v>
      </c>
      <c r="E38" s="1" t="s">
        <v>19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75</v>
      </c>
      <c r="D39" s="1" t="s">
        <v>11</v>
      </c>
      <c r="E39" s="1" t="s">
        <v>43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75</v>
      </c>
      <c r="D41" s="1" t="s">
        <v>11</v>
      </c>
      <c r="E41" s="1" t="s">
        <v>77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78</v>
      </c>
      <c r="D42" s="1" t="s">
        <v>11</v>
      </c>
      <c r="E42" s="1" t="s">
        <v>53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45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80</v>
      </c>
      <c r="D44" s="1" t="s">
        <v>11</v>
      </c>
      <c r="E44" s="1" t="s">
        <v>81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82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83</v>
      </c>
      <c r="D46" s="1" t="s">
        <v>11</v>
      </c>
      <c r="E46" s="1" t="s">
        <v>84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85</v>
      </c>
      <c r="D47" s="1" t="s">
        <v>11</v>
      </c>
      <c r="E47" s="1" t="s">
        <v>43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86</v>
      </c>
      <c r="D48" s="1" t="s">
        <v>11</v>
      </c>
      <c r="E48" s="1" t="s">
        <v>53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87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90</v>
      </c>
      <c r="F50" s="1" t="s">
        <v>11</v>
      </c>
      <c r="G50" s="1" t="s">
        <v>13</v>
      </c>
      <c r="H50" s="1">
        <v>0.0</v>
      </c>
    </row>
    <row r="51">
      <c r="A51" s="1" t="s">
        <v>8</v>
      </c>
      <c r="B51" s="1" t="s">
        <v>9</v>
      </c>
      <c r="C51" s="1" t="s">
        <v>89</v>
      </c>
      <c r="D51" s="1" t="s">
        <v>11</v>
      </c>
      <c r="E51" s="1" t="s">
        <v>91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89</v>
      </c>
      <c r="D52" s="1" t="s">
        <v>11</v>
      </c>
      <c r="E52" s="1" t="s">
        <v>92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93</v>
      </c>
      <c r="D53" s="1" t="s">
        <v>11</v>
      </c>
      <c r="E53" s="1" t="s">
        <v>37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53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48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43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98</v>
      </c>
      <c r="D58" s="1" t="s">
        <v>11</v>
      </c>
      <c r="E58" s="1" t="s">
        <v>99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100</v>
      </c>
      <c r="D59" s="1" t="s">
        <v>11</v>
      </c>
      <c r="E59" s="1" t="s">
        <v>101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102</v>
      </c>
      <c r="D60" s="1" t="s">
        <v>11</v>
      </c>
      <c r="E60" s="1" t="s">
        <v>103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45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90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106</v>
      </c>
      <c r="D63" s="1" t="s">
        <v>11</v>
      </c>
      <c r="E63" s="1" t="s">
        <v>107</v>
      </c>
      <c r="F63" s="1" t="s">
        <v>11</v>
      </c>
      <c r="G63" s="1" t="s">
        <v>13</v>
      </c>
      <c r="H63" s="1">
        <v>0.0</v>
      </c>
    </row>
  </sheetData>
  <drawing r:id="rId1"/>
</worksheet>
</file>