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pdelta1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<sst xmlns="http://schemas.openxmlformats.org/spreadsheetml/2006/main" count="2159" uniqueCount="281">
  <si>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</si>
  <si>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</si>
  <si>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</si>
  <si>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</si>
  <si>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</si>
  <si>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</si>
  <si>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</si>
  <si>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</si>
  <si>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</si>
  <si>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</si>
  <si>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</si>
  <si>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</si>
  <si>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</si>
  <si>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</si>
  <si>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absent</t>
  </si>
  <si>
    <t>Total headwords</t>
  </si>
  <si>
    <t>deny</t>
  </si>
  <si>
    <t>Total collocations "present"</t>
  </si>
  <si>
    <t>TP</t>
  </si>
  <si>
    <t>gain</t>
  </si>
  <si>
    <t>present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</si>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</sst>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IFERROR(__xludf.DUMMYFUNCTION("COUNTUNIQUE(C2:C1000)"),156.0)</f>
        <v>156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J3" s="5" t="s">
        <v>17</v>
      </c>
      <c r="K3" s="3">
        <f>countif(G2:G1000,"present")</f>
        <v>19</v>
      </c>
      <c r="L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20</v>
      </c>
      <c r="H4" s="1">
        <v>0.0351343946473769</v>
      </c>
      <c r="J4" s="5" t="s">
        <v>21</v>
      </c>
      <c r="K4" s="3">
        <f>countif(G2:G1000,"absent")</f>
        <v>287</v>
      </c>
      <c r="L4" s="6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J5" s="5" t="s">
        <v>24</v>
      </c>
      <c r="K5" s="3">
        <f>SUM(K3:K4)</f>
        <v>306</v>
      </c>
      <c r="L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0.0</v>
      </c>
      <c r="J6" s="4" t="s">
        <v>27</v>
      </c>
      <c r="K6" s="7">
        <f>K3/K5</f>
        <v>0.06209150327</v>
      </c>
      <c r="L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20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20</v>
      </c>
      <c r="H38" s="1">
        <v>0.049764310722841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20</v>
      </c>
      <c r="H43" s="1">
        <v>0.0595180756417215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20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23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20</v>
      </c>
      <c r="H73" s="1">
        <v>0.260679061689262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20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20</v>
      </c>
      <c r="H92" s="1">
        <v>0.0726185951668655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20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23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20</v>
      </c>
      <c r="H105" s="1">
        <v>0.0754532913486449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23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20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23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23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23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23</v>
      </c>
      <c r="F145" s="1" t="s">
        <v>13</v>
      </c>
      <c r="G145" s="1" t="s">
        <v>20</v>
      </c>
      <c r="H145" s="1">
        <v>0.00883668632202979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20</v>
      </c>
      <c r="H152" s="1">
        <v>0.157398463651902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20</v>
      </c>
      <c r="H156" s="1">
        <v>0.135583596828451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23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20</v>
      </c>
      <c r="H167" s="1">
        <v>0.0267184669979173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23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20</v>
      </c>
      <c r="H169" s="1">
        <v>0.0130257998940713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20</v>
      </c>
      <c r="H170" s="1">
        <v>0.0152680943282981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20</v>
      </c>
      <c r="H173" s="1">
        <v>0.163280700111043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20</v>
      </c>
      <c r="H207" s="1">
        <v>0.0709530250577071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23</v>
      </c>
      <c r="F213" s="1" t="s">
        <v>13</v>
      </c>
      <c r="G213" s="1" t="s">
        <v>20</v>
      </c>
      <c r="H213" s="1">
        <v>0.00387276460588212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20</v>
      </c>
      <c r="H221" s="1">
        <v>0.00226191610693758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23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23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20</v>
      </c>
      <c r="H250" s="1">
        <v>0.0207499105190017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20</v>
      </c>
      <c r="H263" s="1">
        <v>0.350793993217153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20</v>
      </c>
      <c r="H276" s="1">
        <v>0.0982927988420902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20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23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0.0</v>
      </c>
    </row>
  </sheetData>
  <drawing r:id="rId1"/>
</worksheet>
</file>