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logdice_10_adj2v1.c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<sst xmlns="http://schemas.openxmlformats.org/spreadsheetml/2006/main" count="227" uniqueCount="54">
  <si>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</si>
  <si>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</si>
  <si>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</si>
  <si>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</si>
  <si>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</si>
  <si>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</si>
  <si>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</si>
  <si>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</si>
  <si>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adj2_v1</t>
  </si>
  <si>
    <t>VERB + ADJ</t>
  </si>
  <si>
    <t>apparent</t>
  </si>
  <si>
    <t>JJ</t>
  </si>
  <si>
    <t>become</t>
  </si>
  <si>
    <t>VB</t>
  </si>
  <si>
    <t>present</t>
  </si>
  <si>
    <t>Total headwords</t>
  </si>
  <si>
    <t>appropriate</t>
  </si>
  <si>
    <t>consider</t>
  </si>
  <si>
    <t>Total collocations "present"</t>
  </si>
  <si>
    <t>TP</t>
  </si>
  <si>
    <t>deem</t>
  </si>
  <si>
    <t>Total collocations "absent"</t>
  </si>
  <si>
    <t>FN₁</t>
  </si>
  <si>
    <t>seem</t>
  </si>
  <si>
    <t>Total collocations</t>
  </si>
  <si>
    <t>TP + FN₁</t>
  </si>
  <si>
    <t>available</t>
  </si>
  <si>
    <t>Recall₁</t>
  </si>
  <si>
    <t>TP / (TP + FN₁)</t>
  </si>
  <si>
    <t>make</t>
  </si>
  <si>
    <t>aware</t>
  </si>
  <si>
    <t>blurred</t>
  </si>
  <si>
    <t>constant</t>
  </si>
  <si>
    <t>remain</t>
  </si>
  <si>
    <t>established</t>
  </si>
  <si>
    <t>absent</t>
  </si>
  <si>
    <t>evident</t>
  </si>
  <si>
    <t>explicit</t>
  </si>
  <si>
    <t>independent</t>
  </si>
  <si>
    <t>involved</t>
  </si>
  <si>
    <t>get</t>
  </si>
  <si>
    <t>necessary</t>
  </si>
  <si>
    <t>obvious</t>
  </si>
  <si>
    <t>plausible</t>
  </si>
  <si>
    <t>relevant</t>
  </si>
  <si>
    <t>stable</t>
  </si>
  <si>
    <t>successful</t>
  </si>
  <si>
    <t>prove</t>
  </si>
  <si>
    <t>unchanged</t>
  </si>
  <si>
    <t>unclear</t>
  </si>
  <si>
    <t>unlikely</t>
  </si>
  <si>
    <t>useful</t>
  </si>
  <si>
    <t>visible</t>
  </si>
  <si>
    <t>widespread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</si>
</sst>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12.5480740769261</v>
      </c>
      <c r="K2" s="4" t="s">
        <v>15</v>
      </c>
      <c r="L2" s="3">
        <f>IFERROR(__xludf.DUMMYFUNCTION("COUNTUNIQUE(C2:C1000)"),23.0)</f>
        <v>23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11.6656180627362</v>
      </c>
      <c r="K3" s="4" t="s">
        <v>18</v>
      </c>
      <c r="L3" s="3">
        <f>countif(G2:G1000,"present")</f>
        <v>29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11.9247137978359</v>
      </c>
      <c r="K4" s="4" t="s">
        <v>21</v>
      </c>
      <c r="L4" s="3">
        <f>countif(G2:G1000,"absent")</f>
        <v>1</v>
      </c>
      <c r="M4" s="5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11.9988755083884</v>
      </c>
      <c r="K5" s="4" t="s">
        <v>24</v>
      </c>
      <c r="L5" s="3">
        <f>SUM(L3:L4)</f>
        <v>30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12</v>
      </c>
      <c r="F6" s="1" t="s">
        <v>13</v>
      </c>
      <c r="G6" s="1" t="s">
        <v>14</v>
      </c>
      <c r="H6" s="1">
        <v>12.0209304698875</v>
      </c>
      <c r="K6" s="4" t="s">
        <v>27</v>
      </c>
      <c r="L6" s="6">
        <f>L3/L5</f>
        <v>0.9666666667</v>
      </c>
      <c r="M6" s="5" t="s">
        <v>28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12.0727627482159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12</v>
      </c>
      <c r="F8" s="1" t="s">
        <v>13</v>
      </c>
      <c r="G8" s="1" t="s">
        <v>14</v>
      </c>
      <c r="H8" s="1">
        <v>12.3711280220928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29</v>
      </c>
      <c r="F9" s="1" t="s">
        <v>13</v>
      </c>
      <c r="G9" s="1" t="s">
        <v>14</v>
      </c>
      <c r="H9" s="1">
        <v>12.0279423054362</v>
      </c>
    </row>
    <row r="10">
      <c r="A10" s="1" t="s">
        <v>8</v>
      </c>
      <c r="B10" s="1" t="s">
        <v>9</v>
      </c>
      <c r="C10" s="1" t="s">
        <v>31</v>
      </c>
      <c r="D10" s="1" t="s">
        <v>11</v>
      </c>
      <c r="E10" s="1" t="s">
        <v>12</v>
      </c>
      <c r="F10" s="1" t="s">
        <v>13</v>
      </c>
      <c r="G10" s="1" t="s">
        <v>14</v>
      </c>
      <c r="H10" s="1">
        <v>11.3317694381612</v>
      </c>
    </row>
    <row r="11">
      <c r="A11" s="1" t="s">
        <v>8</v>
      </c>
      <c r="B11" s="1" t="s">
        <v>9</v>
      </c>
      <c r="C11" s="1" t="s">
        <v>32</v>
      </c>
      <c r="D11" s="1" t="s">
        <v>11</v>
      </c>
      <c r="E11" s="1" t="s">
        <v>33</v>
      </c>
      <c r="F11" s="1" t="s">
        <v>13</v>
      </c>
      <c r="G11" s="1" t="s">
        <v>14</v>
      </c>
      <c r="H11" s="1">
        <v>12.6791930462893</v>
      </c>
    </row>
    <row r="12">
      <c r="A12" s="1" t="s">
        <v>8</v>
      </c>
      <c r="B12" s="1" t="s">
        <v>9</v>
      </c>
      <c r="C12" s="1" t="s">
        <v>34</v>
      </c>
      <c r="D12" s="1" t="s">
        <v>11</v>
      </c>
      <c r="E12" s="1" t="s">
        <v>12</v>
      </c>
      <c r="F12" s="1" t="s">
        <v>13</v>
      </c>
      <c r="G12" s="1" t="s">
        <v>35</v>
      </c>
      <c r="H12" s="1">
        <v>0.0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12</v>
      </c>
      <c r="F13" s="1" t="s">
        <v>13</v>
      </c>
      <c r="G13" s="1" t="s">
        <v>14</v>
      </c>
      <c r="H13" s="1">
        <v>11.9601611429104</v>
      </c>
    </row>
    <row r="14">
      <c r="A14" s="1" t="s">
        <v>8</v>
      </c>
      <c r="B14" s="1" t="s">
        <v>9</v>
      </c>
      <c r="C14" s="1" t="s">
        <v>37</v>
      </c>
      <c r="D14" s="1" t="s">
        <v>11</v>
      </c>
      <c r="E14" s="1" t="s">
        <v>29</v>
      </c>
      <c r="F14" s="1" t="s">
        <v>13</v>
      </c>
      <c r="G14" s="1" t="s">
        <v>14</v>
      </c>
      <c r="H14" s="1">
        <v>11.4983642724818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12</v>
      </c>
      <c r="F15" s="1" t="s">
        <v>13</v>
      </c>
      <c r="G15" s="1" t="s">
        <v>14</v>
      </c>
      <c r="H15" s="1">
        <v>11.6925039620867</v>
      </c>
    </row>
    <row r="16">
      <c r="A16" s="1" t="s">
        <v>8</v>
      </c>
      <c r="B16" s="1" t="s">
        <v>9</v>
      </c>
      <c r="C16" s="1" t="s">
        <v>39</v>
      </c>
      <c r="D16" s="1" t="s">
        <v>11</v>
      </c>
      <c r="E16" s="1" t="s">
        <v>12</v>
      </c>
      <c r="F16" s="1" t="s">
        <v>13</v>
      </c>
      <c r="G16" s="1" t="s">
        <v>14</v>
      </c>
      <c r="H16" s="1">
        <v>12.3030155198766</v>
      </c>
    </row>
    <row r="17">
      <c r="A17" s="1" t="s">
        <v>8</v>
      </c>
      <c r="B17" s="1" t="s">
        <v>9</v>
      </c>
      <c r="C17" s="1" t="s">
        <v>39</v>
      </c>
      <c r="D17" s="1" t="s">
        <v>11</v>
      </c>
      <c r="E17" s="1" t="s">
        <v>40</v>
      </c>
      <c r="F17" s="1" t="s">
        <v>13</v>
      </c>
      <c r="G17" s="1" t="s">
        <v>14</v>
      </c>
      <c r="H17" s="1">
        <v>11.9410221400406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20</v>
      </c>
      <c r="F18" s="1" t="s">
        <v>13</v>
      </c>
      <c r="G18" s="1" t="s">
        <v>14</v>
      </c>
      <c r="H18" s="1">
        <v>12.1796826101452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12</v>
      </c>
      <c r="F19" s="1" t="s">
        <v>13</v>
      </c>
      <c r="G19" s="1" t="s">
        <v>14</v>
      </c>
      <c r="H19" s="1">
        <v>11.7873218652698</v>
      </c>
    </row>
    <row r="20">
      <c r="A20" s="1" t="s">
        <v>8</v>
      </c>
      <c r="B20" s="1" t="s">
        <v>9</v>
      </c>
      <c r="C20" s="1" t="s">
        <v>42</v>
      </c>
      <c r="D20" s="1" t="s">
        <v>11</v>
      </c>
      <c r="E20" s="1" t="s">
        <v>23</v>
      </c>
      <c r="F20" s="1" t="s">
        <v>13</v>
      </c>
      <c r="G20" s="1" t="s">
        <v>14</v>
      </c>
      <c r="H20" s="1">
        <v>11.7073747875402</v>
      </c>
    </row>
    <row r="21">
      <c r="A21" s="1" t="s">
        <v>8</v>
      </c>
      <c r="B21" s="1" t="s">
        <v>9</v>
      </c>
      <c r="C21" s="1" t="s">
        <v>43</v>
      </c>
      <c r="D21" s="1" t="s">
        <v>11</v>
      </c>
      <c r="E21" s="1" t="s">
        <v>23</v>
      </c>
      <c r="F21" s="1" t="s">
        <v>13</v>
      </c>
      <c r="G21" s="1" t="s">
        <v>14</v>
      </c>
      <c r="H21" s="1">
        <v>11.8796317493482</v>
      </c>
    </row>
    <row r="22">
      <c r="A22" s="1" t="s">
        <v>8</v>
      </c>
      <c r="B22" s="1" t="s">
        <v>9</v>
      </c>
      <c r="C22" s="1" t="s">
        <v>44</v>
      </c>
      <c r="D22" s="1" t="s">
        <v>11</v>
      </c>
      <c r="E22" s="1" t="s">
        <v>17</v>
      </c>
      <c r="F22" s="1" t="s">
        <v>13</v>
      </c>
      <c r="G22" s="1" t="s">
        <v>14</v>
      </c>
      <c r="H22" s="1">
        <v>10.8378091158891</v>
      </c>
    </row>
    <row r="23">
      <c r="A23" s="1" t="s">
        <v>8</v>
      </c>
      <c r="B23" s="1" t="s">
        <v>9</v>
      </c>
      <c r="C23" s="1" t="s">
        <v>45</v>
      </c>
      <c r="D23" s="1" t="s">
        <v>11</v>
      </c>
      <c r="E23" s="1" t="s">
        <v>33</v>
      </c>
      <c r="F23" s="1" t="s">
        <v>13</v>
      </c>
      <c r="G23" s="1" t="s">
        <v>14</v>
      </c>
      <c r="H23" s="1">
        <v>12.0597879820695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12.1448271026578</v>
      </c>
    </row>
    <row r="25">
      <c r="A25" s="1" t="s">
        <v>8</v>
      </c>
      <c r="B25" s="1" t="s">
        <v>9</v>
      </c>
      <c r="C25" s="1" t="s">
        <v>48</v>
      </c>
      <c r="D25" s="1" t="s">
        <v>11</v>
      </c>
      <c r="E25" s="1" t="s">
        <v>33</v>
      </c>
      <c r="F25" s="1" t="s">
        <v>13</v>
      </c>
      <c r="G25" s="1" t="s">
        <v>14</v>
      </c>
      <c r="H25" s="1">
        <v>12.4989407377822</v>
      </c>
    </row>
    <row r="26">
      <c r="A26" s="1" t="s">
        <v>8</v>
      </c>
      <c r="B26" s="1" t="s">
        <v>9</v>
      </c>
      <c r="C26" s="1" t="s">
        <v>49</v>
      </c>
      <c r="D26" s="1" t="s">
        <v>11</v>
      </c>
      <c r="E26" s="1" t="s">
        <v>33</v>
      </c>
      <c r="F26" s="1" t="s">
        <v>13</v>
      </c>
      <c r="G26" s="1" t="s">
        <v>14</v>
      </c>
      <c r="H26" s="1">
        <v>12.3096398185216</v>
      </c>
    </row>
    <row r="27">
      <c r="A27" s="1" t="s">
        <v>8</v>
      </c>
      <c r="B27" s="1" t="s">
        <v>9</v>
      </c>
      <c r="C27" s="1" t="s">
        <v>50</v>
      </c>
      <c r="D27" s="1" t="s">
        <v>11</v>
      </c>
      <c r="E27" s="1" t="s">
        <v>23</v>
      </c>
      <c r="F27" s="1" t="s">
        <v>13</v>
      </c>
      <c r="G27" s="1" t="s">
        <v>14</v>
      </c>
      <c r="H27" s="1">
        <v>12.1965618529035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47</v>
      </c>
      <c r="F28" s="1" t="s">
        <v>13</v>
      </c>
      <c r="G28" s="1" t="s">
        <v>14</v>
      </c>
      <c r="H28" s="1">
        <v>12.3309447513797</v>
      </c>
    </row>
    <row r="29">
      <c r="A29" s="1" t="s">
        <v>8</v>
      </c>
      <c r="B29" s="1" t="s">
        <v>9</v>
      </c>
      <c r="C29" s="1" t="s">
        <v>52</v>
      </c>
      <c r="D29" s="1" t="s">
        <v>11</v>
      </c>
      <c r="E29" s="1" t="s">
        <v>12</v>
      </c>
      <c r="F29" s="1" t="s">
        <v>13</v>
      </c>
      <c r="G29" s="1" t="s">
        <v>14</v>
      </c>
      <c r="H29" s="1">
        <v>11.7044329000375</v>
      </c>
    </row>
    <row r="30">
      <c r="A30" s="1" t="s">
        <v>8</v>
      </c>
      <c r="B30" s="1" t="s">
        <v>9</v>
      </c>
      <c r="C30" s="1" t="s">
        <v>52</v>
      </c>
      <c r="D30" s="1" t="s">
        <v>11</v>
      </c>
      <c r="E30" s="1" t="s">
        <v>29</v>
      </c>
      <c r="F30" s="1" t="s">
        <v>13</v>
      </c>
      <c r="G30" s="1" t="s">
        <v>14</v>
      </c>
      <c r="H30" s="1">
        <v>11.3610474575409</v>
      </c>
    </row>
    <row r="31">
      <c r="A31" s="1" t="s">
        <v>8</v>
      </c>
      <c r="B31" s="1" t="s">
        <v>9</v>
      </c>
      <c r="C31" s="1" t="s">
        <v>53</v>
      </c>
      <c r="D31" s="1" t="s">
        <v>11</v>
      </c>
      <c r="E31" s="1" t="s">
        <v>12</v>
      </c>
      <c r="F31" s="1" t="s">
        <v>13</v>
      </c>
      <c r="G31" s="1" t="s">
        <v>14</v>
      </c>
      <c r="H31" s="1">
        <v>11.3146315269831</v>
      </c>
    </row>
  </sheetData>
  <drawing r:id="rId1"/>
</worksheet>
</file>