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dice_7_v1adv2.gshe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<sst xmlns="http://schemas.openxmlformats.org/spreadsheetml/2006/main" count="220" uniqueCount="59">
  <si>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</si>
  <si>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</si>
  <si>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</si>
  <si>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</si>
  <si>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</si>
  <si>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</si>
  <si>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</si>
  <si>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</si>
  <si>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</si>
  <si>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</si>
  <si>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</si>
  <si>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</si>
  <si>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</si>
  <si>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</si>
  <si>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</si>
  <si>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</si>
  <si>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</si>
  <si>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</si>
  <si>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</si>
  <si>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</si>
  <si>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</si>
  <si>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</si>
  <si>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present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</si>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</sst>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</v>
      </c>
      <c r="K3" s="4" t="s">
        <v>18</v>
      </c>
      <c r="L3" s="3">
        <f>countif(G2:G1000,"present")</f>
        <v>14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22</v>
      </c>
      <c r="H4" s="1">
        <v>12.3684998620488</v>
      </c>
      <c r="K4" s="4" t="s">
        <v>23</v>
      </c>
      <c r="L4" s="3">
        <f>countif(G2:G1000,"absent")</f>
        <v>15</v>
      </c>
      <c r="M4" s="5" t="s">
        <v>24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25</v>
      </c>
      <c r="F5" s="1" t="s">
        <v>13</v>
      </c>
      <c r="G5" s="1" t="s">
        <v>22</v>
      </c>
      <c r="H5" s="1">
        <v>12.2744091923594</v>
      </c>
      <c r="K5" s="4" t="s">
        <v>26</v>
      </c>
      <c r="L5" s="3">
        <f>SUM(L3:L4)</f>
        <v>29</v>
      </c>
      <c r="M5" s="5" t="s">
        <v>27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0.0</v>
      </c>
      <c r="K6" s="4" t="s">
        <v>29</v>
      </c>
      <c r="L6" s="6">
        <f>L3/L5</f>
        <v>0.4827586207</v>
      </c>
      <c r="M6" s="5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22</v>
      </c>
      <c r="H7" s="1">
        <v>12.6080069277402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34</v>
      </c>
      <c r="F10" s="1" t="s">
        <v>13</v>
      </c>
      <c r="G10" s="1" t="s">
        <v>22</v>
      </c>
      <c r="H10" s="1">
        <v>12.299008002405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22</v>
      </c>
      <c r="H13" s="1">
        <v>12.2507557232265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28</v>
      </c>
      <c r="F14" s="1" t="s">
        <v>13</v>
      </c>
      <c r="G14" s="1" t="s">
        <v>22</v>
      </c>
      <c r="H14" s="1">
        <v>12.6232203383974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25</v>
      </c>
      <c r="F15" s="1" t="s">
        <v>13</v>
      </c>
      <c r="G15" s="1" t="s">
        <v>22</v>
      </c>
      <c r="H15" s="1">
        <v>12.1399876735956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22</v>
      </c>
      <c r="H17" s="1">
        <v>12.4693985724677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22</v>
      </c>
      <c r="H18" s="1">
        <v>13.0392574911995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22</v>
      </c>
      <c r="H22" s="1">
        <v>12.3565473235138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32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36</v>
      </c>
      <c r="F26" s="1" t="s">
        <v>13</v>
      </c>
      <c r="G26" s="1" t="s">
        <v>22</v>
      </c>
      <c r="H26" s="1">
        <v>12.4237226531075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22</v>
      </c>
      <c r="H27" s="1">
        <v>12.736310145483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34</v>
      </c>
      <c r="F28" s="1" t="s">
        <v>13</v>
      </c>
      <c r="G28" s="1" t="s">
        <v>22</v>
      </c>
      <c r="H28" s="1">
        <v>12.1000883454093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37</v>
      </c>
      <c r="F29" s="1" t="s">
        <v>13</v>
      </c>
      <c r="G29" s="1" t="s">
        <v>22</v>
      </c>
      <c r="H29" s="1">
        <v>12.3354102515477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32</v>
      </c>
      <c r="F30" s="1" t="s">
        <v>13</v>
      </c>
      <c r="G30" s="1" t="s">
        <v>14</v>
      </c>
      <c r="H30" s="1">
        <v>0.0</v>
      </c>
    </row>
  </sheetData>
  <drawing r:id="rId1"/>
</worksheet>
</file>