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7_v1a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<sst xmlns="http://schemas.openxmlformats.org/spreadsheetml/2006/main" count="220" uniqueCount="59">
  <si>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</si>
  <si>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</si>
  <si>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</si>
  <si>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</si>
  <si>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</si>
  <si>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</si>
  <si>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</si>
  <si>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</si>
  <si>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</si>
  <si>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</si>
  <si>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</si>
  <si>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</si>
  <si>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</si>
  <si>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</si>
  <si>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</si>
  <si>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</si>
  <si>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</si>
  <si>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</si>
  <si>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present</t>
  </si>
  <si>
    <t>Total collocations "present"</t>
  </si>
  <si>
    <t>TP</t>
  </si>
  <si>
    <t>change</t>
  </si>
  <si>
    <t>constantly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</si>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</sst>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18.5377796407285</v>
      </c>
      <c r="K3" s="4" t="s">
        <v>19</v>
      </c>
      <c r="L3" s="3">
        <f>countif(G2:G1000,"present")</f>
        <v>26</v>
      </c>
      <c r="M3" s="5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18</v>
      </c>
      <c r="H4" s="1">
        <v>150.936393783113</v>
      </c>
      <c r="K4" s="4" t="s">
        <v>23</v>
      </c>
      <c r="L4" s="3">
        <f>countif(G2:G1000,"absent")</f>
        <v>3</v>
      </c>
      <c r="M4" s="5" t="s">
        <v>24</v>
      </c>
    </row>
    <row r="5">
      <c r="A5" s="1" t="s">
        <v>8</v>
      </c>
      <c r="B5" s="1" t="s">
        <v>9</v>
      </c>
      <c r="C5" s="1" t="s">
        <v>21</v>
      </c>
      <c r="D5" s="1" t="s">
        <v>11</v>
      </c>
      <c r="E5" s="1" t="s">
        <v>25</v>
      </c>
      <c r="F5" s="1" t="s">
        <v>13</v>
      </c>
      <c r="G5" s="1" t="s">
        <v>18</v>
      </c>
      <c r="H5" s="1">
        <v>120.984682641395</v>
      </c>
      <c r="K5" s="4" t="s">
        <v>26</v>
      </c>
      <c r="L5" s="3">
        <f>SUM(L3:L4)</f>
        <v>29</v>
      </c>
      <c r="M5" s="5" t="s">
        <v>27</v>
      </c>
    </row>
    <row r="6">
      <c r="A6" s="1" t="s">
        <v>8</v>
      </c>
      <c r="B6" s="1" t="s">
        <v>9</v>
      </c>
      <c r="C6" s="1" t="s">
        <v>21</v>
      </c>
      <c r="D6" s="1" t="s">
        <v>11</v>
      </c>
      <c r="E6" s="1" t="s">
        <v>28</v>
      </c>
      <c r="F6" s="1" t="s">
        <v>13</v>
      </c>
      <c r="G6" s="1" t="s">
        <v>18</v>
      </c>
      <c r="H6" s="1">
        <v>61.6688700844084</v>
      </c>
      <c r="K6" s="4" t="s">
        <v>29</v>
      </c>
      <c r="L6" s="6">
        <f>L3/L5</f>
        <v>0.8965517241</v>
      </c>
      <c r="M6" s="5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18</v>
      </c>
      <c r="H7" s="1">
        <v>115.510227634811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18</v>
      </c>
      <c r="H8" s="1">
        <v>69.582465845084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18</v>
      </c>
      <c r="H9" s="1">
        <v>19.4261755802296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18</v>
      </c>
      <c r="H10" s="1">
        <v>56.8582531062685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18</v>
      </c>
      <c r="H12" s="1">
        <v>62.6407590459619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18</v>
      </c>
      <c r="H13" s="1">
        <v>75.3116269612358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18</v>
      </c>
      <c r="H14" s="1">
        <v>209.095842668027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18</v>
      </c>
      <c r="H15" s="1">
        <v>186.497486917202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18</v>
      </c>
      <c r="H16" s="1">
        <v>67.3111902119264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18</v>
      </c>
      <c r="H17" s="1">
        <v>226.369736605499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18</v>
      </c>
      <c r="H18" s="1">
        <v>393.455503741492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18</v>
      </c>
      <c r="H19" s="1">
        <v>17.572297024835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18</v>
      </c>
      <c r="H20" s="1">
        <v>107.924080162354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18</v>
      </c>
      <c r="H21" s="1">
        <v>10.5441765913701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18</v>
      </c>
      <c r="H22" s="1">
        <v>58.7173205680829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18</v>
      </c>
      <c r="H23" s="1">
        <v>33.0438874809619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18</v>
      </c>
      <c r="H24" s="1">
        <v>80.9338243885916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18</v>
      </c>
      <c r="H26" s="1">
        <v>83.599411933405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18</v>
      </c>
      <c r="H27" s="1">
        <v>210.626040103683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18</v>
      </c>
      <c r="H28" s="1">
        <v>38.5690355453325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18</v>
      </c>
      <c r="H29" s="1">
        <v>70.1278489015721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18</v>
      </c>
      <c r="H30" s="1">
        <v>58.773533883798</v>
      </c>
    </row>
  </sheetData>
  <drawing r:id="rId1"/>
</worksheet>
</file>