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likelihood_6_v1adj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<sst xmlns="http://schemas.openxmlformats.org/spreadsheetml/2006/main" count="227" uniqueCount="54">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</sst>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435.850412173619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82.4314833458606</v>
      </c>
      <c r="K3" s="5" t="s">
        <v>17</v>
      </c>
      <c r="L3" s="3">
        <f>countif(G2:G1000,"present")</f>
        <v>15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258.384743849626</v>
      </c>
      <c r="K4" s="5" t="s">
        <v>20</v>
      </c>
      <c r="L4" s="3">
        <f>countif(G2:G1000,"absent")</f>
        <v>15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7">
        <f>L3/L5</f>
        <v>0.5</v>
      </c>
      <c r="M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79.7500981006145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250.5465074585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23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23.3954950881705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23.4971925451704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65.0479338971609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23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23</v>
      </c>
      <c r="H19" s="1">
        <v>0.0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23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23</v>
      </c>
      <c r="H22" s="1">
        <v>0.0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104.847979333489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344.194244379754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23</v>
      </c>
      <c r="H25" s="1">
        <v>0.0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243.776923124224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123.974438408815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63.3300714340328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61.1196113316746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124.196554073911</v>
      </c>
    </row>
  </sheetData>
  <drawing r:id="rId1"/>
</worksheet>
</file>