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L_reftop_MI_10_adj2v1.csv" sheetId="1" r:id="rId3"/>
  </sheets>
  <definedNames/>
  <calcPr/>
</workbook>
</file>

<file path=xl/sharedStrings.xml><?xml version="1.0" encoding="utf-8"?>
<sst xmlns="http://schemas.openxmlformats.org/spreadsheetml/2006/main" count="227" uniqueCount="54">
  <si>
    <t>ColType_Original</t>
  </si>
  <si>
    <t>ColType_Elia</t>
  </si>
  <si>
    <t>HeadWord_Lemma</t>
  </si>
  <si>
    <t>Headword_Pos</t>
  </si>
  <si>
    <t>CollocateWord_Lemma</t>
  </si>
  <si>
    <t>CollocateWord_Pos</t>
  </si>
  <si>
    <t>Pair_Exists</t>
  </si>
  <si>
    <t>Association_Measure</t>
  </si>
  <si>
    <t>adj2_v1</t>
  </si>
  <si>
    <t>VERB + ADJ</t>
  </si>
  <si>
    <t>apparent</t>
  </si>
  <si>
    <t>JJ</t>
  </si>
  <si>
    <t>become</t>
  </si>
  <si>
    <t>VB</t>
  </si>
  <si>
    <t>absent</t>
  </si>
  <si>
    <t>Total headwords</t>
  </si>
  <si>
    <t>appropriate</t>
  </si>
  <si>
    <t>consider</t>
  </si>
  <si>
    <t>Total collocations "present"</t>
  </si>
  <si>
    <t>TP</t>
  </si>
  <si>
    <t>deem</t>
  </si>
  <si>
    <t>present</t>
  </si>
  <si>
    <t>Total collocations "absent"</t>
  </si>
  <si>
    <t>FN₁</t>
  </si>
  <si>
    <t>seem</t>
  </si>
  <si>
    <t>Total collocations</t>
  </si>
  <si>
    <t>TP + FN₁</t>
  </si>
  <si>
    <t>available</t>
  </si>
  <si>
    <t>Recall₁</t>
  </si>
  <si>
    <t>TP / (TP + FN₁)</t>
  </si>
  <si>
    <t>make</t>
  </si>
  <si>
    <t>aware</t>
  </si>
  <si>
    <t>blurred</t>
  </si>
  <si>
    <t>constant</t>
  </si>
  <si>
    <t>remain</t>
  </si>
  <si>
    <t>established</t>
  </si>
  <si>
    <t>evident</t>
  </si>
  <si>
    <t>explicit</t>
  </si>
  <si>
    <t>independent</t>
  </si>
  <si>
    <t>involved</t>
  </si>
  <si>
    <t>get</t>
  </si>
  <si>
    <t>necessary</t>
  </si>
  <si>
    <t>obvious</t>
  </si>
  <si>
    <t>plausible</t>
  </si>
  <si>
    <t>relevant</t>
  </si>
  <si>
    <t>stable</t>
  </si>
  <si>
    <t>successful</t>
  </si>
  <si>
    <t>prove</t>
  </si>
  <si>
    <t>unchanged</t>
  </si>
  <si>
    <t>unclear</t>
  </si>
  <si>
    <t>unlikely</t>
  </si>
  <si>
    <t>useful</t>
  </si>
  <si>
    <t>visible</t>
  </si>
  <si>
    <t>widespread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</si>
</sst>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name val="Arial"/>
    </font>
    <font>
      <b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2" fontId="3" numFmtId="0" xfId="0" applyAlignment="1" applyFill="1" applyFont="1">
      <alignment horizontal="center" vertical="bottom"/>
    </xf>
    <xf borderId="0" fillId="2" fontId="2" numFmtId="0" xfId="0" applyAlignment="1" applyFont="1">
      <alignment horizontal="right" vertical="bottom"/>
    </xf>
    <xf borderId="0" fillId="2" fontId="2" numFmtId="0" xfId="0" applyAlignment="1" applyFont="1">
      <alignment vertical="bottom"/>
    </xf>
    <xf borderId="0" fillId="2" fontId="3" numFmtId="9" xfId="0" applyAlignment="1" applyFont="1" applyNumberForma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K1" s="2"/>
      <c r="L1" s="3" t="str">
        <f>A2</f>
        <v>adj2_v1</v>
      </c>
      <c r="M1" s="2"/>
    </row>
    <row r="2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1" t="s">
        <v>14</v>
      </c>
      <c r="H2" s="1">
        <v>0.0</v>
      </c>
      <c r="K2" s="4" t="s">
        <v>15</v>
      </c>
      <c r="L2" s="3">
        <f>IFERROR(__xludf.DUMMYFUNCTION("COUNTUNIQUE(C2:C1000)"),23.0)</f>
        <v>23</v>
      </c>
      <c r="M2" s="2"/>
    </row>
    <row r="3">
      <c r="A3" s="1" t="s">
        <v>8</v>
      </c>
      <c r="B3" s="1" t="s">
        <v>9</v>
      </c>
      <c r="C3" s="1" t="s">
        <v>16</v>
      </c>
      <c r="D3" s="1" t="s">
        <v>11</v>
      </c>
      <c r="E3" s="1" t="s">
        <v>17</v>
      </c>
      <c r="F3" s="1" t="s">
        <v>13</v>
      </c>
      <c r="G3" s="1" t="s">
        <v>14</v>
      </c>
      <c r="H3" s="1">
        <v>0.0</v>
      </c>
      <c r="K3" s="4" t="s">
        <v>18</v>
      </c>
      <c r="L3" s="3">
        <f>countif(G2:G1000,"present")</f>
        <v>16</v>
      </c>
      <c r="M3" s="5" t="s">
        <v>19</v>
      </c>
    </row>
    <row r="4">
      <c r="A4" s="1" t="s">
        <v>8</v>
      </c>
      <c r="B4" s="1" t="s">
        <v>9</v>
      </c>
      <c r="C4" s="1" t="s">
        <v>16</v>
      </c>
      <c r="D4" s="1" t="s">
        <v>11</v>
      </c>
      <c r="E4" s="1" t="s">
        <v>20</v>
      </c>
      <c r="F4" s="1" t="s">
        <v>13</v>
      </c>
      <c r="G4" s="1" t="s">
        <v>21</v>
      </c>
      <c r="H4" s="1">
        <v>2.10347329848139</v>
      </c>
      <c r="K4" s="4" t="s">
        <v>22</v>
      </c>
      <c r="L4" s="3">
        <f>countif(G2:G1000,"absent")</f>
        <v>14</v>
      </c>
      <c r="M4" s="5" t="s">
        <v>23</v>
      </c>
    </row>
    <row r="5">
      <c r="A5" s="1" t="s">
        <v>8</v>
      </c>
      <c r="B5" s="1" t="s">
        <v>9</v>
      </c>
      <c r="C5" s="1" t="s">
        <v>16</v>
      </c>
      <c r="D5" s="1" t="s">
        <v>11</v>
      </c>
      <c r="E5" s="1" t="s">
        <v>24</v>
      </c>
      <c r="F5" s="1" t="s">
        <v>13</v>
      </c>
      <c r="G5" s="1" t="s">
        <v>21</v>
      </c>
      <c r="H5" s="1">
        <v>1.59036962274674</v>
      </c>
      <c r="K5" s="4" t="s">
        <v>25</v>
      </c>
      <c r="L5" s="3">
        <f>SUM(L3:L4)</f>
        <v>30</v>
      </c>
      <c r="M5" s="5" t="s">
        <v>26</v>
      </c>
    </row>
    <row r="6">
      <c r="A6" s="1" t="s">
        <v>8</v>
      </c>
      <c r="B6" s="1" t="s">
        <v>9</v>
      </c>
      <c r="C6" s="1" t="s">
        <v>27</v>
      </c>
      <c r="D6" s="1" t="s">
        <v>11</v>
      </c>
      <c r="E6" s="1" t="s">
        <v>12</v>
      </c>
      <c r="F6" s="1" t="s">
        <v>13</v>
      </c>
      <c r="G6" s="1" t="s">
        <v>21</v>
      </c>
      <c r="H6" s="1">
        <v>1.47072613360474</v>
      </c>
      <c r="K6" s="4" t="s">
        <v>28</v>
      </c>
      <c r="L6" s="6">
        <f>L3/L5</f>
        <v>0.5333333333</v>
      </c>
      <c r="M6" s="5" t="s">
        <v>29</v>
      </c>
    </row>
    <row r="7">
      <c r="A7" s="1" t="s">
        <v>8</v>
      </c>
      <c r="B7" s="1" t="s">
        <v>9</v>
      </c>
      <c r="C7" s="1" t="s">
        <v>27</v>
      </c>
      <c r="D7" s="1" t="s">
        <v>11</v>
      </c>
      <c r="E7" s="1" t="s">
        <v>30</v>
      </c>
      <c r="F7" s="1" t="s">
        <v>13</v>
      </c>
      <c r="G7" s="1" t="s">
        <v>14</v>
      </c>
      <c r="H7" s="1">
        <v>0.0</v>
      </c>
    </row>
    <row r="8">
      <c r="A8" s="1" t="s">
        <v>8</v>
      </c>
      <c r="B8" s="1" t="s">
        <v>9</v>
      </c>
      <c r="C8" s="1" t="s">
        <v>31</v>
      </c>
      <c r="D8" s="1" t="s">
        <v>11</v>
      </c>
      <c r="E8" s="1" t="s">
        <v>12</v>
      </c>
      <c r="F8" s="1" t="s">
        <v>13</v>
      </c>
      <c r="G8" s="1" t="s">
        <v>21</v>
      </c>
      <c r="H8" s="1">
        <v>2.15612018730044</v>
      </c>
    </row>
    <row r="9">
      <c r="A9" s="1" t="s">
        <v>8</v>
      </c>
      <c r="B9" s="1" t="s">
        <v>9</v>
      </c>
      <c r="C9" s="1" t="s">
        <v>31</v>
      </c>
      <c r="D9" s="1" t="s">
        <v>11</v>
      </c>
      <c r="E9" s="1" t="s">
        <v>30</v>
      </c>
      <c r="F9" s="1" t="s">
        <v>13</v>
      </c>
      <c r="G9" s="1" t="s">
        <v>21</v>
      </c>
      <c r="H9" s="1">
        <v>1.78537490732732</v>
      </c>
    </row>
    <row r="10">
      <c r="A10" s="1" t="s">
        <v>8</v>
      </c>
      <c r="B10" s="1" t="s">
        <v>9</v>
      </c>
      <c r="C10" s="1" t="s">
        <v>32</v>
      </c>
      <c r="D10" s="1" t="s">
        <v>11</v>
      </c>
      <c r="E10" s="1" t="s">
        <v>12</v>
      </c>
      <c r="F10" s="1" t="s">
        <v>13</v>
      </c>
      <c r="G10" s="1" t="s">
        <v>14</v>
      </c>
      <c r="H10" s="1">
        <v>0.0</v>
      </c>
    </row>
    <row r="11">
      <c r="A11" s="1" t="s">
        <v>8</v>
      </c>
      <c r="B11" s="1" t="s">
        <v>9</v>
      </c>
      <c r="C11" s="1" t="s">
        <v>33</v>
      </c>
      <c r="D11" s="1" t="s">
        <v>11</v>
      </c>
      <c r="E11" s="1" t="s">
        <v>34</v>
      </c>
      <c r="F11" s="1" t="s">
        <v>13</v>
      </c>
      <c r="G11" s="1" t="s">
        <v>21</v>
      </c>
      <c r="H11" s="1">
        <v>2.36428063242847</v>
      </c>
    </row>
    <row r="12">
      <c r="A12" s="1" t="s">
        <v>8</v>
      </c>
      <c r="B12" s="1" t="s">
        <v>9</v>
      </c>
      <c r="C12" s="1" t="s">
        <v>35</v>
      </c>
      <c r="D12" s="1" t="s">
        <v>11</v>
      </c>
      <c r="E12" s="1" t="s">
        <v>12</v>
      </c>
      <c r="F12" s="1" t="s">
        <v>13</v>
      </c>
      <c r="G12" s="1" t="s">
        <v>14</v>
      </c>
      <c r="H12" s="1">
        <v>0.0</v>
      </c>
    </row>
    <row r="13">
      <c r="A13" s="1" t="s">
        <v>8</v>
      </c>
      <c r="B13" s="1" t="s">
        <v>9</v>
      </c>
      <c r="C13" s="1" t="s">
        <v>36</v>
      </c>
      <c r="D13" s="1" t="s">
        <v>11</v>
      </c>
      <c r="E13" s="1" t="s">
        <v>12</v>
      </c>
      <c r="F13" s="1" t="s">
        <v>13</v>
      </c>
      <c r="G13" s="1" t="s">
        <v>14</v>
      </c>
      <c r="H13" s="1">
        <v>0.0</v>
      </c>
    </row>
    <row r="14">
      <c r="A14" s="1" t="s">
        <v>8</v>
      </c>
      <c r="B14" s="1" t="s">
        <v>9</v>
      </c>
      <c r="C14" s="1" t="s">
        <v>37</v>
      </c>
      <c r="D14" s="1" t="s">
        <v>11</v>
      </c>
      <c r="E14" s="1" t="s">
        <v>30</v>
      </c>
      <c r="F14" s="1" t="s">
        <v>13</v>
      </c>
      <c r="G14" s="1" t="s">
        <v>21</v>
      </c>
      <c r="H14" s="1">
        <v>1.74403623553673</v>
      </c>
    </row>
    <row r="15">
      <c r="A15" s="1" t="s">
        <v>8</v>
      </c>
      <c r="B15" s="1" t="s">
        <v>9</v>
      </c>
      <c r="C15" s="1" t="s">
        <v>38</v>
      </c>
      <c r="D15" s="1" t="s">
        <v>11</v>
      </c>
      <c r="E15" s="1" t="s">
        <v>12</v>
      </c>
      <c r="F15" s="1" t="s">
        <v>13</v>
      </c>
      <c r="G15" s="1" t="s">
        <v>14</v>
      </c>
      <c r="H15" s="1">
        <v>0.0</v>
      </c>
    </row>
    <row r="16">
      <c r="A16" s="1" t="s">
        <v>8</v>
      </c>
      <c r="B16" s="1" t="s">
        <v>9</v>
      </c>
      <c r="C16" s="1" t="s">
        <v>39</v>
      </c>
      <c r="D16" s="1" t="s">
        <v>11</v>
      </c>
      <c r="E16" s="1" t="s">
        <v>12</v>
      </c>
      <c r="F16" s="1" t="s">
        <v>13</v>
      </c>
      <c r="G16" s="1" t="s">
        <v>14</v>
      </c>
      <c r="H16" s="1">
        <v>0.0</v>
      </c>
    </row>
    <row r="17">
      <c r="A17" s="1" t="s">
        <v>8</v>
      </c>
      <c r="B17" s="1" t="s">
        <v>9</v>
      </c>
      <c r="C17" s="1" t="s">
        <v>39</v>
      </c>
      <c r="D17" s="1" t="s">
        <v>11</v>
      </c>
      <c r="E17" s="1" t="s">
        <v>40</v>
      </c>
      <c r="F17" s="1" t="s">
        <v>13</v>
      </c>
      <c r="G17" s="1" t="s">
        <v>14</v>
      </c>
      <c r="H17" s="1">
        <v>0.0</v>
      </c>
    </row>
    <row r="18">
      <c r="A18" s="1" t="s">
        <v>8</v>
      </c>
      <c r="B18" s="1" t="s">
        <v>9</v>
      </c>
      <c r="C18" s="1" t="s">
        <v>41</v>
      </c>
      <c r="D18" s="1" t="s">
        <v>11</v>
      </c>
      <c r="E18" s="1" t="s">
        <v>20</v>
      </c>
      <c r="F18" s="1" t="s">
        <v>13</v>
      </c>
      <c r="G18" s="1" t="s">
        <v>21</v>
      </c>
      <c r="H18" s="1">
        <v>2.33204788999521</v>
      </c>
    </row>
    <row r="19">
      <c r="A19" s="1" t="s">
        <v>8</v>
      </c>
      <c r="B19" s="1" t="s">
        <v>9</v>
      </c>
      <c r="C19" s="1" t="s">
        <v>42</v>
      </c>
      <c r="D19" s="1" t="s">
        <v>11</v>
      </c>
      <c r="E19" s="1" t="s">
        <v>12</v>
      </c>
      <c r="F19" s="1" t="s">
        <v>13</v>
      </c>
      <c r="G19" s="1" t="s">
        <v>21</v>
      </c>
      <c r="H19" s="1">
        <v>1.62678572018817</v>
      </c>
    </row>
    <row r="20">
      <c r="A20" s="1" t="s">
        <v>8</v>
      </c>
      <c r="B20" s="1" t="s">
        <v>9</v>
      </c>
      <c r="C20" s="1" t="s">
        <v>42</v>
      </c>
      <c r="D20" s="1" t="s">
        <v>11</v>
      </c>
      <c r="E20" s="1" t="s">
        <v>24</v>
      </c>
      <c r="F20" s="1" t="s">
        <v>13</v>
      </c>
      <c r="G20" s="1" t="s">
        <v>14</v>
      </c>
      <c r="H20" s="1">
        <v>0.0</v>
      </c>
    </row>
    <row r="21">
      <c r="A21" s="1" t="s">
        <v>8</v>
      </c>
      <c r="B21" s="1" t="s">
        <v>9</v>
      </c>
      <c r="C21" s="1" t="s">
        <v>43</v>
      </c>
      <c r="D21" s="1" t="s">
        <v>11</v>
      </c>
      <c r="E21" s="1" t="s">
        <v>24</v>
      </c>
      <c r="F21" s="1" t="s">
        <v>13</v>
      </c>
      <c r="G21" s="1" t="s">
        <v>21</v>
      </c>
      <c r="H21" s="1">
        <v>2.317368350683</v>
      </c>
    </row>
    <row r="22">
      <c r="A22" s="1" t="s">
        <v>8</v>
      </c>
      <c r="B22" s="1" t="s">
        <v>9</v>
      </c>
      <c r="C22" s="1" t="s">
        <v>44</v>
      </c>
      <c r="D22" s="1" t="s">
        <v>11</v>
      </c>
      <c r="E22" s="1" t="s">
        <v>17</v>
      </c>
      <c r="F22" s="1" t="s">
        <v>13</v>
      </c>
      <c r="G22" s="1" t="s">
        <v>14</v>
      </c>
      <c r="H22" s="1">
        <v>0.0</v>
      </c>
    </row>
    <row r="23">
      <c r="A23" s="1" t="s">
        <v>8</v>
      </c>
      <c r="B23" s="1" t="s">
        <v>9</v>
      </c>
      <c r="C23" s="1" t="s">
        <v>45</v>
      </c>
      <c r="D23" s="1" t="s">
        <v>11</v>
      </c>
      <c r="E23" s="1" t="s">
        <v>34</v>
      </c>
      <c r="F23" s="1" t="s">
        <v>13</v>
      </c>
      <c r="G23" s="1" t="s">
        <v>14</v>
      </c>
      <c r="H23" s="1">
        <v>0.0</v>
      </c>
    </row>
    <row r="24">
      <c r="A24" s="1" t="s">
        <v>8</v>
      </c>
      <c r="B24" s="1" t="s">
        <v>9</v>
      </c>
      <c r="C24" s="1" t="s">
        <v>46</v>
      </c>
      <c r="D24" s="1" t="s">
        <v>11</v>
      </c>
      <c r="E24" s="1" t="s">
        <v>47</v>
      </c>
      <c r="F24" s="1" t="s">
        <v>13</v>
      </c>
      <c r="G24" s="1" t="s">
        <v>21</v>
      </c>
      <c r="H24" s="1">
        <v>1.86926594215734</v>
      </c>
    </row>
    <row r="25">
      <c r="A25" s="1" t="s">
        <v>8</v>
      </c>
      <c r="B25" s="1" t="s">
        <v>9</v>
      </c>
      <c r="C25" s="1" t="s">
        <v>48</v>
      </c>
      <c r="D25" s="1" t="s">
        <v>11</v>
      </c>
      <c r="E25" s="1" t="s">
        <v>34</v>
      </c>
      <c r="F25" s="1" t="s">
        <v>13</v>
      </c>
      <c r="G25" s="1" t="s">
        <v>21</v>
      </c>
      <c r="H25" s="1">
        <v>3.29918059745264</v>
      </c>
    </row>
    <row r="26">
      <c r="A26" s="1" t="s">
        <v>8</v>
      </c>
      <c r="B26" s="1" t="s">
        <v>9</v>
      </c>
      <c r="C26" s="1" t="s">
        <v>49</v>
      </c>
      <c r="D26" s="1" t="s">
        <v>11</v>
      </c>
      <c r="E26" s="1" t="s">
        <v>34</v>
      </c>
      <c r="F26" s="1" t="s">
        <v>13</v>
      </c>
      <c r="G26" s="1" t="s">
        <v>21</v>
      </c>
      <c r="H26" s="1">
        <v>2.69162629558126</v>
      </c>
    </row>
    <row r="27">
      <c r="A27" s="1" t="s">
        <v>8</v>
      </c>
      <c r="B27" s="1" t="s">
        <v>9</v>
      </c>
      <c r="C27" s="1" t="s">
        <v>50</v>
      </c>
      <c r="D27" s="1" t="s">
        <v>11</v>
      </c>
      <c r="E27" s="1" t="s">
        <v>24</v>
      </c>
      <c r="F27" s="1" t="s">
        <v>13</v>
      </c>
      <c r="G27" s="1" t="s">
        <v>21</v>
      </c>
      <c r="H27" s="1">
        <v>2.13858662036684</v>
      </c>
    </row>
    <row r="28">
      <c r="A28" s="1" t="s">
        <v>8</v>
      </c>
      <c r="B28" s="1" t="s">
        <v>9</v>
      </c>
      <c r="C28" s="1" t="s">
        <v>51</v>
      </c>
      <c r="D28" s="1" t="s">
        <v>11</v>
      </c>
      <c r="E28" s="1" t="s">
        <v>47</v>
      </c>
      <c r="F28" s="1" t="s">
        <v>13</v>
      </c>
      <c r="G28" s="1" t="s">
        <v>21</v>
      </c>
      <c r="H28" s="1">
        <v>2.0594077186591</v>
      </c>
    </row>
    <row r="29">
      <c r="A29" s="1" t="s">
        <v>8</v>
      </c>
      <c r="B29" s="1" t="s">
        <v>9</v>
      </c>
      <c r="C29" s="1" t="s">
        <v>52</v>
      </c>
      <c r="D29" s="1" t="s">
        <v>11</v>
      </c>
      <c r="E29" s="1" t="s">
        <v>12</v>
      </c>
      <c r="F29" s="1" t="s">
        <v>13</v>
      </c>
      <c r="G29" s="1" t="s">
        <v>21</v>
      </c>
      <c r="H29" s="1">
        <v>1.77180265500468</v>
      </c>
    </row>
    <row r="30">
      <c r="A30" s="1" t="s">
        <v>8</v>
      </c>
      <c r="B30" s="1" t="s">
        <v>9</v>
      </c>
      <c r="C30" s="1" t="s">
        <v>52</v>
      </c>
      <c r="D30" s="1" t="s">
        <v>11</v>
      </c>
      <c r="E30" s="1" t="s">
        <v>30</v>
      </c>
      <c r="F30" s="1" t="s">
        <v>13</v>
      </c>
      <c r="G30" s="1" t="s">
        <v>14</v>
      </c>
      <c r="H30" s="1">
        <v>0.0</v>
      </c>
    </row>
    <row r="31">
      <c r="A31" s="1" t="s">
        <v>8</v>
      </c>
      <c r="B31" s="1" t="s">
        <v>9</v>
      </c>
      <c r="C31" s="1" t="s">
        <v>53</v>
      </c>
      <c r="D31" s="1" t="s">
        <v>11</v>
      </c>
      <c r="E31" s="1" t="s">
        <v>12</v>
      </c>
      <c r="F31" s="1" t="s">
        <v>13</v>
      </c>
      <c r="G31" s="1" t="s">
        <v>14</v>
      </c>
      <c r="H31" s="1">
        <v>0.0</v>
      </c>
    </row>
  </sheetData>
  <drawing r:id="rId1"/>
</worksheet>
</file>