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_7_v1adv2.csv" sheetId="1" r:id="rId3"/>
  </sheets>
  <definedNames/>
  <calcPr/>
</workbook>
</file>

<file path=xl/sharedStrings.xml><?xml version="1.0" encoding="utf-8"?>
<sst xmlns="http://schemas.openxmlformats.org/spreadsheetml/2006/main" count="220" uniqueCount="59">
  <si>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</si>
  <si>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</si>
  <si>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</si>
  <si>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</si>
  <si>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</si>
  <si>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</si>
  <si>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</si>
  <si>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</si>
  <si>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</si>
  <si>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</si>
  <si>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</si>
  <si>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</si>
  <si>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</si>
  <si>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</si>
  <si>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absent</t>
  </si>
  <si>
    <t>Total headwords</t>
  </si>
  <si>
    <t>behave</t>
  </si>
  <si>
    <t>differently</t>
  </si>
  <si>
    <t>Total collocations "present"</t>
  </si>
  <si>
    <t>TP</t>
  </si>
  <si>
    <t>change</t>
  </si>
  <si>
    <t>constantly</t>
  </si>
  <si>
    <t>Total collocations "absent"</t>
  </si>
  <si>
    <t>FN₁</t>
  </si>
  <si>
    <t>dramatically</t>
  </si>
  <si>
    <t>Total collocations</t>
  </si>
  <si>
    <t>TP + FN₁</t>
  </si>
  <si>
    <t>rapidly</t>
  </si>
  <si>
    <t>Recall₁</t>
  </si>
  <si>
    <t>TP / (TP + FN₁)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</si>
  <si>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</si>
  <si>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</si>
  <si>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</si>
  <si>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</si>
  <si>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</si>
  <si>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</si>
  <si>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</si>
  <si>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</si>
  <si>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</si>
  <si>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</si>
  <si>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</si>
  <si>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</si>
  <si>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</si>
  <si>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</si>
  <si>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</si>
  <si>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</si>
  <si>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</si>
  <si>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present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</si>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</sst>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v1_adv2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K2" s="4" t="s">
        <v>15</v>
      </c>
      <c r="L2" s="3">
        <f>IFERROR(__xludf.DUMMYFUNCTION("COUNTUNIQUE(C2:C1000)"),19.0)</f>
        <v>19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0.0</v>
      </c>
      <c r="K3" s="4" t="s">
        <v>18</v>
      </c>
      <c r="L3" s="3">
        <f>countif(G2:G1000,"present")</f>
        <v>1</v>
      </c>
      <c r="M3" s="5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14</v>
      </c>
      <c r="H4" s="1">
        <v>0.0</v>
      </c>
      <c r="K4" s="4" t="s">
        <v>22</v>
      </c>
      <c r="L4" s="3">
        <f>countif(G2:G1000,"absent")</f>
        <v>28</v>
      </c>
      <c r="M4" s="5" t="s">
        <v>23</v>
      </c>
    </row>
    <row r="5">
      <c r="A5" s="1" t="s">
        <v>8</v>
      </c>
      <c r="B5" s="1" t="s">
        <v>9</v>
      </c>
      <c r="C5" s="1" t="s">
        <v>20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0.0</v>
      </c>
      <c r="K5" s="4" t="s">
        <v>25</v>
      </c>
      <c r="L5" s="3">
        <f>SUM(L3:L4)</f>
        <v>29</v>
      </c>
      <c r="M5" s="5" t="s">
        <v>26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27</v>
      </c>
      <c r="F6" s="1" t="s">
        <v>13</v>
      </c>
      <c r="G6" s="1" t="s">
        <v>14</v>
      </c>
      <c r="H6" s="1">
        <v>0.0</v>
      </c>
      <c r="K6" s="4" t="s">
        <v>28</v>
      </c>
      <c r="L6" s="6">
        <f>L3/L5</f>
        <v>0.03448275862</v>
      </c>
      <c r="M6" s="5" t="s">
        <v>29</v>
      </c>
    </row>
    <row r="7">
      <c r="A7" s="1" t="s">
        <v>8</v>
      </c>
      <c r="B7" s="1" t="s">
        <v>9</v>
      </c>
      <c r="C7" s="1" t="s">
        <v>30</v>
      </c>
      <c r="D7" s="1" t="s">
        <v>11</v>
      </c>
      <c r="E7" s="1" t="s">
        <v>31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33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34</v>
      </c>
      <c r="D9" s="1" t="s">
        <v>11</v>
      </c>
      <c r="E9" s="1" t="s">
        <v>35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34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34</v>
      </c>
      <c r="D11" s="1" t="s">
        <v>11</v>
      </c>
      <c r="E11" s="1" t="s">
        <v>36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37</v>
      </c>
      <c r="D12" s="1" t="s">
        <v>11</v>
      </c>
      <c r="E12" s="1" t="s">
        <v>27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38</v>
      </c>
      <c r="D13" s="1" t="s">
        <v>11</v>
      </c>
      <c r="E13" s="1" t="s">
        <v>39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40</v>
      </c>
      <c r="D14" s="1" t="s">
        <v>11</v>
      </c>
      <c r="E14" s="1" t="s">
        <v>27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41</v>
      </c>
      <c r="D15" s="1" t="s">
        <v>11</v>
      </c>
      <c r="E15" s="1" t="s">
        <v>24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42</v>
      </c>
      <c r="D16" s="1" t="s">
        <v>11</v>
      </c>
      <c r="E16" s="1" t="s">
        <v>43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42</v>
      </c>
      <c r="D17" s="1" t="s">
        <v>11</v>
      </c>
      <c r="E17" s="1" t="s">
        <v>44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45</v>
      </c>
      <c r="D18" s="1" t="s">
        <v>11</v>
      </c>
      <c r="E18" s="1" t="s">
        <v>46</v>
      </c>
      <c r="F18" s="1" t="s">
        <v>13</v>
      </c>
      <c r="G18" s="1" t="s">
        <v>47</v>
      </c>
      <c r="H18" s="1">
        <v>3.18743063795389</v>
      </c>
    </row>
    <row r="19">
      <c r="A19" s="1" t="s">
        <v>8</v>
      </c>
      <c r="B19" s="1" t="s">
        <v>9</v>
      </c>
      <c r="C19" s="1" t="s">
        <v>48</v>
      </c>
      <c r="D19" s="1" t="s">
        <v>11</v>
      </c>
      <c r="E19" s="1" t="s">
        <v>49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50</v>
      </c>
      <c r="D20" s="1" t="s">
        <v>11</v>
      </c>
      <c r="E20" s="1" t="s">
        <v>51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52</v>
      </c>
      <c r="D21" s="1" t="s">
        <v>11</v>
      </c>
      <c r="E21" s="1" t="s">
        <v>17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53</v>
      </c>
      <c r="D22" s="1" t="s">
        <v>11</v>
      </c>
      <c r="E22" s="1" t="s">
        <v>17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53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31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54</v>
      </c>
      <c r="D25" s="1" t="s">
        <v>11</v>
      </c>
      <c r="E25" s="1" t="s">
        <v>55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56</v>
      </c>
      <c r="D26" s="1" t="s">
        <v>11</v>
      </c>
      <c r="E26" s="1" t="s">
        <v>35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56</v>
      </c>
      <c r="D28" s="1" t="s">
        <v>11</v>
      </c>
      <c r="E28" s="1" t="s">
        <v>33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36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31</v>
      </c>
      <c r="F30" s="1" t="s">
        <v>13</v>
      </c>
      <c r="G30" s="1" t="s">
        <v>14</v>
      </c>
      <c r="H30" s="1">
        <v>0.0</v>
      </c>
    </row>
  </sheetData>
  <drawing r:id="rId1"/>
</worksheet>
</file>