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<sst xmlns="http://schemas.openxmlformats.org/spreadsheetml/2006/main" count="227" uniqueCount="54">
  <si>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</si>
  <si>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</si>
  <si>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</si>
  <si>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</si>
  <si>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</si>
  <si>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</si>
  <si>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</si>
  <si>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</si>
  <si>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</si>
  <si>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</si>
  <si>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</si>
  <si>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</si>
  <si>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</si>
  <si>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</si>
  <si>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</si>
  <si>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</si>
  <si>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</si>
  <si>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absent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</si>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</sst>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v1_adj2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4.84083723287703</v>
      </c>
      <c r="J2" s="4" t="s">
        <v>15</v>
      </c>
      <c r="K2" s="3">
        <f>IFERROR(__xludf.DUMMYFUNCTION("COUNTUNIQUE(C2:C1000)"),8.0)</f>
        <v>8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0.0</v>
      </c>
      <c r="J3" s="4" t="s">
        <v>18</v>
      </c>
      <c r="K3" s="3">
        <f>countif(G2:G1000,"present")</f>
        <v>13</v>
      </c>
      <c r="L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4.02255152385679</v>
      </c>
      <c r="J4" s="4" t="s">
        <v>21</v>
      </c>
      <c r="K4" s="3">
        <f>countif(G2:G1000,"absent")</f>
        <v>17</v>
      </c>
      <c r="L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0.0</v>
      </c>
      <c r="J5" s="4" t="s">
        <v>24</v>
      </c>
      <c r="K5" s="3">
        <f>SUM(K3:K4)</f>
        <v>30</v>
      </c>
      <c r="L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17</v>
      </c>
      <c r="H6" s="1">
        <v>0.0</v>
      </c>
      <c r="J6" s="4" t="s">
        <v>27</v>
      </c>
      <c r="K6" s="6">
        <f>K3/K5</f>
        <v>0.4333333333</v>
      </c>
      <c r="L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2.66359254212704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4.78489772829544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1.42394532427608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1.77764116176895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2.86946581084709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20</v>
      </c>
      <c r="F19" s="1" t="s">
        <v>13</v>
      </c>
      <c r="G19" s="1" t="s">
        <v>17</v>
      </c>
      <c r="H19" s="1">
        <v>0.0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17</v>
      </c>
      <c r="H22" s="1">
        <v>0.0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3.09971748309159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4.5973027218574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5.28548523934437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3.8526963461525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2.7903895382318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3.32828770538437</v>
      </c>
    </row>
  </sheetData>
  <drawing r:id="rId1"/>
</worksheet>
</file>