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twf_10_adj2v1.csv" sheetId="1" r:id="rId3"/>
  </sheets>
  <definedNames/>
  <calcPr/>
</workbook>
</file>

<file path=xl/sharedStrings.xml><?xml version="1.0" encoding="utf-8"?>
<sst xmlns="http://schemas.openxmlformats.org/spreadsheetml/2006/main" count="227" uniqueCount="53">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</sst>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35.4279507025376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5.03574197364671</v>
      </c>
      <c r="K3" s="5" t="s">
        <v>18</v>
      </c>
      <c r="L3" s="3">
        <f>countif(G2:G1000,"present")</f>
        <v>30</v>
      </c>
      <c r="M3" s="6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3.34794504714958</v>
      </c>
      <c r="K4" s="5" t="s">
        <v>21</v>
      </c>
      <c r="L4" s="3">
        <f>countif(G2:G1000,"absent")</f>
        <v>0</v>
      </c>
      <c r="M4" s="6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9.26060698873817</v>
      </c>
      <c r="K5" s="5" t="s">
        <v>24</v>
      </c>
      <c r="L5" s="3">
        <f>SUM(L3:L4)</f>
        <v>30</v>
      </c>
      <c r="M5" s="6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12.9136066348186</v>
      </c>
      <c r="K6" s="4" t="s">
        <v>27</v>
      </c>
      <c r="L6" s="7">
        <f>L3/L5</f>
        <v>1</v>
      </c>
      <c r="M6" s="6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25.9279125822078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24.1474273048882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21.7698099481032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3.28729767779164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28.6039971541599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14</v>
      </c>
      <c r="H12" s="1">
        <v>1.92838427317032</v>
      </c>
    </row>
    <row r="13">
      <c r="A13" s="1" t="s">
        <v>8</v>
      </c>
      <c r="B13" s="1" t="s">
        <v>9</v>
      </c>
      <c r="C13" s="1" t="s">
        <v>35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9.71071799436285</v>
      </c>
    </row>
    <row r="14">
      <c r="A14" s="1" t="s">
        <v>8</v>
      </c>
      <c r="B14" s="1" t="s">
        <v>9</v>
      </c>
      <c r="C14" s="1" t="s">
        <v>36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6.86666029190057</v>
      </c>
    </row>
    <row r="15">
      <c r="A15" s="1" t="s">
        <v>8</v>
      </c>
      <c r="B15" s="1" t="s">
        <v>9</v>
      </c>
      <c r="C15" s="1" t="s">
        <v>37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5.73640801203241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19.2790238890392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39</v>
      </c>
      <c r="F17" s="1" t="s">
        <v>13</v>
      </c>
      <c r="G17" s="1" t="s">
        <v>14</v>
      </c>
      <c r="H17" s="1">
        <v>4.82228677672796</v>
      </c>
    </row>
    <row r="18">
      <c r="A18" s="1" t="s">
        <v>8</v>
      </c>
      <c r="B18" s="1" t="s">
        <v>9</v>
      </c>
      <c r="C18" s="1" t="s">
        <v>40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6.57594681839732</v>
      </c>
    </row>
    <row r="19">
      <c r="A19" s="1" t="s">
        <v>8</v>
      </c>
      <c r="B19" s="1" t="s">
        <v>9</v>
      </c>
      <c r="C19" s="1" t="s">
        <v>41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6.80100000330538</v>
      </c>
    </row>
    <row r="20">
      <c r="A20" s="1" t="s">
        <v>8</v>
      </c>
      <c r="B20" s="1" t="s">
        <v>9</v>
      </c>
      <c r="C20" s="1" t="s">
        <v>41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4.5951916080292</v>
      </c>
    </row>
    <row r="21">
      <c r="A21" s="1" t="s">
        <v>8</v>
      </c>
      <c r="B21" s="1" t="s">
        <v>9</v>
      </c>
      <c r="C21" s="1" t="s">
        <v>42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6.25772627638248</v>
      </c>
    </row>
    <row r="22">
      <c r="A22" s="1" t="s">
        <v>8</v>
      </c>
      <c r="B22" s="1" t="s">
        <v>9</v>
      </c>
      <c r="C22" s="1" t="s">
        <v>43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0.889564311143791</v>
      </c>
    </row>
    <row r="23">
      <c r="A23" s="1" t="s">
        <v>8</v>
      </c>
      <c r="B23" s="1" t="s">
        <v>9</v>
      </c>
      <c r="C23" s="1" t="s">
        <v>44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6.66402080634891</v>
      </c>
    </row>
    <row r="24">
      <c r="A24" s="1" t="s">
        <v>8</v>
      </c>
      <c r="B24" s="1" t="s">
        <v>9</v>
      </c>
      <c r="C24" s="1" t="s">
        <v>45</v>
      </c>
      <c r="D24" s="1" t="s">
        <v>11</v>
      </c>
      <c r="E24" s="1" t="s">
        <v>46</v>
      </c>
      <c r="F24" s="1" t="s">
        <v>13</v>
      </c>
      <c r="G24" s="1" t="s">
        <v>14</v>
      </c>
      <c r="H24" s="1">
        <v>7.55678892760811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14.2475411345734</v>
      </c>
    </row>
    <row r="26">
      <c r="A26" s="1" t="s">
        <v>8</v>
      </c>
      <c r="B26" s="1" t="s">
        <v>9</v>
      </c>
      <c r="C26" s="1" t="s">
        <v>48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9.8773107255255</v>
      </c>
    </row>
    <row r="27">
      <c r="A27" s="1" t="s">
        <v>8</v>
      </c>
      <c r="B27" s="1" t="s">
        <v>9</v>
      </c>
      <c r="C27" s="1" t="s">
        <v>49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12.3576085074054</v>
      </c>
    </row>
    <row r="28">
      <c r="A28" s="1" t="s">
        <v>8</v>
      </c>
      <c r="B28" s="1" t="s">
        <v>9</v>
      </c>
      <c r="C28" s="1" t="s">
        <v>50</v>
      </c>
      <c r="D28" s="1" t="s">
        <v>11</v>
      </c>
      <c r="E28" s="1" t="s">
        <v>46</v>
      </c>
      <c r="F28" s="1" t="s">
        <v>13</v>
      </c>
      <c r="G28" s="1" t="s">
        <v>14</v>
      </c>
      <c r="H28" s="1">
        <v>11.073268322449</v>
      </c>
    </row>
    <row r="29">
      <c r="A29" s="1" t="s">
        <v>8</v>
      </c>
      <c r="B29" s="1" t="s">
        <v>9</v>
      </c>
      <c r="C29" s="1" t="s">
        <v>51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5.64220948680262</v>
      </c>
    </row>
    <row r="30">
      <c r="A30" s="1" t="s">
        <v>8</v>
      </c>
      <c r="B30" s="1" t="s">
        <v>9</v>
      </c>
      <c r="C30" s="1" t="s">
        <v>51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5.13198059846319</v>
      </c>
    </row>
    <row r="31">
      <c r="A31" s="1" t="s">
        <v>8</v>
      </c>
      <c r="B31" s="1" t="s">
        <v>9</v>
      </c>
      <c r="C31" s="1" t="s">
        <v>52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2.71834433877653</v>
      </c>
    </row>
  </sheetData>
  <drawing r:id="rId1"/>
</worksheet>
</file>