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<sst xmlns="http://schemas.openxmlformats.org/spreadsheetml/2006/main" count="884" uniqueCount="145">
  <si>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</si>
  <si>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</si>
  <si>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</si>
  <si>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</si>
  <si>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</si>
  <si>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</si>
  <si>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</si>
  <si>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</si>
  <si>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</si>
  <si>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</si>
  <si>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</si>
  <si>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</si>
  <si>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</si>
  <si>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</si>
  <si>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</si>
  <si>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</si>
  <si>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</si>
  <si>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</si>
  <si>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</si>
  <si>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</si>
  <si>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</si>
  <si>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absent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</si>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</sst>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6.33878520440761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8.14075221994489</v>
      </c>
      <c r="K3" s="4" t="s">
        <v>18</v>
      </c>
      <c r="L3" s="3">
        <f>countif(G2:G1000,"present")</f>
        <v>35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countif(G2:G1000,"absent")</f>
        <v>89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21</v>
      </c>
      <c r="H5" s="1">
        <v>0.0</v>
      </c>
      <c r="K5" s="4" t="s">
        <v>26</v>
      </c>
      <c r="L5" s="3">
        <f>SUM(L3:L4)</f>
        <v>124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13</v>
      </c>
      <c r="G6" s="1" t="s">
        <v>21</v>
      </c>
      <c r="H6" s="1">
        <v>0.0</v>
      </c>
      <c r="K6" s="4" t="s">
        <v>30</v>
      </c>
      <c r="L6" s="6">
        <f>L3/L5</f>
        <v>0.2822580645</v>
      </c>
      <c r="M6" s="5" t="s">
        <v>31</v>
      </c>
    </row>
    <row r="7">
      <c r="A7" s="1" t="s">
        <v>8</v>
      </c>
      <c r="B7" s="1" t="s">
        <v>9</v>
      </c>
      <c r="C7" s="1" t="s">
        <v>28</v>
      </c>
      <c r="D7" s="1" t="s">
        <v>11</v>
      </c>
      <c r="E7" s="1" t="s">
        <v>25</v>
      </c>
      <c r="F7" s="1" t="s">
        <v>13</v>
      </c>
      <c r="G7" s="1" t="s">
        <v>21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25</v>
      </c>
      <c r="F8" s="1" t="s">
        <v>13</v>
      </c>
      <c r="G8" s="1" t="s">
        <v>21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6.12174144276302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18.1445401662182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6.13518376391685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4.41670422503027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5.26921713105434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21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6.13817643532057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21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21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6.363350017045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21</v>
      </c>
      <c r="H31" s="1">
        <v>0.0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21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7.61080605382775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5.85928264528201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9.65551286020273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21</v>
      </c>
      <c r="H39" s="1">
        <v>0.0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21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21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7.25252930623089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32.8105325887822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25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21</v>
      </c>
      <c r="H55" s="1">
        <v>0.0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25</v>
      </c>
      <c r="F56" s="1" t="s">
        <v>13</v>
      </c>
      <c r="G56" s="1" t="s">
        <v>14</v>
      </c>
      <c r="H56" s="1">
        <v>4.84648380302131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15.9706304855634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21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29</v>
      </c>
      <c r="F59" s="1" t="s">
        <v>13</v>
      </c>
      <c r="G59" s="1" t="s">
        <v>14</v>
      </c>
      <c r="H59" s="1">
        <v>2.82946772815198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30.8199754743051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21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5.05661953013563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21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14.1178098724436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6.39752825412585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25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21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21</v>
      </c>
      <c r="H75" s="1">
        <v>0.0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2.4610228267349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21</v>
      </c>
      <c r="H77" s="1">
        <v>0.0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29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16.0783878531669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21</v>
      </c>
      <c r="H81" s="1">
        <v>0.0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21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29</v>
      </c>
      <c r="F83" s="1" t="s">
        <v>13</v>
      </c>
      <c r="G83" s="1" t="s">
        <v>21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11.553004008383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25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21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5.54380569097569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21</v>
      </c>
      <c r="H96" s="1">
        <v>0.0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4.99765434980888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25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21</v>
      </c>
      <c r="H99" s="1">
        <v>0.0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25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22.2810038538189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21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21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21</v>
      </c>
      <c r="H104" s="1">
        <v>0.0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8.04076651745658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21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21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21</v>
      </c>
      <c r="H110" s="1">
        <v>0.0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3.47875816354514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3.28877503261797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25</v>
      </c>
      <c r="F113" s="1" t="s">
        <v>13</v>
      </c>
      <c r="G113" s="1" t="s">
        <v>21</v>
      </c>
      <c r="H113" s="1">
        <v>0.0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25</v>
      </c>
      <c r="F115" s="1" t="s">
        <v>13</v>
      </c>
      <c r="G115" s="1" t="s">
        <v>21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6.3631982285877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21</v>
      </c>
      <c r="H117" s="1">
        <v>0.0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8.82784137831169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21</v>
      </c>
      <c r="H119" s="1">
        <v>0.0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25</v>
      </c>
      <c r="F120" s="1" t="s">
        <v>13</v>
      </c>
      <c r="G120" s="1" t="s">
        <v>21</v>
      </c>
      <c r="H120" s="1">
        <v>0.0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4.60567418927126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25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3.67158235719012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5.63448536043511</v>
      </c>
    </row>
  </sheetData>
  <drawing r:id="rId1"/>
</worksheet>
</file>