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EP_Project\"/>
    </mc:Choice>
  </mc:AlternateContent>
  <xr:revisionPtr revIDLastSave="0" documentId="13_ncr:1_{A72369B1-BD36-4B37-B3D2-6D84AD67FC31}" xr6:coauthVersionLast="46" xr6:coauthVersionMax="46" xr10:uidLastSave="{00000000-0000-0000-0000-000000000000}"/>
  <bookViews>
    <workbookView xWindow="28680" yWindow="435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8" i="1" l="1"/>
  <c r="G48" i="1"/>
  <c r="M53" i="1"/>
  <c r="G53" i="1"/>
  <c r="G41" i="1"/>
  <c r="M41" i="1"/>
  <c r="M36" i="1"/>
  <c r="G36" i="1"/>
  <c r="Y57" i="1"/>
  <c r="S57" i="1"/>
  <c r="Y50" i="1"/>
  <c r="S50" i="1"/>
  <c r="Y43" i="1"/>
  <c r="S43" i="1"/>
  <c r="Y36" i="1"/>
  <c r="S36" i="1"/>
  <c r="Y24" i="1"/>
  <c r="S24" i="1"/>
  <c r="Y29" i="1"/>
  <c r="Y12" i="1"/>
  <c r="S29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" i="1"/>
  <c r="M29" i="1"/>
  <c r="G29" i="1"/>
  <c r="S12" i="1"/>
  <c r="Y7" i="1"/>
  <c r="S7" i="1"/>
  <c r="M24" i="1"/>
  <c r="G24" i="1"/>
  <c r="M17" i="1"/>
  <c r="G17" i="1"/>
  <c r="M12" i="1"/>
  <c r="G12" i="1"/>
  <c r="M7" i="1"/>
  <c r="G7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2" i="1"/>
  <c r="AA23" i="1"/>
  <c r="AA24" i="1"/>
  <c r="AA25" i="1"/>
  <c r="AA26" i="1"/>
  <c r="AA27" i="1"/>
  <c r="AA28" i="1"/>
  <c r="AA29" i="1"/>
  <c r="AA30" i="1"/>
  <c r="AA31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" i="1"/>
</calcChain>
</file>

<file path=xl/sharedStrings.xml><?xml version="1.0" encoding="utf-8"?>
<sst xmlns="http://schemas.openxmlformats.org/spreadsheetml/2006/main" count="57" uniqueCount="27">
  <si>
    <t>Generated_masks</t>
  </si>
  <si>
    <t>RL012 S4 IOU</t>
  </si>
  <si>
    <t>RL012 S4 Pearson</t>
  </si>
  <si>
    <t>RL010 S4 IOU</t>
  </si>
  <si>
    <t>RL010 S4 Pearson</t>
  </si>
  <si>
    <t>RL010 S4 Thresh IOU</t>
  </si>
  <si>
    <t>RL010 S4 Thresh Pearson</t>
  </si>
  <si>
    <t>SupBaseEMHO (trained on S1 and partly S3)</t>
  </si>
  <si>
    <t>SupBaseEM (Trained on S1 and partly S3)</t>
  </si>
  <si>
    <t>RL010S4 Thresh Pearson</t>
  </si>
  <si>
    <t>Exponent</t>
  </si>
  <si>
    <t>Distance Metric</t>
  </si>
  <si>
    <t>4_2_4_3</t>
  </si>
  <si>
    <t>4_3_3_3</t>
  </si>
  <si>
    <t>4_3_4_3</t>
  </si>
  <si>
    <t>4_4_3_3</t>
  </si>
  <si>
    <t>4_4_4_3</t>
  </si>
  <si>
    <t>Average</t>
  </si>
  <si>
    <t>4_2_2_3</t>
  </si>
  <si>
    <t>4_2_3_3</t>
  </si>
  <si>
    <t>4_3_2_3</t>
  </si>
  <si>
    <t>UnsupBaseEMHO (Trained on RL012)</t>
  </si>
  <si>
    <t>UnsupSingle</t>
  </si>
  <si>
    <t>UnsupNo4</t>
  </si>
  <si>
    <t>Unsup10EMHO</t>
  </si>
  <si>
    <t>UnsupPred10</t>
  </si>
  <si>
    <t>UnsupPred12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</si>
</sst>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6"/>
          <c:order val="0"/>
          <c:tx>
            <c:strRef>
              <c:f>Sheet1!$AB$1</c:f>
              <c:strCache>
                <c:ptCount val="1"/>
                <c:pt idx="0">
                  <c:v>4_2_4_3</c:v>
                </c:pt>
              </c:strCache>
            </c:strRef>
          </c:tx>
          <c:spPr>
            <a:ln>
              <a:noFill/>
            </a:ln>
          </c:spPr>
          <c:xVal>
            <c:numRef>
              <c:f>Sheet1!$AA$2:$AA$31</c:f>
              <c:numCache>
                <c:formatCode>General</c:formatCode>
                <c:ptCount val="30"/>
                <c:pt idx="0">
                  <c:v>176.77669529663686</c:v>
                </c:pt>
                <c:pt idx="1">
                  <c:v>164.93848884661179</c:v>
                </c:pt>
                <c:pt idx="2">
                  <c:v>153.89305166811454</c:v>
                </c:pt>
                <c:pt idx="3">
                  <c:v>143.58729437462941</c:v>
                </c:pt>
                <c:pt idx="4">
                  <c:v>133.97168281703668</c:v>
                </c:pt>
                <c:pt idx="5">
                  <c:v>125</c:v>
                </c:pt>
                <c:pt idx="6">
                  <c:v>116.62912394210096</c:v>
                </c:pt>
                <c:pt idx="7">
                  <c:v>108.81882041201553</c:v>
                </c:pt>
                <c:pt idx="8">
                  <c:v>101.53154954452945</c:v>
                </c:pt>
                <c:pt idx="9">
                  <c:v>94.732285406899905</c:v>
                </c:pt>
                <c:pt idx="10">
                  <c:v>88.388347648318444</c:v>
                </c:pt>
                <c:pt idx="11">
                  <c:v>82.469244423305895</c:v>
                </c:pt>
                <c:pt idx="12">
                  <c:v>76.946525834057269</c:v>
                </c:pt>
                <c:pt idx="13">
                  <c:v>71.793647187314704</c:v>
                </c:pt>
                <c:pt idx="14">
                  <c:v>66.985841408518326</c:v>
                </c:pt>
                <c:pt idx="15">
                  <c:v>62.5</c:v>
                </c:pt>
                <c:pt idx="16">
                  <c:v>58.314561971050487</c:v>
                </c:pt>
                <c:pt idx="17">
                  <c:v>54.409410206007763</c:v>
                </c:pt>
                <c:pt idx="18">
                  <c:v>50.76577477226472</c:v>
                </c:pt>
                <c:pt idx="19">
                  <c:v>47.366142703449945</c:v>
                </c:pt>
                <c:pt idx="20">
                  <c:v>44.194173824159222</c:v>
                </c:pt>
                <c:pt idx="21">
                  <c:v>41.234622211652969</c:v>
                </c:pt>
                <c:pt idx="22">
                  <c:v>38.473262917028634</c:v>
                </c:pt>
                <c:pt idx="23">
                  <c:v>35.896823593657345</c:v>
                </c:pt>
                <c:pt idx="24">
                  <c:v>33.492920704259163</c:v>
                </c:pt>
                <c:pt idx="25">
                  <c:v>31.25</c:v>
                </c:pt>
                <c:pt idx="26">
                  <c:v>29.157280985525244</c:v>
                </c:pt>
                <c:pt idx="27">
                  <c:v>27.204705103003878</c:v>
                </c:pt>
                <c:pt idx="28">
                  <c:v>25.382887386132367</c:v>
                </c:pt>
                <c:pt idx="29">
                  <c:v>23.683071351724973</c:v>
                </c:pt>
              </c:numCache>
            </c:numRef>
          </c:xVal>
          <c:yVal>
            <c:numRef>
              <c:f>Sheet1!$AB$2:$AB$31</c:f>
              <c:numCache>
                <c:formatCode>General</c:formatCode>
                <c:ptCount val="30"/>
                <c:pt idx="0">
                  <c:v>0.08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0.1</c:v>
                </c:pt>
                <c:pt idx="4">
                  <c:v>0.13</c:v>
                </c:pt>
                <c:pt idx="5">
                  <c:v>0.14000000000000001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0.16</c:v>
                </c:pt>
                <c:pt idx="9">
                  <c:v>0.19</c:v>
                </c:pt>
                <c:pt idx="10">
                  <c:v>0.25</c:v>
                </c:pt>
                <c:pt idx="11">
                  <c:v>0.24</c:v>
                </c:pt>
                <c:pt idx="12">
                  <c:v>0.24</c:v>
                </c:pt>
                <c:pt idx="13">
                  <c:v>0.23</c:v>
                </c:pt>
                <c:pt idx="14">
                  <c:v>0.23</c:v>
                </c:pt>
                <c:pt idx="15">
                  <c:v>0.23</c:v>
                </c:pt>
                <c:pt idx="16">
                  <c:v>0.19</c:v>
                </c:pt>
                <c:pt idx="17">
                  <c:v>0.24</c:v>
                </c:pt>
                <c:pt idx="18">
                  <c:v>0.24</c:v>
                </c:pt>
                <c:pt idx="19">
                  <c:v>0.24</c:v>
                </c:pt>
                <c:pt idx="20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00A-431D-9D6D-701599133CE8}"/>
            </c:ext>
          </c:extLst>
        </c:ser>
        <c:ser>
          <c:idx val="7"/>
          <c:order val="1"/>
          <c:tx>
            <c:strRef>
              <c:f>Sheet1!$AC$1</c:f>
              <c:strCache>
                <c:ptCount val="1"/>
                <c:pt idx="0">
                  <c:v>4_3_3_3</c:v>
                </c:pt>
              </c:strCache>
            </c:strRef>
          </c:tx>
          <c:spPr>
            <a:ln>
              <a:noFill/>
            </a:ln>
          </c:spPr>
          <c:xVal>
            <c:numRef>
              <c:f>Sheet1!$AA$2:$AA$31</c:f>
              <c:numCache>
                <c:formatCode>General</c:formatCode>
                <c:ptCount val="30"/>
                <c:pt idx="0">
                  <c:v>176.77669529663686</c:v>
                </c:pt>
                <c:pt idx="1">
                  <c:v>164.93848884661179</c:v>
                </c:pt>
                <c:pt idx="2">
                  <c:v>153.89305166811454</c:v>
                </c:pt>
                <c:pt idx="3">
                  <c:v>143.58729437462941</c:v>
                </c:pt>
                <c:pt idx="4">
                  <c:v>133.97168281703668</c:v>
                </c:pt>
                <c:pt idx="5">
                  <c:v>125</c:v>
                </c:pt>
                <c:pt idx="6">
                  <c:v>116.62912394210096</c:v>
                </c:pt>
                <c:pt idx="7">
                  <c:v>108.81882041201553</c:v>
                </c:pt>
                <c:pt idx="8">
                  <c:v>101.53154954452945</c:v>
                </c:pt>
                <c:pt idx="9">
                  <c:v>94.732285406899905</c:v>
                </c:pt>
                <c:pt idx="10">
                  <c:v>88.388347648318444</c:v>
                </c:pt>
                <c:pt idx="11">
                  <c:v>82.469244423305895</c:v>
                </c:pt>
                <c:pt idx="12">
                  <c:v>76.946525834057269</c:v>
                </c:pt>
                <c:pt idx="13">
                  <c:v>71.793647187314704</c:v>
                </c:pt>
                <c:pt idx="14">
                  <c:v>66.985841408518326</c:v>
                </c:pt>
                <c:pt idx="15">
                  <c:v>62.5</c:v>
                </c:pt>
                <c:pt idx="16">
                  <c:v>58.314561971050487</c:v>
                </c:pt>
                <c:pt idx="17">
                  <c:v>54.409410206007763</c:v>
                </c:pt>
                <c:pt idx="18">
                  <c:v>50.76577477226472</c:v>
                </c:pt>
                <c:pt idx="19">
                  <c:v>47.366142703449945</c:v>
                </c:pt>
                <c:pt idx="20">
                  <c:v>44.194173824159222</c:v>
                </c:pt>
                <c:pt idx="21">
                  <c:v>41.234622211652969</c:v>
                </c:pt>
                <c:pt idx="22">
                  <c:v>38.473262917028634</c:v>
                </c:pt>
                <c:pt idx="23">
                  <c:v>35.896823593657345</c:v>
                </c:pt>
                <c:pt idx="24">
                  <c:v>33.492920704259163</c:v>
                </c:pt>
                <c:pt idx="25">
                  <c:v>31.25</c:v>
                </c:pt>
                <c:pt idx="26">
                  <c:v>29.157280985525244</c:v>
                </c:pt>
                <c:pt idx="27">
                  <c:v>27.204705103003878</c:v>
                </c:pt>
                <c:pt idx="28">
                  <c:v>25.382887386132367</c:v>
                </c:pt>
                <c:pt idx="29">
                  <c:v>23.683071351724973</c:v>
                </c:pt>
              </c:numCache>
            </c:numRef>
          </c:xVal>
          <c:yVal>
            <c:numRef>
              <c:f>Sheet1!$AC$2:$AC$31</c:f>
              <c:numCache>
                <c:formatCode>General</c:formatCode>
                <c:ptCount val="30"/>
                <c:pt idx="5">
                  <c:v>0.22</c:v>
                </c:pt>
                <c:pt idx="6">
                  <c:v>0.22</c:v>
                </c:pt>
                <c:pt idx="7">
                  <c:v>0.23</c:v>
                </c:pt>
                <c:pt idx="8">
                  <c:v>0.23</c:v>
                </c:pt>
                <c:pt idx="9">
                  <c:v>0.23</c:v>
                </c:pt>
                <c:pt idx="10">
                  <c:v>0.26</c:v>
                </c:pt>
                <c:pt idx="11">
                  <c:v>0.26</c:v>
                </c:pt>
                <c:pt idx="12">
                  <c:v>0.26</c:v>
                </c:pt>
                <c:pt idx="13">
                  <c:v>0.39</c:v>
                </c:pt>
                <c:pt idx="14">
                  <c:v>0.26</c:v>
                </c:pt>
                <c:pt idx="15">
                  <c:v>0.26</c:v>
                </c:pt>
                <c:pt idx="16">
                  <c:v>0.26</c:v>
                </c:pt>
                <c:pt idx="17">
                  <c:v>0.26</c:v>
                </c:pt>
                <c:pt idx="18">
                  <c:v>0.21</c:v>
                </c:pt>
                <c:pt idx="19">
                  <c:v>0.21</c:v>
                </c:pt>
                <c:pt idx="20">
                  <c:v>0.21</c:v>
                </c:pt>
                <c:pt idx="21">
                  <c:v>0.17</c:v>
                </c:pt>
                <c:pt idx="22">
                  <c:v>0.17</c:v>
                </c:pt>
                <c:pt idx="23">
                  <c:v>0.17</c:v>
                </c:pt>
                <c:pt idx="24">
                  <c:v>0.17</c:v>
                </c:pt>
                <c:pt idx="25">
                  <c:v>0.17</c:v>
                </c:pt>
                <c:pt idx="26">
                  <c:v>0.17</c:v>
                </c:pt>
                <c:pt idx="27">
                  <c:v>0.17</c:v>
                </c:pt>
                <c:pt idx="28">
                  <c:v>0.17</c:v>
                </c:pt>
                <c:pt idx="29">
                  <c:v>0.17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00A-431D-9D6D-701599133CE8}"/>
            </c:ext>
          </c:extLst>
        </c:ser>
        <c:ser>
          <c:idx val="8"/>
          <c:order val="2"/>
          <c:tx>
            <c:strRef>
              <c:f>Sheet1!$AD$1</c:f>
              <c:strCache>
                <c:ptCount val="1"/>
                <c:pt idx="0">
                  <c:v>4_3_4_3</c:v>
                </c:pt>
              </c:strCache>
            </c:strRef>
          </c:tx>
          <c:spPr>
            <a:ln>
              <a:noFill/>
            </a:ln>
          </c:spPr>
          <c:xVal>
            <c:numRef>
              <c:f>Sheet1!$AA$2:$AA$31</c:f>
              <c:numCache>
                <c:formatCode>General</c:formatCode>
                <c:ptCount val="30"/>
                <c:pt idx="0">
                  <c:v>176.77669529663686</c:v>
                </c:pt>
                <c:pt idx="1">
                  <c:v>164.93848884661179</c:v>
                </c:pt>
                <c:pt idx="2">
                  <c:v>153.89305166811454</c:v>
                </c:pt>
                <c:pt idx="3">
                  <c:v>143.58729437462941</c:v>
                </c:pt>
                <c:pt idx="4">
                  <c:v>133.97168281703668</c:v>
                </c:pt>
                <c:pt idx="5">
                  <c:v>125</c:v>
                </c:pt>
                <c:pt idx="6">
                  <c:v>116.62912394210096</c:v>
                </c:pt>
                <c:pt idx="7">
                  <c:v>108.81882041201553</c:v>
                </c:pt>
                <c:pt idx="8">
                  <c:v>101.53154954452945</c:v>
                </c:pt>
                <c:pt idx="9">
                  <c:v>94.732285406899905</c:v>
                </c:pt>
                <c:pt idx="10">
                  <c:v>88.388347648318444</c:v>
                </c:pt>
                <c:pt idx="11">
                  <c:v>82.469244423305895</c:v>
                </c:pt>
                <c:pt idx="12">
                  <c:v>76.946525834057269</c:v>
                </c:pt>
                <c:pt idx="13">
                  <c:v>71.793647187314704</c:v>
                </c:pt>
                <c:pt idx="14">
                  <c:v>66.985841408518326</c:v>
                </c:pt>
                <c:pt idx="15">
                  <c:v>62.5</c:v>
                </c:pt>
                <c:pt idx="16">
                  <c:v>58.314561971050487</c:v>
                </c:pt>
                <c:pt idx="17">
                  <c:v>54.409410206007763</c:v>
                </c:pt>
                <c:pt idx="18">
                  <c:v>50.76577477226472</c:v>
                </c:pt>
                <c:pt idx="19">
                  <c:v>47.366142703449945</c:v>
                </c:pt>
                <c:pt idx="20">
                  <c:v>44.194173824159222</c:v>
                </c:pt>
                <c:pt idx="21">
                  <c:v>41.234622211652969</c:v>
                </c:pt>
                <c:pt idx="22">
                  <c:v>38.473262917028634</c:v>
                </c:pt>
                <c:pt idx="23">
                  <c:v>35.896823593657345</c:v>
                </c:pt>
                <c:pt idx="24">
                  <c:v>33.492920704259163</c:v>
                </c:pt>
                <c:pt idx="25">
                  <c:v>31.25</c:v>
                </c:pt>
                <c:pt idx="26">
                  <c:v>29.157280985525244</c:v>
                </c:pt>
                <c:pt idx="27">
                  <c:v>27.204705103003878</c:v>
                </c:pt>
                <c:pt idx="28">
                  <c:v>25.382887386132367</c:v>
                </c:pt>
                <c:pt idx="29">
                  <c:v>23.683071351724973</c:v>
                </c:pt>
              </c:numCache>
            </c:numRef>
          </c:xVal>
          <c:yVal>
            <c:numRef>
              <c:f>Sheet1!$AD$2:$AD$31</c:f>
              <c:numCache>
                <c:formatCode>General</c:formatCode>
                <c:ptCount val="30"/>
                <c:pt idx="5">
                  <c:v>0.05</c:v>
                </c:pt>
                <c:pt idx="6">
                  <c:v>0.06</c:v>
                </c:pt>
                <c:pt idx="7">
                  <c:v>0.05</c:v>
                </c:pt>
                <c:pt idx="8">
                  <c:v>0.05</c:v>
                </c:pt>
                <c:pt idx="9">
                  <c:v>0.08</c:v>
                </c:pt>
                <c:pt idx="10">
                  <c:v>0.13</c:v>
                </c:pt>
                <c:pt idx="11">
                  <c:v>0.09</c:v>
                </c:pt>
                <c:pt idx="12">
                  <c:v>0.09</c:v>
                </c:pt>
                <c:pt idx="13">
                  <c:v>0.15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0.15</c:v>
                </c:pt>
                <c:pt idx="20">
                  <c:v>0.1</c:v>
                </c:pt>
                <c:pt idx="21">
                  <c:v>0.1</c:v>
                </c:pt>
                <c:pt idx="22">
                  <c:v>0.15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00A-431D-9D6D-701599133CE8}"/>
            </c:ext>
          </c:extLst>
        </c:ser>
        <c:ser>
          <c:idx val="9"/>
          <c:order val="3"/>
          <c:tx>
            <c:strRef>
              <c:f>Sheet1!$AE$1</c:f>
              <c:strCache>
                <c:ptCount val="1"/>
                <c:pt idx="0">
                  <c:v>4_4_3_3</c:v>
                </c:pt>
              </c:strCache>
            </c:strRef>
          </c:tx>
          <c:spPr>
            <a:ln>
              <a:noFill/>
            </a:ln>
          </c:spPr>
          <c:xVal>
            <c:numRef>
              <c:f>Sheet1!$AA$2:$AA$31</c:f>
              <c:numCache>
                <c:formatCode>General</c:formatCode>
                <c:ptCount val="30"/>
                <c:pt idx="0">
                  <c:v>176.77669529663686</c:v>
                </c:pt>
                <c:pt idx="1">
                  <c:v>164.93848884661179</c:v>
                </c:pt>
                <c:pt idx="2">
                  <c:v>153.89305166811454</c:v>
                </c:pt>
                <c:pt idx="3">
                  <c:v>143.58729437462941</c:v>
                </c:pt>
                <c:pt idx="4">
                  <c:v>133.97168281703668</c:v>
                </c:pt>
                <c:pt idx="5">
                  <c:v>125</c:v>
                </c:pt>
                <c:pt idx="6">
                  <c:v>116.62912394210096</c:v>
                </c:pt>
                <c:pt idx="7">
                  <c:v>108.81882041201553</c:v>
                </c:pt>
                <c:pt idx="8">
                  <c:v>101.53154954452945</c:v>
                </c:pt>
                <c:pt idx="9">
                  <c:v>94.732285406899905</c:v>
                </c:pt>
                <c:pt idx="10">
                  <c:v>88.388347648318444</c:v>
                </c:pt>
                <c:pt idx="11">
                  <c:v>82.469244423305895</c:v>
                </c:pt>
                <c:pt idx="12">
                  <c:v>76.946525834057269</c:v>
                </c:pt>
                <c:pt idx="13">
                  <c:v>71.793647187314704</c:v>
                </c:pt>
                <c:pt idx="14">
                  <c:v>66.985841408518326</c:v>
                </c:pt>
                <c:pt idx="15">
                  <c:v>62.5</c:v>
                </c:pt>
                <c:pt idx="16">
                  <c:v>58.314561971050487</c:v>
                </c:pt>
                <c:pt idx="17">
                  <c:v>54.409410206007763</c:v>
                </c:pt>
                <c:pt idx="18">
                  <c:v>50.76577477226472</c:v>
                </c:pt>
                <c:pt idx="19">
                  <c:v>47.366142703449945</c:v>
                </c:pt>
                <c:pt idx="20">
                  <c:v>44.194173824159222</c:v>
                </c:pt>
                <c:pt idx="21">
                  <c:v>41.234622211652969</c:v>
                </c:pt>
                <c:pt idx="22">
                  <c:v>38.473262917028634</c:v>
                </c:pt>
                <c:pt idx="23">
                  <c:v>35.896823593657345</c:v>
                </c:pt>
                <c:pt idx="24">
                  <c:v>33.492920704259163</c:v>
                </c:pt>
                <c:pt idx="25">
                  <c:v>31.25</c:v>
                </c:pt>
                <c:pt idx="26">
                  <c:v>29.157280985525244</c:v>
                </c:pt>
                <c:pt idx="27">
                  <c:v>27.204705103003878</c:v>
                </c:pt>
                <c:pt idx="28">
                  <c:v>25.382887386132367</c:v>
                </c:pt>
                <c:pt idx="29">
                  <c:v>23.683071351724973</c:v>
                </c:pt>
              </c:numCache>
            </c:numRef>
          </c:xVal>
          <c:yVal>
            <c:numRef>
              <c:f>Sheet1!$AE$2:$AE$31</c:f>
              <c:numCache>
                <c:formatCode>General</c:formatCode>
                <c:ptCount val="30"/>
                <c:pt idx="5">
                  <c:v>0.14000000000000001</c:v>
                </c:pt>
                <c:pt idx="6">
                  <c:v>0.14000000000000001</c:v>
                </c:pt>
                <c:pt idx="7">
                  <c:v>0.13</c:v>
                </c:pt>
                <c:pt idx="8">
                  <c:v>0.13</c:v>
                </c:pt>
                <c:pt idx="9">
                  <c:v>0.13</c:v>
                </c:pt>
                <c:pt idx="10">
                  <c:v>0.25</c:v>
                </c:pt>
                <c:pt idx="11">
                  <c:v>0.13</c:v>
                </c:pt>
                <c:pt idx="12">
                  <c:v>0.13</c:v>
                </c:pt>
                <c:pt idx="13">
                  <c:v>0.22</c:v>
                </c:pt>
                <c:pt idx="14">
                  <c:v>0.13</c:v>
                </c:pt>
                <c:pt idx="15">
                  <c:v>0.13</c:v>
                </c:pt>
                <c:pt idx="16">
                  <c:v>0.15</c:v>
                </c:pt>
                <c:pt idx="17">
                  <c:v>0.15</c:v>
                </c:pt>
                <c:pt idx="18">
                  <c:v>0.15</c:v>
                </c:pt>
                <c:pt idx="19">
                  <c:v>0.23</c:v>
                </c:pt>
                <c:pt idx="20">
                  <c:v>0.11</c:v>
                </c:pt>
                <c:pt idx="21">
                  <c:v>0.11</c:v>
                </c:pt>
                <c:pt idx="22">
                  <c:v>0.16</c:v>
                </c:pt>
                <c:pt idx="23">
                  <c:v>0.11</c:v>
                </c:pt>
                <c:pt idx="24">
                  <c:v>0.11</c:v>
                </c:pt>
                <c:pt idx="25">
                  <c:v>0.11</c:v>
                </c:pt>
                <c:pt idx="26">
                  <c:v>0.11</c:v>
                </c:pt>
                <c:pt idx="27">
                  <c:v>0.11</c:v>
                </c:pt>
                <c:pt idx="28">
                  <c:v>0.11</c:v>
                </c:pt>
                <c:pt idx="29">
                  <c:v>0.11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100A-431D-9D6D-701599133CE8}"/>
            </c:ext>
          </c:extLst>
        </c:ser>
        <c:ser>
          <c:idx val="10"/>
          <c:order val="4"/>
          <c:tx>
            <c:strRef>
              <c:f>Sheet1!$AF$1</c:f>
              <c:strCache>
                <c:ptCount val="1"/>
                <c:pt idx="0">
                  <c:v>4_4_4_3</c:v>
                </c:pt>
              </c:strCache>
            </c:strRef>
          </c:tx>
          <c:spPr>
            <a:ln>
              <a:noFill/>
            </a:ln>
          </c:spPr>
          <c:xVal>
            <c:numRef>
              <c:f>Sheet1!$AA$2:$AA$31</c:f>
              <c:numCache>
                <c:formatCode>General</c:formatCode>
                <c:ptCount val="30"/>
                <c:pt idx="0">
                  <c:v>176.77669529663686</c:v>
                </c:pt>
                <c:pt idx="1">
                  <c:v>164.93848884661179</c:v>
                </c:pt>
                <c:pt idx="2">
                  <c:v>153.89305166811454</c:v>
                </c:pt>
                <c:pt idx="3">
                  <c:v>143.58729437462941</c:v>
                </c:pt>
                <c:pt idx="4">
                  <c:v>133.97168281703668</c:v>
                </c:pt>
                <c:pt idx="5">
                  <c:v>125</c:v>
                </c:pt>
                <c:pt idx="6">
                  <c:v>116.62912394210096</c:v>
                </c:pt>
                <c:pt idx="7">
                  <c:v>108.81882041201553</c:v>
                </c:pt>
                <c:pt idx="8">
                  <c:v>101.53154954452945</c:v>
                </c:pt>
                <c:pt idx="9">
                  <c:v>94.732285406899905</c:v>
                </c:pt>
                <c:pt idx="10">
                  <c:v>88.388347648318444</c:v>
                </c:pt>
                <c:pt idx="11">
                  <c:v>82.469244423305895</c:v>
                </c:pt>
                <c:pt idx="12">
                  <c:v>76.946525834057269</c:v>
                </c:pt>
                <c:pt idx="13">
                  <c:v>71.793647187314704</c:v>
                </c:pt>
                <c:pt idx="14">
                  <c:v>66.985841408518326</c:v>
                </c:pt>
                <c:pt idx="15">
                  <c:v>62.5</c:v>
                </c:pt>
                <c:pt idx="16">
                  <c:v>58.314561971050487</c:v>
                </c:pt>
                <c:pt idx="17">
                  <c:v>54.409410206007763</c:v>
                </c:pt>
                <c:pt idx="18">
                  <c:v>50.76577477226472</c:v>
                </c:pt>
                <c:pt idx="19">
                  <c:v>47.366142703449945</c:v>
                </c:pt>
                <c:pt idx="20">
                  <c:v>44.194173824159222</c:v>
                </c:pt>
                <c:pt idx="21">
                  <c:v>41.234622211652969</c:v>
                </c:pt>
                <c:pt idx="22">
                  <c:v>38.473262917028634</c:v>
                </c:pt>
                <c:pt idx="23">
                  <c:v>35.896823593657345</c:v>
                </c:pt>
                <c:pt idx="24">
                  <c:v>33.492920704259163</c:v>
                </c:pt>
                <c:pt idx="25">
                  <c:v>31.25</c:v>
                </c:pt>
                <c:pt idx="26">
                  <c:v>29.157280985525244</c:v>
                </c:pt>
                <c:pt idx="27">
                  <c:v>27.204705103003878</c:v>
                </c:pt>
                <c:pt idx="28">
                  <c:v>25.382887386132367</c:v>
                </c:pt>
                <c:pt idx="29">
                  <c:v>23.683071351724973</c:v>
                </c:pt>
              </c:numCache>
            </c:numRef>
          </c:xVal>
          <c:yVal>
            <c:numRef>
              <c:f>Sheet1!$AF$2:$AF$31</c:f>
              <c:numCache>
                <c:formatCode>General</c:formatCode>
                <c:ptCount val="30"/>
                <c:pt idx="5">
                  <c:v>0.13</c:v>
                </c:pt>
                <c:pt idx="6">
                  <c:v>0.13</c:v>
                </c:pt>
                <c:pt idx="7">
                  <c:v>0.13</c:v>
                </c:pt>
                <c:pt idx="8">
                  <c:v>0.17</c:v>
                </c:pt>
                <c:pt idx="9">
                  <c:v>0.17</c:v>
                </c:pt>
                <c:pt idx="10">
                  <c:v>0.19</c:v>
                </c:pt>
                <c:pt idx="11">
                  <c:v>0.14000000000000001</c:v>
                </c:pt>
                <c:pt idx="12">
                  <c:v>0.13</c:v>
                </c:pt>
                <c:pt idx="13">
                  <c:v>0.12</c:v>
                </c:pt>
                <c:pt idx="14">
                  <c:v>0.15</c:v>
                </c:pt>
                <c:pt idx="15">
                  <c:v>0.15</c:v>
                </c:pt>
                <c:pt idx="16">
                  <c:v>0.15</c:v>
                </c:pt>
                <c:pt idx="17">
                  <c:v>0.15</c:v>
                </c:pt>
                <c:pt idx="18">
                  <c:v>0.15</c:v>
                </c:pt>
                <c:pt idx="19">
                  <c:v>0.12</c:v>
                </c:pt>
                <c:pt idx="20">
                  <c:v>0.14000000000000001</c:v>
                </c:pt>
                <c:pt idx="21">
                  <c:v>0.14000000000000001</c:v>
                </c:pt>
                <c:pt idx="22">
                  <c:v>0.12</c:v>
                </c:pt>
                <c:pt idx="23">
                  <c:v>0.14000000000000001</c:v>
                </c:pt>
                <c:pt idx="24">
                  <c:v>0.14000000000000001</c:v>
                </c:pt>
                <c:pt idx="25">
                  <c:v>0.14000000000000001</c:v>
                </c:pt>
                <c:pt idx="26">
                  <c:v>0.14000000000000001</c:v>
                </c:pt>
                <c:pt idx="27">
                  <c:v>0.14000000000000001</c:v>
                </c:pt>
                <c:pt idx="28">
                  <c:v>0.14000000000000001</c:v>
                </c:pt>
                <c:pt idx="29">
                  <c:v>0.14000000000000001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100A-431D-9D6D-701599133CE8}"/>
            </c:ext>
          </c:extLst>
        </c:ser>
        <c:ser>
          <c:idx val="11"/>
          <c:order val="5"/>
          <c:tx>
            <c:strRef>
              <c:f>Sheet1!$AG$1</c:f>
              <c:strCache>
                <c:ptCount val="1"/>
                <c:pt idx="0">
                  <c:v>Average</c:v>
                </c:pt>
              </c:strCache>
            </c:strRef>
          </c:tx>
          <c:spPr>
            <a:ln w="25400">
              <a:noFill/>
            </a:ln>
          </c:spPr>
          <c:xVal>
            <c:numRef>
              <c:f>Sheet1!$AA$2:$AA$31</c:f>
              <c:numCache>
                <c:formatCode>General</c:formatCode>
                <c:ptCount val="30"/>
                <c:pt idx="0">
                  <c:v>176.77669529663686</c:v>
                </c:pt>
                <c:pt idx="1">
                  <c:v>164.93848884661179</c:v>
                </c:pt>
                <c:pt idx="2">
                  <c:v>153.89305166811454</c:v>
                </c:pt>
                <c:pt idx="3">
                  <c:v>143.58729437462941</c:v>
                </c:pt>
                <c:pt idx="4">
                  <c:v>133.97168281703668</c:v>
                </c:pt>
                <c:pt idx="5">
                  <c:v>125</c:v>
                </c:pt>
                <c:pt idx="6">
                  <c:v>116.62912394210096</c:v>
                </c:pt>
                <c:pt idx="7">
                  <c:v>108.81882041201553</c:v>
                </c:pt>
                <c:pt idx="8">
                  <c:v>101.53154954452945</c:v>
                </c:pt>
                <c:pt idx="9">
                  <c:v>94.732285406899905</c:v>
                </c:pt>
                <c:pt idx="10">
                  <c:v>88.388347648318444</c:v>
                </c:pt>
                <c:pt idx="11">
                  <c:v>82.469244423305895</c:v>
                </c:pt>
                <c:pt idx="12">
                  <c:v>76.946525834057269</c:v>
                </c:pt>
                <c:pt idx="13">
                  <c:v>71.793647187314704</c:v>
                </c:pt>
                <c:pt idx="14">
                  <c:v>66.985841408518326</c:v>
                </c:pt>
                <c:pt idx="15">
                  <c:v>62.5</c:v>
                </c:pt>
                <c:pt idx="16">
                  <c:v>58.314561971050487</c:v>
                </c:pt>
                <c:pt idx="17">
                  <c:v>54.409410206007763</c:v>
                </c:pt>
                <c:pt idx="18">
                  <c:v>50.76577477226472</c:v>
                </c:pt>
                <c:pt idx="19">
                  <c:v>47.366142703449945</c:v>
                </c:pt>
                <c:pt idx="20">
                  <c:v>44.194173824159222</c:v>
                </c:pt>
                <c:pt idx="21">
                  <c:v>41.234622211652969</c:v>
                </c:pt>
                <c:pt idx="22">
                  <c:v>38.473262917028634</c:v>
                </c:pt>
                <c:pt idx="23">
                  <c:v>35.896823593657345</c:v>
                </c:pt>
                <c:pt idx="24">
                  <c:v>33.492920704259163</c:v>
                </c:pt>
                <c:pt idx="25">
                  <c:v>31.25</c:v>
                </c:pt>
                <c:pt idx="26">
                  <c:v>29.157280985525244</c:v>
                </c:pt>
                <c:pt idx="27">
                  <c:v>27.204705103003878</c:v>
                </c:pt>
                <c:pt idx="28">
                  <c:v>25.382887386132367</c:v>
                </c:pt>
                <c:pt idx="29">
                  <c:v>23.683071351724973</c:v>
                </c:pt>
              </c:numCache>
            </c:numRef>
          </c:xVal>
          <c:yVal>
            <c:numRef>
              <c:f>Sheet1!$AG$2:$AG$31</c:f>
              <c:numCache>
                <c:formatCode>General</c:formatCode>
                <c:ptCount val="30"/>
                <c:pt idx="0">
                  <c:v>0.08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0.1</c:v>
                </c:pt>
                <c:pt idx="4">
                  <c:v>0.13</c:v>
                </c:pt>
                <c:pt idx="5">
                  <c:v>0.13600000000000001</c:v>
                </c:pt>
                <c:pt idx="6">
                  <c:v>0.13800000000000001</c:v>
                </c:pt>
                <c:pt idx="7">
                  <c:v>0.14000000000000001</c:v>
                </c:pt>
                <c:pt idx="8">
                  <c:v>0.14800000000000002</c:v>
                </c:pt>
                <c:pt idx="9">
                  <c:v>0.16</c:v>
                </c:pt>
                <c:pt idx="10">
                  <c:v>0.21600000000000003</c:v>
                </c:pt>
                <c:pt idx="11">
                  <c:v>0.17199999999999999</c:v>
                </c:pt>
                <c:pt idx="12">
                  <c:v>0.16999999999999998</c:v>
                </c:pt>
                <c:pt idx="13">
                  <c:v>0.22199999999999998</c:v>
                </c:pt>
                <c:pt idx="14">
                  <c:v>0.17399999999999999</c:v>
                </c:pt>
                <c:pt idx="15">
                  <c:v>0.17399999999999999</c:v>
                </c:pt>
                <c:pt idx="16">
                  <c:v>0.17</c:v>
                </c:pt>
                <c:pt idx="17">
                  <c:v>0.18</c:v>
                </c:pt>
                <c:pt idx="18">
                  <c:v>0.16999999999999998</c:v>
                </c:pt>
                <c:pt idx="19">
                  <c:v>0.19</c:v>
                </c:pt>
                <c:pt idx="20">
                  <c:v>0.16199999999999998</c:v>
                </c:pt>
                <c:pt idx="21">
                  <c:v>0.13</c:v>
                </c:pt>
                <c:pt idx="22">
                  <c:v>0.15</c:v>
                </c:pt>
                <c:pt idx="23">
                  <c:v>0.13</c:v>
                </c:pt>
                <c:pt idx="24">
                  <c:v>0.13</c:v>
                </c:pt>
                <c:pt idx="25">
                  <c:v>0.13</c:v>
                </c:pt>
                <c:pt idx="26">
                  <c:v>0.13</c:v>
                </c:pt>
                <c:pt idx="27">
                  <c:v>0.13</c:v>
                </c:pt>
                <c:pt idx="28">
                  <c:v>0.13</c:v>
                </c:pt>
                <c:pt idx="29">
                  <c:v>0.13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100A-431D-9D6D-701599133CE8}"/>
            </c:ext>
          </c:extLst>
        </c:ser>
        <c:ser>
          <c:idx val="0"/>
          <c:order val="6"/>
          <c:tx>
            <c:strRef>
              <c:f>Sheet1!$AB$1</c:f>
              <c:strCache>
                <c:ptCount val="1"/>
                <c:pt idx="0">
                  <c:v>4_2_4_3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Sheet1!$AA$2:$AA$31</c:f>
              <c:numCache>
                <c:formatCode>General</c:formatCode>
                <c:ptCount val="30"/>
                <c:pt idx="0">
                  <c:v>176.77669529663686</c:v>
                </c:pt>
                <c:pt idx="1">
                  <c:v>164.93848884661179</c:v>
                </c:pt>
                <c:pt idx="2">
                  <c:v>153.89305166811454</c:v>
                </c:pt>
                <c:pt idx="3">
                  <c:v>143.58729437462941</c:v>
                </c:pt>
                <c:pt idx="4">
                  <c:v>133.97168281703668</c:v>
                </c:pt>
                <c:pt idx="5">
                  <c:v>125</c:v>
                </c:pt>
                <c:pt idx="6">
                  <c:v>116.62912394210096</c:v>
                </c:pt>
                <c:pt idx="7">
                  <c:v>108.81882041201553</c:v>
                </c:pt>
                <c:pt idx="8">
                  <c:v>101.53154954452945</c:v>
                </c:pt>
                <c:pt idx="9">
                  <c:v>94.732285406899905</c:v>
                </c:pt>
                <c:pt idx="10">
                  <c:v>88.388347648318444</c:v>
                </c:pt>
                <c:pt idx="11">
                  <c:v>82.469244423305895</c:v>
                </c:pt>
                <c:pt idx="12">
                  <c:v>76.946525834057269</c:v>
                </c:pt>
                <c:pt idx="13">
                  <c:v>71.793647187314704</c:v>
                </c:pt>
                <c:pt idx="14">
                  <c:v>66.985841408518326</c:v>
                </c:pt>
                <c:pt idx="15">
                  <c:v>62.5</c:v>
                </c:pt>
                <c:pt idx="16">
                  <c:v>58.314561971050487</c:v>
                </c:pt>
                <c:pt idx="17">
                  <c:v>54.409410206007763</c:v>
                </c:pt>
                <c:pt idx="18">
                  <c:v>50.76577477226472</c:v>
                </c:pt>
                <c:pt idx="19">
                  <c:v>47.366142703449945</c:v>
                </c:pt>
                <c:pt idx="20">
                  <c:v>44.194173824159222</c:v>
                </c:pt>
                <c:pt idx="21">
                  <c:v>41.234622211652969</c:v>
                </c:pt>
                <c:pt idx="22">
                  <c:v>38.473262917028634</c:v>
                </c:pt>
                <c:pt idx="23">
                  <c:v>35.896823593657345</c:v>
                </c:pt>
                <c:pt idx="24">
                  <c:v>33.492920704259163</c:v>
                </c:pt>
                <c:pt idx="25">
                  <c:v>31.25</c:v>
                </c:pt>
                <c:pt idx="26">
                  <c:v>29.157280985525244</c:v>
                </c:pt>
                <c:pt idx="27">
                  <c:v>27.204705103003878</c:v>
                </c:pt>
                <c:pt idx="28">
                  <c:v>25.382887386132367</c:v>
                </c:pt>
                <c:pt idx="29">
                  <c:v>23.683071351724973</c:v>
                </c:pt>
              </c:numCache>
            </c:numRef>
          </c:xVal>
          <c:yVal>
            <c:numRef>
              <c:f>Sheet1!$AB$2:$AB$31</c:f>
              <c:numCache>
                <c:formatCode>General</c:formatCode>
                <c:ptCount val="30"/>
                <c:pt idx="0">
                  <c:v>0.08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0.1</c:v>
                </c:pt>
                <c:pt idx="4">
                  <c:v>0.13</c:v>
                </c:pt>
                <c:pt idx="5">
                  <c:v>0.14000000000000001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0.16</c:v>
                </c:pt>
                <c:pt idx="9">
                  <c:v>0.19</c:v>
                </c:pt>
                <c:pt idx="10">
                  <c:v>0.25</c:v>
                </c:pt>
                <c:pt idx="11">
                  <c:v>0.24</c:v>
                </c:pt>
                <c:pt idx="12">
                  <c:v>0.24</c:v>
                </c:pt>
                <c:pt idx="13">
                  <c:v>0.23</c:v>
                </c:pt>
                <c:pt idx="14">
                  <c:v>0.23</c:v>
                </c:pt>
                <c:pt idx="15">
                  <c:v>0.23</c:v>
                </c:pt>
                <c:pt idx="16">
                  <c:v>0.19</c:v>
                </c:pt>
                <c:pt idx="17">
                  <c:v>0.24</c:v>
                </c:pt>
                <c:pt idx="18">
                  <c:v>0.24</c:v>
                </c:pt>
                <c:pt idx="19">
                  <c:v>0.24</c:v>
                </c:pt>
                <c:pt idx="20">
                  <c:v>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0A-431D-9D6D-701599133CE8}"/>
            </c:ext>
          </c:extLst>
        </c:ser>
        <c:ser>
          <c:idx val="1"/>
          <c:order val="7"/>
          <c:tx>
            <c:strRef>
              <c:f>Sheet1!$AC$1</c:f>
              <c:strCache>
                <c:ptCount val="1"/>
                <c:pt idx="0">
                  <c:v>4_3_3_3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Sheet1!$AA$2:$AA$31</c:f>
              <c:numCache>
                <c:formatCode>General</c:formatCode>
                <c:ptCount val="30"/>
                <c:pt idx="0">
                  <c:v>176.77669529663686</c:v>
                </c:pt>
                <c:pt idx="1">
                  <c:v>164.93848884661179</c:v>
                </c:pt>
                <c:pt idx="2">
                  <c:v>153.89305166811454</c:v>
                </c:pt>
                <c:pt idx="3">
                  <c:v>143.58729437462941</c:v>
                </c:pt>
                <c:pt idx="4">
                  <c:v>133.97168281703668</c:v>
                </c:pt>
                <c:pt idx="5">
                  <c:v>125</c:v>
                </c:pt>
                <c:pt idx="6">
                  <c:v>116.62912394210096</c:v>
                </c:pt>
                <c:pt idx="7">
                  <c:v>108.81882041201553</c:v>
                </c:pt>
                <c:pt idx="8">
                  <c:v>101.53154954452945</c:v>
                </c:pt>
                <c:pt idx="9">
                  <c:v>94.732285406899905</c:v>
                </c:pt>
                <c:pt idx="10">
                  <c:v>88.388347648318444</c:v>
                </c:pt>
                <c:pt idx="11">
                  <c:v>82.469244423305895</c:v>
                </c:pt>
                <c:pt idx="12">
                  <c:v>76.946525834057269</c:v>
                </c:pt>
                <c:pt idx="13">
                  <c:v>71.793647187314704</c:v>
                </c:pt>
                <c:pt idx="14">
                  <c:v>66.985841408518326</c:v>
                </c:pt>
                <c:pt idx="15">
                  <c:v>62.5</c:v>
                </c:pt>
                <c:pt idx="16">
                  <c:v>58.314561971050487</c:v>
                </c:pt>
                <c:pt idx="17">
                  <c:v>54.409410206007763</c:v>
                </c:pt>
                <c:pt idx="18">
                  <c:v>50.76577477226472</c:v>
                </c:pt>
                <c:pt idx="19">
                  <c:v>47.366142703449945</c:v>
                </c:pt>
                <c:pt idx="20">
                  <c:v>44.194173824159222</c:v>
                </c:pt>
                <c:pt idx="21">
                  <c:v>41.234622211652969</c:v>
                </c:pt>
                <c:pt idx="22">
                  <c:v>38.473262917028634</c:v>
                </c:pt>
                <c:pt idx="23">
                  <c:v>35.896823593657345</c:v>
                </c:pt>
                <c:pt idx="24">
                  <c:v>33.492920704259163</c:v>
                </c:pt>
                <c:pt idx="25">
                  <c:v>31.25</c:v>
                </c:pt>
                <c:pt idx="26">
                  <c:v>29.157280985525244</c:v>
                </c:pt>
                <c:pt idx="27">
                  <c:v>27.204705103003878</c:v>
                </c:pt>
                <c:pt idx="28">
                  <c:v>25.382887386132367</c:v>
                </c:pt>
                <c:pt idx="29">
                  <c:v>23.683071351724973</c:v>
                </c:pt>
              </c:numCache>
            </c:numRef>
          </c:xVal>
          <c:yVal>
            <c:numRef>
              <c:f>Sheet1!$AC$2:$AC$31</c:f>
              <c:numCache>
                <c:formatCode>General</c:formatCode>
                <c:ptCount val="30"/>
                <c:pt idx="5">
                  <c:v>0.22</c:v>
                </c:pt>
                <c:pt idx="6">
                  <c:v>0.22</c:v>
                </c:pt>
                <c:pt idx="7">
                  <c:v>0.23</c:v>
                </c:pt>
                <c:pt idx="8">
                  <c:v>0.23</c:v>
                </c:pt>
                <c:pt idx="9">
                  <c:v>0.23</c:v>
                </c:pt>
                <c:pt idx="10">
                  <c:v>0.26</c:v>
                </c:pt>
                <c:pt idx="11">
                  <c:v>0.26</c:v>
                </c:pt>
                <c:pt idx="12">
                  <c:v>0.26</c:v>
                </c:pt>
                <c:pt idx="13">
                  <c:v>0.39</c:v>
                </c:pt>
                <c:pt idx="14">
                  <c:v>0.26</c:v>
                </c:pt>
                <c:pt idx="15">
                  <c:v>0.26</c:v>
                </c:pt>
                <c:pt idx="16">
                  <c:v>0.26</c:v>
                </c:pt>
                <c:pt idx="17">
                  <c:v>0.26</c:v>
                </c:pt>
                <c:pt idx="18">
                  <c:v>0.21</c:v>
                </c:pt>
                <c:pt idx="19">
                  <c:v>0.21</c:v>
                </c:pt>
                <c:pt idx="20">
                  <c:v>0.21</c:v>
                </c:pt>
                <c:pt idx="21">
                  <c:v>0.17</c:v>
                </c:pt>
                <c:pt idx="22">
                  <c:v>0.17</c:v>
                </c:pt>
                <c:pt idx="23">
                  <c:v>0.17</c:v>
                </c:pt>
                <c:pt idx="24">
                  <c:v>0.17</c:v>
                </c:pt>
                <c:pt idx="25">
                  <c:v>0.17</c:v>
                </c:pt>
                <c:pt idx="26">
                  <c:v>0.17</c:v>
                </c:pt>
                <c:pt idx="27">
                  <c:v>0.17</c:v>
                </c:pt>
                <c:pt idx="28">
                  <c:v>0.17</c:v>
                </c:pt>
                <c:pt idx="29">
                  <c:v>0.17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00A-431D-9D6D-701599133CE8}"/>
            </c:ext>
          </c:extLst>
        </c:ser>
        <c:ser>
          <c:idx val="2"/>
          <c:order val="8"/>
          <c:tx>
            <c:strRef>
              <c:f>Sheet1!$AD$1</c:f>
              <c:strCache>
                <c:ptCount val="1"/>
                <c:pt idx="0">
                  <c:v>4_3_4_3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Sheet1!$AA$2:$AA$31</c:f>
              <c:numCache>
                <c:formatCode>General</c:formatCode>
                <c:ptCount val="30"/>
                <c:pt idx="0">
                  <c:v>176.77669529663686</c:v>
                </c:pt>
                <c:pt idx="1">
                  <c:v>164.93848884661179</c:v>
                </c:pt>
                <c:pt idx="2">
                  <c:v>153.89305166811454</c:v>
                </c:pt>
                <c:pt idx="3">
                  <c:v>143.58729437462941</c:v>
                </c:pt>
                <c:pt idx="4">
                  <c:v>133.97168281703668</c:v>
                </c:pt>
                <c:pt idx="5">
                  <c:v>125</c:v>
                </c:pt>
                <c:pt idx="6">
                  <c:v>116.62912394210096</c:v>
                </c:pt>
                <c:pt idx="7">
                  <c:v>108.81882041201553</c:v>
                </c:pt>
                <c:pt idx="8">
                  <c:v>101.53154954452945</c:v>
                </c:pt>
                <c:pt idx="9">
                  <c:v>94.732285406899905</c:v>
                </c:pt>
                <c:pt idx="10">
                  <c:v>88.388347648318444</c:v>
                </c:pt>
                <c:pt idx="11">
                  <c:v>82.469244423305895</c:v>
                </c:pt>
                <c:pt idx="12">
                  <c:v>76.946525834057269</c:v>
                </c:pt>
                <c:pt idx="13">
                  <c:v>71.793647187314704</c:v>
                </c:pt>
                <c:pt idx="14">
                  <c:v>66.985841408518326</c:v>
                </c:pt>
                <c:pt idx="15">
                  <c:v>62.5</c:v>
                </c:pt>
                <c:pt idx="16">
                  <c:v>58.314561971050487</c:v>
                </c:pt>
                <c:pt idx="17">
                  <c:v>54.409410206007763</c:v>
                </c:pt>
                <c:pt idx="18">
                  <c:v>50.76577477226472</c:v>
                </c:pt>
                <c:pt idx="19">
                  <c:v>47.366142703449945</c:v>
                </c:pt>
                <c:pt idx="20">
                  <c:v>44.194173824159222</c:v>
                </c:pt>
                <c:pt idx="21">
                  <c:v>41.234622211652969</c:v>
                </c:pt>
                <c:pt idx="22">
                  <c:v>38.473262917028634</c:v>
                </c:pt>
                <c:pt idx="23">
                  <c:v>35.896823593657345</c:v>
                </c:pt>
                <c:pt idx="24">
                  <c:v>33.492920704259163</c:v>
                </c:pt>
                <c:pt idx="25">
                  <c:v>31.25</c:v>
                </c:pt>
                <c:pt idx="26">
                  <c:v>29.157280985525244</c:v>
                </c:pt>
                <c:pt idx="27">
                  <c:v>27.204705103003878</c:v>
                </c:pt>
                <c:pt idx="28">
                  <c:v>25.382887386132367</c:v>
                </c:pt>
                <c:pt idx="29">
                  <c:v>23.683071351724973</c:v>
                </c:pt>
              </c:numCache>
            </c:numRef>
          </c:xVal>
          <c:yVal>
            <c:numRef>
              <c:f>Sheet1!$AD$2:$AD$31</c:f>
              <c:numCache>
                <c:formatCode>General</c:formatCode>
                <c:ptCount val="30"/>
                <c:pt idx="5">
                  <c:v>0.05</c:v>
                </c:pt>
                <c:pt idx="6">
                  <c:v>0.06</c:v>
                </c:pt>
                <c:pt idx="7">
                  <c:v>0.05</c:v>
                </c:pt>
                <c:pt idx="8">
                  <c:v>0.05</c:v>
                </c:pt>
                <c:pt idx="9">
                  <c:v>0.08</c:v>
                </c:pt>
                <c:pt idx="10">
                  <c:v>0.13</c:v>
                </c:pt>
                <c:pt idx="11">
                  <c:v>0.09</c:v>
                </c:pt>
                <c:pt idx="12">
                  <c:v>0.09</c:v>
                </c:pt>
                <c:pt idx="13">
                  <c:v>0.15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0.15</c:v>
                </c:pt>
                <c:pt idx="20">
                  <c:v>0.1</c:v>
                </c:pt>
                <c:pt idx="21">
                  <c:v>0.1</c:v>
                </c:pt>
                <c:pt idx="22">
                  <c:v>0.15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00A-431D-9D6D-701599133CE8}"/>
            </c:ext>
          </c:extLst>
        </c:ser>
        <c:ser>
          <c:idx val="3"/>
          <c:order val="9"/>
          <c:tx>
            <c:strRef>
              <c:f>Sheet1!$AE$1</c:f>
              <c:strCache>
                <c:ptCount val="1"/>
                <c:pt idx="0">
                  <c:v>4_4_3_3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Sheet1!$AA$2:$AA$31</c:f>
              <c:numCache>
                <c:formatCode>General</c:formatCode>
                <c:ptCount val="30"/>
                <c:pt idx="0">
                  <c:v>176.77669529663686</c:v>
                </c:pt>
                <c:pt idx="1">
                  <c:v>164.93848884661179</c:v>
                </c:pt>
                <c:pt idx="2">
                  <c:v>153.89305166811454</c:v>
                </c:pt>
                <c:pt idx="3">
                  <c:v>143.58729437462941</c:v>
                </c:pt>
                <c:pt idx="4">
                  <c:v>133.97168281703668</c:v>
                </c:pt>
                <c:pt idx="5">
                  <c:v>125</c:v>
                </c:pt>
                <c:pt idx="6">
                  <c:v>116.62912394210096</c:v>
                </c:pt>
                <c:pt idx="7">
                  <c:v>108.81882041201553</c:v>
                </c:pt>
                <c:pt idx="8">
                  <c:v>101.53154954452945</c:v>
                </c:pt>
                <c:pt idx="9">
                  <c:v>94.732285406899905</c:v>
                </c:pt>
                <c:pt idx="10">
                  <c:v>88.388347648318444</c:v>
                </c:pt>
                <c:pt idx="11">
                  <c:v>82.469244423305895</c:v>
                </c:pt>
                <c:pt idx="12">
                  <c:v>76.946525834057269</c:v>
                </c:pt>
                <c:pt idx="13">
                  <c:v>71.793647187314704</c:v>
                </c:pt>
                <c:pt idx="14">
                  <c:v>66.985841408518326</c:v>
                </c:pt>
                <c:pt idx="15">
                  <c:v>62.5</c:v>
                </c:pt>
                <c:pt idx="16">
                  <c:v>58.314561971050487</c:v>
                </c:pt>
                <c:pt idx="17">
                  <c:v>54.409410206007763</c:v>
                </c:pt>
                <c:pt idx="18">
                  <c:v>50.76577477226472</c:v>
                </c:pt>
                <c:pt idx="19">
                  <c:v>47.366142703449945</c:v>
                </c:pt>
                <c:pt idx="20">
                  <c:v>44.194173824159222</c:v>
                </c:pt>
                <c:pt idx="21">
                  <c:v>41.234622211652969</c:v>
                </c:pt>
                <c:pt idx="22">
                  <c:v>38.473262917028634</c:v>
                </c:pt>
                <c:pt idx="23">
                  <c:v>35.896823593657345</c:v>
                </c:pt>
                <c:pt idx="24">
                  <c:v>33.492920704259163</c:v>
                </c:pt>
                <c:pt idx="25">
                  <c:v>31.25</c:v>
                </c:pt>
                <c:pt idx="26">
                  <c:v>29.157280985525244</c:v>
                </c:pt>
                <c:pt idx="27">
                  <c:v>27.204705103003878</c:v>
                </c:pt>
                <c:pt idx="28">
                  <c:v>25.382887386132367</c:v>
                </c:pt>
                <c:pt idx="29">
                  <c:v>23.683071351724973</c:v>
                </c:pt>
              </c:numCache>
            </c:numRef>
          </c:xVal>
          <c:yVal>
            <c:numRef>
              <c:f>Sheet1!$AE$2:$AE$31</c:f>
              <c:numCache>
                <c:formatCode>General</c:formatCode>
                <c:ptCount val="30"/>
                <c:pt idx="5">
                  <c:v>0.14000000000000001</c:v>
                </c:pt>
                <c:pt idx="6">
                  <c:v>0.14000000000000001</c:v>
                </c:pt>
                <c:pt idx="7">
                  <c:v>0.13</c:v>
                </c:pt>
                <c:pt idx="8">
                  <c:v>0.13</c:v>
                </c:pt>
                <c:pt idx="9">
                  <c:v>0.13</c:v>
                </c:pt>
                <c:pt idx="10">
                  <c:v>0.25</c:v>
                </c:pt>
                <c:pt idx="11">
                  <c:v>0.13</c:v>
                </c:pt>
                <c:pt idx="12">
                  <c:v>0.13</c:v>
                </c:pt>
                <c:pt idx="13">
                  <c:v>0.22</c:v>
                </c:pt>
                <c:pt idx="14">
                  <c:v>0.13</c:v>
                </c:pt>
                <c:pt idx="15">
                  <c:v>0.13</c:v>
                </c:pt>
                <c:pt idx="16">
                  <c:v>0.15</c:v>
                </c:pt>
                <c:pt idx="17">
                  <c:v>0.15</c:v>
                </c:pt>
                <c:pt idx="18">
                  <c:v>0.15</c:v>
                </c:pt>
                <c:pt idx="19">
                  <c:v>0.23</c:v>
                </c:pt>
                <c:pt idx="20">
                  <c:v>0.11</c:v>
                </c:pt>
                <c:pt idx="21">
                  <c:v>0.11</c:v>
                </c:pt>
                <c:pt idx="22">
                  <c:v>0.16</c:v>
                </c:pt>
                <c:pt idx="23">
                  <c:v>0.11</c:v>
                </c:pt>
                <c:pt idx="24">
                  <c:v>0.11</c:v>
                </c:pt>
                <c:pt idx="25">
                  <c:v>0.11</c:v>
                </c:pt>
                <c:pt idx="26">
                  <c:v>0.11</c:v>
                </c:pt>
                <c:pt idx="27">
                  <c:v>0.11</c:v>
                </c:pt>
                <c:pt idx="28">
                  <c:v>0.11</c:v>
                </c:pt>
                <c:pt idx="29">
                  <c:v>0.11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00A-431D-9D6D-701599133CE8}"/>
            </c:ext>
          </c:extLst>
        </c:ser>
        <c:ser>
          <c:idx val="4"/>
          <c:order val="10"/>
          <c:tx>
            <c:strRef>
              <c:f>Sheet1!$AF$1</c:f>
              <c:strCache>
                <c:ptCount val="1"/>
                <c:pt idx="0">
                  <c:v>4_4_4_3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Sheet1!$AA$2:$AA$31</c:f>
              <c:numCache>
                <c:formatCode>General</c:formatCode>
                <c:ptCount val="30"/>
                <c:pt idx="0">
                  <c:v>176.77669529663686</c:v>
                </c:pt>
                <c:pt idx="1">
                  <c:v>164.93848884661179</c:v>
                </c:pt>
                <c:pt idx="2">
                  <c:v>153.89305166811454</c:v>
                </c:pt>
                <c:pt idx="3">
                  <c:v>143.58729437462941</c:v>
                </c:pt>
                <c:pt idx="4">
                  <c:v>133.97168281703668</c:v>
                </c:pt>
                <c:pt idx="5">
                  <c:v>125</c:v>
                </c:pt>
                <c:pt idx="6">
                  <c:v>116.62912394210096</c:v>
                </c:pt>
                <c:pt idx="7">
                  <c:v>108.81882041201553</c:v>
                </c:pt>
                <c:pt idx="8">
                  <c:v>101.53154954452945</c:v>
                </c:pt>
                <c:pt idx="9">
                  <c:v>94.732285406899905</c:v>
                </c:pt>
                <c:pt idx="10">
                  <c:v>88.388347648318444</c:v>
                </c:pt>
                <c:pt idx="11">
                  <c:v>82.469244423305895</c:v>
                </c:pt>
                <c:pt idx="12">
                  <c:v>76.946525834057269</c:v>
                </c:pt>
                <c:pt idx="13">
                  <c:v>71.793647187314704</c:v>
                </c:pt>
                <c:pt idx="14">
                  <c:v>66.985841408518326</c:v>
                </c:pt>
                <c:pt idx="15">
                  <c:v>62.5</c:v>
                </c:pt>
                <c:pt idx="16">
                  <c:v>58.314561971050487</c:v>
                </c:pt>
                <c:pt idx="17">
                  <c:v>54.409410206007763</c:v>
                </c:pt>
                <c:pt idx="18">
                  <c:v>50.76577477226472</c:v>
                </c:pt>
                <c:pt idx="19">
                  <c:v>47.366142703449945</c:v>
                </c:pt>
                <c:pt idx="20">
                  <c:v>44.194173824159222</c:v>
                </c:pt>
                <c:pt idx="21">
                  <c:v>41.234622211652969</c:v>
                </c:pt>
                <c:pt idx="22">
                  <c:v>38.473262917028634</c:v>
                </c:pt>
                <c:pt idx="23">
                  <c:v>35.896823593657345</c:v>
                </c:pt>
                <c:pt idx="24">
                  <c:v>33.492920704259163</c:v>
                </c:pt>
                <c:pt idx="25">
                  <c:v>31.25</c:v>
                </c:pt>
                <c:pt idx="26">
                  <c:v>29.157280985525244</c:v>
                </c:pt>
                <c:pt idx="27">
                  <c:v>27.204705103003878</c:v>
                </c:pt>
                <c:pt idx="28">
                  <c:v>25.382887386132367</c:v>
                </c:pt>
                <c:pt idx="29">
                  <c:v>23.683071351724973</c:v>
                </c:pt>
              </c:numCache>
            </c:numRef>
          </c:xVal>
          <c:yVal>
            <c:numRef>
              <c:f>Sheet1!$AF$2:$AF$31</c:f>
              <c:numCache>
                <c:formatCode>General</c:formatCode>
                <c:ptCount val="30"/>
                <c:pt idx="5">
                  <c:v>0.13</c:v>
                </c:pt>
                <c:pt idx="6">
                  <c:v>0.13</c:v>
                </c:pt>
                <c:pt idx="7">
                  <c:v>0.13</c:v>
                </c:pt>
                <c:pt idx="8">
                  <c:v>0.17</c:v>
                </c:pt>
                <c:pt idx="9">
                  <c:v>0.17</c:v>
                </c:pt>
                <c:pt idx="10">
                  <c:v>0.19</c:v>
                </c:pt>
                <c:pt idx="11">
                  <c:v>0.14000000000000001</c:v>
                </c:pt>
                <c:pt idx="12">
                  <c:v>0.13</c:v>
                </c:pt>
                <c:pt idx="13">
                  <c:v>0.12</c:v>
                </c:pt>
                <c:pt idx="14">
                  <c:v>0.15</c:v>
                </c:pt>
                <c:pt idx="15">
                  <c:v>0.15</c:v>
                </c:pt>
                <c:pt idx="16">
                  <c:v>0.15</c:v>
                </c:pt>
                <c:pt idx="17">
                  <c:v>0.15</c:v>
                </c:pt>
                <c:pt idx="18">
                  <c:v>0.15</c:v>
                </c:pt>
                <c:pt idx="19">
                  <c:v>0.12</c:v>
                </c:pt>
                <c:pt idx="20">
                  <c:v>0.14000000000000001</c:v>
                </c:pt>
                <c:pt idx="21">
                  <c:v>0.14000000000000001</c:v>
                </c:pt>
                <c:pt idx="22">
                  <c:v>0.12</c:v>
                </c:pt>
                <c:pt idx="23">
                  <c:v>0.14000000000000001</c:v>
                </c:pt>
                <c:pt idx="24">
                  <c:v>0.14000000000000001</c:v>
                </c:pt>
                <c:pt idx="25">
                  <c:v>0.14000000000000001</c:v>
                </c:pt>
                <c:pt idx="26">
                  <c:v>0.14000000000000001</c:v>
                </c:pt>
                <c:pt idx="27">
                  <c:v>0.14000000000000001</c:v>
                </c:pt>
                <c:pt idx="28">
                  <c:v>0.14000000000000001</c:v>
                </c:pt>
                <c:pt idx="29">
                  <c:v>0.14000000000000001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00A-431D-9D6D-701599133CE8}"/>
            </c:ext>
          </c:extLst>
        </c:ser>
        <c:ser>
          <c:idx val="5"/>
          <c:order val="11"/>
          <c:tx>
            <c:strRef>
              <c:f>Sheet1!$AG$1</c:f>
              <c:strCache>
                <c:ptCount val="1"/>
                <c:pt idx="0">
                  <c:v>Average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Sheet1!$AA$2:$AA$31</c:f>
              <c:numCache>
                <c:formatCode>General</c:formatCode>
                <c:ptCount val="30"/>
                <c:pt idx="0">
                  <c:v>176.77669529663686</c:v>
                </c:pt>
                <c:pt idx="1">
                  <c:v>164.93848884661179</c:v>
                </c:pt>
                <c:pt idx="2">
                  <c:v>153.89305166811454</c:v>
                </c:pt>
                <c:pt idx="3">
                  <c:v>143.58729437462941</c:v>
                </c:pt>
                <c:pt idx="4">
                  <c:v>133.97168281703668</c:v>
                </c:pt>
                <c:pt idx="5">
                  <c:v>125</c:v>
                </c:pt>
                <c:pt idx="6">
                  <c:v>116.62912394210096</c:v>
                </c:pt>
                <c:pt idx="7">
                  <c:v>108.81882041201553</c:v>
                </c:pt>
                <c:pt idx="8">
                  <c:v>101.53154954452945</c:v>
                </c:pt>
                <c:pt idx="9">
                  <c:v>94.732285406899905</c:v>
                </c:pt>
                <c:pt idx="10">
                  <c:v>88.388347648318444</c:v>
                </c:pt>
                <c:pt idx="11">
                  <c:v>82.469244423305895</c:v>
                </c:pt>
                <c:pt idx="12">
                  <c:v>76.946525834057269</c:v>
                </c:pt>
                <c:pt idx="13">
                  <c:v>71.793647187314704</c:v>
                </c:pt>
                <c:pt idx="14">
                  <c:v>66.985841408518326</c:v>
                </c:pt>
                <c:pt idx="15">
                  <c:v>62.5</c:v>
                </c:pt>
                <c:pt idx="16">
                  <c:v>58.314561971050487</c:v>
                </c:pt>
                <c:pt idx="17">
                  <c:v>54.409410206007763</c:v>
                </c:pt>
                <c:pt idx="18">
                  <c:v>50.76577477226472</c:v>
                </c:pt>
                <c:pt idx="19">
                  <c:v>47.366142703449945</c:v>
                </c:pt>
                <c:pt idx="20">
                  <c:v>44.194173824159222</c:v>
                </c:pt>
                <c:pt idx="21">
                  <c:v>41.234622211652969</c:v>
                </c:pt>
                <c:pt idx="22">
                  <c:v>38.473262917028634</c:v>
                </c:pt>
                <c:pt idx="23">
                  <c:v>35.896823593657345</c:v>
                </c:pt>
                <c:pt idx="24">
                  <c:v>33.492920704259163</c:v>
                </c:pt>
                <c:pt idx="25">
                  <c:v>31.25</c:v>
                </c:pt>
                <c:pt idx="26">
                  <c:v>29.157280985525244</c:v>
                </c:pt>
                <c:pt idx="27">
                  <c:v>27.204705103003878</c:v>
                </c:pt>
                <c:pt idx="28">
                  <c:v>25.382887386132367</c:v>
                </c:pt>
                <c:pt idx="29">
                  <c:v>23.683071351724973</c:v>
                </c:pt>
              </c:numCache>
            </c:numRef>
          </c:xVal>
          <c:yVal>
            <c:numRef>
              <c:f>Sheet1!$AG$2:$AG$31</c:f>
              <c:numCache>
                <c:formatCode>General</c:formatCode>
                <c:ptCount val="30"/>
                <c:pt idx="0">
                  <c:v>0.08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0.1</c:v>
                </c:pt>
                <c:pt idx="4">
                  <c:v>0.13</c:v>
                </c:pt>
                <c:pt idx="5">
                  <c:v>0.13600000000000001</c:v>
                </c:pt>
                <c:pt idx="6">
                  <c:v>0.13800000000000001</c:v>
                </c:pt>
                <c:pt idx="7">
                  <c:v>0.14000000000000001</c:v>
                </c:pt>
                <c:pt idx="8">
                  <c:v>0.14800000000000002</c:v>
                </c:pt>
                <c:pt idx="9">
                  <c:v>0.16</c:v>
                </c:pt>
                <c:pt idx="10">
                  <c:v>0.21600000000000003</c:v>
                </c:pt>
                <c:pt idx="11">
                  <c:v>0.17199999999999999</c:v>
                </c:pt>
                <c:pt idx="12">
                  <c:v>0.16999999999999998</c:v>
                </c:pt>
                <c:pt idx="13">
                  <c:v>0.22199999999999998</c:v>
                </c:pt>
                <c:pt idx="14">
                  <c:v>0.17399999999999999</c:v>
                </c:pt>
                <c:pt idx="15">
                  <c:v>0.17399999999999999</c:v>
                </c:pt>
                <c:pt idx="16">
                  <c:v>0.17</c:v>
                </c:pt>
                <c:pt idx="17">
                  <c:v>0.18</c:v>
                </c:pt>
                <c:pt idx="18">
                  <c:v>0.16999999999999998</c:v>
                </c:pt>
                <c:pt idx="19">
                  <c:v>0.19</c:v>
                </c:pt>
                <c:pt idx="20">
                  <c:v>0.16199999999999998</c:v>
                </c:pt>
                <c:pt idx="21">
                  <c:v>0.13</c:v>
                </c:pt>
                <c:pt idx="22">
                  <c:v>0.15</c:v>
                </c:pt>
                <c:pt idx="23">
                  <c:v>0.13</c:v>
                </c:pt>
                <c:pt idx="24">
                  <c:v>0.13</c:v>
                </c:pt>
                <c:pt idx="25">
                  <c:v>0.13</c:v>
                </c:pt>
                <c:pt idx="26">
                  <c:v>0.13</c:v>
                </c:pt>
                <c:pt idx="27">
                  <c:v>0.13</c:v>
                </c:pt>
                <c:pt idx="28">
                  <c:v>0.13</c:v>
                </c:pt>
                <c:pt idx="29">
                  <c:v>0.13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00A-431D-9D6D-701599133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620208"/>
        <c:axId val="91970968"/>
      </c:scatterChart>
      <c:valAx>
        <c:axId val="58262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70968"/>
        <c:crosses val="autoZero"/>
        <c:crossBetween val="midCat"/>
      </c:valAx>
      <c:valAx>
        <c:axId val="9197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620208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Sheet1!$AI$1</c:f>
              <c:strCache>
                <c:ptCount val="1"/>
                <c:pt idx="0">
                  <c:v>4_2_2_3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Sheet1!$AA$2:$AA$21</c:f>
              <c:numCache>
                <c:formatCode>General</c:formatCode>
                <c:ptCount val="20"/>
                <c:pt idx="0">
                  <c:v>176.77669529663686</c:v>
                </c:pt>
                <c:pt idx="1">
                  <c:v>164.93848884661179</c:v>
                </c:pt>
                <c:pt idx="2">
                  <c:v>153.89305166811454</c:v>
                </c:pt>
                <c:pt idx="3">
                  <c:v>143.58729437462941</c:v>
                </c:pt>
                <c:pt idx="4">
                  <c:v>133.97168281703668</c:v>
                </c:pt>
                <c:pt idx="5">
                  <c:v>125</c:v>
                </c:pt>
                <c:pt idx="6">
                  <c:v>116.62912394210096</c:v>
                </c:pt>
                <c:pt idx="7">
                  <c:v>108.81882041201553</c:v>
                </c:pt>
                <c:pt idx="8">
                  <c:v>101.53154954452945</c:v>
                </c:pt>
                <c:pt idx="9">
                  <c:v>94.732285406899905</c:v>
                </c:pt>
                <c:pt idx="10">
                  <c:v>88.388347648318444</c:v>
                </c:pt>
                <c:pt idx="11">
                  <c:v>82.469244423305895</c:v>
                </c:pt>
                <c:pt idx="12">
                  <c:v>76.946525834057269</c:v>
                </c:pt>
                <c:pt idx="13">
                  <c:v>71.793647187314704</c:v>
                </c:pt>
                <c:pt idx="14">
                  <c:v>66.985841408518326</c:v>
                </c:pt>
                <c:pt idx="15">
                  <c:v>62.5</c:v>
                </c:pt>
                <c:pt idx="16">
                  <c:v>58.314561971050487</c:v>
                </c:pt>
                <c:pt idx="17">
                  <c:v>54.409410206007763</c:v>
                </c:pt>
                <c:pt idx="18">
                  <c:v>50.76577477226472</c:v>
                </c:pt>
                <c:pt idx="19">
                  <c:v>47.366142703449945</c:v>
                </c:pt>
              </c:numCache>
            </c:numRef>
          </c:xVal>
          <c:yVal>
            <c:numRef>
              <c:f>Sheet1!$AI$2:$AI$21</c:f>
              <c:numCache>
                <c:formatCode>General</c:formatCode>
                <c:ptCount val="20"/>
                <c:pt idx="0">
                  <c:v>0.54</c:v>
                </c:pt>
                <c:pt idx="1">
                  <c:v>0.54</c:v>
                </c:pt>
                <c:pt idx="2">
                  <c:v>0.54</c:v>
                </c:pt>
                <c:pt idx="3">
                  <c:v>0.54</c:v>
                </c:pt>
                <c:pt idx="4">
                  <c:v>0.57999999999999996</c:v>
                </c:pt>
                <c:pt idx="5">
                  <c:v>0.57999999999999996</c:v>
                </c:pt>
                <c:pt idx="6">
                  <c:v>0.57999999999999996</c:v>
                </c:pt>
                <c:pt idx="7">
                  <c:v>0.57999999999999996</c:v>
                </c:pt>
                <c:pt idx="8">
                  <c:v>0.57999999999999996</c:v>
                </c:pt>
                <c:pt idx="9">
                  <c:v>0.57999999999999996</c:v>
                </c:pt>
                <c:pt idx="10">
                  <c:v>0.57999999999999996</c:v>
                </c:pt>
                <c:pt idx="11">
                  <c:v>0.57999999999999996</c:v>
                </c:pt>
                <c:pt idx="12">
                  <c:v>0.62</c:v>
                </c:pt>
                <c:pt idx="13">
                  <c:v>0.49</c:v>
                </c:pt>
                <c:pt idx="14">
                  <c:v>0.49</c:v>
                </c:pt>
                <c:pt idx="15">
                  <c:v>0.47</c:v>
                </c:pt>
                <c:pt idx="16">
                  <c:v>0.44</c:v>
                </c:pt>
                <c:pt idx="17">
                  <c:v>0.47</c:v>
                </c:pt>
                <c:pt idx="18">
                  <c:v>0.47</c:v>
                </c:pt>
                <c:pt idx="19">
                  <c:v>0.47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0C-4E65-A115-1C982CD9ED5B}"/>
            </c:ext>
          </c:extLst>
        </c:ser>
        <c:ser>
          <c:idx val="1"/>
          <c:order val="1"/>
          <c:tx>
            <c:strRef>
              <c:f>Sheet1!$AJ$1</c:f>
              <c:strCache>
                <c:ptCount val="1"/>
                <c:pt idx="0">
                  <c:v>4_2_3_3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Sheet1!$AA$2:$AA$21</c:f>
              <c:numCache>
                <c:formatCode>General</c:formatCode>
                <c:ptCount val="20"/>
                <c:pt idx="0">
                  <c:v>176.77669529663686</c:v>
                </c:pt>
                <c:pt idx="1">
                  <c:v>164.93848884661179</c:v>
                </c:pt>
                <c:pt idx="2">
                  <c:v>153.89305166811454</c:v>
                </c:pt>
                <c:pt idx="3">
                  <c:v>143.58729437462941</c:v>
                </c:pt>
                <c:pt idx="4">
                  <c:v>133.97168281703668</c:v>
                </c:pt>
                <c:pt idx="5">
                  <c:v>125</c:v>
                </c:pt>
                <c:pt idx="6">
                  <c:v>116.62912394210096</c:v>
                </c:pt>
                <c:pt idx="7">
                  <c:v>108.81882041201553</c:v>
                </c:pt>
                <c:pt idx="8">
                  <c:v>101.53154954452945</c:v>
                </c:pt>
                <c:pt idx="9">
                  <c:v>94.732285406899905</c:v>
                </c:pt>
                <c:pt idx="10">
                  <c:v>88.388347648318444</c:v>
                </c:pt>
                <c:pt idx="11">
                  <c:v>82.469244423305895</c:v>
                </c:pt>
                <c:pt idx="12">
                  <c:v>76.946525834057269</c:v>
                </c:pt>
                <c:pt idx="13">
                  <c:v>71.793647187314704</c:v>
                </c:pt>
                <c:pt idx="14">
                  <c:v>66.985841408518326</c:v>
                </c:pt>
                <c:pt idx="15">
                  <c:v>62.5</c:v>
                </c:pt>
                <c:pt idx="16">
                  <c:v>58.314561971050487</c:v>
                </c:pt>
                <c:pt idx="17">
                  <c:v>54.409410206007763</c:v>
                </c:pt>
                <c:pt idx="18">
                  <c:v>50.76577477226472</c:v>
                </c:pt>
                <c:pt idx="19">
                  <c:v>47.366142703449945</c:v>
                </c:pt>
              </c:numCache>
            </c:numRef>
          </c:xVal>
          <c:yVal>
            <c:numRef>
              <c:f>Sheet1!$AJ$2:$AJ$21</c:f>
              <c:numCache>
                <c:formatCode>General</c:formatCode>
                <c:ptCount val="20"/>
                <c:pt idx="0">
                  <c:v>0.23</c:v>
                </c:pt>
                <c:pt idx="1">
                  <c:v>0.23</c:v>
                </c:pt>
                <c:pt idx="2">
                  <c:v>0.23</c:v>
                </c:pt>
                <c:pt idx="3">
                  <c:v>0.23</c:v>
                </c:pt>
                <c:pt idx="4">
                  <c:v>0.23</c:v>
                </c:pt>
                <c:pt idx="5">
                  <c:v>0.23</c:v>
                </c:pt>
                <c:pt idx="6">
                  <c:v>0.23</c:v>
                </c:pt>
                <c:pt idx="7">
                  <c:v>0.23</c:v>
                </c:pt>
                <c:pt idx="8">
                  <c:v>0.23</c:v>
                </c:pt>
                <c:pt idx="9">
                  <c:v>0.23</c:v>
                </c:pt>
                <c:pt idx="10">
                  <c:v>0.23</c:v>
                </c:pt>
                <c:pt idx="11">
                  <c:v>0.23</c:v>
                </c:pt>
                <c:pt idx="12">
                  <c:v>0.23</c:v>
                </c:pt>
                <c:pt idx="13">
                  <c:v>0.23</c:v>
                </c:pt>
                <c:pt idx="14">
                  <c:v>0.23</c:v>
                </c:pt>
                <c:pt idx="15">
                  <c:v>0.23</c:v>
                </c:pt>
                <c:pt idx="16">
                  <c:v>0.23</c:v>
                </c:pt>
                <c:pt idx="17">
                  <c:v>0.23</c:v>
                </c:pt>
                <c:pt idx="18">
                  <c:v>0.23</c:v>
                </c:pt>
                <c:pt idx="19">
                  <c:v>0.23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0C-4E65-A115-1C982CD9ED5B}"/>
            </c:ext>
          </c:extLst>
        </c:ser>
        <c:ser>
          <c:idx val="2"/>
          <c:order val="2"/>
          <c:tx>
            <c:strRef>
              <c:f>Sheet1!$AK$1</c:f>
              <c:strCache>
                <c:ptCount val="1"/>
                <c:pt idx="0">
                  <c:v>4_3_2_3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Sheet1!$AA$2:$AA$21</c:f>
              <c:numCache>
                <c:formatCode>General</c:formatCode>
                <c:ptCount val="20"/>
                <c:pt idx="0">
                  <c:v>176.77669529663686</c:v>
                </c:pt>
                <c:pt idx="1">
                  <c:v>164.93848884661179</c:v>
                </c:pt>
                <c:pt idx="2">
                  <c:v>153.89305166811454</c:v>
                </c:pt>
                <c:pt idx="3">
                  <c:v>143.58729437462941</c:v>
                </c:pt>
                <c:pt idx="4">
                  <c:v>133.97168281703668</c:v>
                </c:pt>
                <c:pt idx="5">
                  <c:v>125</c:v>
                </c:pt>
                <c:pt idx="6">
                  <c:v>116.62912394210096</c:v>
                </c:pt>
                <c:pt idx="7">
                  <c:v>108.81882041201553</c:v>
                </c:pt>
                <c:pt idx="8">
                  <c:v>101.53154954452945</c:v>
                </c:pt>
                <c:pt idx="9">
                  <c:v>94.732285406899905</c:v>
                </c:pt>
                <c:pt idx="10">
                  <c:v>88.388347648318444</c:v>
                </c:pt>
                <c:pt idx="11">
                  <c:v>82.469244423305895</c:v>
                </c:pt>
                <c:pt idx="12">
                  <c:v>76.946525834057269</c:v>
                </c:pt>
                <c:pt idx="13">
                  <c:v>71.793647187314704</c:v>
                </c:pt>
                <c:pt idx="14">
                  <c:v>66.985841408518326</c:v>
                </c:pt>
                <c:pt idx="15">
                  <c:v>62.5</c:v>
                </c:pt>
                <c:pt idx="16">
                  <c:v>58.314561971050487</c:v>
                </c:pt>
                <c:pt idx="17">
                  <c:v>54.409410206007763</c:v>
                </c:pt>
                <c:pt idx="18">
                  <c:v>50.76577477226472</c:v>
                </c:pt>
                <c:pt idx="19">
                  <c:v>47.366142703449945</c:v>
                </c:pt>
              </c:numCache>
            </c:numRef>
          </c:xVal>
          <c:yVal>
            <c:numRef>
              <c:f>Sheet1!$AK$2:$AK$21</c:f>
              <c:numCache>
                <c:formatCode>General</c:formatCode>
                <c:ptCount val="20"/>
                <c:pt idx="0">
                  <c:v>0.57999999999999996</c:v>
                </c:pt>
                <c:pt idx="1">
                  <c:v>0.57999999999999996</c:v>
                </c:pt>
                <c:pt idx="2">
                  <c:v>0.56999999999999995</c:v>
                </c:pt>
                <c:pt idx="3">
                  <c:v>0.59</c:v>
                </c:pt>
                <c:pt idx="4">
                  <c:v>0.59</c:v>
                </c:pt>
                <c:pt idx="5">
                  <c:v>0.59</c:v>
                </c:pt>
                <c:pt idx="6">
                  <c:v>0.61</c:v>
                </c:pt>
                <c:pt idx="7">
                  <c:v>0.61</c:v>
                </c:pt>
                <c:pt idx="8">
                  <c:v>0.62</c:v>
                </c:pt>
                <c:pt idx="9">
                  <c:v>0.55000000000000004</c:v>
                </c:pt>
                <c:pt idx="10">
                  <c:v>0.48</c:v>
                </c:pt>
                <c:pt idx="11">
                  <c:v>0.46</c:v>
                </c:pt>
                <c:pt idx="12">
                  <c:v>0.44</c:v>
                </c:pt>
                <c:pt idx="13">
                  <c:v>0.49</c:v>
                </c:pt>
                <c:pt idx="14">
                  <c:v>0.41</c:v>
                </c:pt>
                <c:pt idx="15">
                  <c:v>0.41</c:v>
                </c:pt>
                <c:pt idx="16">
                  <c:v>0.43</c:v>
                </c:pt>
                <c:pt idx="17">
                  <c:v>0.4</c:v>
                </c:pt>
                <c:pt idx="18">
                  <c:v>0.38</c:v>
                </c:pt>
                <c:pt idx="19">
                  <c:v>0.36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0C-4E65-A115-1C982CD9ED5B}"/>
            </c:ext>
          </c:extLst>
        </c:ser>
        <c:ser>
          <c:idx val="3"/>
          <c:order val="3"/>
          <c:tx>
            <c:strRef>
              <c:f>Sheet1!$AL$1</c:f>
              <c:strCache>
                <c:ptCount val="1"/>
                <c:pt idx="0">
                  <c:v>4_3_3_3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Sheet1!$AA$2:$AA$21</c:f>
              <c:numCache>
                <c:formatCode>General</c:formatCode>
                <c:ptCount val="20"/>
                <c:pt idx="0">
                  <c:v>176.77669529663686</c:v>
                </c:pt>
                <c:pt idx="1">
                  <c:v>164.93848884661179</c:v>
                </c:pt>
                <c:pt idx="2">
                  <c:v>153.89305166811454</c:v>
                </c:pt>
                <c:pt idx="3">
                  <c:v>143.58729437462941</c:v>
                </c:pt>
                <c:pt idx="4">
                  <c:v>133.97168281703668</c:v>
                </c:pt>
                <c:pt idx="5">
                  <c:v>125</c:v>
                </c:pt>
                <c:pt idx="6">
                  <c:v>116.62912394210096</c:v>
                </c:pt>
                <c:pt idx="7">
                  <c:v>108.81882041201553</c:v>
                </c:pt>
                <c:pt idx="8">
                  <c:v>101.53154954452945</c:v>
                </c:pt>
                <c:pt idx="9">
                  <c:v>94.732285406899905</c:v>
                </c:pt>
                <c:pt idx="10">
                  <c:v>88.388347648318444</c:v>
                </c:pt>
                <c:pt idx="11">
                  <c:v>82.469244423305895</c:v>
                </c:pt>
                <c:pt idx="12">
                  <c:v>76.946525834057269</c:v>
                </c:pt>
                <c:pt idx="13">
                  <c:v>71.793647187314704</c:v>
                </c:pt>
                <c:pt idx="14">
                  <c:v>66.985841408518326</c:v>
                </c:pt>
                <c:pt idx="15">
                  <c:v>62.5</c:v>
                </c:pt>
                <c:pt idx="16">
                  <c:v>58.314561971050487</c:v>
                </c:pt>
                <c:pt idx="17">
                  <c:v>54.409410206007763</c:v>
                </c:pt>
                <c:pt idx="18">
                  <c:v>50.76577477226472</c:v>
                </c:pt>
                <c:pt idx="19">
                  <c:v>47.366142703449945</c:v>
                </c:pt>
              </c:numCache>
            </c:numRef>
          </c:xVal>
          <c:yVal>
            <c:numRef>
              <c:f>Sheet1!$AL$2:$AL$21</c:f>
              <c:numCache>
                <c:formatCode>General</c:formatCode>
                <c:ptCount val="20"/>
                <c:pt idx="0">
                  <c:v>0.21</c:v>
                </c:pt>
                <c:pt idx="1">
                  <c:v>0.21</c:v>
                </c:pt>
                <c:pt idx="2">
                  <c:v>0.21</c:v>
                </c:pt>
                <c:pt idx="3">
                  <c:v>0.22</c:v>
                </c:pt>
                <c:pt idx="4">
                  <c:v>0.22</c:v>
                </c:pt>
                <c:pt idx="5">
                  <c:v>0.31</c:v>
                </c:pt>
                <c:pt idx="6">
                  <c:v>0.33</c:v>
                </c:pt>
                <c:pt idx="7">
                  <c:v>0.38</c:v>
                </c:pt>
                <c:pt idx="8">
                  <c:v>0.38</c:v>
                </c:pt>
                <c:pt idx="9">
                  <c:v>0.45</c:v>
                </c:pt>
                <c:pt idx="10">
                  <c:v>0.5</c:v>
                </c:pt>
                <c:pt idx="11">
                  <c:v>0.54</c:v>
                </c:pt>
                <c:pt idx="12">
                  <c:v>0.52</c:v>
                </c:pt>
                <c:pt idx="13">
                  <c:v>0.49</c:v>
                </c:pt>
                <c:pt idx="14">
                  <c:v>0.44</c:v>
                </c:pt>
                <c:pt idx="15">
                  <c:v>0.44</c:v>
                </c:pt>
                <c:pt idx="16">
                  <c:v>0.47</c:v>
                </c:pt>
                <c:pt idx="17">
                  <c:v>0.47</c:v>
                </c:pt>
                <c:pt idx="18">
                  <c:v>0.47</c:v>
                </c:pt>
                <c:pt idx="19">
                  <c:v>0.47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0C-4E65-A115-1C982CD9ED5B}"/>
            </c:ext>
          </c:extLst>
        </c:ser>
        <c:ser>
          <c:idx val="4"/>
          <c:order val="4"/>
          <c:tx>
            <c:strRef>
              <c:f>Sheet1!$AM$1</c:f>
              <c:strCache>
                <c:ptCount val="1"/>
                <c:pt idx="0">
                  <c:v>Average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Sheet1!$AA$2:$AA$21</c:f>
              <c:numCache>
                <c:formatCode>General</c:formatCode>
                <c:ptCount val="20"/>
                <c:pt idx="0">
                  <c:v>176.77669529663686</c:v>
                </c:pt>
                <c:pt idx="1">
                  <c:v>164.93848884661179</c:v>
                </c:pt>
                <c:pt idx="2">
                  <c:v>153.89305166811454</c:v>
                </c:pt>
                <c:pt idx="3">
                  <c:v>143.58729437462941</c:v>
                </c:pt>
                <c:pt idx="4">
                  <c:v>133.97168281703668</c:v>
                </c:pt>
                <c:pt idx="5">
                  <c:v>125</c:v>
                </c:pt>
                <c:pt idx="6">
                  <c:v>116.62912394210096</c:v>
                </c:pt>
                <c:pt idx="7">
                  <c:v>108.81882041201553</c:v>
                </c:pt>
                <c:pt idx="8">
                  <c:v>101.53154954452945</c:v>
                </c:pt>
                <c:pt idx="9">
                  <c:v>94.732285406899905</c:v>
                </c:pt>
                <c:pt idx="10">
                  <c:v>88.388347648318444</c:v>
                </c:pt>
                <c:pt idx="11">
                  <c:v>82.469244423305895</c:v>
                </c:pt>
                <c:pt idx="12">
                  <c:v>76.946525834057269</c:v>
                </c:pt>
                <c:pt idx="13">
                  <c:v>71.793647187314704</c:v>
                </c:pt>
                <c:pt idx="14">
                  <c:v>66.985841408518326</c:v>
                </c:pt>
                <c:pt idx="15">
                  <c:v>62.5</c:v>
                </c:pt>
                <c:pt idx="16">
                  <c:v>58.314561971050487</c:v>
                </c:pt>
                <c:pt idx="17">
                  <c:v>54.409410206007763</c:v>
                </c:pt>
                <c:pt idx="18">
                  <c:v>50.76577477226472</c:v>
                </c:pt>
                <c:pt idx="19">
                  <c:v>47.366142703449945</c:v>
                </c:pt>
              </c:numCache>
            </c:numRef>
          </c:xVal>
          <c:yVal>
            <c:numRef>
              <c:f>Sheet1!$AM$2:$AM$21</c:f>
              <c:numCache>
                <c:formatCode>General</c:formatCode>
                <c:ptCount val="20"/>
                <c:pt idx="0">
                  <c:v>0.39</c:v>
                </c:pt>
                <c:pt idx="1">
                  <c:v>0.39</c:v>
                </c:pt>
                <c:pt idx="2">
                  <c:v>0.38749999999999996</c:v>
                </c:pt>
                <c:pt idx="3">
                  <c:v>0.39499999999999996</c:v>
                </c:pt>
                <c:pt idx="4">
                  <c:v>0.40499999999999997</c:v>
                </c:pt>
                <c:pt idx="5">
                  <c:v>0.42749999999999999</c:v>
                </c:pt>
                <c:pt idx="6">
                  <c:v>0.4375</c:v>
                </c:pt>
                <c:pt idx="7">
                  <c:v>0.44999999999999996</c:v>
                </c:pt>
                <c:pt idx="8">
                  <c:v>0.45250000000000001</c:v>
                </c:pt>
                <c:pt idx="9">
                  <c:v>0.45249999999999996</c:v>
                </c:pt>
                <c:pt idx="10">
                  <c:v>0.44750000000000001</c:v>
                </c:pt>
                <c:pt idx="11">
                  <c:v>0.45250000000000001</c:v>
                </c:pt>
                <c:pt idx="12">
                  <c:v>0.45250000000000001</c:v>
                </c:pt>
                <c:pt idx="13">
                  <c:v>0.42499999999999999</c:v>
                </c:pt>
                <c:pt idx="14">
                  <c:v>0.39249999999999996</c:v>
                </c:pt>
                <c:pt idx="15">
                  <c:v>0.38749999999999996</c:v>
                </c:pt>
                <c:pt idx="16">
                  <c:v>0.39250000000000002</c:v>
                </c:pt>
                <c:pt idx="17">
                  <c:v>0.39250000000000002</c:v>
                </c:pt>
                <c:pt idx="18">
                  <c:v>0.38750000000000001</c:v>
                </c:pt>
                <c:pt idx="19">
                  <c:v>0.38250000000000001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B0C-4E65-A115-1C982CD9E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620208"/>
        <c:axId val="91970968"/>
      </c:scatterChart>
      <c:valAx>
        <c:axId val="58262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70968"/>
        <c:crosses val="autoZero"/>
        <c:crossBetween val="midCat"/>
      </c:valAx>
      <c:valAx>
        <c:axId val="9197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620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400050</xdr:colOff>
      <xdr:row>33</xdr:row>
      <xdr:rowOff>176212</xdr:rowOff>
    </xdr:from>
    <xdr:to>
      <xdr:col>35</xdr:col>
      <xdr:colOff>95250</xdr:colOff>
      <xdr:row>48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515B5A-EAAF-4AD9-ADA7-13972999B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438150</xdr:colOff>
      <xdr:row>32</xdr:row>
      <xdr:rowOff>76200</xdr:rowOff>
    </xdr:from>
    <xdr:to>
      <xdr:col>43</xdr:col>
      <xdr:colOff>133350</xdr:colOff>
      <xdr:row>46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AF2A40-8A85-477A-86C4-63A0D8F7E4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7"/>
  <sheetViews>
    <sheetView tabSelected="1" topLeftCell="A19" zoomScaleNormal="100" workbookViewId="0">
      <selection activeCell="N25" sqref="N25"/>
    </sheetView>
  </sheetViews>
  <sheetFormatPr defaultRowHeight="15" x14ac:dyDescent="0.25"/>
  <cols>
    <col min="2" max="2" width="14" bestFit="1" customWidth="1"/>
    <col min="3" max="5" width="5.140625" bestFit="1" customWidth="1"/>
    <col min="6" max="6" width="5" bestFit="1" customWidth="1"/>
    <col min="8" max="8" width="16.140625" style="2" bestFit="1" customWidth="1"/>
    <col min="9" max="12" width="5" bestFit="1" customWidth="1"/>
    <col min="14" max="14" width="17" bestFit="1" customWidth="1"/>
    <col min="15" max="18" width="5" bestFit="1" customWidth="1"/>
    <col min="20" max="20" width="16.140625" bestFit="1" customWidth="1"/>
    <col min="21" max="24" width="5" bestFit="1" customWidth="1"/>
  </cols>
  <sheetData>
    <row r="1" spans="1:39" x14ac:dyDescent="0.25">
      <c r="B1" t="s">
        <v>7</v>
      </c>
      <c r="N1" t="s">
        <v>0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I1" t="s">
        <v>18</v>
      </c>
      <c r="AJ1" t="s">
        <v>19</v>
      </c>
      <c r="AK1" t="s">
        <v>20</v>
      </c>
      <c r="AL1" t="s">
        <v>13</v>
      </c>
      <c r="AM1" t="s">
        <v>17</v>
      </c>
    </row>
    <row r="2" spans="1:39" x14ac:dyDescent="0.25">
      <c r="A2" s="1">
        <v>1</v>
      </c>
      <c r="B2" t="s">
        <v>1</v>
      </c>
      <c r="C2">
        <v>1</v>
      </c>
      <c r="D2">
        <v>2</v>
      </c>
      <c r="E2">
        <v>3</v>
      </c>
      <c r="F2">
        <v>4</v>
      </c>
      <c r="H2" s="2" t="s">
        <v>2</v>
      </c>
      <c r="I2">
        <v>1</v>
      </c>
      <c r="J2">
        <v>2</v>
      </c>
      <c r="K2">
        <v>3</v>
      </c>
      <c r="L2">
        <v>4</v>
      </c>
      <c r="N2" t="s">
        <v>1</v>
      </c>
      <c r="O2">
        <v>1</v>
      </c>
      <c r="P2">
        <v>2</v>
      </c>
      <c r="Q2">
        <v>3</v>
      </c>
      <c r="R2">
        <v>4</v>
      </c>
      <c r="T2" t="s">
        <v>2</v>
      </c>
      <c r="U2">
        <v>1</v>
      </c>
      <c r="V2">
        <v>2</v>
      </c>
      <c r="W2">
        <v>3</v>
      </c>
      <c r="X2">
        <v>4</v>
      </c>
      <c r="Z2">
        <v>2.5</v>
      </c>
      <c r="AA2">
        <f>1000/POWER(2,Z2)</f>
        <v>176.77669529663686</v>
      </c>
      <c r="AB2">
        <v>0.08</v>
      </c>
      <c r="AG2">
        <f>AVERAGE(AB2:AF2)</f>
        <v>0.08</v>
      </c>
      <c r="AI2">
        <v>0.54</v>
      </c>
      <c r="AJ2">
        <v>0.23</v>
      </c>
      <c r="AK2">
        <v>0.57999999999999996</v>
      </c>
      <c r="AL2">
        <v>0.21</v>
      </c>
      <c r="AM2">
        <f>AVERAGE(AI2:AL2)</f>
        <v>0.39</v>
      </c>
    </row>
    <row r="3" spans="1:39" x14ac:dyDescent="0.25">
      <c r="A3" s="1">
        <v>0.95</v>
      </c>
      <c r="B3">
        <v>1</v>
      </c>
      <c r="C3" s="1">
        <v>0.9</v>
      </c>
      <c r="D3" s="1">
        <v>0.91</v>
      </c>
      <c r="E3" s="1">
        <v>0.7</v>
      </c>
      <c r="F3" s="1"/>
      <c r="H3" s="2">
        <v>1</v>
      </c>
      <c r="I3">
        <v>0.95</v>
      </c>
      <c r="J3">
        <v>0.94</v>
      </c>
      <c r="K3">
        <v>0.82</v>
      </c>
      <c r="N3">
        <v>1</v>
      </c>
      <c r="O3">
        <v>0.13</v>
      </c>
      <c r="P3">
        <v>0.36</v>
      </c>
      <c r="Q3">
        <v>0.25</v>
      </c>
      <c r="T3">
        <v>1</v>
      </c>
      <c r="U3">
        <v>0.21</v>
      </c>
      <c r="V3">
        <v>0.47</v>
      </c>
      <c r="W3">
        <v>0.48</v>
      </c>
      <c r="Z3">
        <v>2.6</v>
      </c>
      <c r="AA3">
        <f t="shared" ref="AA3:AA31" si="0">1000/POWER(2,Z3)</f>
        <v>164.93848884661179</v>
      </c>
      <c r="AB3">
        <v>0.08</v>
      </c>
      <c r="AG3">
        <f t="shared" ref="AG3:AG31" si="1">AVERAGE(AB3:AF3)</f>
        <v>0.08</v>
      </c>
      <c r="AI3">
        <v>0.54</v>
      </c>
      <c r="AJ3">
        <v>0.23</v>
      </c>
      <c r="AK3">
        <v>0.57999999999999996</v>
      </c>
      <c r="AL3">
        <v>0.21</v>
      </c>
      <c r="AM3">
        <f t="shared" ref="AM3:AM21" si="2">AVERAGE(AI3:AL3)</f>
        <v>0.39</v>
      </c>
    </row>
    <row r="4" spans="1:39" x14ac:dyDescent="0.25">
      <c r="A4" s="1">
        <v>0.9</v>
      </c>
      <c r="B4">
        <v>2</v>
      </c>
      <c r="C4" s="1">
        <v>0.88</v>
      </c>
      <c r="D4" s="1">
        <v>0.87</v>
      </c>
      <c r="E4" s="1">
        <v>0.82</v>
      </c>
      <c r="F4" s="1">
        <v>0.9</v>
      </c>
      <c r="H4" s="2">
        <v>2</v>
      </c>
      <c r="I4">
        <v>0.93</v>
      </c>
      <c r="J4">
        <v>0.92</v>
      </c>
      <c r="K4">
        <v>0.89</v>
      </c>
      <c r="L4">
        <v>0.94</v>
      </c>
      <c r="N4">
        <v>2</v>
      </c>
      <c r="O4">
        <v>0.28000000000000003</v>
      </c>
      <c r="P4">
        <v>0.57999999999999996</v>
      </c>
      <c r="Q4">
        <v>0.23</v>
      </c>
      <c r="R4">
        <v>0.12</v>
      </c>
      <c r="T4">
        <v>2</v>
      </c>
      <c r="U4">
        <v>0.4</v>
      </c>
      <c r="V4">
        <v>0.73</v>
      </c>
      <c r="W4">
        <v>0.44</v>
      </c>
      <c r="X4">
        <v>0.34</v>
      </c>
      <c r="Z4">
        <v>2.7</v>
      </c>
      <c r="AA4">
        <f t="shared" si="0"/>
        <v>153.89305166811454</v>
      </c>
      <c r="AB4">
        <v>7.0000000000000007E-2</v>
      </c>
      <c r="AG4">
        <f t="shared" si="1"/>
        <v>7.0000000000000007E-2</v>
      </c>
      <c r="AI4">
        <v>0.54</v>
      </c>
      <c r="AJ4">
        <v>0.23</v>
      </c>
      <c r="AK4">
        <v>0.56999999999999995</v>
      </c>
      <c r="AL4">
        <v>0.21</v>
      </c>
      <c r="AM4">
        <f t="shared" si="2"/>
        <v>0.38749999999999996</v>
      </c>
    </row>
    <row r="5" spans="1:39" x14ac:dyDescent="0.25">
      <c r="A5" s="1">
        <v>0.85</v>
      </c>
      <c r="B5">
        <v>3</v>
      </c>
      <c r="C5" s="1">
        <v>0.92</v>
      </c>
      <c r="D5" s="1">
        <v>0.92</v>
      </c>
      <c r="E5" s="1">
        <v>0.91</v>
      </c>
      <c r="F5" s="1">
        <v>0.9</v>
      </c>
      <c r="H5" s="2">
        <v>3</v>
      </c>
      <c r="I5">
        <v>0.95</v>
      </c>
      <c r="J5">
        <v>0.95</v>
      </c>
      <c r="K5">
        <v>0.94</v>
      </c>
      <c r="L5">
        <v>0.94</v>
      </c>
      <c r="N5">
        <v>3</v>
      </c>
      <c r="O5">
        <v>0.26</v>
      </c>
      <c r="P5">
        <v>0.48</v>
      </c>
      <c r="Q5">
        <v>0.5</v>
      </c>
      <c r="R5">
        <v>0.39</v>
      </c>
      <c r="T5">
        <v>3</v>
      </c>
      <c r="U5">
        <v>0.3</v>
      </c>
      <c r="V5">
        <v>0.69</v>
      </c>
      <c r="W5">
        <v>0.61</v>
      </c>
      <c r="X5">
        <v>0.59</v>
      </c>
      <c r="Z5">
        <v>2.8</v>
      </c>
      <c r="AA5">
        <f t="shared" si="0"/>
        <v>143.58729437462941</v>
      </c>
      <c r="AB5">
        <v>0.1</v>
      </c>
      <c r="AG5">
        <f t="shared" si="1"/>
        <v>0.1</v>
      </c>
      <c r="AI5">
        <v>0.54</v>
      </c>
      <c r="AJ5">
        <v>0.23</v>
      </c>
      <c r="AK5">
        <v>0.59</v>
      </c>
      <c r="AL5">
        <v>0.22</v>
      </c>
      <c r="AM5">
        <f t="shared" si="2"/>
        <v>0.39499999999999996</v>
      </c>
    </row>
    <row r="6" spans="1:39" x14ac:dyDescent="0.25">
      <c r="A6" s="1">
        <v>0.8</v>
      </c>
      <c r="B6">
        <v>4</v>
      </c>
      <c r="C6" s="1">
        <v>0.83</v>
      </c>
      <c r="D6" s="1">
        <v>0.94</v>
      </c>
      <c r="E6" s="1">
        <v>0.92</v>
      </c>
      <c r="F6" s="1">
        <v>0.9</v>
      </c>
      <c r="H6" s="2">
        <v>4</v>
      </c>
      <c r="I6">
        <v>0.9</v>
      </c>
      <c r="J6">
        <v>0.97</v>
      </c>
      <c r="K6">
        <v>0.95</v>
      </c>
      <c r="L6">
        <v>0.94</v>
      </c>
      <c r="N6">
        <v>4</v>
      </c>
      <c r="O6">
        <v>0.46</v>
      </c>
      <c r="P6">
        <v>0.75</v>
      </c>
      <c r="Q6">
        <v>0.36</v>
      </c>
      <c r="R6">
        <v>0.21</v>
      </c>
      <c r="T6">
        <v>4</v>
      </c>
      <c r="U6">
        <v>0.65</v>
      </c>
      <c r="V6">
        <v>0.85</v>
      </c>
      <c r="W6">
        <v>0.46</v>
      </c>
      <c r="X6">
        <v>0.44</v>
      </c>
      <c r="Z6">
        <v>2.9</v>
      </c>
      <c r="AA6">
        <f t="shared" si="0"/>
        <v>133.97168281703668</v>
      </c>
      <c r="AB6">
        <v>0.13</v>
      </c>
      <c r="AG6">
        <f t="shared" si="1"/>
        <v>0.13</v>
      </c>
      <c r="AI6">
        <v>0.57999999999999996</v>
      </c>
      <c r="AJ6">
        <v>0.23</v>
      </c>
      <c r="AK6">
        <v>0.59</v>
      </c>
      <c r="AL6">
        <v>0.22</v>
      </c>
      <c r="AM6">
        <f t="shared" si="2"/>
        <v>0.40499999999999997</v>
      </c>
    </row>
    <row r="7" spans="1:39" x14ac:dyDescent="0.25">
      <c r="A7" s="1">
        <v>0.75</v>
      </c>
      <c r="G7" s="1">
        <f>AVERAGE(C3:F6)</f>
        <v>0.88133333333333341</v>
      </c>
      <c r="M7">
        <f>AVERAGE(I3:L6)</f>
        <v>0.92866666666666664</v>
      </c>
      <c r="S7">
        <f>AVERAGE(O3:R6)</f>
        <v>0.35733333333333334</v>
      </c>
      <c r="Y7">
        <f>AVERAGE(U3:X6)</f>
        <v>0.51066666666666671</v>
      </c>
      <c r="Z7">
        <v>3</v>
      </c>
      <c r="AA7">
        <f t="shared" si="0"/>
        <v>125</v>
      </c>
      <c r="AB7">
        <v>0.14000000000000001</v>
      </c>
      <c r="AC7">
        <v>0.22</v>
      </c>
      <c r="AD7">
        <v>0.05</v>
      </c>
      <c r="AE7">
        <v>0.14000000000000001</v>
      </c>
      <c r="AF7">
        <v>0.13</v>
      </c>
      <c r="AG7">
        <f t="shared" si="1"/>
        <v>0.13600000000000001</v>
      </c>
      <c r="AI7">
        <v>0.57999999999999996</v>
      </c>
      <c r="AJ7">
        <v>0.23</v>
      </c>
      <c r="AK7">
        <v>0.59</v>
      </c>
      <c r="AL7">
        <v>0.31</v>
      </c>
      <c r="AM7">
        <f t="shared" si="2"/>
        <v>0.42749999999999999</v>
      </c>
    </row>
    <row r="8" spans="1:39" x14ac:dyDescent="0.25">
      <c r="A8" s="1">
        <v>0.7</v>
      </c>
      <c r="B8" t="s">
        <v>3</v>
      </c>
      <c r="C8" s="2">
        <v>2</v>
      </c>
      <c r="D8" s="2">
        <v>3</v>
      </c>
      <c r="E8" s="2">
        <v>4</v>
      </c>
      <c r="F8" s="2"/>
      <c r="H8" s="2" t="s">
        <v>4</v>
      </c>
      <c r="I8">
        <v>2</v>
      </c>
      <c r="J8">
        <v>3</v>
      </c>
      <c r="K8">
        <v>4</v>
      </c>
      <c r="N8" t="s">
        <v>5</v>
      </c>
      <c r="O8">
        <v>2</v>
      </c>
      <c r="P8">
        <v>3</v>
      </c>
      <c r="Q8">
        <v>4</v>
      </c>
      <c r="T8" t="s">
        <v>9</v>
      </c>
      <c r="U8">
        <v>2</v>
      </c>
      <c r="V8">
        <v>3</v>
      </c>
      <c r="W8">
        <v>4</v>
      </c>
      <c r="Z8">
        <v>3.1</v>
      </c>
      <c r="AA8">
        <f t="shared" si="0"/>
        <v>116.62912394210096</v>
      </c>
      <c r="AB8">
        <v>0.14000000000000001</v>
      </c>
      <c r="AC8">
        <v>0.22</v>
      </c>
      <c r="AD8">
        <v>0.06</v>
      </c>
      <c r="AE8">
        <v>0.14000000000000001</v>
      </c>
      <c r="AF8">
        <v>0.13</v>
      </c>
      <c r="AG8">
        <f t="shared" si="1"/>
        <v>0.13800000000000001</v>
      </c>
      <c r="AI8">
        <v>0.57999999999999996</v>
      </c>
      <c r="AJ8">
        <v>0.23</v>
      </c>
      <c r="AK8">
        <v>0.61</v>
      </c>
      <c r="AL8">
        <v>0.33</v>
      </c>
      <c r="AM8">
        <f t="shared" si="2"/>
        <v>0.4375</v>
      </c>
    </row>
    <row r="9" spans="1:39" x14ac:dyDescent="0.25">
      <c r="A9" s="1">
        <v>0.65</v>
      </c>
      <c r="B9">
        <v>2</v>
      </c>
      <c r="C9" s="1">
        <v>0.61</v>
      </c>
      <c r="D9" s="1">
        <v>0.34</v>
      </c>
      <c r="E9" s="1">
        <v>0.43</v>
      </c>
      <c r="H9" s="2">
        <v>2</v>
      </c>
      <c r="I9" s="2">
        <v>0.73</v>
      </c>
      <c r="J9" s="2">
        <v>0.48</v>
      </c>
      <c r="K9" s="2">
        <v>0.56000000000000005</v>
      </c>
      <c r="N9" s="2">
        <v>2</v>
      </c>
      <c r="O9" s="2">
        <v>0.33</v>
      </c>
      <c r="P9" s="2">
        <v>0.16</v>
      </c>
      <c r="Q9" s="2">
        <v>0.23</v>
      </c>
      <c r="T9">
        <v>2</v>
      </c>
      <c r="U9">
        <v>0.43</v>
      </c>
      <c r="V9">
        <v>0.25</v>
      </c>
      <c r="W9">
        <v>0.32</v>
      </c>
      <c r="Z9">
        <v>3.2</v>
      </c>
      <c r="AA9">
        <f t="shared" si="0"/>
        <v>108.81882041201553</v>
      </c>
      <c r="AB9">
        <v>0.16</v>
      </c>
      <c r="AC9">
        <v>0.23</v>
      </c>
      <c r="AD9">
        <v>0.05</v>
      </c>
      <c r="AE9">
        <v>0.13</v>
      </c>
      <c r="AF9">
        <v>0.13</v>
      </c>
      <c r="AG9">
        <f t="shared" si="1"/>
        <v>0.14000000000000001</v>
      </c>
      <c r="AI9">
        <v>0.57999999999999996</v>
      </c>
      <c r="AJ9">
        <v>0.23</v>
      </c>
      <c r="AK9">
        <v>0.61</v>
      </c>
      <c r="AL9">
        <v>0.38</v>
      </c>
      <c r="AM9">
        <f t="shared" si="2"/>
        <v>0.44999999999999996</v>
      </c>
    </row>
    <row r="10" spans="1:39" x14ac:dyDescent="0.25">
      <c r="A10" s="1">
        <v>0.6</v>
      </c>
      <c r="B10">
        <v>3</v>
      </c>
      <c r="C10" s="1">
        <v>0.27</v>
      </c>
      <c r="D10" s="1">
        <v>0.33</v>
      </c>
      <c r="E10" s="1">
        <v>0.32</v>
      </c>
      <c r="H10" s="2">
        <v>3</v>
      </c>
      <c r="I10" s="2">
        <v>0.37</v>
      </c>
      <c r="J10" s="2">
        <v>0.47</v>
      </c>
      <c r="K10" s="2">
        <v>0.46</v>
      </c>
      <c r="N10" s="2">
        <v>3</v>
      </c>
      <c r="O10" s="2">
        <v>0.37</v>
      </c>
      <c r="P10" s="2">
        <v>0.26</v>
      </c>
      <c r="Q10" s="2">
        <v>0.1</v>
      </c>
      <c r="R10" s="2"/>
      <c r="T10">
        <v>3</v>
      </c>
      <c r="U10" s="2">
        <v>0.35</v>
      </c>
      <c r="V10" s="2">
        <v>0.39</v>
      </c>
      <c r="W10" s="2">
        <v>0.15</v>
      </c>
      <c r="Z10">
        <v>3.3</v>
      </c>
      <c r="AA10">
        <f t="shared" si="0"/>
        <v>101.53154954452945</v>
      </c>
      <c r="AB10">
        <v>0.16</v>
      </c>
      <c r="AC10">
        <v>0.23</v>
      </c>
      <c r="AD10">
        <v>0.05</v>
      </c>
      <c r="AE10">
        <v>0.13</v>
      </c>
      <c r="AF10">
        <v>0.17</v>
      </c>
      <c r="AG10">
        <f t="shared" si="1"/>
        <v>0.14800000000000002</v>
      </c>
      <c r="AI10">
        <v>0.57999999999999996</v>
      </c>
      <c r="AJ10">
        <v>0.23</v>
      </c>
      <c r="AK10">
        <v>0.62</v>
      </c>
      <c r="AL10">
        <v>0.38</v>
      </c>
      <c r="AM10">
        <f t="shared" si="2"/>
        <v>0.45250000000000001</v>
      </c>
    </row>
    <row r="11" spans="1:39" x14ac:dyDescent="0.25">
      <c r="A11" s="1">
        <v>0.55000000000000004</v>
      </c>
      <c r="B11">
        <v>4</v>
      </c>
      <c r="C11" s="1">
        <v>0.45</v>
      </c>
      <c r="D11" s="1">
        <v>0.21</v>
      </c>
      <c r="E11" s="1">
        <v>0.28000000000000003</v>
      </c>
      <c r="H11" s="2">
        <v>4</v>
      </c>
      <c r="I11" s="2">
        <v>0.57999999999999996</v>
      </c>
      <c r="J11" s="2">
        <v>0.38</v>
      </c>
      <c r="K11" s="2">
        <v>0.41</v>
      </c>
      <c r="N11" s="2">
        <v>4</v>
      </c>
      <c r="O11" s="2">
        <v>0.22</v>
      </c>
      <c r="P11" s="2">
        <v>0.13</v>
      </c>
      <c r="Q11" s="2">
        <v>0.13</v>
      </c>
      <c r="R11" s="2"/>
      <c r="T11">
        <v>4</v>
      </c>
      <c r="U11" s="2">
        <v>0.32</v>
      </c>
      <c r="V11" s="2">
        <v>0.22</v>
      </c>
      <c r="W11" s="2">
        <v>0.12</v>
      </c>
      <c r="Z11">
        <v>3.4</v>
      </c>
      <c r="AA11">
        <f t="shared" si="0"/>
        <v>94.732285406899905</v>
      </c>
      <c r="AB11">
        <v>0.19</v>
      </c>
      <c r="AC11">
        <v>0.23</v>
      </c>
      <c r="AD11">
        <v>0.08</v>
      </c>
      <c r="AE11">
        <v>0.13</v>
      </c>
      <c r="AF11">
        <v>0.17</v>
      </c>
      <c r="AG11">
        <f t="shared" si="1"/>
        <v>0.16</v>
      </c>
      <c r="AI11">
        <v>0.57999999999999996</v>
      </c>
      <c r="AJ11">
        <v>0.23</v>
      </c>
      <c r="AK11">
        <v>0.55000000000000004</v>
      </c>
      <c r="AL11">
        <v>0.45</v>
      </c>
      <c r="AM11">
        <f t="shared" si="2"/>
        <v>0.45249999999999996</v>
      </c>
    </row>
    <row r="12" spans="1:39" x14ac:dyDescent="0.25">
      <c r="A12" s="1">
        <v>0.5</v>
      </c>
      <c r="G12" s="1">
        <f>AVERAGE(C9:E11)</f>
        <v>0.36000000000000004</v>
      </c>
      <c r="M12">
        <f>AVERAGE(I9:K11)</f>
        <v>0.4933333333333334</v>
      </c>
      <c r="N12" s="2"/>
      <c r="O12" s="2"/>
      <c r="P12" s="2"/>
      <c r="Q12" s="2"/>
      <c r="R12" s="2"/>
      <c r="S12">
        <f>AVERAGE(O9:Q11)</f>
        <v>0.21444444444444441</v>
      </c>
      <c r="Y12">
        <f>AVERAGE(U9:W11)</f>
        <v>0.28333333333333338</v>
      </c>
      <c r="Z12">
        <v>3.5</v>
      </c>
      <c r="AA12">
        <f t="shared" si="0"/>
        <v>88.388347648318444</v>
      </c>
      <c r="AB12">
        <v>0.25</v>
      </c>
      <c r="AC12">
        <v>0.26</v>
      </c>
      <c r="AD12">
        <v>0.13</v>
      </c>
      <c r="AE12">
        <v>0.25</v>
      </c>
      <c r="AF12">
        <v>0.19</v>
      </c>
      <c r="AG12">
        <f t="shared" si="1"/>
        <v>0.21600000000000003</v>
      </c>
      <c r="AI12">
        <v>0.57999999999999996</v>
      </c>
      <c r="AJ12">
        <v>0.23</v>
      </c>
      <c r="AK12">
        <v>0.48</v>
      </c>
      <c r="AL12">
        <v>0.5</v>
      </c>
      <c r="AM12">
        <f t="shared" si="2"/>
        <v>0.44750000000000001</v>
      </c>
    </row>
    <row r="13" spans="1:39" x14ac:dyDescent="0.25">
      <c r="A13" s="1">
        <v>0.45</v>
      </c>
      <c r="B13" t="s">
        <v>5</v>
      </c>
      <c r="C13" s="2">
        <v>2</v>
      </c>
      <c r="D13" s="2">
        <v>3</v>
      </c>
      <c r="E13" s="2">
        <v>4</v>
      </c>
      <c r="H13" s="2" t="s">
        <v>6</v>
      </c>
      <c r="I13" s="2">
        <v>2</v>
      </c>
      <c r="J13" s="2">
        <v>3</v>
      </c>
      <c r="K13" s="2">
        <v>4</v>
      </c>
      <c r="Z13">
        <v>3.6</v>
      </c>
      <c r="AA13">
        <f t="shared" si="0"/>
        <v>82.469244423305895</v>
      </c>
      <c r="AB13">
        <v>0.24</v>
      </c>
      <c r="AC13">
        <v>0.26</v>
      </c>
      <c r="AD13">
        <v>0.09</v>
      </c>
      <c r="AE13">
        <v>0.13</v>
      </c>
      <c r="AF13">
        <v>0.14000000000000001</v>
      </c>
      <c r="AG13">
        <f t="shared" si="1"/>
        <v>0.17199999999999999</v>
      </c>
      <c r="AI13">
        <v>0.57999999999999996</v>
      </c>
      <c r="AJ13">
        <v>0.23</v>
      </c>
      <c r="AK13">
        <v>0.46</v>
      </c>
      <c r="AL13">
        <v>0.54</v>
      </c>
      <c r="AM13">
        <f t="shared" si="2"/>
        <v>0.45250000000000001</v>
      </c>
    </row>
    <row r="14" spans="1:39" x14ac:dyDescent="0.25">
      <c r="A14" s="1">
        <v>0.4</v>
      </c>
      <c r="B14">
        <v>2</v>
      </c>
      <c r="C14" s="1">
        <v>0.63</v>
      </c>
      <c r="D14" s="1">
        <v>0.61</v>
      </c>
      <c r="E14" s="1">
        <v>0.59</v>
      </c>
      <c r="H14" s="2">
        <v>2</v>
      </c>
      <c r="I14" s="2">
        <v>0.75</v>
      </c>
      <c r="J14" s="2">
        <v>0.72</v>
      </c>
      <c r="K14" s="2">
        <v>0.7</v>
      </c>
      <c r="Z14">
        <v>3.7</v>
      </c>
      <c r="AA14">
        <f t="shared" si="0"/>
        <v>76.946525834057269</v>
      </c>
      <c r="AB14">
        <v>0.24</v>
      </c>
      <c r="AC14">
        <v>0.26</v>
      </c>
      <c r="AD14">
        <v>0.09</v>
      </c>
      <c r="AE14">
        <v>0.13</v>
      </c>
      <c r="AF14">
        <v>0.13</v>
      </c>
      <c r="AG14">
        <f t="shared" si="1"/>
        <v>0.16999999999999998</v>
      </c>
      <c r="AI14">
        <v>0.62</v>
      </c>
      <c r="AJ14">
        <v>0.23</v>
      </c>
      <c r="AK14">
        <v>0.44</v>
      </c>
      <c r="AL14">
        <v>0.52</v>
      </c>
      <c r="AM14">
        <f t="shared" si="2"/>
        <v>0.45250000000000001</v>
      </c>
    </row>
    <row r="15" spans="1:39" x14ac:dyDescent="0.25">
      <c r="A15" s="1">
        <v>0.35</v>
      </c>
      <c r="B15">
        <v>3</v>
      </c>
      <c r="C15" s="1">
        <v>0.69</v>
      </c>
      <c r="D15" s="1">
        <v>0.7</v>
      </c>
      <c r="E15" s="1">
        <v>0.68</v>
      </c>
      <c r="H15" s="2">
        <v>3</v>
      </c>
      <c r="I15" s="2">
        <v>0.78</v>
      </c>
      <c r="J15" s="2">
        <v>0.8</v>
      </c>
      <c r="K15" s="2">
        <v>0.78</v>
      </c>
      <c r="Z15">
        <v>3.8</v>
      </c>
      <c r="AA15">
        <f t="shared" si="0"/>
        <v>71.793647187314704</v>
      </c>
      <c r="AB15">
        <v>0.23</v>
      </c>
      <c r="AC15">
        <v>0.39</v>
      </c>
      <c r="AD15">
        <v>0.15</v>
      </c>
      <c r="AE15">
        <v>0.22</v>
      </c>
      <c r="AF15">
        <v>0.12</v>
      </c>
      <c r="AG15">
        <f t="shared" si="1"/>
        <v>0.22199999999999998</v>
      </c>
      <c r="AI15">
        <v>0.49</v>
      </c>
      <c r="AJ15">
        <v>0.23</v>
      </c>
      <c r="AK15">
        <v>0.49</v>
      </c>
      <c r="AL15">
        <v>0.49</v>
      </c>
      <c r="AM15">
        <f t="shared" si="2"/>
        <v>0.42499999999999999</v>
      </c>
    </row>
    <row r="16" spans="1:39" x14ac:dyDescent="0.25">
      <c r="A16" s="1">
        <v>0.3</v>
      </c>
      <c r="B16">
        <v>4</v>
      </c>
      <c r="C16" s="1">
        <v>0.54</v>
      </c>
      <c r="D16" s="1">
        <v>0.45</v>
      </c>
      <c r="E16" s="1">
        <v>0.52</v>
      </c>
      <c r="H16" s="2">
        <v>4</v>
      </c>
      <c r="I16" s="2">
        <v>0.67</v>
      </c>
      <c r="J16" s="2">
        <v>0.59</v>
      </c>
      <c r="K16" s="2">
        <v>0.63</v>
      </c>
      <c r="Z16">
        <v>3.9</v>
      </c>
      <c r="AA16">
        <f t="shared" si="0"/>
        <v>66.985841408518326</v>
      </c>
      <c r="AB16">
        <v>0.23</v>
      </c>
      <c r="AC16">
        <v>0.26</v>
      </c>
      <c r="AD16">
        <v>0.1</v>
      </c>
      <c r="AE16">
        <v>0.13</v>
      </c>
      <c r="AF16">
        <v>0.15</v>
      </c>
      <c r="AG16">
        <f t="shared" si="1"/>
        <v>0.17399999999999999</v>
      </c>
      <c r="AI16">
        <v>0.49</v>
      </c>
      <c r="AJ16">
        <v>0.23</v>
      </c>
      <c r="AK16">
        <v>0.41</v>
      </c>
      <c r="AL16">
        <v>0.44</v>
      </c>
      <c r="AM16">
        <f t="shared" si="2"/>
        <v>0.39249999999999996</v>
      </c>
    </row>
    <row r="17" spans="1:39" x14ac:dyDescent="0.25">
      <c r="A17" s="1">
        <v>0.25</v>
      </c>
      <c r="G17" s="1">
        <f>AVERAGE(C14:E16)</f>
        <v>0.60111111111111115</v>
      </c>
      <c r="M17">
        <f>AVERAGE(I14:K16)</f>
        <v>0.71333333333333337</v>
      </c>
      <c r="Z17">
        <v>4</v>
      </c>
      <c r="AA17">
        <f t="shared" si="0"/>
        <v>62.5</v>
      </c>
      <c r="AB17">
        <v>0.23</v>
      </c>
      <c r="AC17">
        <v>0.26</v>
      </c>
      <c r="AD17">
        <v>0.1</v>
      </c>
      <c r="AE17">
        <v>0.13</v>
      </c>
      <c r="AF17">
        <v>0.15</v>
      </c>
      <c r="AG17">
        <f t="shared" si="1"/>
        <v>0.17399999999999999</v>
      </c>
      <c r="AI17">
        <v>0.47</v>
      </c>
      <c r="AJ17">
        <v>0.23</v>
      </c>
      <c r="AK17">
        <v>0.41</v>
      </c>
      <c r="AL17">
        <v>0.44</v>
      </c>
      <c r="AM17">
        <f t="shared" si="2"/>
        <v>0.38749999999999996</v>
      </c>
    </row>
    <row r="18" spans="1:39" x14ac:dyDescent="0.25">
      <c r="A18" s="1">
        <v>0.2</v>
      </c>
      <c r="B18" t="s">
        <v>8</v>
      </c>
      <c r="N18" t="s">
        <v>21</v>
      </c>
      <c r="Z18">
        <v>4.0999999999999996</v>
      </c>
      <c r="AA18">
        <f t="shared" si="0"/>
        <v>58.314561971050487</v>
      </c>
      <c r="AB18">
        <v>0.19</v>
      </c>
      <c r="AC18">
        <v>0.26</v>
      </c>
      <c r="AD18">
        <v>0.1</v>
      </c>
      <c r="AE18">
        <v>0.15</v>
      </c>
      <c r="AF18">
        <v>0.15</v>
      </c>
      <c r="AG18">
        <f t="shared" si="1"/>
        <v>0.17</v>
      </c>
      <c r="AI18">
        <v>0.44</v>
      </c>
      <c r="AJ18">
        <v>0.23</v>
      </c>
      <c r="AK18">
        <v>0.43</v>
      </c>
      <c r="AL18">
        <v>0.47</v>
      </c>
      <c r="AM18">
        <f t="shared" si="2"/>
        <v>0.39250000000000002</v>
      </c>
    </row>
    <row r="19" spans="1:39" x14ac:dyDescent="0.25">
      <c r="A19" s="1">
        <v>0.15</v>
      </c>
      <c r="B19" t="s">
        <v>1</v>
      </c>
      <c r="C19">
        <v>1</v>
      </c>
      <c r="D19">
        <v>2</v>
      </c>
      <c r="E19">
        <v>3</v>
      </c>
      <c r="F19">
        <v>4</v>
      </c>
      <c r="H19" s="2" t="s">
        <v>2</v>
      </c>
      <c r="I19">
        <v>1</v>
      </c>
      <c r="J19">
        <v>2</v>
      </c>
      <c r="K19">
        <v>3</v>
      </c>
      <c r="L19">
        <v>4</v>
      </c>
      <c r="N19" t="s">
        <v>1</v>
      </c>
      <c r="O19">
        <v>1</v>
      </c>
      <c r="P19">
        <v>2</v>
      </c>
      <c r="Q19">
        <v>3</v>
      </c>
      <c r="R19">
        <v>4</v>
      </c>
      <c r="T19" t="s">
        <v>2</v>
      </c>
      <c r="U19">
        <v>1</v>
      </c>
      <c r="V19">
        <v>2</v>
      </c>
      <c r="W19">
        <v>3</v>
      </c>
      <c r="X19">
        <v>4</v>
      </c>
      <c r="Z19">
        <v>4.2</v>
      </c>
      <c r="AA19">
        <f t="shared" si="0"/>
        <v>54.409410206007763</v>
      </c>
      <c r="AB19">
        <v>0.24</v>
      </c>
      <c r="AC19">
        <v>0.26</v>
      </c>
      <c r="AD19">
        <v>0.1</v>
      </c>
      <c r="AE19">
        <v>0.15</v>
      </c>
      <c r="AF19">
        <v>0.15</v>
      </c>
      <c r="AG19">
        <f t="shared" si="1"/>
        <v>0.18</v>
      </c>
      <c r="AI19">
        <v>0.47</v>
      </c>
      <c r="AJ19">
        <v>0.23</v>
      </c>
      <c r="AK19">
        <v>0.4</v>
      </c>
      <c r="AL19">
        <v>0.47</v>
      </c>
      <c r="AM19">
        <f t="shared" si="2"/>
        <v>0.39250000000000002</v>
      </c>
    </row>
    <row r="20" spans="1:39" x14ac:dyDescent="0.25">
      <c r="A20" s="1">
        <v>0.1</v>
      </c>
      <c r="B20">
        <v>1</v>
      </c>
      <c r="C20">
        <v>0.69</v>
      </c>
      <c r="D20">
        <v>0.71</v>
      </c>
      <c r="E20">
        <v>0.64</v>
      </c>
      <c r="H20" s="2">
        <v>1</v>
      </c>
      <c r="I20">
        <v>0.81</v>
      </c>
      <c r="J20">
        <v>0.81</v>
      </c>
      <c r="K20">
        <v>0.78</v>
      </c>
      <c r="N20">
        <v>1</v>
      </c>
      <c r="O20">
        <v>0.2</v>
      </c>
      <c r="P20">
        <v>0.37</v>
      </c>
      <c r="Q20">
        <v>0.3</v>
      </c>
      <c r="T20">
        <v>1</v>
      </c>
      <c r="U20">
        <v>0.43</v>
      </c>
      <c r="V20">
        <v>0.57999999999999996</v>
      </c>
      <c r="W20">
        <v>0.53</v>
      </c>
      <c r="Z20">
        <v>4.3</v>
      </c>
      <c r="AA20">
        <f t="shared" si="0"/>
        <v>50.76577477226472</v>
      </c>
      <c r="AB20">
        <v>0.24</v>
      </c>
      <c r="AC20">
        <v>0.21</v>
      </c>
      <c r="AD20">
        <v>0.1</v>
      </c>
      <c r="AE20">
        <v>0.15</v>
      </c>
      <c r="AF20">
        <v>0.15</v>
      </c>
      <c r="AG20">
        <f t="shared" si="1"/>
        <v>0.16999999999999998</v>
      </c>
      <c r="AI20">
        <v>0.47</v>
      </c>
      <c r="AJ20">
        <v>0.23</v>
      </c>
      <c r="AK20">
        <v>0.38</v>
      </c>
      <c r="AL20">
        <v>0.47</v>
      </c>
      <c r="AM20">
        <f t="shared" si="2"/>
        <v>0.38750000000000001</v>
      </c>
    </row>
    <row r="21" spans="1:39" x14ac:dyDescent="0.25">
      <c r="A21" s="1">
        <v>0.05</v>
      </c>
      <c r="B21">
        <v>2</v>
      </c>
      <c r="C21">
        <v>0.78</v>
      </c>
      <c r="D21">
        <v>0.79</v>
      </c>
      <c r="E21">
        <v>0.49</v>
      </c>
      <c r="F21">
        <v>0.85</v>
      </c>
      <c r="H21" s="2">
        <v>2</v>
      </c>
      <c r="I21">
        <v>0.87</v>
      </c>
      <c r="J21">
        <v>0.87</v>
      </c>
      <c r="K21">
        <v>0.65</v>
      </c>
      <c r="L21">
        <v>0.92</v>
      </c>
      <c r="N21">
        <v>2</v>
      </c>
      <c r="O21">
        <v>0.14000000000000001</v>
      </c>
      <c r="P21">
        <v>0.42</v>
      </c>
      <c r="Q21">
        <v>0.15</v>
      </c>
      <c r="R21">
        <v>0.24</v>
      </c>
      <c r="T21">
        <v>2</v>
      </c>
      <c r="U21">
        <v>0.34</v>
      </c>
      <c r="V21">
        <v>0.63</v>
      </c>
      <c r="W21">
        <v>0.36</v>
      </c>
      <c r="X21">
        <v>0.48</v>
      </c>
      <c r="Z21">
        <v>4.4000000000000004</v>
      </c>
      <c r="AA21">
        <f t="shared" si="0"/>
        <v>47.366142703449945</v>
      </c>
      <c r="AB21">
        <v>0.24</v>
      </c>
      <c r="AC21">
        <v>0.21</v>
      </c>
      <c r="AD21">
        <v>0.15</v>
      </c>
      <c r="AE21">
        <v>0.23</v>
      </c>
      <c r="AF21">
        <v>0.12</v>
      </c>
      <c r="AG21">
        <f t="shared" si="1"/>
        <v>0.19</v>
      </c>
      <c r="AI21">
        <v>0.47</v>
      </c>
      <c r="AJ21">
        <v>0.23</v>
      </c>
      <c r="AK21">
        <v>0.36</v>
      </c>
      <c r="AL21">
        <v>0.47</v>
      </c>
      <c r="AM21">
        <f t="shared" si="2"/>
        <v>0.38250000000000001</v>
      </c>
    </row>
    <row r="22" spans="1:39" x14ac:dyDescent="0.25">
      <c r="A22" s="1">
        <v>0</v>
      </c>
      <c r="B22">
        <v>3</v>
      </c>
      <c r="C22">
        <v>0.9</v>
      </c>
      <c r="D22">
        <v>0.85</v>
      </c>
      <c r="E22">
        <v>0.67</v>
      </c>
      <c r="F22">
        <v>0.84</v>
      </c>
      <c r="H22" s="2">
        <v>3</v>
      </c>
      <c r="I22">
        <v>0.94</v>
      </c>
      <c r="J22">
        <v>0.91</v>
      </c>
      <c r="K22">
        <v>0.78</v>
      </c>
      <c r="L22">
        <v>0.9</v>
      </c>
      <c r="N22">
        <v>3</v>
      </c>
      <c r="O22">
        <v>0.45</v>
      </c>
      <c r="P22">
        <v>0.54</v>
      </c>
      <c r="Q22">
        <v>0.42</v>
      </c>
      <c r="R22">
        <v>0.2</v>
      </c>
      <c r="T22">
        <v>3</v>
      </c>
      <c r="U22">
        <v>0.65</v>
      </c>
      <c r="V22">
        <v>0.7</v>
      </c>
      <c r="W22">
        <v>0.62</v>
      </c>
      <c r="X22">
        <v>0.42</v>
      </c>
      <c r="Z22">
        <v>4.5</v>
      </c>
      <c r="AA22">
        <f t="shared" si="0"/>
        <v>44.194173824159222</v>
      </c>
      <c r="AB22">
        <v>0.25</v>
      </c>
      <c r="AC22">
        <v>0.21</v>
      </c>
      <c r="AD22">
        <v>0.1</v>
      </c>
      <c r="AE22">
        <v>0.11</v>
      </c>
      <c r="AF22">
        <v>0.14000000000000001</v>
      </c>
      <c r="AG22">
        <f t="shared" si="1"/>
        <v>0.16199999999999998</v>
      </c>
    </row>
    <row r="23" spans="1:39" x14ac:dyDescent="0.25">
      <c r="A23" s="1"/>
      <c r="B23">
        <v>4</v>
      </c>
      <c r="C23">
        <v>0.73</v>
      </c>
      <c r="D23">
        <v>0.95</v>
      </c>
      <c r="E23">
        <v>0.83</v>
      </c>
      <c r="F23">
        <v>0.76</v>
      </c>
      <c r="H23" s="2">
        <v>4</v>
      </c>
      <c r="I23">
        <v>0.84</v>
      </c>
      <c r="J23">
        <v>0.97</v>
      </c>
      <c r="K23">
        <v>0.9</v>
      </c>
      <c r="L23">
        <v>0.85</v>
      </c>
      <c r="N23">
        <v>4</v>
      </c>
      <c r="O23">
        <v>0.26</v>
      </c>
      <c r="P23">
        <v>0.44</v>
      </c>
      <c r="Q23">
        <v>0.52</v>
      </c>
      <c r="R23">
        <v>0.09</v>
      </c>
      <c r="T23">
        <v>4</v>
      </c>
      <c r="U23">
        <v>0.48</v>
      </c>
      <c r="V23">
        <v>0.65</v>
      </c>
      <c r="W23">
        <v>0.69</v>
      </c>
      <c r="X23">
        <v>0.28999999999999998</v>
      </c>
      <c r="Z23">
        <v>4.5999999999999996</v>
      </c>
      <c r="AA23">
        <f t="shared" si="0"/>
        <v>41.234622211652969</v>
      </c>
      <c r="AC23">
        <v>0.17</v>
      </c>
      <c r="AD23">
        <v>0.1</v>
      </c>
      <c r="AE23">
        <v>0.11</v>
      </c>
      <c r="AF23">
        <v>0.14000000000000001</v>
      </c>
      <c r="AG23">
        <f t="shared" si="1"/>
        <v>0.13</v>
      </c>
    </row>
    <row r="24" spans="1:39" x14ac:dyDescent="0.25">
      <c r="G24">
        <f>AVERAGE(C20:F23)</f>
        <v>0.76533333333333331</v>
      </c>
      <c r="M24">
        <f>AVERAGE(I20:L23)</f>
        <v>0.85333333333333339</v>
      </c>
      <c r="S24">
        <f>AVERAGE(O20:R23)</f>
        <v>0.316</v>
      </c>
      <c r="Y24">
        <f>AVERAGE(U20:X23)</f>
        <v>0.52333333333333332</v>
      </c>
      <c r="Z24">
        <v>4.7</v>
      </c>
      <c r="AA24">
        <f t="shared" si="0"/>
        <v>38.473262917028634</v>
      </c>
      <c r="AC24">
        <v>0.17</v>
      </c>
      <c r="AD24">
        <v>0.15</v>
      </c>
      <c r="AE24">
        <v>0.16</v>
      </c>
      <c r="AF24">
        <v>0.12</v>
      </c>
      <c r="AG24">
        <f t="shared" si="1"/>
        <v>0.15</v>
      </c>
    </row>
    <row r="25" spans="1:39" x14ac:dyDescent="0.25">
      <c r="B25" t="s">
        <v>3</v>
      </c>
      <c r="C25">
        <v>2</v>
      </c>
      <c r="D25">
        <v>3</v>
      </c>
      <c r="E25">
        <v>4</v>
      </c>
      <c r="H25" s="2" t="s">
        <v>4</v>
      </c>
      <c r="I25">
        <v>2</v>
      </c>
      <c r="J25">
        <v>3</v>
      </c>
      <c r="K25">
        <v>4</v>
      </c>
      <c r="N25" t="s">
        <v>5</v>
      </c>
      <c r="O25">
        <v>2</v>
      </c>
      <c r="P25">
        <v>3</v>
      </c>
      <c r="Q25">
        <v>4</v>
      </c>
      <c r="T25" t="s">
        <v>9</v>
      </c>
      <c r="U25">
        <v>2</v>
      </c>
      <c r="V25">
        <v>3</v>
      </c>
      <c r="W25">
        <v>4</v>
      </c>
      <c r="Z25">
        <v>4.8</v>
      </c>
      <c r="AA25">
        <f t="shared" si="0"/>
        <v>35.896823593657345</v>
      </c>
      <c r="AC25">
        <v>0.17</v>
      </c>
      <c r="AD25">
        <v>0.1</v>
      </c>
      <c r="AE25">
        <v>0.11</v>
      </c>
      <c r="AF25">
        <v>0.14000000000000001</v>
      </c>
      <c r="AG25">
        <f t="shared" si="1"/>
        <v>0.13</v>
      </c>
    </row>
    <row r="26" spans="1:39" x14ac:dyDescent="0.25">
      <c r="B26">
        <v>2</v>
      </c>
      <c r="C26">
        <v>0.06</v>
      </c>
      <c r="D26">
        <v>0.13</v>
      </c>
      <c r="E26">
        <v>0.17</v>
      </c>
      <c r="H26" s="2">
        <v>2</v>
      </c>
      <c r="I26" s="2">
        <v>0.21</v>
      </c>
      <c r="J26" s="2">
        <v>0.32</v>
      </c>
      <c r="K26" s="2">
        <v>0.36</v>
      </c>
      <c r="N26" s="2">
        <v>2</v>
      </c>
      <c r="O26" s="2">
        <v>0.52</v>
      </c>
      <c r="P26" s="2">
        <v>0.42</v>
      </c>
      <c r="Q26" s="2">
        <v>0.48</v>
      </c>
      <c r="T26">
        <v>2</v>
      </c>
      <c r="U26">
        <v>0.68</v>
      </c>
      <c r="V26">
        <v>0.6</v>
      </c>
      <c r="W26">
        <v>0.65</v>
      </c>
      <c r="Z26">
        <v>4.9000000000000004</v>
      </c>
      <c r="AA26">
        <f t="shared" si="0"/>
        <v>33.492920704259163</v>
      </c>
      <c r="AC26">
        <v>0.17</v>
      </c>
      <c r="AD26">
        <v>0.1</v>
      </c>
      <c r="AE26">
        <v>0.11</v>
      </c>
      <c r="AF26">
        <v>0.14000000000000001</v>
      </c>
      <c r="AG26">
        <f t="shared" si="1"/>
        <v>0.13</v>
      </c>
    </row>
    <row r="27" spans="1:39" x14ac:dyDescent="0.25">
      <c r="B27">
        <v>3</v>
      </c>
      <c r="C27" s="1">
        <v>0.19</v>
      </c>
      <c r="D27" s="1">
        <v>0.18</v>
      </c>
      <c r="E27" s="1">
        <v>0.22</v>
      </c>
      <c r="F27" s="1"/>
      <c r="H27" s="2">
        <v>3</v>
      </c>
      <c r="I27" s="1">
        <v>0.4</v>
      </c>
      <c r="J27" s="1">
        <v>0.38</v>
      </c>
      <c r="K27" s="1">
        <v>0.42</v>
      </c>
      <c r="N27" s="2">
        <v>3</v>
      </c>
      <c r="O27" s="2">
        <v>0.51</v>
      </c>
      <c r="P27" s="2">
        <v>0.44</v>
      </c>
      <c r="Q27" s="2">
        <v>0.46</v>
      </c>
      <c r="R27" s="2"/>
      <c r="T27">
        <v>3</v>
      </c>
      <c r="U27" s="2">
        <v>0.66</v>
      </c>
      <c r="V27" s="2">
        <v>0.62</v>
      </c>
      <c r="W27" s="2">
        <v>0.63</v>
      </c>
      <c r="Z27">
        <v>5</v>
      </c>
      <c r="AA27">
        <f t="shared" si="0"/>
        <v>31.25</v>
      </c>
      <c r="AC27">
        <v>0.17</v>
      </c>
      <c r="AD27">
        <v>0.1</v>
      </c>
      <c r="AE27">
        <v>0.11</v>
      </c>
      <c r="AF27">
        <v>0.14000000000000001</v>
      </c>
      <c r="AG27">
        <f t="shared" si="1"/>
        <v>0.13</v>
      </c>
    </row>
    <row r="28" spans="1:39" x14ac:dyDescent="0.25">
      <c r="B28">
        <v>4</v>
      </c>
      <c r="C28" s="1">
        <v>0.28999999999999998</v>
      </c>
      <c r="D28" s="1">
        <v>0.21</v>
      </c>
      <c r="E28" s="1">
        <v>0.1</v>
      </c>
      <c r="F28" s="1"/>
      <c r="H28" s="2">
        <v>4</v>
      </c>
      <c r="I28" s="1">
        <v>0.5</v>
      </c>
      <c r="J28" s="1">
        <v>0.42</v>
      </c>
      <c r="K28" s="1">
        <v>0.28000000000000003</v>
      </c>
      <c r="N28" s="2">
        <v>4</v>
      </c>
      <c r="O28" s="2">
        <v>0.35</v>
      </c>
      <c r="P28" s="2">
        <v>0.21</v>
      </c>
      <c r="Q28" s="2">
        <v>0.23</v>
      </c>
      <c r="R28" s="2"/>
      <c r="T28">
        <v>4</v>
      </c>
      <c r="U28" s="2">
        <v>0.55000000000000004</v>
      </c>
      <c r="V28" s="2">
        <v>0.44</v>
      </c>
      <c r="W28" s="2">
        <v>0.41</v>
      </c>
      <c r="Z28">
        <v>5.0999999999999996</v>
      </c>
      <c r="AA28">
        <f t="shared" si="0"/>
        <v>29.157280985525244</v>
      </c>
      <c r="AC28">
        <v>0.17</v>
      </c>
      <c r="AD28">
        <v>0.1</v>
      </c>
      <c r="AE28">
        <v>0.11</v>
      </c>
      <c r="AF28">
        <v>0.14000000000000001</v>
      </c>
      <c r="AG28">
        <f t="shared" si="1"/>
        <v>0.13</v>
      </c>
    </row>
    <row r="29" spans="1:39" x14ac:dyDescent="0.25">
      <c r="C29" s="1"/>
      <c r="D29" s="1"/>
      <c r="E29" s="1"/>
      <c r="F29" s="1"/>
      <c r="G29">
        <f>AVERAGE(C26:E28)</f>
        <v>0.17222222222222222</v>
      </c>
      <c r="M29">
        <f>AVERAGE(I26:K28)</f>
        <v>0.36555555555555558</v>
      </c>
      <c r="N29" s="2"/>
      <c r="O29" s="2"/>
      <c r="P29" s="2"/>
      <c r="Q29" s="2"/>
      <c r="R29" s="2"/>
      <c r="S29">
        <f>AVERAGE(O26:Q28)</f>
        <v>0.40222222222222226</v>
      </c>
      <c r="Y29">
        <f>AVERAGE(U26:W28)</f>
        <v>0.58222222222222231</v>
      </c>
      <c r="Z29">
        <v>5.2</v>
      </c>
      <c r="AA29">
        <f t="shared" si="0"/>
        <v>27.204705103003878</v>
      </c>
      <c r="AC29">
        <v>0.17</v>
      </c>
      <c r="AD29">
        <v>0.1</v>
      </c>
      <c r="AE29">
        <v>0.11</v>
      </c>
      <c r="AF29">
        <v>0.14000000000000001</v>
      </c>
      <c r="AG29">
        <f t="shared" si="1"/>
        <v>0.13</v>
      </c>
    </row>
    <row r="30" spans="1:39" x14ac:dyDescent="0.25">
      <c r="B30" t="s">
        <v>25</v>
      </c>
      <c r="H30"/>
      <c r="N30" t="s">
        <v>22</v>
      </c>
      <c r="Z30">
        <v>5.3</v>
      </c>
      <c r="AA30">
        <f t="shared" si="0"/>
        <v>25.382887386132367</v>
      </c>
      <c r="AC30">
        <v>0.17</v>
      </c>
      <c r="AD30">
        <v>0.1</v>
      </c>
      <c r="AE30">
        <v>0.11</v>
      </c>
      <c r="AF30">
        <v>0.14000000000000001</v>
      </c>
      <c r="AG30">
        <f t="shared" si="1"/>
        <v>0.13</v>
      </c>
    </row>
    <row r="31" spans="1:39" x14ac:dyDescent="0.25">
      <c r="B31" t="s">
        <v>1</v>
      </c>
      <c r="C31">
        <v>1</v>
      </c>
      <c r="D31">
        <v>2</v>
      </c>
      <c r="E31">
        <v>3</v>
      </c>
      <c r="F31">
        <v>4</v>
      </c>
      <c r="H31" t="s">
        <v>2</v>
      </c>
      <c r="I31">
        <v>1</v>
      </c>
      <c r="J31">
        <v>2</v>
      </c>
      <c r="K31">
        <v>3</v>
      </c>
      <c r="L31">
        <v>4</v>
      </c>
      <c r="N31" t="s">
        <v>1</v>
      </c>
      <c r="O31" s="2">
        <v>1</v>
      </c>
      <c r="P31" s="2">
        <v>2</v>
      </c>
      <c r="Q31" s="2">
        <v>3</v>
      </c>
      <c r="R31" s="2">
        <v>4</v>
      </c>
      <c r="T31" t="s">
        <v>2</v>
      </c>
      <c r="U31" s="2">
        <v>1</v>
      </c>
      <c r="V31" s="2">
        <v>2</v>
      </c>
      <c r="W31" s="2">
        <v>3</v>
      </c>
      <c r="X31" s="2">
        <v>4</v>
      </c>
      <c r="Z31">
        <v>5.4</v>
      </c>
      <c r="AA31">
        <f t="shared" si="0"/>
        <v>23.683071351724973</v>
      </c>
      <c r="AC31">
        <v>0.17</v>
      </c>
      <c r="AD31">
        <v>0.1</v>
      </c>
      <c r="AE31">
        <v>0.11</v>
      </c>
      <c r="AF31">
        <v>0.14000000000000001</v>
      </c>
      <c r="AG31">
        <f t="shared" si="1"/>
        <v>0.13</v>
      </c>
    </row>
    <row r="32" spans="1:39" x14ac:dyDescent="0.25">
      <c r="B32">
        <v>1</v>
      </c>
      <c r="C32">
        <v>0.3</v>
      </c>
      <c r="D32">
        <v>0.39</v>
      </c>
      <c r="E32">
        <v>0.38</v>
      </c>
      <c r="H32">
        <v>1</v>
      </c>
      <c r="I32">
        <v>0.49</v>
      </c>
      <c r="J32">
        <v>0.49</v>
      </c>
      <c r="K32">
        <v>0.52</v>
      </c>
      <c r="N32">
        <v>1</v>
      </c>
      <c r="O32" s="2">
        <v>0.11</v>
      </c>
      <c r="P32" s="2">
        <v>0.38</v>
      </c>
      <c r="Q32" s="2">
        <v>0.48</v>
      </c>
      <c r="T32">
        <v>1</v>
      </c>
      <c r="U32" s="2">
        <v>0.25</v>
      </c>
      <c r="V32" s="2">
        <v>0.5</v>
      </c>
      <c r="W32" s="2">
        <v>0.63</v>
      </c>
    </row>
    <row r="33" spans="2:25" x14ac:dyDescent="0.25">
      <c r="B33">
        <v>2</v>
      </c>
      <c r="C33">
        <v>0.5</v>
      </c>
      <c r="D33">
        <v>0.5</v>
      </c>
      <c r="E33">
        <v>0.44</v>
      </c>
      <c r="F33">
        <v>0.22</v>
      </c>
      <c r="H33">
        <v>2</v>
      </c>
      <c r="I33">
        <v>0.65</v>
      </c>
      <c r="J33">
        <v>0.64</v>
      </c>
      <c r="K33">
        <v>0.56999999999999995</v>
      </c>
      <c r="L33">
        <v>0.33</v>
      </c>
      <c r="N33">
        <v>2</v>
      </c>
      <c r="O33" s="2">
        <v>0.16</v>
      </c>
      <c r="P33" s="2">
        <v>0.66</v>
      </c>
      <c r="Q33" s="2">
        <v>0.59</v>
      </c>
      <c r="R33" s="2">
        <v>0.19</v>
      </c>
      <c r="T33">
        <v>2</v>
      </c>
      <c r="U33" s="2">
        <v>0.28999999999999998</v>
      </c>
      <c r="V33" s="2">
        <v>0.77</v>
      </c>
      <c r="W33" s="2">
        <v>0.73</v>
      </c>
      <c r="X33" s="2">
        <v>0.35</v>
      </c>
    </row>
    <row r="34" spans="2:25" x14ac:dyDescent="0.25">
      <c r="B34">
        <v>3</v>
      </c>
      <c r="C34">
        <v>0.31</v>
      </c>
      <c r="D34">
        <v>0.48</v>
      </c>
      <c r="E34">
        <v>0.4</v>
      </c>
      <c r="F34">
        <v>0.42</v>
      </c>
      <c r="H34">
        <v>3</v>
      </c>
      <c r="I34">
        <v>0.42</v>
      </c>
      <c r="J34">
        <v>0.61</v>
      </c>
      <c r="K34">
        <v>0.55000000000000004</v>
      </c>
      <c r="L34">
        <v>0.53</v>
      </c>
      <c r="N34">
        <v>3</v>
      </c>
      <c r="O34" s="2">
        <v>0.18</v>
      </c>
      <c r="P34" s="2">
        <v>0.64</v>
      </c>
      <c r="Q34" s="2">
        <v>0.64</v>
      </c>
      <c r="R34" s="2">
        <v>0.26</v>
      </c>
      <c r="T34">
        <v>3</v>
      </c>
      <c r="U34" s="2">
        <v>0.26</v>
      </c>
      <c r="V34" s="2">
        <v>0.73</v>
      </c>
      <c r="W34" s="2">
        <v>0.74</v>
      </c>
      <c r="X34" s="2">
        <v>0.38</v>
      </c>
    </row>
    <row r="35" spans="2:25" x14ac:dyDescent="0.25">
      <c r="B35">
        <v>4</v>
      </c>
      <c r="C35">
        <v>0.49</v>
      </c>
      <c r="D35">
        <v>0.24</v>
      </c>
      <c r="E35">
        <v>0.42</v>
      </c>
      <c r="F35">
        <v>0.43</v>
      </c>
      <c r="H35">
        <v>4</v>
      </c>
      <c r="I35">
        <v>0.65</v>
      </c>
      <c r="J35">
        <v>0.33</v>
      </c>
      <c r="K35">
        <v>0.54</v>
      </c>
      <c r="L35">
        <v>0.56000000000000005</v>
      </c>
      <c r="N35">
        <v>4</v>
      </c>
      <c r="O35" s="2">
        <v>0.2</v>
      </c>
      <c r="P35" s="2">
        <v>0.14000000000000001</v>
      </c>
      <c r="Q35" s="2">
        <v>0.36</v>
      </c>
      <c r="R35" s="2">
        <v>0.19</v>
      </c>
      <c r="T35">
        <v>4</v>
      </c>
      <c r="U35" s="2">
        <v>0.35</v>
      </c>
      <c r="V35" s="2">
        <v>0.18</v>
      </c>
      <c r="W35" s="2">
        <v>0.47</v>
      </c>
      <c r="X35" s="2">
        <v>0.3</v>
      </c>
    </row>
    <row r="36" spans="2:25" x14ac:dyDescent="0.25">
      <c r="G36">
        <f>AVERAGE(C32:F35)</f>
        <v>0.39466666666666667</v>
      </c>
      <c r="H36"/>
      <c r="M36">
        <f>AVERAGE(I32:L35)</f>
        <v>0.52533333333333343</v>
      </c>
      <c r="S36">
        <f>AVERAGE(O32:R35)</f>
        <v>0.34533333333333338</v>
      </c>
      <c r="Y36">
        <f>AVERAGE(U32:X35)</f>
        <v>0.46199999999999991</v>
      </c>
    </row>
    <row r="37" spans="2:25" x14ac:dyDescent="0.25">
      <c r="B37" t="s">
        <v>3</v>
      </c>
      <c r="C37">
        <v>1</v>
      </c>
      <c r="D37">
        <v>2</v>
      </c>
      <c r="E37">
        <v>3</v>
      </c>
      <c r="H37" t="s">
        <v>4</v>
      </c>
      <c r="I37">
        <v>1</v>
      </c>
      <c r="J37">
        <v>2</v>
      </c>
      <c r="K37">
        <v>3</v>
      </c>
      <c r="N37" t="s">
        <v>23</v>
      </c>
    </row>
    <row r="38" spans="2:25" x14ac:dyDescent="0.25">
      <c r="B38">
        <v>1</v>
      </c>
      <c r="C38">
        <v>0.12</v>
      </c>
      <c r="D38">
        <v>0.19</v>
      </c>
      <c r="E38">
        <v>0.28000000000000003</v>
      </c>
      <c r="H38">
        <v>1</v>
      </c>
      <c r="I38">
        <v>0.31</v>
      </c>
      <c r="J38">
        <v>0.41</v>
      </c>
      <c r="K38">
        <v>0.5</v>
      </c>
      <c r="N38" t="s">
        <v>1</v>
      </c>
      <c r="O38" s="2">
        <v>1</v>
      </c>
      <c r="P38" s="2">
        <v>2</v>
      </c>
      <c r="Q38" s="2">
        <v>3</v>
      </c>
      <c r="R38" s="2">
        <v>4</v>
      </c>
      <c r="T38" t="s">
        <v>2</v>
      </c>
      <c r="U38" s="2">
        <v>1</v>
      </c>
      <c r="V38" s="2">
        <v>2</v>
      </c>
      <c r="W38" s="2">
        <v>3</v>
      </c>
      <c r="X38" s="2">
        <v>4</v>
      </c>
    </row>
    <row r="39" spans="2:25" x14ac:dyDescent="0.25">
      <c r="B39">
        <v>2</v>
      </c>
      <c r="C39">
        <v>0.26</v>
      </c>
      <c r="D39">
        <v>0.27</v>
      </c>
      <c r="E39">
        <v>0.24</v>
      </c>
      <c r="H39">
        <v>2</v>
      </c>
      <c r="I39">
        <v>0.47</v>
      </c>
      <c r="J39">
        <v>0.49</v>
      </c>
      <c r="K39">
        <v>0.45</v>
      </c>
      <c r="N39">
        <v>1</v>
      </c>
      <c r="O39" s="2">
        <v>0.51</v>
      </c>
      <c r="P39" s="2">
        <v>0.72</v>
      </c>
      <c r="Q39" s="2">
        <v>0.71</v>
      </c>
      <c r="T39">
        <v>1</v>
      </c>
      <c r="U39" s="2">
        <v>0.68</v>
      </c>
      <c r="V39" s="2">
        <v>0.82</v>
      </c>
      <c r="W39" s="2">
        <v>0.83</v>
      </c>
    </row>
    <row r="40" spans="2:25" x14ac:dyDescent="0.25">
      <c r="B40">
        <v>3</v>
      </c>
      <c r="C40">
        <v>0.26</v>
      </c>
      <c r="D40">
        <v>0.4</v>
      </c>
      <c r="E40">
        <v>0.12</v>
      </c>
      <c r="H40">
        <v>3</v>
      </c>
      <c r="I40">
        <v>0.42</v>
      </c>
      <c r="J40">
        <v>0.56999999999999995</v>
      </c>
      <c r="K40">
        <v>0.27</v>
      </c>
      <c r="N40">
        <v>2</v>
      </c>
      <c r="O40" s="2">
        <v>0.62</v>
      </c>
      <c r="P40" s="2">
        <v>0.83</v>
      </c>
      <c r="Q40" s="2">
        <v>0.64</v>
      </c>
      <c r="R40" s="2">
        <v>0.78</v>
      </c>
      <c r="T40">
        <v>2</v>
      </c>
      <c r="U40" s="2">
        <v>0.76</v>
      </c>
      <c r="V40" s="2">
        <v>0.9</v>
      </c>
      <c r="W40" s="2">
        <v>0.77</v>
      </c>
      <c r="X40" s="2">
        <v>0.88</v>
      </c>
    </row>
    <row r="41" spans="2:25" x14ac:dyDescent="0.25">
      <c r="G41">
        <f>AVERAGE(C38:E40)</f>
        <v>0.23777777777777778</v>
      </c>
      <c r="M41">
        <f>AVERAGE(I38:K40)</f>
        <v>0.43222222222222217</v>
      </c>
      <c r="N41">
        <v>3</v>
      </c>
      <c r="O41" s="2">
        <v>0.66</v>
      </c>
      <c r="P41" s="2">
        <v>0.77</v>
      </c>
      <c r="Q41" s="2">
        <v>0.8</v>
      </c>
      <c r="R41" s="2">
        <v>0.53</v>
      </c>
      <c r="T41">
        <v>3</v>
      </c>
      <c r="U41" s="2">
        <v>0.79</v>
      </c>
      <c r="V41" s="2">
        <v>0.85</v>
      </c>
      <c r="W41" s="2">
        <v>0.87</v>
      </c>
      <c r="X41" s="2">
        <v>0.69</v>
      </c>
    </row>
    <row r="42" spans="2:25" x14ac:dyDescent="0.25">
      <c r="B42" t="s">
        <v>26</v>
      </c>
      <c r="H42"/>
      <c r="N42">
        <v>4</v>
      </c>
      <c r="O42" s="2">
        <v>0.57999999999999996</v>
      </c>
      <c r="P42" s="2">
        <v>0.45</v>
      </c>
      <c r="Q42" s="2">
        <v>0.7</v>
      </c>
      <c r="R42" s="2">
        <v>0.49</v>
      </c>
      <c r="T42">
        <v>4</v>
      </c>
      <c r="U42" s="2">
        <v>0.72</v>
      </c>
      <c r="V42" s="2">
        <v>0.64</v>
      </c>
      <c r="W42" s="2">
        <v>0.81</v>
      </c>
      <c r="X42" s="2">
        <v>0.66</v>
      </c>
    </row>
    <row r="43" spans="2:25" x14ac:dyDescent="0.25">
      <c r="B43" t="s">
        <v>1</v>
      </c>
      <c r="C43">
        <v>1</v>
      </c>
      <c r="D43">
        <v>2</v>
      </c>
      <c r="E43">
        <v>3</v>
      </c>
      <c r="F43">
        <v>4</v>
      </c>
      <c r="H43" t="s">
        <v>2</v>
      </c>
      <c r="I43">
        <v>1</v>
      </c>
      <c r="J43">
        <v>2</v>
      </c>
      <c r="K43">
        <v>3</v>
      </c>
      <c r="L43">
        <v>4</v>
      </c>
      <c r="S43">
        <f>AVERAGE(O39:R42)</f>
        <v>0.65266666666666662</v>
      </c>
      <c r="Y43">
        <f>AVERAGE(U39:X42)</f>
        <v>0.77800000000000002</v>
      </c>
    </row>
    <row r="44" spans="2:25" x14ac:dyDescent="0.25">
      <c r="B44">
        <v>1</v>
      </c>
      <c r="C44">
        <v>0.83</v>
      </c>
      <c r="D44">
        <v>0.69</v>
      </c>
      <c r="E44">
        <v>0.71</v>
      </c>
      <c r="H44">
        <v>1</v>
      </c>
      <c r="I44">
        <v>0.9</v>
      </c>
      <c r="J44">
        <v>0.79</v>
      </c>
      <c r="K44">
        <v>0.82</v>
      </c>
      <c r="N44" t="s">
        <v>24</v>
      </c>
      <c r="O44" s="2"/>
      <c r="P44" s="2"/>
      <c r="Q44" s="2"/>
      <c r="R44" s="2"/>
    </row>
    <row r="45" spans="2:25" x14ac:dyDescent="0.25">
      <c r="B45">
        <v>2</v>
      </c>
      <c r="C45">
        <v>0.79</v>
      </c>
      <c r="D45">
        <v>0.76</v>
      </c>
      <c r="E45">
        <v>0.66</v>
      </c>
      <c r="F45">
        <v>0.9</v>
      </c>
      <c r="H45">
        <v>2</v>
      </c>
      <c r="I45">
        <v>0.87</v>
      </c>
      <c r="J45">
        <v>0.85</v>
      </c>
      <c r="K45">
        <v>0.77</v>
      </c>
      <c r="L45">
        <v>0.94</v>
      </c>
      <c r="N45" t="s">
        <v>1</v>
      </c>
      <c r="O45" s="2">
        <v>1</v>
      </c>
      <c r="P45" s="2">
        <v>2</v>
      </c>
      <c r="Q45" s="2">
        <v>3</v>
      </c>
      <c r="R45" s="2">
        <v>4</v>
      </c>
      <c r="T45" t="s">
        <v>2</v>
      </c>
      <c r="U45" s="2">
        <v>1</v>
      </c>
      <c r="V45" s="2">
        <v>2</v>
      </c>
      <c r="W45" s="2">
        <v>3</v>
      </c>
      <c r="X45" s="2">
        <v>4</v>
      </c>
    </row>
    <row r="46" spans="2:25" x14ac:dyDescent="0.25">
      <c r="B46">
        <v>3</v>
      </c>
      <c r="C46">
        <v>0.91</v>
      </c>
      <c r="D46">
        <v>0.86</v>
      </c>
      <c r="E46">
        <v>0.79</v>
      </c>
      <c r="F46">
        <v>0.89</v>
      </c>
      <c r="H46">
        <v>3</v>
      </c>
      <c r="I46">
        <v>0.95</v>
      </c>
      <c r="J46">
        <v>0.91</v>
      </c>
      <c r="K46">
        <v>0.86</v>
      </c>
      <c r="L46">
        <v>0.93</v>
      </c>
      <c r="N46">
        <v>1</v>
      </c>
      <c r="O46" s="2">
        <v>0.33</v>
      </c>
      <c r="P46" s="2">
        <v>0.56000000000000005</v>
      </c>
      <c r="Q46" s="2">
        <v>0.59</v>
      </c>
      <c r="T46">
        <v>1</v>
      </c>
      <c r="U46" s="2">
        <v>0.5</v>
      </c>
      <c r="V46" s="2">
        <v>0.67</v>
      </c>
      <c r="W46" s="2">
        <v>0.74</v>
      </c>
    </row>
    <row r="47" spans="2:25" x14ac:dyDescent="0.25">
      <c r="B47">
        <v>4</v>
      </c>
      <c r="C47">
        <v>0.84</v>
      </c>
      <c r="D47">
        <v>0.88</v>
      </c>
      <c r="E47">
        <v>0.88</v>
      </c>
      <c r="F47">
        <v>0.78</v>
      </c>
      <c r="H47">
        <v>4</v>
      </c>
      <c r="I47">
        <v>0.91</v>
      </c>
      <c r="J47">
        <v>0.93</v>
      </c>
      <c r="K47">
        <v>0.93</v>
      </c>
      <c r="L47">
        <v>0.86</v>
      </c>
      <c r="N47">
        <v>2</v>
      </c>
      <c r="O47" s="2">
        <v>0.28000000000000003</v>
      </c>
      <c r="P47" s="2">
        <v>0.71</v>
      </c>
      <c r="Q47" s="2">
        <v>0.57999999999999996</v>
      </c>
      <c r="R47" s="2">
        <v>0.38</v>
      </c>
      <c r="T47">
        <v>2</v>
      </c>
      <c r="U47" s="2">
        <v>0.43</v>
      </c>
      <c r="V47" s="2">
        <v>0.82</v>
      </c>
      <c r="W47" s="2">
        <v>0.72</v>
      </c>
      <c r="X47" s="2">
        <v>0.53</v>
      </c>
    </row>
    <row r="48" spans="2:25" x14ac:dyDescent="0.25">
      <c r="G48">
        <f>AVERAGE(C44:F47)</f>
        <v>0.81133333333333346</v>
      </c>
      <c r="H48"/>
      <c r="M48">
        <f>AVERAGE(I44:L47)</f>
        <v>0.8813333333333333</v>
      </c>
      <c r="N48">
        <v>3</v>
      </c>
      <c r="O48" s="2">
        <v>0.36</v>
      </c>
      <c r="P48" s="2">
        <v>0.69</v>
      </c>
      <c r="Q48" s="2">
        <v>0.71</v>
      </c>
      <c r="R48" s="2">
        <v>0.4</v>
      </c>
      <c r="T48">
        <v>3</v>
      </c>
      <c r="U48" s="2">
        <v>0.49</v>
      </c>
      <c r="V48" s="2">
        <v>0.8</v>
      </c>
      <c r="W48" s="2">
        <v>0.81</v>
      </c>
      <c r="X48" s="2">
        <v>0.51</v>
      </c>
    </row>
    <row r="49" spans="2:25" x14ac:dyDescent="0.25">
      <c r="B49" t="s">
        <v>3</v>
      </c>
      <c r="C49">
        <v>1</v>
      </c>
      <c r="D49">
        <v>2</v>
      </c>
      <c r="E49">
        <v>3</v>
      </c>
      <c r="H49" t="s">
        <v>4</v>
      </c>
      <c r="I49">
        <v>1</v>
      </c>
      <c r="J49">
        <v>2</v>
      </c>
      <c r="K49">
        <v>3</v>
      </c>
      <c r="N49">
        <v>4</v>
      </c>
      <c r="O49" s="2">
        <v>0.44</v>
      </c>
      <c r="P49" s="2">
        <v>0.3</v>
      </c>
      <c r="Q49" s="2">
        <v>0.56000000000000005</v>
      </c>
      <c r="R49" s="2">
        <v>0.36</v>
      </c>
      <c r="T49">
        <v>4</v>
      </c>
      <c r="U49" s="2">
        <v>0.59</v>
      </c>
      <c r="V49" s="2">
        <v>0.42</v>
      </c>
      <c r="W49" s="2">
        <v>0.68</v>
      </c>
      <c r="X49" s="2">
        <v>0.48</v>
      </c>
    </row>
    <row r="50" spans="2:25" x14ac:dyDescent="0.25">
      <c r="B50">
        <v>1</v>
      </c>
      <c r="C50">
        <v>0.54</v>
      </c>
      <c r="D50">
        <v>0.63</v>
      </c>
      <c r="E50">
        <v>0.6</v>
      </c>
      <c r="H50">
        <v>1</v>
      </c>
      <c r="I50">
        <v>0.68</v>
      </c>
      <c r="J50">
        <v>0.75</v>
      </c>
      <c r="K50">
        <v>0.71</v>
      </c>
      <c r="S50">
        <f>AVERAGE(O46:R49)</f>
        <v>0.48333333333333339</v>
      </c>
      <c r="Y50">
        <f>AVERAGE(U46:X49)</f>
        <v>0.61266666666666658</v>
      </c>
    </row>
    <row r="51" spans="2:25" x14ac:dyDescent="0.25">
      <c r="B51">
        <v>2</v>
      </c>
      <c r="C51">
        <v>0.57999999999999996</v>
      </c>
      <c r="D51">
        <v>0.62</v>
      </c>
      <c r="E51">
        <v>0.42</v>
      </c>
      <c r="H51">
        <v>2</v>
      </c>
      <c r="I51">
        <v>0.69</v>
      </c>
      <c r="J51">
        <v>0.73</v>
      </c>
      <c r="K51">
        <v>0.53</v>
      </c>
      <c r="N51" t="s">
        <v>0</v>
      </c>
    </row>
    <row r="52" spans="2:25" x14ac:dyDescent="0.25">
      <c r="B52">
        <v>3</v>
      </c>
      <c r="C52">
        <v>0.42</v>
      </c>
      <c r="D52">
        <v>0.5</v>
      </c>
      <c r="E52">
        <v>0.56000000000000005</v>
      </c>
      <c r="H52">
        <v>3</v>
      </c>
      <c r="I52">
        <v>0.55000000000000004</v>
      </c>
      <c r="J52">
        <v>0.62</v>
      </c>
      <c r="K52">
        <v>0.66</v>
      </c>
      <c r="N52" t="s">
        <v>1</v>
      </c>
      <c r="O52">
        <v>1</v>
      </c>
      <c r="P52">
        <v>2</v>
      </c>
      <c r="Q52">
        <v>3</v>
      </c>
      <c r="R52">
        <v>4</v>
      </c>
      <c r="T52" t="s">
        <v>2</v>
      </c>
      <c r="U52">
        <v>1</v>
      </c>
      <c r="V52">
        <v>2</v>
      </c>
      <c r="W52">
        <v>3</v>
      </c>
      <c r="X52">
        <v>4</v>
      </c>
    </row>
    <row r="53" spans="2:25" x14ac:dyDescent="0.25">
      <c r="G53">
        <f>AVERAGE(C50:E52)</f>
        <v>0.54111111111111121</v>
      </c>
      <c r="M53">
        <f>AVERAGE(I50:K52)</f>
        <v>0.65777777777777779</v>
      </c>
      <c r="N53">
        <v>1</v>
      </c>
      <c r="O53">
        <v>0.35</v>
      </c>
      <c r="P53">
        <v>0.37</v>
      </c>
      <c r="Q53">
        <v>0.28999999999999998</v>
      </c>
      <c r="T53">
        <v>1</v>
      </c>
      <c r="U53">
        <v>0.35</v>
      </c>
      <c r="V53">
        <v>0.51</v>
      </c>
      <c r="W53">
        <v>0.48</v>
      </c>
    </row>
    <row r="54" spans="2:25" x14ac:dyDescent="0.25">
      <c r="N54">
        <v>2</v>
      </c>
      <c r="O54">
        <v>0.2</v>
      </c>
      <c r="P54">
        <v>0.5</v>
      </c>
      <c r="Q54">
        <v>0.17</v>
      </c>
      <c r="R54">
        <v>0.06</v>
      </c>
      <c r="T54">
        <v>2</v>
      </c>
      <c r="U54">
        <v>0.42</v>
      </c>
      <c r="V54">
        <v>0.63</v>
      </c>
      <c r="W54">
        <v>0.34</v>
      </c>
      <c r="X54">
        <v>0.08</v>
      </c>
    </row>
    <row r="55" spans="2:25" x14ac:dyDescent="0.25">
      <c r="N55">
        <v>3</v>
      </c>
      <c r="O55">
        <v>0.47</v>
      </c>
      <c r="P55">
        <v>0.57999999999999996</v>
      </c>
      <c r="Q55">
        <v>0.42</v>
      </c>
      <c r="R55">
        <v>0.3</v>
      </c>
      <c r="T55">
        <v>3</v>
      </c>
      <c r="U55">
        <v>0.3</v>
      </c>
      <c r="V55">
        <v>0.69</v>
      </c>
      <c r="W55">
        <v>0.61</v>
      </c>
      <c r="X55">
        <v>0.59</v>
      </c>
    </row>
    <row r="56" spans="2:25" x14ac:dyDescent="0.25">
      <c r="N56">
        <v>4</v>
      </c>
      <c r="O56">
        <v>0.44</v>
      </c>
      <c r="P56">
        <v>0.43</v>
      </c>
      <c r="Q56">
        <v>0.44</v>
      </c>
      <c r="R56">
        <v>0.4</v>
      </c>
      <c r="T56">
        <v>4</v>
      </c>
      <c r="U56">
        <v>0.65</v>
      </c>
      <c r="V56">
        <v>0.85</v>
      </c>
      <c r="W56">
        <v>0.46</v>
      </c>
      <c r="X56">
        <v>0.44</v>
      </c>
    </row>
    <row r="57" spans="2:25" x14ac:dyDescent="0.25">
      <c r="S57">
        <f>AVERAGE(O53:R56)</f>
        <v>0.3613333333333334</v>
      </c>
      <c r="Y57">
        <f>AVERAGE(U53:X56)</f>
        <v>0.49333333333333329</v>
      </c>
    </row>
  </sheetData>
  <conditionalFormatting sqref="A2:A22 C3:F6 C20:F23 C27:F29 I3:L6 I20:L23 I27:L29 O3:R6 U3:X6 C9:E11 I9:K11 C14:E16 I14:K16 C26:E26 R10:R12 O9:Q12 U9:W11 I26:K26 O76:R76 C50:F52 U76:X76 I50:L52">
    <cfRule type="colorScale" priority="19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AB2:AG24 AB26:AG30">
    <cfRule type="colorScale" priority="18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AI2:AL21">
    <cfRule type="colorScale" priority="17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AM2:AM30">
    <cfRule type="colorScale" priority="16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O20:R23">
    <cfRule type="colorScale" priority="15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U20:X23 X26">
    <cfRule type="colorScale" priority="14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U32:X35">
    <cfRule type="colorScale" priority="13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U26:W28">
    <cfRule type="colorScale" priority="12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O26:Q28">
    <cfRule type="colorScale" priority="1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O32:R35">
    <cfRule type="colorScale" priority="10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O39:R42 O44:R44 O46:Q49 R47:R49">
    <cfRule type="colorScale" priority="9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U39:X42">
    <cfRule type="colorScale" priority="8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U46:X49">
    <cfRule type="colorScale" priority="6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O53:R56 U53:X56">
    <cfRule type="colorScale" priority="5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C32:F35 I32:L35">
    <cfRule type="colorScale" priority="4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C44:F47 I44:L47">
    <cfRule type="colorScale" priority="3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C38:F40 I38:K40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van Staalduine</dc:creator>
  <cp:lastModifiedBy>Simon van Staalduine</cp:lastModifiedBy>
  <dcterms:created xsi:type="dcterms:W3CDTF">2021-01-20T09:06:12Z</dcterms:created>
  <dcterms:modified xsi:type="dcterms:W3CDTF">2021-02-04T22:16:45Z</dcterms:modified>
</cp:coreProperties>
</file>