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egaport\Desktop\"/>
    </mc:Choice>
  </mc:AlternateContent>
  <xr:revisionPtr revIDLastSave="0" documentId="13_ncr:1_{C07CBBF0-32BB-456D-AA31-0EE6F7F52B93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Beer" sheetId="1" r:id="rId1"/>
    <sheet name="Births" sheetId="2" r:id="rId2"/>
    <sheet name="Electric" sheetId="3" r:id="rId3"/>
    <sheet name="Normal" sheetId="4" r:id="rId4"/>
    <sheet name="Rai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6" l="1"/>
  <c r="A2" i="6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E7" i="6"/>
  <c r="E5" i="6"/>
  <c r="E6" i="6" s="1"/>
  <c r="E11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E7" i="4"/>
  <c r="E5" i="4"/>
  <c r="E6" i="4" s="1"/>
  <c r="E11" i="3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E7" i="3"/>
  <c r="E5" i="3"/>
  <c r="E6" i="3" s="1"/>
  <c r="E11" i="2"/>
  <c r="E7" i="2"/>
  <c r="E5" i="2"/>
  <c r="E6" i="2" s="1"/>
  <c r="E11" i="1"/>
  <c r="E7" i="1"/>
  <c r="E5" i="1"/>
  <c r="A2" i="1" s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E6" i="1"/>
</calcChain>
</file>

<file path=xl/sharedStrings.xml><?xml version="1.0" encoding="utf-8"?>
<sst xmlns="http://schemas.openxmlformats.org/spreadsheetml/2006/main" count="45" uniqueCount="9">
  <si>
    <t>WindowSize</t>
  </si>
  <si>
    <t>MSE</t>
  </si>
  <si>
    <t>N</t>
  </si>
  <si>
    <t>serieslenght</t>
  </si>
  <si>
    <t>trainSize</t>
  </si>
  <si>
    <t>horizon</t>
  </si>
  <si>
    <t>confidenceLevel</t>
  </si>
  <si>
    <t>Best MSE</t>
  </si>
  <si>
    <t>Best WindowSize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</si>
</sst>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</xdr:row>
      <xdr:rowOff>1</xdr:rowOff>
    </xdr:from>
    <xdr:to>
      <xdr:col>16</xdr:col>
      <xdr:colOff>161925</xdr:colOff>
      <xdr:row>39</xdr:row>
      <xdr:rowOff>55277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453E02D-ADF7-4E12-9439-85ABB2FCC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4075" y="2667001"/>
          <a:ext cx="8743950" cy="48177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58796</xdr:colOff>
      <xdr:row>13</xdr:row>
      <xdr:rowOff>142874</xdr:rowOff>
    </xdr:from>
    <xdr:to>
      <xdr:col>12</xdr:col>
      <xdr:colOff>209550</xdr:colOff>
      <xdr:row>36</xdr:row>
      <xdr:rowOff>75239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9A053C-3DFA-4F6D-9952-D38E88972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0046" y="2619374"/>
          <a:ext cx="7599304" cy="43138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</xdr:row>
      <xdr:rowOff>1</xdr:rowOff>
    </xdr:from>
    <xdr:to>
      <xdr:col>11</xdr:col>
      <xdr:colOff>647700</xdr:colOff>
      <xdr:row>36</xdr:row>
      <xdr:rowOff>93085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C10D0D-7814-4137-9885-7B1840FAD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3150" y="2857501"/>
          <a:ext cx="7315200" cy="40935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</xdr:row>
      <xdr:rowOff>0</xdr:rowOff>
    </xdr:from>
    <xdr:to>
      <xdr:col>13</xdr:col>
      <xdr:colOff>171450</xdr:colOff>
      <xdr:row>37</xdr:row>
      <xdr:rowOff>157845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01005B-5AD1-4392-B1B8-B113427DC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2667000"/>
          <a:ext cx="8210550" cy="45393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14</xdr:row>
      <xdr:rowOff>0</xdr:rowOff>
    </xdr:from>
    <xdr:to>
      <xdr:col>11</xdr:col>
      <xdr:colOff>457201</xdr:colOff>
      <xdr:row>34</xdr:row>
      <xdr:rowOff>43909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29E4CA-F76D-4428-A991-C1B74820C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6" y="2667000"/>
          <a:ext cx="6953250" cy="38539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6"/>
  <sheetViews>
    <sheetView topLeftCell="A4" workbookViewId="0">
      <selection activeCell="S26" sqref="S26"/>
    </sheetView>
  </sheetViews>
  <sheetFormatPr baseColWidth="10" defaultColWidth="9.140625" defaultRowHeight="15" x14ac:dyDescent="0.25"/>
  <cols>
    <col min="1" max="1" width="13.5703125" customWidth="1"/>
    <col min="4" max="4" width="16.28515625" customWidth="1"/>
    <col min="5" max="5" width="11.85546875" bestFit="1" customWidth="1"/>
  </cols>
  <sheetData>
    <row r="1" spans="1:5" x14ac:dyDescent="0.25">
      <c r="A1" s="1" t="s">
        <v>0</v>
      </c>
      <c r="B1" s="1" t="s">
        <v>1</v>
      </c>
    </row>
    <row r="2" spans="1:5" x14ac:dyDescent="0.25">
      <c r="A2">
        <f>ROUND(E5/2-1,0)</f>
        <v>166</v>
      </c>
      <c r="B2">
        <v>2739</v>
      </c>
    </row>
    <row r="3" spans="1:5" x14ac:dyDescent="0.25">
      <c r="A3">
        <f>A2-1</f>
        <v>165</v>
      </c>
      <c r="B3">
        <v>2623</v>
      </c>
    </row>
    <row r="4" spans="1:5" x14ac:dyDescent="0.25">
      <c r="A4">
        <f>A3-1</f>
        <v>164</v>
      </c>
      <c r="B4">
        <v>60133</v>
      </c>
      <c r="D4" s="1" t="s">
        <v>2</v>
      </c>
      <c r="E4">
        <v>476</v>
      </c>
    </row>
    <row r="5" spans="1:5" x14ac:dyDescent="0.25">
      <c r="A5">
        <f t="shared" ref="A5:A68" si="0">A4-1</f>
        <v>163</v>
      </c>
      <c r="B5">
        <v>1245</v>
      </c>
      <c r="D5" s="1" t="s">
        <v>3</v>
      </c>
      <c r="E5">
        <f>ROUND(E4*0.7, 0)</f>
        <v>333</v>
      </c>
    </row>
    <row r="6" spans="1:5" x14ac:dyDescent="0.25">
      <c r="A6">
        <f t="shared" si="0"/>
        <v>162</v>
      </c>
      <c r="B6">
        <v>1454</v>
      </c>
      <c r="D6" s="1" t="s">
        <v>4</v>
      </c>
      <c r="E6">
        <f>E5</f>
        <v>333</v>
      </c>
    </row>
    <row r="7" spans="1:5" x14ac:dyDescent="0.25">
      <c r="A7">
        <f t="shared" si="0"/>
        <v>161</v>
      </c>
      <c r="B7">
        <v>1484</v>
      </c>
      <c r="D7" s="1" t="s">
        <v>5</v>
      </c>
      <c r="E7">
        <f>ROUND(E4*0.3, 0)</f>
        <v>143</v>
      </c>
    </row>
    <row r="8" spans="1:5" x14ac:dyDescent="0.25">
      <c r="A8">
        <f t="shared" si="0"/>
        <v>160</v>
      </c>
      <c r="B8">
        <v>2158</v>
      </c>
      <c r="D8" s="1" t="s">
        <v>6</v>
      </c>
      <c r="E8">
        <v>0.95</v>
      </c>
    </row>
    <row r="9" spans="1:5" x14ac:dyDescent="0.25">
      <c r="A9">
        <f t="shared" si="0"/>
        <v>159</v>
      </c>
      <c r="B9">
        <v>2691</v>
      </c>
    </row>
    <row r="10" spans="1:5" x14ac:dyDescent="0.25">
      <c r="A10">
        <f t="shared" si="0"/>
        <v>158</v>
      </c>
      <c r="B10">
        <v>1490</v>
      </c>
    </row>
    <row r="11" spans="1:5" x14ac:dyDescent="0.25">
      <c r="A11">
        <f t="shared" si="0"/>
        <v>157</v>
      </c>
      <c r="B11">
        <v>4316</v>
      </c>
      <c r="D11" s="1" t="s">
        <v>7</v>
      </c>
      <c r="E11">
        <f>MIN(B2:B166)</f>
        <v>121</v>
      </c>
    </row>
    <row r="12" spans="1:5" x14ac:dyDescent="0.25">
      <c r="A12">
        <f t="shared" si="0"/>
        <v>156</v>
      </c>
      <c r="B12">
        <v>5027</v>
      </c>
      <c r="D12" s="1" t="s">
        <v>8</v>
      </c>
      <c r="E12">
        <v>128</v>
      </c>
    </row>
    <row r="13" spans="1:5" x14ac:dyDescent="0.25">
      <c r="A13">
        <f t="shared" si="0"/>
        <v>155</v>
      </c>
      <c r="B13">
        <v>4069</v>
      </c>
    </row>
    <row r="14" spans="1:5" x14ac:dyDescent="0.25">
      <c r="A14">
        <f t="shared" si="0"/>
        <v>154</v>
      </c>
      <c r="B14">
        <v>253</v>
      </c>
    </row>
    <row r="15" spans="1:5" x14ac:dyDescent="0.25">
      <c r="A15">
        <f t="shared" si="0"/>
        <v>153</v>
      </c>
      <c r="B15">
        <v>263</v>
      </c>
    </row>
    <row r="16" spans="1:5" x14ac:dyDescent="0.25">
      <c r="A16">
        <f t="shared" si="0"/>
        <v>152</v>
      </c>
      <c r="B16">
        <v>19162</v>
      </c>
    </row>
    <row r="17" spans="1:2" x14ac:dyDescent="0.25">
      <c r="A17">
        <f t="shared" si="0"/>
        <v>151</v>
      </c>
      <c r="B17">
        <v>14318</v>
      </c>
    </row>
    <row r="18" spans="1:2" x14ac:dyDescent="0.25">
      <c r="A18">
        <f t="shared" si="0"/>
        <v>150</v>
      </c>
      <c r="B18">
        <v>236</v>
      </c>
    </row>
    <row r="19" spans="1:2" x14ac:dyDescent="0.25">
      <c r="A19">
        <f t="shared" si="0"/>
        <v>149</v>
      </c>
      <c r="B19">
        <v>949571</v>
      </c>
    </row>
    <row r="20" spans="1:2" x14ac:dyDescent="0.25">
      <c r="A20">
        <f t="shared" si="0"/>
        <v>148</v>
      </c>
      <c r="B20">
        <v>1449</v>
      </c>
    </row>
    <row r="21" spans="1:2" x14ac:dyDescent="0.25">
      <c r="A21">
        <f t="shared" si="0"/>
        <v>147</v>
      </c>
      <c r="B21">
        <v>243</v>
      </c>
    </row>
    <row r="22" spans="1:2" x14ac:dyDescent="0.25">
      <c r="A22">
        <f t="shared" si="0"/>
        <v>146</v>
      </c>
      <c r="B22">
        <v>247</v>
      </c>
    </row>
    <row r="23" spans="1:2" x14ac:dyDescent="0.25">
      <c r="A23">
        <f t="shared" si="0"/>
        <v>145</v>
      </c>
      <c r="B23">
        <v>241</v>
      </c>
    </row>
    <row r="24" spans="1:2" x14ac:dyDescent="0.25">
      <c r="A24">
        <f t="shared" si="0"/>
        <v>144</v>
      </c>
      <c r="B24">
        <v>169</v>
      </c>
    </row>
    <row r="25" spans="1:2" x14ac:dyDescent="0.25">
      <c r="A25">
        <f t="shared" si="0"/>
        <v>143</v>
      </c>
      <c r="B25">
        <v>152</v>
      </c>
    </row>
    <row r="26" spans="1:2" x14ac:dyDescent="0.25">
      <c r="A26">
        <f t="shared" si="0"/>
        <v>142</v>
      </c>
      <c r="B26">
        <v>167</v>
      </c>
    </row>
    <row r="27" spans="1:2" x14ac:dyDescent="0.25">
      <c r="A27">
        <f t="shared" si="0"/>
        <v>141</v>
      </c>
      <c r="B27">
        <v>168</v>
      </c>
    </row>
    <row r="28" spans="1:2" x14ac:dyDescent="0.25">
      <c r="A28">
        <f t="shared" si="0"/>
        <v>140</v>
      </c>
      <c r="B28">
        <v>156</v>
      </c>
    </row>
    <row r="29" spans="1:2" x14ac:dyDescent="0.25">
      <c r="A29">
        <f t="shared" si="0"/>
        <v>139</v>
      </c>
      <c r="B29">
        <v>150</v>
      </c>
    </row>
    <row r="30" spans="1:2" x14ac:dyDescent="0.25">
      <c r="A30">
        <f t="shared" si="0"/>
        <v>138</v>
      </c>
      <c r="B30">
        <v>149</v>
      </c>
    </row>
    <row r="31" spans="1:2" x14ac:dyDescent="0.25">
      <c r="A31">
        <f t="shared" si="0"/>
        <v>137</v>
      </c>
      <c r="B31">
        <v>144</v>
      </c>
    </row>
    <row r="32" spans="1:2" x14ac:dyDescent="0.25">
      <c r="A32">
        <f t="shared" si="0"/>
        <v>136</v>
      </c>
      <c r="B32">
        <v>145</v>
      </c>
    </row>
    <row r="33" spans="1:2" x14ac:dyDescent="0.25">
      <c r="A33">
        <f t="shared" si="0"/>
        <v>135</v>
      </c>
      <c r="B33">
        <v>141</v>
      </c>
    </row>
    <row r="34" spans="1:2" x14ac:dyDescent="0.25">
      <c r="A34">
        <f t="shared" si="0"/>
        <v>134</v>
      </c>
      <c r="B34">
        <v>141</v>
      </c>
    </row>
    <row r="35" spans="1:2" x14ac:dyDescent="0.25">
      <c r="A35">
        <f t="shared" si="0"/>
        <v>133</v>
      </c>
      <c r="B35">
        <v>127</v>
      </c>
    </row>
    <row r="36" spans="1:2" x14ac:dyDescent="0.25">
      <c r="A36">
        <f t="shared" si="0"/>
        <v>132</v>
      </c>
      <c r="B36">
        <v>122</v>
      </c>
    </row>
    <row r="37" spans="1:2" x14ac:dyDescent="0.25">
      <c r="A37">
        <f t="shared" si="0"/>
        <v>131</v>
      </c>
      <c r="B37">
        <v>122</v>
      </c>
    </row>
    <row r="38" spans="1:2" x14ac:dyDescent="0.25">
      <c r="A38">
        <f t="shared" si="0"/>
        <v>130</v>
      </c>
      <c r="B38">
        <v>126</v>
      </c>
    </row>
    <row r="39" spans="1:2" x14ac:dyDescent="0.25">
      <c r="A39">
        <f t="shared" si="0"/>
        <v>129</v>
      </c>
      <c r="B39">
        <v>121</v>
      </c>
    </row>
    <row r="40" spans="1:2" x14ac:dyDescent="0.25">
      <c r="A40" s="2">
        <f t="shared" si="0"/>
        <v>128</v>
      </c>
      <c r="B40" s="2">
        <v>121</v>
      </c>
    </row>
    <row r="41" spans="1:2" x14ac:dyDescent="0.25">
      <c r="A41">
        <f t="shared" si="0"/>
        <v>127</v>
      </c>
      <c r="B41">
        <v>128</v>
      </c>
    </row>
    <row r="42" spans="1:2" x14ac:dyDescent="0.25">
      <c r="A42">
        <f t="shared" si="0"/>
        <v>126</v>
      </c>
      <c r="B42">
        <v>121</v>
      </c>
    </row>
    <row r="43" spans="1:2" x14ac:dyDescent="0.25">
      <c r="A43">
        <f t="shared" si="0"/>
        <v>125</v>
      </c>
      <c r="B43">
        <v>124</v>
      </c>
    </row>
    <row r="44" spans="1:2" x14ac:dyDescent="0.25">
      <c r="A44">
        <f t="shared" si="0"/>
        <v>124</v>
      </c>
      <c r="B44">
        <v>122</v>
      </c>
    </row>
    <row r="45" spans="1:2" x14ac:dyDescent="0.25">
      <c r="A45">
        <f t="shared" si="0"/>
        <v>123</v>
      </c>
      <c r="B45">
        <v>124</v>
      </c>
    </row>
    <row r="46" spans="1:2" x14ac:dyDescent="0.25">
      <c r="A46">
        <f t="shared" si="0"/>
        <v>122</v>
      </c>
      <c r="B46">
        <v>124</v>
      </c>
    </row>
    <row r="47" spans="1:2" x14ac:dyDescent="0.25">
      <c r="A47">
        <f t="shared" si="0"/>
        <v>121</v>
      </c>
      <c r="B47">
        <v>2173</v>
      </c>
    </row>
    <row r="48" spans="1:2" x14ac:dyDescent="0.25">
      <c r="A48">
        <f t="shared" si="0"/>
        <v>120</v>
      </c>
      <c r="B48">
        <v>1762</v>
      </c>
    </row>
    <row r="49" spans="1:2" x14ac:dyDescent="0.25">
      <c r="A49">
        <f t="shared" si="0"/>
        <v>119</v>
      </c>
      <c r="B49">
        <v>2069</v>
      </c>
    </row>
    <row r="50" spans="1:2" x14ac:dyDescent="0.25">
      <c r="A50">
        <f t="shared" si="0"/>
        <v>118</v>
      </c>
      <c r="B50">
        <v>2217</v>
      </c>
    </row>
    <row r="51" spans="1:2" x14ac:dyDescent="0.25">
      <c r="A51">
        <f t="shared" si="0"/>
        <v>117</v>
      </c>
      <c r="B51">
        <v>2786</v>
      </c>
    </row>
    <row r="52" spans="1:2" x14ac:dyDescent="0.25">
      <c r="A52">
        <f t="shared" si="0"/>
        <v>116</v>
      </c>
      <c r="B52">
        <v>2734</v>
      </c>
    </row>
    <row r="53" spans="1:2" x14ac:dyDescent="0.25">
      <c r="A53">
        <f t="shared" si="0"/>
        <v>115</v>
      </c>
      <c r="B53">
        <v>2333</v>
      </c>
    </row>
    <row r="54" spans="1:2" x14ac:dyDescent="0.25">
      <c r="A54">
        <f t="shared" si="0"/>
        <v>114</v>
      </c>
      <c r="B54">
        <v>129</v>
      </c>
    </row>
    <row r="55" spans="1:2" x14ac:dyDescent="0.25">
      <c r="A55">
        <f t="shared" si="0"/>
        <v>113</v>
      </c>
      <c r="B55">
        <v>235</v>
      </c>
    </row>
    <row r="56" spans="1:2" x14ac:dyDescent="0.25">
      <c r="A56">
        <f t="shared" si="0"/>
        <v>112</v>
      </c>
      <c r="B56">
        <v>196</v>
      </c>
    </row>
    <row r="57" spans="1:2" x14ac:dyDescent="0.25">
      <c r="A57">
        <f t="shared" si="0"/>
        <v>111</v>
      </c>
      <c r="B57">
        <v>169</v>
      </c>
    </row>
    <row r="58" spans="1:2" x14ac:dyDescent="0.25">
      <c r="A58">
        <f t="shared" si="0"/>
        <v>110</v>
      </c>
      <c r="B58">
        <v>463</v>
      </c>
    </row>
    <row r="59" spans="1:2" x14ac:dyDescent="0.25">
      <c r="A59">
        <f t="shared" si="0"/>
        <v>109</v>
      </c>
      <c r="B59">
        <v>226</v>
      </c>
    </row>
    <row r="60" spans="1:2" x14ac:dyDescent="0.25">
      <c r="A60">
        <f t="shared" si="0"/>
        <v>108</v>
      </c>
      <c r="B60">
        <v>259</v>
      </c>
    </row>
    <row r="61" spans="1:2" x14ac:dyDescent="0.25">
      <c r="A61">
        <f t="shared" si="0"/>
        <v>107</v>
      </c>
      <c r="B61">
        <v>234</v>
      </c>
    </row>
    <row r="62" spans="1:2" x14ac:dyDescent="0.25">
      <c r="A62">
        <f t="shared" si="0"/>
        <v>106</v>
      </c>
      <c r="B62">
        <v>158</v>
      </c>
    </row>
    <row r="63" spans="1:2" x14ac:dyDescent="0.25">
      <c r="A63">
        <f t="shared" si="0"/>
        <v>105</v>
      </c>
      <c r="B63">
        <v>183</v>
      </c>
    </row>
    <row r="64" spans="1:2" x14ac:dyDescent="0.25">
      <c r="A64">
        <f t="shared" si="0"/>
        <v>104</v>
      </c>
      <c r="B64">
        <v>167</v>
      </c>
    </row>
    <row r="65" spans="1:2" x14ac:dyDescent="0.25">
      <c r="A65">
        <f t="shared" si="0"/>
        <v>103</v>
      </c>
      <c r="B65">
        <v>155</v>
      </c>
    </row>
    <row r="66" spans="1:2" x14ac:dyDescent="0.25">
      <c r="A66">
        <f t="shared" si="0"/>
        <v>102</v>
      </c>
      <c r="B66">
        <v>371</v>
      </c>
    </row>
    <row r="67" spans="1:2" x14ac:dyDescent="0.25">
      <c r="A67">
        <f t="shared" si="0"/>
        <v>101</v>
      </c>
      <c r="B67">
        <v>493</v>
      </c>
    </row>
    <row r="68" spans="1:2" x14ac:dyDescent="0.25">
      <c r="A68">
        <f t="shared" si="0"/>
        <v>100</v>
      </c>
      <c r="B68">
        <v>687</v>
      </c>
    </row>
    <row r="69" spans="1:2" x14ac:dyDescent="0.25">
      <c r="A69">
        <f t="shared" ref="A69:A132" si="1">A68-1</f>
        <v>99</v>
      </c>
      <c r="B69">
        <v>1139</v>
      </c>
    </row>
    <row r="70" spans="1:2" x14ac:dyDescent="0.25">
      <c r="A70">
        <f t="shared" si="1"/>
        <v>98</v>
      </c>
      <c r="B70">
        <v>530</v>
      </c>
    </row>
    <row r="71" spans="1:2" x14ac:dyDescent="0.25">
      <c r="A71">
        <f t="shared" si="1"/>
        <v>97</v>
      </c>
      <c r="B71">
        <v>819</v>
      </c>
    </row>
    <row r="72" spans="1:2" x14ac:dyDescent="0.25">
      <c r="A72">
        <f t="shared" si="1"/>
        <v>96</v>
      </c>
      <c r="B72">
        <v>1044</v>
      </c>
    </row>
    <row r="73" spans="1:2" x14ac:dyDescent="0.25">
      <c r="A73">
        <f t="shared" si="1"/>
        <v>95</v>
      </c>
      <c r="B73">
        <v>725</v>
      </c>
    </row>
    <row r="74" spans="1:2" x14ac:dyDescent="0.25">
      <c r="A74">
        <f t="shared" si="1"/>
        <v>94</v>
      </c>
      <c r="B74">
        <v>876</v>
      </c>
    </row>
    <row r="75" spans="1:2" x14ac:dyDescent="0.25">
      <c r="A75">
        <f t="shared" si="1"/>
        <v>93</v>
      </c>
      <c r="B75">
        <v>135</v>
      </c>
    </row>
    <row r="76" spans="1:2" x14ac:dyDescent="0.25">
      <c r="A76">
        <f t="shared" si="1"/>
        <v>92</v>
      </c>
      <c r="B76">
        <v>133</v>
      </c>
    </row>
    <row r="77" spans="1:2" x14ac:dyDescent="0.25">
      <c r="A77">
        <f t="shared" si="1"/>
        <v>91</v>
      </c>
      <c r="B77">
        <v>169</v>
      </c>
    </row>
    <row r="78" spans="1:2" x14ac:dyDescent="0.25">
      <c r="A78">
        <f t="shared" si="1"/>
        <v>90</v>
      </c>
      <c r="B78">
        <v>149</v>
      </c>
    </row>
    <row r="79" spans="1:2" x14ac:dyDescent="0.25">
      <c r="A79">
        <f t="shared" si="1"/>
        <v>89</v>
      </c>
      <c r="B79">
        <v>2439</v>
      </c>
    </row>
    <row r="80" spans="1:2" x14ac:dyDescent="0.25">
      <c r="A80">
        <f t="shared" si="1"/>
        <v>88</v>
      </c>
      <c r="B80">
        <v>2461</v>
      </c>
    </row>
    <row r="81" spans="1:2" x14ac:dyDescent="0.25">
      <c r="A81">
        <f t="shared" si="1"/>
        <v>87</v>
      </c>
      <c r="B81">
        <v>2474</v>
      </c>
    </row>
    <row r="82" spans="1:2" x14ac:dyDescent="0.25">
      <c r="A82">
        <f t="shared" si="1"/>
        <v>86</v>
      </c>
      <c r="B82">
        <v>169</v>
      </c>
    </row>
    <row r="83" spans="1:2" x14ac:dyDescent="0.25">
      <c r="A83">
        <f t="shared" si="1"/>
        <v>85</v>
      </c>
      <c r="B83">
        <v>180</v>
      </c>
    </row>
    <row r="84" spans="1:2" x14ac:dyDescent="0.25">
      <c r="A84">
        <f t="shared" si="1"/>
        <v>84</v>
      </c>
      <c r="B84">
        <v>2476</v>
      </c>
    </row>
    <row r="85" spans="1:2" x14ac:dyDescent="0.25">
      <c r="A85">
        <f t="shared" si="1"/>
        <v>83</v>
      </c>
      <c r="B85">
        <v>2519</v>
      </c>
    </row>
    <row r="86" spans="1:2" x14ac:dyDescent="0.25">
      <c r="A86">
        <f t="shared" si="1"/>
        <v>82</v>
      </c>
      <c r="B86">
        <v>229</v>
      </c>
    </row>
    <row r="87" spans="1:2" x14ac:dyDescent="0.25">
      <c r="A87">
        <f t="shared" si="1"/>
        <v>81</v>
      </c>
      <c r="B87">
        <v>211</v>
      </c>
    </row>
    <row r="88" spans="1:2" x14ac:dyDescent="0.25">
      <c r="A88">
        <f t="shared" si="1"/>
        <v>80</v>
      </c>
      <c r="B88">
        <v>177</v>
      </c>
    </row>
    <row r="89" spans="1:2" x14ac:dyDescent="0.25">
      <c r="A89">
        <f t="shared" si="1"/>
        <v>79</v>
      </c>
      <c r="B89">
        <v>200</v>
      </c>
    </row>
    <row r="90" spans="1:2" x14ac:dyDescent="0.25">
      <c r="A90">
        <f t="shared" si="1"/>
        <v>78</v>
      </c>
      <c r="B90">
        <v>2407</v>
      </c>
    </row>
    <row r="91" spans="1:2" x14ac:dyDescent="0.25">
      <c r="A91">
        <f t="shared" si="1"/>
        <v>77</v>
      </c>
      <c r="B91">
        <v>196</v>
      </c>
    </row>
    <row r="92" spans="1:2" x14ac:dyDescent="0.25">
      <c r="A92">
        <f t="shared" si="1"/>
        <v>76</v>
      </c>
      <c r="B92">
        <v>155</v>
      </c>
    </row>
    <row r="93" spans="1:2" x14ac:dyDescent="0.25">
      <c r="A93">
        <f t="shared" si="1"/>
        <v>75</v>
      </c>
      <c r="B93">
        <v>170</v>
      </c>
    </row>
    <row r="94" spans="1:2" x14ac:dyDescent="0.25">
      <c r="A94">
        <f t="shared" si="1"/>
        <v>74</v>
      </c>
      <c r="B94">
        <v>183</v>
      </c>
    </row>
    <row r="95" spans="1:2" x14ac:dyDescent="0.25">
      <c r="A95">
        <f t="shared" si="1"/>
        <v>73</v>
      </c>
      <c r="B95">
        <v>181</v>
      </c>
    </row>
    <row r="96" spans="1:2" x14ac:dyDescent="0.25">
      <c r="A96">
        <f t="shared" si="1"/>
        <v>72</v>
      </c>
      <c r="B96">
        <v>2232</v>
      </c>
    </row>
    <row r="97" spans="1:2" x14ac:dyDescent="0.25">
      <c r="A97">
        <f t="shared" si="1"/>
        <v>71</v>
      </c>
      <c r="B97">
        <v>186</v>
      </c>
    </row>
    <row r="98" spans="1:2" x14ac:dyDescent="0.25">
      <c r="A98">
        <f t="shared" si="1"/>
        <v>70</v>
      </c>
      <c r="B98">
        <v>170</v>
      </c>
    </row>
    <row r="99" spans="1:2" x14ac:dyDescent="0.25">
      <c r="A99">
        <f t="shared" si="1"/>
        <v>69</v>
      </c>
      <c r="B99">
        <v>196</v>
      </c>
    </row>
    <row r="100" spans="1:2" x14ac:dyDescent="0.25">
      <c r="A100">
        <f t="shared" si="1"/>
        <v>68</v>
      </c>
      <c r="B100">
        <v>210</v>
      </c>
    </row>
    <row r="101" spans="1:2" x14ac:dyDescent="0.25">
      <c r="A101">
        <f t="shared" si="1"/>
        <v>67</v>
      </c>
      <c r="B101">
        <v>156</v>
      </c>
    </row>
    <row r="102" spans="1:2" x14ac:dyDescent="0.25">
      <c r="A102">
        <f t="shared" si="1"/>
        <v>66</v>
      </c>
      <c r="B102">
        <v>148</v>
      </c>
    </row>
    <row r="103" spans="1:2" x14ac:dyDescent="0.25">
      <c r="A103">
        <f t="shared" si="1"/>
        <v>65</v>
      </c>
      <c r="B103">
        <v>143</v>
      </c>
    </row>
    <row r="104" spans="1:2" x14ac:dyDescent="0.25">
      <c r="A104">
        <f t="shared" si="1"/>
        <v>64</v>
      </c>
      <c r="B104">
        <v>136</v>
      </c>
    </row>
    <row r="105" spans="1:2" x14ac:dyDescent="0.25">
      <c r="A105">
        <f t="shared" si="1"/>
        <v>63</v>
      </c>
      <c r="B105">
        <v>1953</v>
      </c>
    </row>
    <row r="106" spans="1:2" x14ac:dyDescent="0.25">
      <c r="A106">
        <f t="shared" si="1"/>
        <v>62</v>
      </c>
      <c r="B106">
        <v>141</v>
      </c>
    </row>
    <row r="107" spans="1:2" x14ac:dyDescent="0.25">
      <c r="A107">
        <f t="shared" si="1"/>
        <v>61</v>
      </c>
      <c r="B107">
        <v>193</v>
      </c>
    </row>
    <row r="108" spans="1:2" x14ac:dyDescent="0.25">
      <c r="A108">
        <f t="shared" si="1"/>
        <v>60</v>
      </c>
      <c r="B108">
        <v>184</v>
      </c>
    </row>
    <row r="109" spans="1:2" x14ac:dyDescent="0.25">
      <c r="A109">
        <f t="shared" si="1"/>
        <v>59</v>
      </c>
      <c r="B109">
        <v>195</v>
      </c>
    </row>
    <row r="110" spans="1:2" x14ac:dyDescent="0.25">
      <c r="A110">
        <f t="shared" si="1"/>
        <v>58</v>
      </c>
      <c r="B110">
        <v>195</v>
      </c>
    </row>
    <row r="111" spans="1:2" x14ac:dyDescent="0.25">
      <c r="A111">
        <f t="shared" si="1"/>
        <v>57</v>
      </c>
      <c r="B111">
        <v>169</v>
      </c>
    </row>
    <row r="112" spans="1:2" x14ac:dyDescent="0.25">
      <c r="A112">
        <f t="shared" si="1"/>
        <v>56</v>
      </c>
      <c r="B112">
        <v>232</v>
      </c>
    </row>
    <row r="113" spans="1:2" x14ac:dyDescent="0.25">
      <c r="A113">
        <f t="shared" si="1"/>
        <v>55</v>
      </c>
      <c r="B113">
        <v>1942</v>
      </c>
    </row>
    <row r="114" spans="1:2" x14ac:dyDescent="0.25">
      <c r="A114">
        <f t="shared" si="1"/>
        <v>54</v>
      </c>
      <c r="B114">
        <v>1966</v>
      </c>
    </row>
    <row r="115" spans="1:2" x14ac:dyDescent="0.25">
      <c r="A115">
        <f t="shared" si="1"/>
        <v>53</v>
      </c>
      <c r="B115">
        <v>244</v>
      </c>
    </row>
    <row r="116" spans="1:2" x14ac:dyDescent="0.25">
      <c r="A116">
        <f t="shared" si="1"/>
        <v>52</v>
      </c>
      <c r="B116">
        <v>1886</v>
      </c>
    </row>
    <row r="117" spans="1:2" x14ac:dyDescent="0.25">
      <c r="A117">
        <f t="shared" si="1"/>
        <v>51</v>
      </c>
      <c r="B117">
        <v>1904</v>
      </c>
    </row>
    <row r="118" spans="1:2" x14ac:dyDescent="0.25">
      <c r="A118">
        <f t="shared" si="1"/>
        <v>50</v>
      </c>
      <c r="B118">
        <v>1801</v>
      </c>
    </row>
    <row r="119" spans="1:2" x14ac:dyDescent="0.25">
      <c r="A119">
        <f t="shared" si="1"/>
        <v>49</v>
      </c>
      <c r="B119">
        <v>2020</v>
      </c>
    </row>
    <row r="120" spans="1:2" x14ac:dyDescent="0.25">
      <c r="A120">
        <f t="shared" si="1"/>
        <v>48</v>
      </c>
      <c r="B120">
        <v>2041</v>
      </c>
    </row>
    <row r="121" spans="1:2" x14ac:dyDescent="0.25">
      <c r="A121">
        <f t="shared" si="1"/>
        <v>47</v>
      </c>
      <c r="B121">
        <v>1979</v>
      </c>
    </row>
    <row r="122" spans="1:2" x14ac:dyDescent="0.25">
      <c r="A122">
        <f t="shared" si="1"/>
        <v>46</v>
      </c>
      <c r="B122">
        <v>1882</v>
      </c>
    </row>
    <row r="123" spans="1:2" x14ac:dyDescent="0.25">
      <c r="A123">
        <f t="shared" si="1"/>
        <v>45</v>
      </c>
      <c r="B123">
        <v>2091</v>
      </c>
    </row>
    <row r="124" spans="1:2" x14ac:dyDescent="0.25">
      <c r="A124">
        <f t="shared" si="1"/>
        <v>44</v>
      </c>
      <c r="B124">
        <v>1886</v>
      </c>
    </row>
    <row r="125" spans="1:2" x14ac:dyDescent="0.25">
      <c r="A125">
        <f t="shared" si="1"/>
        <v>43</v>
      </c>
      <c r="B125">
        <v>2264</v>
      </c>
    </row>
    <row r="126" spans="1:2" x14ac:dyDescent="0.25">
      <c r="A126">
        <f t="shared" si="1"/>
        <v>42</v>
      </c>
      <c r="B126">
        <v>2177</v>
      </c>
    </row>
    <row r="127" spans="1:2" x14ac:dyDescent="0.25">
      <c r="A127">
        <f t="shared" si="1"/>
        <v>41</v>
      </c>
      <c r="B127">
        <v>1327</v>
      </c>
    </row>
    <row r="128" spans="1:2" x14ac:dyDescent="0.25">
      <c r="A128">
        <f t="shared" si="1"/>
        <v>40</v>
      </c>
      <c r="B128">
        <v>2239</v>
      </c>
    </row>
    <row r="129" spans="1:2" x14ac:dyDescent="0.25">
      <c r="A129">
        <f t="shared" si="1"/>
        <v>39</v>
      </c>
      <c r="B129">
        <v>1819</v>
      </c>
    </row>
    <row r="130" spans="1:2" x14ac:dyDescent="0.25">
      <c r="A130">
        <f t="shared" si="1"/>
        <v>38</v>
      </c>
      <c r="B130">
        <v>1905</v>
      </c>
    </row>
    <row r="131" spans="1:2" x14ac:dyDescent="0.25">
      <c r="A131">
        <f t="shared" si="1"/>
        <v>37</v>
      </c>
      <c r="B131">
        <v>2943</v>
      </c>
    </row>
    <row r="132" spans="1:2" x14ac:dyDescent="0.25">
      <c r="A132">
        <f t="shared" si="1"/>
        <v>36</v>
      </c>
      <c r="B132">
        <v>2804</v>
      </c>
    </row>
    <row r="133" spans="1:2" x14ac:dyDescent="0.25">
      <c r="A133">
        <f t="shared" ref="A133:A166" si="2">A132-1</f>
        <v>35</v>
      </c>
      <c r="B133">
        <v>3103</v>
      </c>
    </row>
    <row r="134" spans="1:2" x14ac:dyDescent="0.25">
      <c r="A134">
        <f t="shared" si="2"/>
        <v>34</v>
      </c>
      <c r="B134">
        <v>3329</v>
      </c>
    </row>
    <row r="135" spans="1:2" x14ac:dyDescent="0.25">
      <c r="A135">
        <f t="shared" si="2"/>
        <v>33</v>
      </c>
      <c r="B135">
        <v>1589</v>
      </c>
    </row>
    <row r="136" spans="1:2" x14ac:dyDescent="0.25">
      <c r="A136">
        <f t="shared" si="2"/>
        <v>32</v>
      </c>
      <c r="B136">
        <v>2867</v>
      </c>
    </row>
    <row r="137" spans="1:2" x14ac:dyDescent="0.25">
      <c r="A137">
        <f t="shared" si="2"/>
        <v>31</v>
      </c>
      <c r="B137">
        <v>2576</v>
      </c>
    </row>
    <row r="138" spans="1:2" x14ac:dyDescent="0.25">
      <c r="A138">
        <f t="shared" si="2"/>
        <v>30</v>
      </c>
      <c r="B138">
        <v>1518</v>
      </c>
    </row>
    <row r="139" spans="1:2" x14ac:dyDescent="0.25">
      <c r="A139">
        <f t="shared" si="2"/>
        <v>29</v>
      </c>
      <c r="B139">
        <v>1486</v>
      </c>
    </row>
    <row r="140" spans="1:2" x14ac:dyDescent="0.25">
      <c r="A140">
        <f t="shared" si="2"/>
        <v>28</v>
      </c>
      <c r="B140">
        <v>1446</v>
      </c>
    </row>
    <row r="141" spans="1:2" x14ac:dyDescent="0.25">
      <c r="A141">
        <f t="shared" si="2"/>
        <v>27</v>
      </c>
      <c r="B141">
        <v>1439</v>
      </c>
    </row>
    <row r="142" spans="1:2" x14ac:dyDescent="0.25">
      <c r="A142">
        <f t="shared" si="2"/>
        <v>26</v>
      </c>
      <c r="B142">
        <v>1410</v>
      </c>
    </row>
    <row r="143" spans="1:2" x14ac:dyDescent="0.25">
      <c r="A143">
        <f t="shared" si="2"/>
        <v>25</v>
      </c>
      <c r="B143">
        <v>1343</v>
      </c>
    </row>
    <row r="144" spans="1:2" x14ac:dyDescent="0.25">
      <c r="A144">
        <f t="shared" si="2"/>
        <v>24</v>
      </c>
      <c r="B144">
        <v>1323</v>
      </c>
    </row>
    <row r="145" spans="1:2" x14ac:dyDescent="0.25">
      <c r="A145">
        <f t="shared" si="2"/>
        <v>23</v>
      </c>
      <c r="B145">
        <v>1233</v>
      </c>
    </row>
    <row r="146" spans="1:2" x14ac:dyDescent="0.25">
      <c r="A146">
        <f t="shared" si="2"/>
        <v>22</v>
      </c>
      <c r="B146">
        <v>1554</v>
      </c>
    </row>
    <row r="147" spans="1:2" x14ac:dyDescent="0.25">
      <c r="A147">
        <f t="shared" si="2"/>
        <v>21</v>
      </c>
      <c r="B147">
        <v>1231</v>
      </c>
    </row>
    <row r="148" spans="1:2" x14ac:dyDescent="0.25">
      <c r="A148">
        <f t="shared" si="2"/>
        <v>20</v>
      </c>
      <c r="B148">
        <v>1379</v>
      </c>
    </row>
    <row r="149" spans="1:2" x14ac:dyDescent="0.25">
      <c r="A149">
        <f t="shared" si="2"/>
        <v>19</v>
      </c>
      <c r="B149">
        <v>1084</v>
      </c>
    </row>
    <row r="150" spans="1:2" x14ac:dyDescent="0.25">
      <c r="A150">
        <f t="shared" si="2"/>
        <v>18</v>
      </c>
      <c r="B150">
        <v>1513</v>
      </c>
    </row>
    <row r="151" spans="1:2" x14ac:dyDescent="0.25">
      <c r="A151">
        <f t="shared" si="2"/>
        <v>17</v>
      </c>
      <c r="B151">
        <v>1097</v>
      </c>
    </row>
    <row r="152" spans="1:2" x14ac:dyDescent="0.25">
      <c r="A152">
        <f t="shared" si="2"/>
        <v>16</v>
      </c>
      <c r="B152">
        <v>1248</v>
      </c>
    </row>
    <row r="153" spans="1:2" x14ac:dyDescent="0.25">
      <c r="A153">
        <f t="shared" si="2"/>
        <v>15</v>
      </c>
      <c r="B153">
        <v>1127</v>
      </c>
    </row>
    <row r="154" spans="1:2" x14ac:dyDescent="0.25">
      <c r="A154">
        <f t="shared" si="2"/>
        <v>14</v>
      </c>
      <c r="B154">
        <v>1212</v>
      </c>
    </row>
    <row r="155" spans="1:2" x14ac:dyDescent="0.25">
      <c r="A155">
        <f t="shared" si="2"/>
        <v>13</v>
      </c>
      <c r="B155">
        <v>1149</v>
      </c>
    </row>
    <row r="156" spans="1:2" x14ac:dyDescent="0.25">
      <c r="A156">
        <f t="shared" si="2"/>
        <v>12</v>
      </c>
      <c r="B156">
        <v>914</v>
      </c>
    </row>
    <row r="157" spans="1:2" x14ac:dyDescent="0.25">
      <c r="A157">
        <f t="shared" si="2"/>
        <v>11</v>
      </c>
      <c r="B157">
        <v>549</v>
      </c>
    </row>
    <row r="158" spans="1:2" x14ac:dyDescent="0.25">
      <c r="A158">
        <f t="shared" si="2"/>
        <v>10</v>
      </c>
      <c r="B158">
        <v>551</v>
      </c>
    </row>
    <row r="159" spans="1:2" x14ac:dyDescent="0.25">
      <c r="A159">
        <f t="shared" si="2"/>
        <v>9</v>
      </c>
      <c r="B159">
        <v>914</v>
      </c>
    </row>
    <row r="160" spans="1:2" x14ac:dyDescent="0.25">
      <c r="A160">
        <f t="shared" si="2"/>
        <v>8</v>
      </c>
      <c r="B160">
        <v>878</v>
      </c>
    </row>
    <row r="161" spans="1:2" x14ac:dyDescent="0.25">
      <c r="A161">
        <f t="shared" si="2"/>
        <v>7</v>
      </c>
      <c r="B161">
        <v>502</v>
      </c>
    </row>
    <row r="162" spans="1:2" x14ac:dyDescent="0.25">
      <c r="A162">
        <f t="shared" si="2"/>
        <v>6</v>
      </c>
      <c r="B162">
        <v>608</v>
      </c>
    </row>
    <row r="163" spans="1:2" x14ac:dyDescent="0.25">
      <c r="A163">
        <f t="shared" si="2"/>
        <v>5</v>
      </c>
      <c r="B163">
        <v>581</v>
      </c>
    </row>
    <row r="164" spans="1:2" x14ac:dyDescent="0.25">
      <c r="A164">
        <f t="shared" si="2"/>
        <v>4</v>
      </c>
      <c r="B164">
        <v>546</v>
      </c>
    </row>
    <row r="165" spans="1:2" x14ac:dyDescent="0.25">
      <c r="A165">
        <f t="shared" si="2"/>
        <v>3</v>
      </c>
      <c r="B165">
        <v>516</v>
      </c>
    </row>
    <row r="166" spans="1:2" x14ac:dyDescent="0.25">
      <c r="A166">
        <f t="shared" si="2"/>
        <v>2</v>
      </c>
      <c r="B166">
        <v>465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1BD18-450A-46D0-9030-CB48E54C0EE9}">
  <dimension ref="A1:E58"/>
  <sheetViews>
    <sheetView workbookViewId="0">
      <selection activeCell="D6" sqref="D6"/>
    </sheetView>
  </sheetViews>
  <sheetFormatPr baseColWidth="10" defaultRowHeight="15" x14ac:dyDescent="0.25"/>
  <cols>
    <col min="1" max="1" width="12.85546875" customWidth="1"/>
    <col min="4" max="4" width="20.28515625" customWidth="1"/>
  </cols>
  <sheetData>
    <row r="1" spans="1:5" x14ac:dyDescent="0.25">
      <c r="A1" s="1" t="s">
        <v>0</v>
      </c>
      <c r="B1" s="1" t="s">
        <v>1</v>
      </c>
    </row>
    <row r="2" spans="1:5" x14ac:dyDescent="0.25">
      <c r="A2">
        <f>ROUND(E5/2-1,0)</f>
        <v>58</v>
      </c>
      <c r="B2">
        <v>1.2969999999999999</v>
      </c>
    </row>
    <row r="3" spans="1:5" x14ac:dyDescent="0.25">
      <c r="A3">
        <f>A2-1</f>
        <v>57</v>
      </c>
      <c r="B3">
        <v>1.272</v>
      </c>
    </row>
    <row r="4" spans="1:5" x14ac:dyDescent="0.25">
      <c r="A4">
        <f>A3-1</f>
        <v>56</v>
      </c>
      <c r="B4">
        <v>1.0089999999999999</v>
      </c>
      <c r="D4" s="1" t="s">
        <v>2</v>
      </c>
      <c r="E4">
        <v>168</v>
      </c>
    </row>
    <row r="5" spans="1:5" x14ac:dyDescent="0.25">
      <c r="A5">
        <f t="shared" ref="A5:A58" si="0">A4-1</f>
        <v>55</v>
      </c>
      <c r="B5">
        <v>1.5629999999999999</v>
      </c>
      <c r="D5" s="1" t="s">
        <v>3</v>
      </c>
      <c r="E5">
        <f>ROUND(E4*0.7, 0)</f>
        <v>118</v>
      </c>
    </row>
    <row r="6" spans="1:5" x14ac:dyDescent="0.25">
      <c r="A6" s="2">
        <f t="shared" si="0"/>
        <v>54</v>
      </c>
      <c r="B6" s="2">
        <v>0.75800000000000001</v>
      </c>
      <c r="D6" s="1" t="s">
        <v>4</v>
      </c>
      <c r="E6">
        <f>E5</f>
        <v>118</v>
      </c>
    </row>
    <row r="7" spans="1:5" x14ac:dyDescent="0.25">
      <c r="A7">
        <f t="shared" si="0"/>
        <v>53</v>
      </c>
      <c r="B7">
        <v>1.5489999999999999</v>
      </c>
      <c r="D7" s="1" t="s">
        <v>5</v>
      </c>
      <c r="E7">
        <f>ROUND(E4*0.3, 0)</f>
        <v>50</v>
      </c>
    </row>
    <row r="8" spans="1:5" x14ac:dyDescent="0.25">
      <c r="A8">
        <f t="shared" si="0"/>
        <v>52</v>
      </c>
      <c r="B8">
        <v>1.5109999999999999</v>
      </c>
      <c r="D8" s="1" t="s">
        <v>6</v>
      </c>
      <c r="E8">
        <v>0.95</v>
      </c>
    </row>
    <row r="9" spans="1:5" x14ac:dyDescent="0.25">
      <c r="A9">
        <f t="shared" si="0"/>
        <v>51</v>
      </c>
      <c r="B9">
        <v>1.645</v>
      </c>
    </row>
    <row r="10" spans="1:5" x14ac:dyDescent="0.25">
      <c r="A10">
        <f t="shared" si="0"/>
        <v>50</v>
      </c>
      <c r="B10">
        <v>1.7669999999999999</v>
      </c>
    </row>
    <row r="11" spans="1:5" x14ac:dyDescent="0.25">
      <c r="A11">
        <f t="shared" si="0"/>
        <v>49</v>
      </c>
      <c r="B11">
        <v>1.268</v>
      </c>
      <c r="D11" s="1" t="s">
        <v>7</v>
      </c>
      <c r="E11">
        <f>MIN(B2:B165)</f>
        <v>0.75800000000000001</v>
      </c>
    </row>
    <row r="12" spans="1:5" x14ac:dyDescent="0.25">
      <c r="A12">
        <f t="shared" si="0"/>
        <v>48</v>
      </c>
      <c r="B12">
        <v>1.3180000000000001</v>
      </c>
      <c r="D12" s="1" t="s">
        <v>8</v>
      </c>
      <c r="E12">
        <v>54</v>
      </c>
    </row>
    <row r="13" spans="1:5" x14ac:dyDescent="0.25">
      <c r="A13">
        <f t="shared" si="0"/>
        <v>47</v>
      </c>
      <c r="B13">
        <v>1.3620000000000001</v>
      </c>
    </row>
    <row r="14" spans="1:5" x14ac:dyDescent="0.25">
      <c r="A14">
        <f t="shared" si="0"/>
        <v>46</v>
      </c>
      <c r="B14">
        <v>1.4810000000000001</v>
      </c>
    </row>
    <row r="15" spans="1:5" x14ac:dyDescent="0.25">
      <c r="A15">
        <f t="shared" si="0"/>
        <v>45</v>
      </c>
      <c r="B15">
        <v>1.5149999999999999</v>
      </c>
    </row>
    <row r="16" spans="1:5" x14ac:dyDescent="0.25">
      <c r="A16">
        <f t="shared" si="0"/>
        <v>44</v>
      </c>
      <c r="B16">
        <v>1.5289999999999999</v>
      </c>
    </row>
    <row r="17" spans="1:2" x14ac:dyDescent="0.25">
      <c r="A17">
        <f t="shared" si="0"/>
        <v>43</v>
      </c>
      <c r="B17">
        <v>2.3130000000000002</v>
      </c>
    </row>
    <row r="18" spans="1:2" x14ac:dyDescent="0.25">
      <c r="A18">
        <f t="shared" si="0"/>
        <v>42</v>
      </c>
      <c r="B18">
        <v>1.718</v>
      </c>
    </row>
    <row r="19" spans="1:2" x14ac:dyDescent="0.25">
      <c r="A19">
        <f t="shared" si="0"/>
        <v>41</v>
      </c>
      <c r="B19">
        <v>1.7270000000000001</v>
      </c>
    </row>
    <row r="20" spans="1:2" x14ac:dyDescent="0.25">
      <c r="A20">
        <f t="shared" si="0"/>
        <v>40</v>
      </c>
      <c r="B20">
        <v>1.8540000000000001</v>
      </c>
    </row>
    <row r="21" spans="1:2" x14ac:dyDescent="0.25">
      <c r="A21">
        <f t="shared" si="0"/>
        <v>39</v>
      </c>
      <c r="B21">
        <v>1.762</v>
      </c>
    </row>
    <row r="22" spans="1:2" x14ac:dyDescent="0.25">
      <c r="A22">
        <f t="shared" si="0"/>
        <v>38</v>
      </c>
      <c r="B22">
        <v>1.5269999999999999</v>
      </c>
    </row>
    <row r="23" spans="1:2" x14ac:dyDescent="0.25">
      <c r="A23">
        <f t="shared" si="0"/>
        <v>37</v>
      </c>
      <c r="B23">
        <v>1.4390000000000001</v>
      </c>
    </row>
    <row r="24" spans="1:2" x14ac:dyDescent="0.25">
      <c r="A24">
        <f t="shared" si="0"/>
        <v>36</v>
      </c>
      <c r="B24">
        <v>3.117</v>
      </c>
    </row>
    <row r="25" spans="1:2" x14ac:dyDescent="0.25">
      <c r="A25">
        <f t="shared" si="0"/>
        <v>35</v>
      </c>
      <c r="B25">
        <v>2.5960000000000001</v>
      </c>
    </row>
    <row r="26" spans="1:2" x14ac:dyDescent="0.25">
      <c r="A26">
        <f t="shared" si="0"/>
        <v>34</v>
      </c>
      <c r="B26">
        <v>3.0190000000000001</v>
      </c>
    </row>
    <row r="27" spans="1:2" x14ac:dyDescent="0.25">
      <c r="A27">
        <f t="shared" si="0"/>
        <v>33</v>
      </c>
      <c r="B27">
        <v>1.855</v>
      </c>
    </row>
    <row r="28" spans="1:2" x14ac:dyDescent="0.25">
      <c r="A28">
        <f t="shared" si="0"/>
        <v>32</v>
      </c>
      <c r="B28">
        <v>1.2509999999999999</v>
      </c>
    </row>
    <row r="29" spans="1:2" x14ac:dyDescent="0.25">
      <c r="A29">
        <f t="shared" si="0"/>
        <v>31</v>
      </c>
      <c r="B29">
        <v>1.982</v>
      </c>
    </row>
    <row r="30" spans="1:2" x14ac:dyDescent="0.25">
      <c r="A30">
        <f t="shared" si="0"/>
        <v>30</v>
      </c>
      <c r="B30">
        <v>2.0110000000000001</v>
      </c>
    </row>
    <row r="31" spans="1:2" x14ac:dyDescent="0.25">
      <c r="A31">
        <f t="shared" si="0"/>
        <v>29</v>
      </c>
      <c r="B31">
        <v>1.7210000000000001</v>
      </c>
    </row>
    <row r="32" spans="1:2" x14ac:dyDescent="0.25">
      <c r="A32">
        <f t="shared" si="0"/>
        <v>28</v>
      </c>
      <c r="B32">
        <v>1.6539999999999999</v>
      </c>
    </row>
    <row r="33" spans="1:2" x14ac:dyDescent="0.25">
      <c r="A33">
        <f t="shared" si="0"/>
        <v>27</v>
      </c>
      <c r="B33">
        <v>1.1910000000000001</v>
      </c>
    </row>
    <row r="34" spans="1:2" x14ac:dyDescent="0.25">
      <c r="A34">
        <f t="shared" si="0"/>
        <v>26</v>
      </c>
      <c r="B34">
        <v>1.2509999999999999</v>
      </c>
    </row>
    <row r="35" spans="1:2" x14ac:dyDescent="0.25">
      <c r="A35">
        <f t="shared" si="0"/>
        <v>25</v>
      </c>
      <c r="B35">
        <v>1.1639999999999999</v>
      </c>
    </row>
    <row r="36" spans="1:2" x14ac:dyDescent="0.25">
      <c r="A36">
        <f t="shared" si="0"/>
        <v>24</v>
      </c>
      <c r="B36">
        <v>1.286</v>
      </c>
    </row>
    <row r="37" spans="1:2" x14ac:dyDescent="0.25">
      <c r="A37">
        <f t="shared" si="0"/>
        <v>23</v>
      </c>
      <c r="B37">
        <v>1.196</v>
      </c>
    </row>
    <row r="38" spans="1:2" x14ac:dyDescent="0.25">
      <c r="A38">
        <f t="shared" si="0"/>
        <v>22</v>
      </c>
      <c r="B38">
        <v>1.288</v>
      </c>
    </row>
    <row r="39" spans="1:2" x14ac:dyDescent="0.25">
      <c r="A39">
        <f t="shared" si="0"/>
        <v>21</v>
      </c>
      <c r="B39">
        <v>1.4590000000000001</v>
      </c>
    </row>
    <row r="40" spans="1:2" x14ac:dyDescent="0.25">
      <c r="A40">
        <f t="shared" si="0"/>
        <v>20</v>
      </c>
      <c r="B40">
        <v>1.371</v>
      </c>
    </row>
    <row r="41" spans="1:2" x14ac:dyDescent="0.25">
      <c r="A41">
        <f t="shared" si="0"/>
        <v>19</v>
      </c>
      <c r="B41">
        <v>1.3240000000000001</v>
      </c>
    </row>
    <row r="42" spans="1:2" x14ac:dyDescent="0.25">
      <c r="A42">
        <f t="shared" si="0"/>
        <v>18</v>
      </c>
      <c r="B42">
        <v>1.901</v>
      </c>
    </row>
    <row r="43" spans="1:2" x14ac:dyDescent="0.25">
      <c r="A43">
        <f t="shared" si="0"/>
        <v>17</v>
      </c>
      <c r="B43">
        <v>1.488</v>
      </c>
    </row>
    <row r="44" spans="1:2" x14ac:dyDescent="0.25">
      <c r="A44">
        <f t="shared" si="0"/>
        <v>16</v>
      </c>
      <c r="B44">
        <v>1.5680000000000001</v>
      </c>
    </row>
    <row r="45" spans="1:2" x14ac:dyDescent="0.25">
      <c r="A45">
        <f t="shared" si="0"/>
        <v>15</v>
      </c>
      <c r="B45">
        <v>5.8860000000000001</v>
      </c>
    </row>
    <row r="46" spans="1:2" x14ac:dyDescent="0.25">
      <c r="A46">
        <f t="shared" si="0"/>
        <v>14</v>
      </c>
      <c r="B46">
        <v>5.7190000000000003</v>
      </c>
    </row>
    <row r="47" spans="1:2" x14ac:dyDescent="0.25">
      <c r="A47">
        <f t="shared" si="0"/>
        <v>13</v>
      </c>
      <c r="B47">
        <v>1.833</v>
      </c>
    </row>
    <row r="48" spans="1:2" x14ac:dyDescent="0.25">
      <c r="A48">
        <f t="shared" si="0"/>
        <v>12</v>
      </c>
      <c r="B48">
        <v>2.9129999999999998</v>
      </c>
    </row>
    <row r="49" spans="1:2" x14ac:dyDescent="0.25">
      <c r="A49">
        <f t="shared" si="0"/>
        <v>11</v>
      </c>
      <c r="B49">
        <v>186.08500000000001</v>
      </c>
    </row>
    <row r="50" spans="1:2" x14ac:dyDescent="0.25">
      <c r="A50">
        <f t="shared" si="0"/>
        <v>10</v>
      </c>
      <c r="B50">
        <v>8.7360000000000007</v>
      </c>
    </row>
    <row r="51" spans="1:2" x14ac:dyDescent="0.25">
      <c r="A51">
        <f t="shared" si="0"/>
        <v>9</v>
      </c>
      <c r="B51">
        <v>23.695</v>
      </c>
    </row>
    <row r="52" spans="1:2" x14ac:dyDescent="0.25">
      <c r="A52">
        <f t="shared" si="0"/>
        <v>8</v>
      </c>
      <c r="B52">
        <v>27.978000000000002</v>
      </c>
    </row>
    <row r="53" spans="1:2" x14ac:dyDescent="0.25">
      <c r="A53">
        <f t="shared" si="0"/>
        <v>7</v>
      </c>
      <c r="B53">
        <v>381.70499999999998</v>
      </c>
    </row>
    <row r="54" spans="1:2" x14ac:dyDescent="0.25">
      <c r="A54">
        <f t="shared" si="0"/>
        <v>6</v>
      </c>
      <c r="B54">
        <v>19.911000000000001</v>
      </c>
    </row>
    <row r="55" spans="1:2" x14ac:dyDescent="0.25">
      <c r="A55">
        <f t="shared" si="0"/>
        <v>5</v>
      </c>
      <c r="B55">
        <v>3.0350000000000001</v>
      </c>
    </row>
    <row r="56" spans="1:2" x14ac:dyDescent="0.25">
      <c r="A56">
        <f t="shared" si="0"/>
        <v>4</v>
      </c>
      <c r="B56">
        <v>3.6419999999999999</v>
      </c>
    </row>
    <row r="57" spans="1:2" x14ac:dyDescent="0.25">
      <c r="A57">
        <f t="shared" si="0"/>
        <v>3</v>
      </c>
      <c r="B57">
        <v>3.9279999999999999</v>
      </c>
    </row>
    <row r="58" spans="1:2" x14ac:dyDescent="0.25">
      <c r="A58">
        <f t="shared" si="0"/>
        <v>2</v>
      </c>
      <c r="B58">
        <v>1.9339999999999999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1A6F-39B3-4365-8F42-9994E6FB23C5}">
  <dimension ref="A1:E138"/>
  <sheetViews>
    <sheetView tabSelected="1" workbookViewId="0">
      <selection activeCell="D47" sqref="D47"/>
    </sheetView>
  </sheetViews>
  <sheetFormatPr baseColWidth="10" defaultRowHeight="15" x14ac:dyDescent="0.25"/>
  <cols>
    <col min="1" max="1" width="12.28515625" customWidth="1"/>
    <col min="4" max="4" width="20" customWidth="1"/>
  </cols>
  <sheetData>
    <row r="1" spans="1:5" x14ac:dyDescent="0.25">
      <c r="A1" s="1" t="s">
        <v>0</v>
      </c>
      <c r="B1" s="1" t="s">
        <v>1</v>
      </c>
    </row>
    <row r="2" spans="1:5" x14ac:dyDescent="0.25">
      <c r="A2">
        <f>ROUND(E5/2-1,0)</f>
        <v>138</v>
      </c>
      <c r="B2">
        <v>627</v>
      </c>
    </row>
    <row r="3" spans="1:5" x14ac:dyDescent="0.25">
      <c r="A3">
        <f>A2-1</f>
        <v>137</v>
      </c>
      <c r="B3">
        <v>280</v>
      </c>
    </row>
    <row r="4" spans="1:5" x14ac:dyDescent="0.25">
      <c r="A4">
        <f>A3-1</f>
        <v>136</v>
      </c>
      <c r="B4">
        <v>1241</v>
      </c>
      <c r="D4" s="1" t="s">
        <v>2</v>
      </c>
      <c r="E4">
        <v>397</v>
      </c>
    </row>
    <row r="5" spans="1:5" x14ac:dyDescent="0.25">
      <c r="A5">
        <f t="shared" ref="A5:A68" si="0">A4-1</f>
        <v>135</v>
      </c>
      <c r="B5">
        <v>3166</v>
      </c>
      <c r="D5" s="1" t="s">
        <v>3</v>
      </c>
      <c r="E5">
        <f>ROUND(E4*0.7, 0)</f>
        <v>278</v>
      </c>
    </row>
    <row r="6" spans="1:5" x14ac:dyDescent="0.25">
      <c r="A6">
        <f t="shared" si="0"/>
        <v>134</v>
      </c>
      <c r="B6">
        <v>1250</v>
      </c>
      <c r="D6" s="1" t="s">
        <v>4</v>
      </c>
      <c r="E6">
        <f>E5</f>
        <v>278</v>
      </c>
    </row>
    <row r="7" spans="1:5" x14ac:dyDescent="0.25">
      <c r="A7">
        <f t="shared" si="0"/>
        <v>133</v>
      </c>
      <c r="B7">
        <v>1315</v>
      </c>
      <c r="D7" s="1" t="s">
        <v>5</v>
      </c>
      <c r="E7">
        <f>ROUND(E4*0.3, 0)</f>
        <v>119</v>
      </c>
    </row>
    <row r="8" spans="1:5" x14ac:dyDescent="0.25">
      <c r="A8">
        <f t="shared" si="0"/>
        <v>132</v>
      </c>
      <c r="B8">
        <v>1242</v>
      </c>
      <c r="D8" s="1" t="s">
        <v>6</v>
      </c>
      <c r="E8">
        <v>0.95</v>
      </c>
    </row>
    <row r="9" spans="1:5" x14ac:dyDescent="0.25">
      <c r="A9">
        <f t="shared" si="0"/>
        <v>131</v>
      </c>
      <c r="B9">
        <v>1289</v>
      </c>
    </row>
    <row r="10" spans="1:5" x14ac:dyDescent="0.25">
      <c r="A10">
        <f t="shared" si="0"/>
        <v>130</v>
      </c>
      <c r="B10">
        <v>1279</v>
      </c>
    </row>
    <row r="11" spans="1:5" x14ac:dyDescent="0.25">
      <c r="A11">
        <f t="shared" si="0"/>
        <v>129</v>
      </c>
      <c r="B11">
        <v>1306</v>
      </c>
      <c r="D11" s="1" t="s">
        <v>7</v>
      </c>
      <c r="E11">
        <f>MIN(B2:B166)</f>
        <v>25</v>
      </c>
    </row>
    <row r="12" spans="1:5" x14ac:dyDescent="0.25">
      <c r="A12">
        <f t="shared" si="0"/>
        <v>128</v>
      </c>
      <c r="B12">
        <v>1334</v>
      </c>
      <c r="D12" s="1" t="s">
        <v>8</v>
      </c>
      <c r="E12">
        <v>73</v>
      </c>
    </row>
    <row r="13" spans="1:5" x14ac:dyDescent="0.25">
      <c r="A13">
        <f t="shared" si="0"/>
        <v>127</v>
      </c>
      <c r="B13">
        <v>1308</v>
      </c>
    </row>
    <row r="14" spans="1:5" x14ac:dyDescent="0.25">
      <c r="A14">
        <f t="shared" si="0"/>
        <v>126</v>
      </c>
      <c r="B14">
        <v>1238</v>
      </c>
    </row>
    <row r="15" spans="1:5" x14ac:dyDescent="0.25">
      <c r="A15">
        <f t="shared" si="0"/>
        <v>125</v>
      </c>
      <c r="B15">
        <v>1255</v>
      </c>
    </row>
    <row r="16" spans="1:5" x14ac:dyDescent="0.25">
      <c r="A16">
        <f t="shared" si="0"/>
        <v>124</v>
      </c>
      <c r="B16">
        <v>1243</v>
      </c>
    </row>
    <row r="17" spans="1:2" x14ac:dyDescent="0.25">
      <c r="A17">
        <f t="shared" si="0"/>
        <v>123</v>
      </c>
      <c r="B17">
        <v>1263</v>
      </c>
    </row>
    <row r="18" spans="1:2" x14ac:dyDescent="0.25">
      <c r="A18">
        <f t="shared" si="0"/>
        <v>122</v>
      </c>
      <c r="B18">
        <v>1253</v>
      </c>
    </row>
    <row r="19" spans="1:2" x14ac:dyDescent="0.25">
      <c r="A19">
        <f t="shared" si="0"/>
        <v>121</v>
      </c>
      <c r="B19">
        <v>1259</v>
      </c>
    </row>
    <row r="20" spans="1:2" x14ac:dyDescent="0.25">
      <c r="A20">
        <f t="shared" si="0"/>
        <v>120</v>
      </c>
      <c r="B20">
        <v>1251</v>
      </c>
    </row>
    <row r="21" spans="1:2" x14ac:dyDescent="0.25">
      <c r="A21">
        <f t="shared" si="0"/>
        <v>119</v>
      </c>
      <c r="B21">
        <v>1245</v>
      </c>
    </row>
    <row r="22" spans="1:2" x14ac:dyDescent="0.25">
      <c r="A22">
        <f t="shared" si="0"/>
        <v>118</v>
      </c>
      <c r="B22">
        <v>146</v>
      </c>
    </row>
    <row r="23" spans="1:2" x14ac:dyDescent="0.25">
      <c r="A23">
        <f t="shared" si="0"/>
        <v>117</v>
      </c>
      <c r="B23">
        <v>160</v>
      </c>
    </row>
    <row r="24" spans="1:2" x14ac:dyDescent="0.25">
      <c r="A24">
        <f t="shared" si="0"/>
        <v>116</v>
      </c>
      <c r="B24">
        <v>1050</v>
      </c>
    </row>
    <row r="25" spans="1:2" x14ac:dyDescent="0.25">
      <c r="A25">
        <f t="shared" si="0"/>
        <v>115</v>
      </c>
      <c r="B25">
        <v>1062</v>
      </c>
    </row>
    <row r="26" spans="1:2" x14ac:dyDescent="0.25">
      <c r="A26">
        <f t="shared" si="0"/>
        <v>114</v>
      </c>
      <c r="B26">
        <v>1063</v>
      </c>
    </row>
    <row r="27" spans="1:2" x14ac:dyDescent="0.25">
      <c r="A27">
        <f t="shared" si="0"/>
        <v>113</v>
      </c>
      <c r="B27">
        <v>1055</v>
      </c>
    </row>
    <row r="28" spans="1:2" x14ac:dyDescent="0.25">
      <c r="A28">
        <f t="shared" si="0"/>
        <v>112</v>
      </c>
      <c r="B28">
        <v>1057</v>
      </c>
    </row>
    <row r="29" spans="1:2" x14ac:dyDescent="0.25">
      <c r="A29">
        <f t="shared" si="0"/>
        <v>111</v>
      </c>
      <c r="B29">
        <v>1010</v>
      </c>
    </row>
    <row r="30" spans="1:2" x14ac:dyDescent="0.25">
      <c r="A30">
        <f t="shared" si="0"/>
        <v>110</v>
      </c>
      <c r="B30">
        <v>986</v>
      </c>
    </row>
    <row r="31" spans="1:2" x14ac:dyDescent="0.25">
      <c r="A31">
        <f t="shared" si="0"/>
        <v>109</v>
      </c>
      <c r="B31">
        <v>25</v>
      </c>
    </row>
    <row r="32" spans="1:2" x14ac:dyDescent="0.25">
      <c r="A32">
        <f t="shared" si="0"/>
        <v>108</v>
      </c>
      <c r="B32">
        <v>916</v>
      </c>
    </row>
    <row r="33" spans="1:2" x14ac:dyDescent="0.25">
      <c r="A33">
        <f t="shared" si="0"/>
        <v>107</v>
      </c>
      <c r="B33">
        <v>911</v>
      </c>
    </row>
    <row r="34" spans="1:2" x14ac:dyDescent="0.25">
      <c r="A34">
        <f t="shared" si="0"/>
        <v>106</v>
      </c>
      <c r="B34">
        <v>897</v>
      </c>
    </row>
    <row r="35" spans="1:2" x14ac:dyDescent="0.25">
      <c r="A35">
        <f t="shared" si="0"/>
        <v>105</v>
      </c>
      <c r="B35">
        <v>868</v>
      </c>
    </row>
    <row r="36" spans="1:2" x14ac:dyDescent="0.25">
      <c r="A36">
        <f t="shared" si="0"/>
        <v>104</v>
      </c>
      <c r="B36">
        <v>853</v>
      </c>
    </row>
    <row r="37" spans="1:2" x14ac:dyDescent="0.25">
      <c r="A37">
        <f t="shared" si="0"/>
        <v>103</v>
      </c>
      <c r="B37">
        <v>876</v>
      </c>
    </row>
    <row r="38" spans="1:2" x14ac:dyDescent="0.25">
      <c r="A38">
        <f t="shared" si="0"/>
        <v>102</v>
      </c>
      <c r="B38">
        <v>863</v>
      </c>
    </row>
    <row r="39" spans="1:2" x14ac:dyDescent="0.25">
      <c r="A39">
        <f t="shared" si="0"/>
        <v>101</v>
      </c>
      <c r="B39">
        <v>796</v>
      </c>
    </row>
    <row r="40" spans="1:2" x14ac:dyDescent="0.25">
      <c r="A40">
        <f t="shared" si="0"/>
        <v>100</v>
      </c>
      <c r="B40">
        <v>755</v>
      </c>
    </row>
    <row r="41" spans="1:2" x14ac:dyDescent="0.25">
      <c r="A41">
        <f t="shared" si="0"/>
        <v>99</v>
      </c>
      <c r="B41">
        <v>735</v>
      </c>
    </row>
    <row r="42" spans="1:2" x14ac:dyDescent="0.25">
      <c r="A42">
        <f t="shared" si="0"/>
        <v>98</v>
      </c>
      <c r="B42">
        <v>81</v>
      </c>
    </row>
    <row r="43" spans="1:2" x14ac:dyDescent="0.25">
      <c r="A43">
        <f t="shared" si="0"/>
        <v>97</v>
      </c>
      <c r="B43">
        <v>28</v>
      </c>
    </row>
    <row r="44" spans="1:2" x14ac:dyDescent="0.25">
      <c r="A44">
        <f t="shared" si="0"/>
        <v>96</v>
      </c>
      <c r="B44">
        <v>27</v>
      </c>
    </row>
    <row r="45" spans="1:2" x14ac:dyDescent="0.25">
      <c r="A45">
        <f t="shared" si="0"/>
        <v>95</v>
      </c>
      <c r="B45">
        <v>718</v>
      </c>
    </row>
    <row r="46" spans="1:2" x14ac:dyDescent="0.25">
      <c r="A46">
        <f t="shared" si="0"/>
        <v>94</v>
      </c>
      <c r="B46">
        <v>27</v>
      </c>
    </row>
    <row r="47" spans="1:2" x14ac:dyDescent="0.25">
      <c r="A47">
        <f t="shared" si="0"/>
        <v>93</v>
      </c>
      <c r="B47">
        <v>27</v>
      </c>
    </row>
    <row r="48" spans="1:2" x14ac:dyDescent="0.25">
      <c r="A48">
        <f t="shared" si="0"/>
        <v>92</v>
      </c>
      <c r="B48">
        <v>28</v>
      </c>
    </row>
    <row r="49" spans="1:2" x14ac:dyDescent="0.25">
      <c r="A49">
        <f t="shared" si="0"/>
        <v>91</v>
      </c>
      <c r="B49">
        <v>28</v>
      </c>
    </row>
    <row r="50" spans="1:2" x14ac:dyDescent="0.25">
      <c r="A50">
        <f t="shared" si="0"/>
        <v>90</v>
      </c>
      <c r="B50">
        <v>31</v>
      </c>
    </row>
    <row r="51" spans="1:2" x14ac:dyDescent="0.25">
      <c r="A51">
        <f t="shared" si="0"/>
        <v>89</v>
      </c>
      <c r="B51">
        <v>32</v>
      </c>
    </row>
    <row r="52" spans="1:2" x14ac:dyDescent="0.25">
      <c r="A52">
        <f t="shared" si="0"/>
        <v>88</v>
      </c>
      <c r="B52">
        <v>35</v>
      </c>
    </row>
    <row r="53" spans="1:2" x14ac:dyDescent="0.25">
      <c r="A53">
        <f t="shared" si="0"/>
        <v>87</v>
      </c>
      <c r="B53">
        <v>37</v>
      </c>
    </row>
    <row r="54" spans="1:2" x14ac:dyDescent="0.25">
      <c r="A54">
        <f t="shared" si="0"/>
        <v>86</v>
      </c>
      <c r="B54">
        <v>36</v>
      </c>
    </row>
    <row r="55" spans="1:2" x14ac:dyDescent="0.25">
      <c r="A55">
        <f t="shared" si="0"/>
        <v>85</v>
      </c>
      <c r="B55">
        <v>35</v>
      </c>
    </row>
    <row r="56" spans="1:2" x14ac:dyDescent="0.25">
      <c r="A56">
        <f t="shared" si="0"/>
        <v>84</v>
      </c>
      <c r="B56">
        <v>36</v>
      </c>
    </row>
    <row r="57" spans="1:2" x14ac:dyDescent="0.25">
      <c r="A57">
        <f t="shared" si="0"/>
        <v>83</v>
      </c>
      <c r="B57">
        <v>35</v>
      </c>
    </row>
    <row r="58" spans="1:2" x14ac:dyDescent="0.25">
      <c r="A58">
        <f t="shared" si="0"/>
        <v>82</v>
      </c>
      <c r="B58">
        <v>36</v>
      </c>
    </row>
    <row r="59" spans="1:2" x14ac:dyDescent="0.25">
      <c r="A59">
        <f t="shared" si="0"/>
        <v>81</v>
      </c>
      <c r="B59">
        <v>38</v>
      </c>
    </row>
    <row r="60" spans="1:2" x14ac:dyDescent="0.25">
      <c r="A60">
        <f t="shared" si="0"/>
        <v>80</v>
      </c>
      <c r="B60">
        <v>37</v>
      </c>
    </row>
    <row r="61" spans="1:2" x14ac:dyDescent="0.25">
      <c r="A61">
        <f t="shared" si="0"/>
        <v>79</v>
      </c>
      <c r="B61">
        <v>38</v>
      </c>
    </row>
    <row r="62" spans="1:2" x14ac:dyDescent="0.25">
      <c r="A62">
        <f t="shared" si="0"/>
        <v>78</v>
      </c>
      <c r="B62">
        <v>32</v>
      </c>
    </row>
    <row r="63" spans="1:2" x14ac:dyDescent="0.25">
      <c r="A63">
        <f t="shared" si="0"/>
        <v>77</v>
      </c>
      <c r="B63">
        <v>32</v>
      </c>
    </row>
    <row r="64" spans="1:2" x14ac:dyDescent="0.25">
      <c r="A64">
        <f t="shared" si="0"/>
        <v>76</v>
      </c>
      <c r="B64">
        <v>34</v>
      </c>
    </row>
    <row r="65" spans="1:2" x14ac:dyDescent="0.25">
      <c r="A65">
        <f t="shared" si="0"/>
        <v>75</v>
      </c>
      <c r="B65">
        <v>34</v>
      </c>
    </row>
    <row r="66" spans="1:2" x14ac:dyDescent="0.25">
      <c r="A66">
        <f t="shared" si="0"/>
        <v>74</v>
      </c>
      <c r="B66">
        <v>27</v>
      </c>
    </row>
    <row r="67" spans="1:2" x14ac:dyDescent="0.25">
      <c r="A67" s="2">
        <f t="shared" si="0"/>
        <v>73</v>
      </c>
      <c r="B67" s="2">
        <v>25</v>
      </c>
    </row>
    <row r="68" spans="1:2" x14ac:dyDescent="0.25">
      <c r="A68">
        <f t="shared" si="0"/>
        <v>72</v>
      </c>
      <c r="B68">
        <v>31</v>
      </c>
    </row>
    <row r="69" spans="1:2" x14ac:dyDescent="0.25">
      <c r="A69">
        <f t="shared" ref="A69:A132" si="1">A68-1</f>
        <v>71</v>
      </c>
      <c r="B69">
        <v>32</v>
      </c>
    </row>
    <row r="70" spans="1:2" x14ac:dyDescent="0.25">
      <c r="A70">
        <f t="shared" si="1"/>
        <v>70</v>
      </c>
      <c r="B70">
        <v>33</v>
      </c>
    </row>
    <row r="71" spans="1:2" x14ac:dyDescent="0.25">
      <c r="A71">
        <f t="shared" si="1"/>
        <v>69</v>
      </c>
      <c r="B71">
        <v>34</v>
      </c>
    </row>
    <row r="72" spans="1:2" x14ac:dyDescent="0.25">
      <c r="A72">
        <f t="shared" si="1"/>
        <v>68</v>
      </c>
      <c r="B72">
        <v>37</v>
      </c>
    </row>
    <row r="73" spans="1:2" x14ac:dyDescent="0.25">
      <c r="A73">
        <f t="shared" si="1"/>
        <v>67</v>
      </c>
      <c r="B73">
        <v>30</v>
      </c>
    </row>
    <row r="74" spans="1:2" x14ac:dyDescent="0.25">
      <c r="A74">
        <f t="shared" si="1"/>
        <v>66</v>
      </c>
      <c r="B74">
        <v>44</v>
      </c>
    </row>
    <row r="75" spans="1:2" x14ac:dyDescent="0.25">
      <c r="A75">
        <f t="shared" si="1"/>
        <v>65</v>
      </c>
      <c r="B75">
        <v>31</v>
      </c>
    </row>
    <row r="76" spans="1:2" x14ac:dyDescent="0.25">
      <c r="A76">
        <f t="shared" si="1"/>
        <v>64</v>
      </c>
      <c r="B76">
        <v>37</v>
      </c>
    </row>
    <row r="77" spans="1:2" x14ac:dyDescent="0.25">
      <c r="A77">
        <f t="shared" si="1"/>
        <v>63</v>
      </c>
      <c r="B77">
        <v>35</v>
      </c>
    </row>
    <row r="78" spans="1:2" x14ac:dyDescent="0.25">
      <c r="A78">
        <f t="shared" si="1"/>
        <v>62</v>
      </c>
      <c r="B78">
        <v>37</v>
      </c>
    </row>
    <row r="79" spans="1:2" x14ac:dyDescent="0.25">
      <c r="A79">
        <f t="shared" si="1"/>
        <v>61</v>
      </c>
      <c r="B79">
        <v>52</v>
      </c>
    </row>
    <row r="80" spans="1:2" x14ac:dyDescent="0.25">
      <c r="A80">
        <f t="shared" si="1"/>
        <v>60</v>
      </c>
      <c r="B80">
        <v>178</v>
      </c>
    </row>
    <row r="81" spans="1:2" x14ac:dyDescent="0.25">
      <c r="A81">
        <f t="shared" si="1"/>
        <v>59</v>
      </c>
      <c r="B81">
        <v>34</v>
      </c>
    </row>
    <row r="82" spans="1:2" x14ac:dyDescent="0.25">
      <c r="A82">
        <f t="shared" si="1"/>
        <v>58</v>
      </c>
      <c r="B82">
        <v>33</v>
      </c>
    </row>
    <row r="83" spans="1:2" x14ac:dyDescent="0.25">
      <c r="A83">
        <f t="shared" si="1"/>
        <v>57</v>
      </c>
      <c r="B83">
        <v>162</v>
      </c>
    </row>
    <row r="84" spans="1:2" x14ac:dyDescent="0.25">
      <c r="A84">
        <f t="shared" si="1"/>
        <v>56</v>
      </c>
      <c r="B84">
        <v>206</v>
      </c>
    </row>
    <row r="85" spans="1:2" x14ac:dyDescent="0.25">
      <c r="A85">
        <f t="shared" si="1"/>
        <v>55</v>
      </c>
      <c r="B85">
        <v>33</v>
      </c>
    </row>
    <row r="86" spans="1:2" x14ac:dyDescent="0.25">
      <c r="A86">
        <f t="shared" si="1"/>
        <v>54</v>
      </c>
      <c r="B86">
        <v>32</v>
      </c>
    </row>
    <row r="87" spans="1:2" x14ac:dyDescent="0.25">
      <c r="A87">
        <f t="shared" si="1"/>
        <v>53</v>
      </c>
      <c r="B87">
        <v>30</v>
      </c>
    </row>
    <row r="88" spans="1:2" x14ac:dyDescent="0.25">
      <c r="A88">
        <f t="shared" si="1"/>
        <v>52</v>
      </c>
      <c r="B88">
        <v>30</v>
      </c>
    </row>
    <row r="89" spans="1:2" x14ac:dyDescent="0.25">
      <c r="A89">
        <f t="shared" si="1"/>
        <v>51</v>
      </c>
      <c r="B89">
        <v>31</v>
      </c>
    </row>
    <row r="90" spans="1:2" x14ac:dyDescent="0.25">
      <c r="A90">
        <f t="shared" si="1"/>
        <v>50</v>
      </c>
      <c r="B90">
        <v>39</v>
      </c>
    </row>
    <row r="91" spans="1:2" x14ac:dyDescent="0.25">
      <c r="A91">
        <f t="shared" si="1"/>
        <v>49</v>
      </c>
      <c r="B91">
        <v>171</v>
      </c>
    </row>
    <row r="92" spans="1:2" x14ac:dyDescent="0.25">
      <c r="A92">
        <f t="shared" si="1"/>
        <v>48</v>
      </c>
      <c r="B92">
        <v>37</v>
      </c>
    </row>
    <row r="93" spans="1:2" x14ac:dyDescent="0.25">
      <c r="A93">
        <f t="shared" si="1"/>
        <v>47</v>
      </c>
      <c r="B93">
        <v>36</v>
      </c>
    </row>
    <row r="94" spans="1:2" x14ac:dyDescent="0.25">
      <c r="A94">
        <f t="shared" si="1"/>
        <v>46</v>
      </c>
      <c r="B94">
        <v>39</v>
      </c>
    </row>
    <row r="95" spans="1:2" x14ac:dyDescent="0.25">
      <c r="A95">
        <f t="shared" si="1"/>
        <v>45</v>
      </c>
      <c r="B95">
        <v>48</v>
      </c>
    </row>
    <row r="96" spans="1:2" x14ac:dyDescent="0.25">
      <c r="A96">
        <f t="shared" si="1"/>
        <v>44</v>
      </c>
      <c r="B96">
        <v>45</v>
      </c>
    </row>
    <row r="97" spans="1:2" x14ac:dyDescent="0.25">
      <c r="A97">
        <f t="shared" si="1"/>
        <v>43</v>
      </c>
      <c r="B97">
        <v>57</v>
      </c>
    </row>
    <row r="98" spans="1:2" x14ac:dyDescent="0.25">
      <c r="A98">
        <f t="shared" si="1"/>
        <v>42</v>
      </c>
      <c r="B98">
        <v>41</v>
      </c>
    </row>
    <row r="99" spans="1:2" x14ac:dyDescent="0.25">
      <c r="A99">
        <f t="shared" si="1"/>
        <v>41</v>
      </c>
      <c r="B99">
        <v>36</v>
      </c>
    </row>
    <row r="100" spans="1:2" x14ac:dyDescent="0.25">
      <c r="A100">
        <f t="shared" si="1"/>
        <v>40</v>
      </c>
      <c r="B100">
        <v>33</v>
      </c>
    </row>
    <row r="101" spans="1:2" x14ac:dyDescent="0.25">
      <c r="A101">
        <f t="shared" si="1"/>
        <v>39</v>
      </c>
      <c r="B101">
        <v>26</v>
      </c>
    </row>
    <row r="102" spans="1:2" x14ac:dyDescent="0.25">
      <c r="A102">
        <f t="shared" si="1"/>
        <v>38</v>
      </c>
      <c r="B102">
        <v>173</v>
      </c>
    </row>
    <row r="103" spans="1:2" x14ac:dyDescent="0.25">
      <c r="A103">
        <f t="shared" si="1"/>
        <v>37</v>
      </c>
      <c r="B103">
        <v>216</v>
      </c>
    </row>
    <row r="104" spans="1:2" x14ac:dyDescent="0.25">
      <c r="A104">
        <f t="shared" si="1"/>
        <v>36</v>
      </c>
      <c r="B104">
        <v>37</v>
      </c>
    </row>
    <row r="105" spans="1:2" x14ac:dyDescent="0.25">
      <c r="A105">
        <f t="shared" si="1"/>
        <v>35</v>
      </c>
      <c r="B105">
        <v>212</v>
      </c>
    </row>
    <row r="106" spans="1:2" x14ac:dyDescent="0.25">
      <c r="A106">
        <f t="shared" si="1"/>
        <v>34</v>
      </c>
      <c r="B106">
        <v>211</v>
      </c>
    </row>
    <row r="107" spans="1:2" x14ac:dyDescent="0.25">
      <c r="A107">
        <f t="shared" si="1"/>
        <v>33</v>
      </c>
      <c r="B107">
        <v>213</v>
      </c>
    </row>
    <row r="108" spans="1:2" x14ac:dyDescent="0.25">
      <c r="A108">
        <f t="shared" si="1"/>
        <v>32</v>
      </c>
      <c r="B108">
        <v>46</v>
      </c>
    </row>
    <row r="109" spans="1:2" x14ac:dyDescent="0.25">
      <c r="A109">
        <f t="shared" si="1"/>
        <v>31</v>
      </c>
      <c r="B109">
        <v>34</v>
      </c>
    </row>
    <row r="110" spans="1:2" x14ac:dyDescent="0.25">
      <c r="A110">
        <f t="shared" si="1"/>
        <v>30</v>
      </c>
      <c r="B110">
        <v>213</v>
      </c>
    </row>
    <row r="111" spans="1:2" x14ac:dyDescent="0.25">
      <c r="A111">
        <f t="shared" si="1"/>
        <v>29</v>
      </c>
      <c r="B111">
        <v>211</v>
      </c>
    </row>
    <row r="112" spans="1:2" x14ac:dyDescent="0.25">
      <c r="A112">
        <f t="shared" si="1"/>
        <v>28</v>
      </c>
      <c r="B112">
        <v>212</v>
      </c>
    </row>
    <row r="113" spans="1:2" x14ac:dyDescent="0.25">
      <c r="A113">
        <f t="shared" si="1"/>
        <v>27</v>
      </c>
      <c r="B113">
        <v>214</v>
      </c>
    </row>
    <row r="114" spans="1:2" x14ac:dyDescent="0.25">
      <c r="A114">
        <f t="shared" si="1"/>
        <v>26</v>
      </c>
      <c r="B114">
        <v>207</v>
      </c>
    </row>
    <row r="115" spans="1:2" x14ac:dyDescent="0.25">
      <c r="A115">
        <f t="shared" si="1"/>
        <v>25</v>
      </c>
      <c r="B115">
        <v>211</v>
      </c>
    </row>
    <row r="116" spans="1:2" x14ac:dyDescent="0.25">
      <c r="A116">
        <f t="shared" si="1"/>
        <v>24</v>
      </c>
      <c r="B116">
        <v>190</v>
      </c>
    </row>
    <row r="117" spans="1:2" x14ac:dyDescent="0.25">
      <c r="A117">
        <f t="shared" si="1"/>
        <v>23</v>
      </c>
      <c r="B117">
        <v>44</v>
      </c>
    </row>
    <row r="118" spans="1:2" x14ac:dyDescent="0.25">
      <c r="A118">
        <f t="shared" si="1"/>
        <v>22</v>
      </c>
      <c r="B118">
        <v>200</v>
      </c>
    </row>
    <row r="119" spans="1:2" x14ac:dyDescent="0.25">
      <c r="A119">
        <f t="shared" si="1"/>
        <v>21</v>
      </c>
      <c r="B119">
        <v>203</v>
      </c>
    </row>
    <row r="120" spans="1:2" x14ac:dyDescent="0.25">
      <c r="A120">
        <f t="shared" si="1"/>
        <v>20</v>
      </c>
      <c r="B120">
        <v>60</v>
      </c>
    </row>
    <row r="121" spans="1:2" x14ac:dyDescent="0.25">
      <c r="A121">
        <f t="shared" si="1"/>
        <v>19</v>
      </c>
      <c r="B121">
        <v>48</v>
      </c>
    </row>
    <row r="122" spans="1:2" x14ac:dyDescent="0.25">
      <c r="A122">
        <f t="shared" si="1"/>
        <v>18</v>
      </c>
      <c r="B122">
        <v>111</v>
      </c>
    </row>
    <row r="123" spans="1:2" x14ac:dyDescent="0.25">
      <c r="A123">
        <f t="shared" si="1"/>
        <v>17</v>
      </c>
      <c r="B123">
        <v>197</v>
      </c>
    </row>
    <row r="124" spans="1:2" x14ac:dyDescent="0.25">
      <c r="A124">
        <f t="shared" si="1"/>
        <v>16</v>
      </c>
      <c r="B124">
        <v>54</v>
      </c>
    </row>
    <row r="125" spans="1:2" x14ac:dyDescent="0.25">
      <c r="A125">
        <f t="shared" si="1"/>
        <v>15</v>
      </c>
      <c r="B125">
        <v>211</v>
      </c>
    </row>
    <row r="126" spans="1:2" x14ac:dyDescent="0.25">
      <c r="A126">
        <f t="shared" si="1"/>
        <v>14</v>
      </c>
      <c r="B126">
        <v>208</v>
      </c>
    </row>
    <row r="127" spans="1:2" x14ac:dyDescent="0.25">
      <c r="A127">
        <f t="shared" si="1"/>
        <v>13</v>
      </c>
      <c r="B127">
        <v>210</v>
      </c>
    </row>
    <row r="128" spans="1:2" x14ac:dyDescent="0.25">
      <c r="A128">
        <f t="shared" si="1"/>
        <v>12</v>
      </c>
      <c r="B128">
        <v>201</v>
      </c>
    </row>
    <row r="129" spans="1:2" x14ac:dyDescent="0.25">
      <c r="A129">
        <f t="shared" si="1"/>
        <v>11</v>
      </c>
      <c r="B129">
        <v>189</v>
      </c>
    </row>
    <row r="130" spans="1:2" x14ac:dyDescent="0.25">
      <c r="A130">
        <f t="shared" si="1"/>
        <v>10</v>
      </c>
      <c r="B130">
        <v>180</v>
      </c>
    </row>
    <row r="131" spans="1:2" x14ac:dyDescent="0.25">
      <c r="A131">
        <f t="shared" si="1"/>
        <v>9</v>
      </c>
      <c r="B131">
        <v>155</v>
      </c>
    </row>
    <row r="132" spans="1:2" x14ac:dyDescent="0.25">
      <c r="A132">
        <f t="shared" si="1"/>
        <v>8</v>
      </c>
      <c r="B132">
        <v>155</v>
      </c>
    </row>
    <row r="133" spans="1:2" x14ac:dyDescent="0.25">
      <c r="A133">
        <f t="shared" ref="A133:A139" si="2">A132-1</f>
        <v>7</v>
      </c>
      <c r="B133">
        <v>273</v>
      </c>
    </row>
    <row r="134" spans="1:2" x14ac:dyDescent="0.25">
      <c r="A134">
        <f t="shared" si="2"/>
        <v>6</v>
      </c>
      <c r="B134">
        <v>316</v>
      </c>
    </row>
    <row r="135" spans="1:2" x14ac:dyDescent="0.25">
      <c r="A135">
        <f t="shared" si="2"/>
        <v>5</v>
      </c>
      <c r="B135">
        <v>266</v>
      </c>
    </row>
    <row r="136" spans="1:2" x14ac:dyDescent="0.25">
      <c r="A136">
        <f t="shared" si="2"/>
        <v>4</v>
      </c>
      <c r="B136">
        <v>3211</v>
      </c>
    </row>
    <row r="137" spans="1:2" x14ac:dyDescent="0.25">
      <c r="A137">
        <f t="shared" si="2"/>
        <v>3</v>
      </c>
      <c r="B137">
        <v>375</v>
      </c>
    </row>
    <row r="138" spans="1:2" x14ac:dyDescent="0.25">
      <c r="A138">
        <f t="shared" si="2"/>
        <v>2</v>
      </c>
      <c r="B138">
        <v>186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DFF39-A08F-495A-B68C-772E7F0710DD}">
  <dimension ref="A1:E58"/>
  <sheetViews>
    <sheetView topLeftCell="A25" workbookViewId="0">
      <selection activeCell="A35" sqref="A35:B35"/>
    </sheetView>
  </sheetViews>
  <sheetFormatPr baseColWidth="10" defaultRowHeight="15" x14ac:dyDescent="0.25"/>
  <cols>
    <col min="1" max="1" width="12.42578125" customWidth="1"/>
    <col min="4" max="4" width="17.7109375" customWidth="1"/>
  </cols>
  <sheetData>
    <row r="1" spans="1:5" x14ac:dyDescent="0.25">
      <c r="A1" s="1" t="s">
        <v>0</v>
      </c>
      <c r="B1" s="1" t="s">
        <v>1</v>
      </c>
    </row>
    <row r="2" spans="1:5" x14ac:dyDescent="0.25">
      <c r="A2">
        <f>ROUND(E5/2-1,0)</f>
        <v>58</v>
      </c>
      <c r="B2">
        <v>15.8</v>
      </c>
    </row>
    <row r="3" spans="1:5" x14ac:dyDescent="0.25">
      <c r="A3">
        <f>A2-1</f>
        <v>57</v>
      </c>
      <c r="B3">
        <v>15.6</v>
      </c>
    </row>
    <row r="4" spans="1:5" x14ac:dyDescent="0.25">
      <c r="A4">
        <f>A3-1</f>
        <v>56</v>
      </c>
      <c r="B4">
        <v>15.9</v>
      </c>
      <c r="D4" s="1" t="s">
        <v>2</v>
      </c>
      <c r="E4">
        <v>168</v>
      </c>
    </row>
    <row r="5" spans="1:5" x14ac:dyDescent="0.25">
      <c r="A5">
        <f t="shared" ref="A5:A68" si="0">A4-1</f>
        <v>55</v>
      </c>
      <c r="B5">
        <v>15.1</v>
      </c>
      <c r="D5" s="1" t="s">
        <v>3</v>
      </c>
      <c r="E5">
        <f>ROUND(E4*0.7, 0)</f>
        <v>118</v>
      </c>
    </row>
    <row r="6" spans="1:5" x14ac:dyDescent="0.25">
      <c r="A6">
        <f t="shared" si="0"/>
        <v>54</v>
      </c>
      <c r="B6">
        <v>8.9</v>
      </c>
      <c r="D6" s="1" t="s">
        <v>4</v>
      </c>
      <c r="E6">
        <f>E5</f>
        <v>118</v>
      </c>
    </row>
    <row r="7" spans="1:5" x14ac:dyDescent="0.25">
      <c r="A7">
        <f t="shared" si="0"/>
        <v>53</v>
      </c>
      <c r="B7">
        <v>11.1</v>
      </c>
      <c r="D7" s="1" t="s">
        <v>5</v>
      </c>
      <c r="E7">
        <f>ROUND(E4*0.3, 0)</f>
        <v>50</v>
      </c>
    </row>
    <row r="8" spans="1:5" x14ac:dyDescent="0.25">
      <c r="A8">
        <f t="shared" si="0"/>
        <v>52</v>
      </c>
      <c r="B8">
        <v>21.3</v>
      </c>
      <c r="D8" s="1" t="s">
        <v>6</v>
      </c>
      <c r="E8">
        <v>0.95</v>
      </c>
    </row>
    <row r="9" spans="1:5" x14ac:dyDescent="0.25">
      <c r="A9">
        <f t="shared" si="0"/>
        <v>51</v>
      </c>
      <c r="B9">
        <v>10.8</v>
      </c>
    </row>
    <row r="10" spans="1:5" x14ac:dyDescent="0.25">
      <c r="A10">
        <f t="shared" si="0"/>
        <v>50</v>
      </c>
      <c r="B10">
        <v>10.7</v>
      </c>
    </row>
    <row r="11" spans="1:5" x14ac:dyDescent="0.25">
      <c r="A11">
        <f t="shared" si="0"/>
        <v>49</v>
      </c>
      <c r="B11">
        <v>10.4</v>
      </c>
      <c r="D11" s="1" t="s">
        <v>7</v>
      </c>
      <c r="E11">
        <f>MIN(B2:B166)</f>
        <v>8.6</v>
      </c>
    </row>
    <row r="12" spans="1:5" x14ac:dyDescent="0.25">
      <c r="A12">
        <f t="shared" si="0"/>
        <v>48</v>
      </c>
      <c r="B12">
        <v>13.9</v>
      </c>
      <c r="D12" s="1" t="s">
        <v>8</v>
      </c>
      <c r="E12">
        <v>25</v>
      </c>
    </row>
    <row r="13" spans="1:5" x14ac:dyDescent="0.25">
      <c r="A13">
        <f t="shared" si="0"/>
        <v>47</v>
      </c>
      <c r="B13">
        <v>14.4</v>
      </c>
    </row>
    <row r="14" spans="1:5" x14ac:dyDescent="0.25">
      <c r="A14">
        <f t="shared" si="0"/>
        <v>46</v>
      </c>
      <c r="B14">
        <v>17.8</v>
      </c>
    </row>
    <row r="15" spans="1:5" x14ac:dyDescent="0.25">
      <c r="A15">
        <f t="shared" si="0"/>
        <v>45</v>
      </c>
      <c r="B15">
        <v>11.9</v>
      </c>
    </row>
    <row r="16" spans="1:5" x14ac:dyDescent="0.25">
      <c r="A16">
        <f t="shared" si="0"/>
        <v>44</v>
      </c>
      <c r="B16">
        <v>10.7</v>
      </c>
    </row>
    <row r="17" spans="1:2" x14ac:dyDescent="0.25">
      <c r="A17">
        <f t="shared" si="0"/>
        <v>43</v>
      </c>
      <c r="B17">
        <v>11.4</v>
      </c>
    </row>
    <row r="18" spans="1:2" x14ac:dyDescent="0.25">
      <c r="A18">
        <f t="shared" si="0"/>
        <v>42</v>
      </c>
      <c r="B18">
        <v>11.1</v>
      </c>
    </row>
    <row r="19" spans="1:2" x14ac:dyDescent="0.25">
      <c r="A19">
        <f t="shared" si="0"/>
        <v>41</v>
      </c>
      <c r="B19">
        <v>10.3</v>
      </c>
    </row>
    <row r="20" spans="1:2" x14ac:dyDescent="0.25">
      <c r="A20">
        <f t="shared" si="0"/>
        <v>40</v>
      </c>
      <c r="B20">
        <v>12.4</v>
      </c>
    </row>
    <row r="21" spans="1:2" x14ac:dyDescent="0.25">
      <c r="A21">
        <f t="shared" si="0"/>
        <v>39</v>
      </c>
      <c r="B21">
        <v>9.9</v>
      </c>
    </row>
    <row r="22" spans="1:2" x14ac:dyDescent="0.25">
      <c r="A22">
        <f t="shared" si="0"/>
        <v>38</v>
      </c>
      <c r="B22">
        <v>11.8</v>
      </c>
    </row>
    <row r="23" spans="1:2" x14ac:dyDescent="0.25">
      <c r="A23">
        <f t="shared" si="0"/>
        <v>37</v>
      </c>
      <c r="B23">
        <v>11.8</v>
      </c>
    </row>
    <row r="24" spans="1:2" x14ac:dyDescent="0.25">
      <c r="A24">
        <f t="shared" si="0"/>
        <v>36</v>
      </c>
      <c r="B24">
        <v>9.5</v>
      </c>
    </row>
    <row r="25" spans="1:2" x14ac:dyDescent="0.25">
      <c r="A25">
        <f t="shared" si="0"/>
        <v>35</v>
      </c>
      <c r="B25">
        <v>8.9</v>
      </c>
    </row>
    <row r="26" spans="1:2" x14ac:dyDescent="0.25">
      <c r="A26">
        <f t="shared" si="0"/>
        <v>34</v>
      </c>
      <c r="B26">
        <v>9.1</v>
      </c>
    </row>
    <row r="27" spans="1:2" x14ac:dyDescent="0.25">
      <c r="A27">
        <f t="shared" si="0"/>
        <v>33</v>
      </c>
      <c r="B27">
        <v>9.4</v>
      </c>
    </row>
    <row r="28" spans="1:2" x14ac:dyDescent="0.25">
      <c r="A28">
        <f t="shared" si="0"/>
        <v>32</v>
      </c>
      <c r="B28">
        <v>8.6</v>
      </c>
    </row>
    <row r="29" spans="1:2" x14ac:dyDescent="0.25">
      <c r="A29">
        <f t="shared" si="0"/>
        <v>31</v>
      </c>
      <c r="B29">
        <v>10.7</v>
      </c>
    </row>
    <row r="30" spans="1:2" x14ac:dyDescent="0.25">
      <c r="A30">
        <f t="shared" si="0"/>
        <v>30</v>
      </c>
      <c r="B30">
        <v>8.6</v>
      </c>
    </row>
    <row r="31" spans="1:2" x14ac:dyDescent="0.25">
      <c r="A31">
        <f t="shared" si="0"/>
        <v>29</v>
      </c>
      <c r="B31">
        <v>8.6</v>
      </c>
    </row>
    <row r="32" spans="1:2" x14ac:dyDescent="0.25">
      <c r="A32">
        <f t="shared" si="0"/>
        <v>28</v>
      </c>
      <c r="B32">
        <v>10.1</v>
      </c>
    </row>
    <row r="33" spans="1:2" x14ac:dyDescent="0.25">
      <c r="A33">
        <f t="shared" si="0"/>
        <v>27</v>
      </c>
      <c r="B33">
        <v>8.8000000000000007</v>
      </c>
    </row>
    <row r="34" spans="1:2" x14ac:dyDescent="0.25">
      <c r="A34">
        <f t="shared" si="0"/>
        <v>26</v>
      </c>
      <c r="B34">
        <v>8.8000000000000007</v>
      </c>
    </row>
    <row r="35" spans="1:2" x14ac:dyDescent="0.25">
      <c r="A35" s="2">
        <f t="shared" si="0"/>
        <v>25</v>
      </c>
      <c r="B35" s="2">
        <v>8.6</v>
      </c>
    </row>
    <row r="36" spans="1:2" x14ac:dyDescent="0.25">
      <c r="A36">
        <f t="shared" si="0"/>
        <v>24</v>
      </c>
      <c r="B36">
        <v>10.7</v>
      </c>
    </row>
    <row r="37" spans="1:2" x14ac:dyDescent="0.25">
      <c r="A37">
        <f t="shared" si="0"/>
        <v>23</v>
      </c>
      <c r="B37">
        <v>8.8000000000000007</v>
      </c>
    </row>
    <row r="38" spans="1:2" x14ac:dyDescent="0.25">
      <c r="A38">
        <f t="shared" si="0"/>
        <v>22</v>
      </c>
      <c r="B38">
        <v>8.9</v>
      </c>
    </row>
    <row r="39" spans="1:2" x14ac:dyDescent="0.25">
      <c r="A39">
        <f t="shared" si="0"/>
        <v>21</v>
      </c>
      <c r="B39">
        <v>9.3000000000000007</v>
      </c>
    </row>
    <row r="40" spans="1:2" x14ac:dyDescent="0.25">
      <c r="A40">
        <f t="shared" si="0"/>
        <v>20</v>
      </c>
      <c r="B40">
        <v>9.9</v>
      </c>
    </row>
    <row r="41" spans="1:2" x14ac:dyDescent="0.25">
      <c r="A41">
        <f t="shared" si="0"/>
        <v>19</v>
      </c>
      <c r="B41">
        <v>10.3</v>
      </c>
    </row>
    <row r="42" spans="1:2" x14ac:dyDescent="0.25">
      <c r="A42">
        <f t="shared" si="0"/>
        <v>18</v>
      </c>
      <c r="B42">
        <v>10.7</v>
      </c>
    </row>
    <row r="43" spans="1:2" x14ac:dyDescent="0.25">
      <c r="A43">
        <f t="shared" si="0"/>
        <v>17</v>
      </c>
      <c r="B43">
        <v>11.3</v>
      </c>
    </row>
    <row r="44" spans="1:2" x14ac:dyDescent="0.25">
      <c r="A44">
        <f t="shared" si="0"/>
        <v>16</v>
      </c>
      <c r="B44">
        <v>12.2</v>
      </c>
    </row>
    <row r="45" spans="1:2" x14ac:dyDescent="0.25">
      <c r="A45">
        <f t="shared" si="0"/>
        <v>15</v>
      </c>
      <c r="B45">
        <v>12.8</v>
      </c>
    </row>
    <row r="46" spans="1:2" x14ac:dyDescent="0.25">
      <c r="A46">
        <f t="shared" si="0"/>
        <v>14</v>
      </c>
      <c r="B46">
        <v>11.4</v>
      </c>
    </row>
    <row r="47" spans="1:2" x14ac:dyDescent="0.25">
      <c r="A47">
        <f t="shared" si="0"/>
        <v>13</v>
      </c>
      <c r="B47">
        <v>20.399999999999999</v>
      </c>
    </row>
    <row r="48" spans="1:2" x14ac:dyDescent="0.25">
      <c r="A48">
        <f t="shared" si="0"/>
        <v>12</v>
      </c>
      <c r="B48">
        <v>14.3</v>
      </c>
    </row>
    <row r="49" spans="1:2" x14ac:dyDescent="0.25">
      <c r="A49">
        <f t="shared" si="0"/>
        <v>11</v>
      </c>
      <c r="B49">
        <v>15.5</v>
      </c>
    </row>
    <row r="50" spans="1:2" x14ac:dyDescent="0.25">
      <c r="A50">
        <f t="shared" si="0"/>
        <v>10</v>
      </c>
      <c r="B50">
        <v>15.8</v>
      </c>
    </row>
    <row r="51" spans="1:2" x14ac:dyDescent="0.25">
      <c r="A51">
        <f t="shared" si="0"/>
        <v>9</v>
      </c>
      <c r="B51">
        <v>15.1</v>
      </c>
    </row>
    <row r="52" spans="1:2" x14ac:dyDescent="0.25">
      <c r="A52">
        <f t="shared" si="0"/>
        <v>8</v>
      </c>
      <c r="B52">
        <v>15.2</v>
      </c>
    </row>
    <row r="53" spans="1:2" x14ac:dyDescent="0.25">
      <c r="A53">
        <f t="shared" si="0"/>
        <v>7</v>
      </c>
      <c r="B53">
        <v>16.100000000000001</v>
      </c>
    </row>
    <row r="54" spans="1:2" x14ac:dyDescent="0.25">
      <c r="A54">
        <f t="shared" si="0"/>
        <v>6</v>
      </c>
      <c r="B54">
        <v>17.100000000000001</v>
      </c>
    </row>
    <row r="55" spans="1:2" x14ac:dyDescent="0.25">
      <c r="A55">
        <f t="shared" si="0"/>
        <v>5</v>
      </c>
      <c r="B55">
        <v>15.8</v>
      </c>
    </row>
    <row r="56" spans="1:2" x14ac:dyDescent="0.25">
      <c r="A56">
        <f t="shared" si="0"/>
        <v>4</v>
      </c>
      <c r="B56">
        <v>14.3</v>
      </c>
    </row>
    <row r="57" spans="1:2" x14ac:dyDescent="0.25">
      <c r="A57">
        <f t="shared" si="0"/>
        <v>3</v>
      </c>
      <c r="B57">
        <v>18.100000000000001</v>
      </c>
    </row>
    <row r="58" spans="1:2" x14ac:dyDescent="0.25">
      <c r="A58">
        <f t="shared" si="0"/>
        <v>2</v>
      </c>
      <c r="B58">
        <v>11.5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C5AE-C5D2-4FE2-80B8-23CDD3B603BB}">
  <dimension ref="A1:E34"/>
  <sheetViews>
    <sheetView workbookViewId="0">
      <selection activeCell="I6" sqref="I6"/>
    </sheetView>
  </sheetViews>
  <sheetFormatPr baseColWidth="10" defaultRowHeight="15" x14ac:dyDescent="0.25"/>
  <cols>
    <col min="1" max="1" width="13" customWidth="1"/>
    <col min="4" max="4" width="17.42578125" customWidth="1"/>
  </cols>
  <sheetData>
    <row r="1" spans="1:5" x14ac:dyDescent="0.25">
      <c r="A1" s="1" t="s">
        <v>0</v>
      </c>
      <c r="B1" s="1" t="s">
        <v>1</v>
      </c>
    </row>
    <row r="2" spans="1:5" x14ac:dyDescent="0.25">
      <c r="A2">
        <f>ROUND(E5/2-1,0)</f>
        <v>34</v>
      </c>
      <c r="B2">
        <v>80.5</v>
      </c>
    </row>
    <row r="3" spans="1:5" x14ac:dyDescent="0.25">
      <c r="A3">
        <f>A2-1</f>
        <v>33</v>
      </c>
      <c r="B3">
        <v>87.3</v>
      </c>
    </row>
    <row r="4" spans="1:5" x14ac:dyDescent="0.25">
      <c r="A4">
        <f>A3-1</f>
        <v>32</v>
      </c>
      <c r="B4">
        <v>83.2</v>
      </c>
      <c r="D4" s="1" t="s">
        <v>2</v>
      </c>
      <c r="E4">
        <v>100</v>
      </c>
    </row>
    <row r="5" spans="1:5" x14ac:dyDescent="0.25">
      <c r="A5">
        <f t="shared" ref="A5:A50" si="0">A4-1</f>
        <v>31</v>
      </c>
      <c r="B5">
        <v>86.4</v>
      </c>
      <c r="D5" s="1" t="s">
        <v>3</v>
      </c>
      <c r="E5">
        <f>ROUND(E4*0.7, 0)</f>
        <v>70</v>
      </c>
    </row>
    <row r="6" spans="1:5" x14ac:dyDescent="0.25">
      <c r="A6">
        <f t="shared" si="0"/>
        <v>30</v>
      </c>
      <c r="B6">
        <v>95.2</v>
      </c>
      <c r="D6" s="1" t="s">
        <v>4</v>
      </c>
      <c r="E6">
        <f>E5</f>
        <v>70</v>
      </c>
    </row>
    <row r="7" spans="1:5" x14ac:dyDescent="0.25">
      <c r="A7">
        <f t="shared" si="0"/>
        <v>29</v>
      </c>
      <c r="B7">
        <v>92.7</v>
      </c>
      <c r="D7" s="1" t="s">
        <v>5</v>
      </c>
      <c r="E7">
        <f>ROUND(E4*0.3, 0)</f>
        <v>30</v>
      </c>
    </row>
    <row r="8" spans="1:5" x14ac:dyDescent="0.25">
      <c r="A8">
        <f t="shared" si="0"/>
        <v>28</v>
      </c>
      <c r="B8">
        <v>87.6</v>
      </c>
      <c r="D8" s="1" t="s">
        <v>6</v>
      </c>
      <c r="E8">
        <v>0.95</v>
      </c>
    </row>
    <row r="9" spans="1:5" x14ac:dyDescent="0.25">
      <c r="A9">
        <f t="shared" si="0"/>
        <v>27</v>
      </c>
      <c r="B9">
        <v>48.7</v>
      </c>
    </row>
    <row r="10" spans="1:5" x14ac:dyDescent="0.25">
      <c r="A10">
        <f t="shared" si="0"/>
        <v>26</v>
      </c>
      <c r="B10">
        <v>44.9</v>
      </c>
    </row>
    <row r="11" spans="1:5" x14ac:dyDescent="0.25">
      <c r="A11">
        <f t="shared" si="0"/>
        <v>25</v>
      </c>
      <c r="B11">
        <v>38.1</v>
      </c>
      <c r="D11" s="1" t="s">
        <v>7</v>
      </c>
      <c r="E11">
        <f>MIN(B2:B166)</f>
        <v>26.7</v>
      </c>
    </row>
    <row r="12" spans="1:5" x14ac:dyDescent="0.25">
      <c r="A12">
        <f t="shared" si="0"/>
        <v>24</v>
      </c>
      <c r="B12">
        <v>46.2</v>
      </c>
      <c r="D12" s="1" t="s">
        <v>8</v>
      </c>
      <c r="E12">
        <v>2</v>
      </c>
    </row>
    <row r="13" spans="1:5" x14ac:dyDescent="0.25">
      <c r="A13">
        <f t="shared" si="0"/>
        <v>23</v>
      </c>
      <c r="B13">
        <v>47.1</v>
      </c>
    </row>
    <row r="14" spans="1:5" x14ac:dyDescent="0.25">
      <c r="A14">
        <f t="shared" si="0"/>
        <v>22</v>
      </c>
      <c r="B14">
        <v>38.9</v>
      </c>
    </row>
    <row r="15" spans="1:5" x14ac:dyDescent="0.25">
      <c r="A15">
        <f t="shared" si="0"/>
        <v>21</v>
      </c>
      <c r="B15">
        <v>40.299999999999997</v>
      </c>
    </row>
    <row r="16" spans="1:5" x14ac:dyDescent="0.25">
      <c r="A16">
        <f t="shared" si="0"/>
        <v>20</v>
      </c>
      <c r="B16">
        <v>40.4</v>
      </c>
    </row>
    <row r="17" spans="1:2" x14ac:dyDescent="0.25">
      <c r="A17">
        <f t="shared" si="0"/>
        <v>19</v>
      </c>
      <c r="B17">
        <v>39.9</v>
      </c>
    </row>
    <row r="18" spans="1:2" x14ac:dyDescent="0.25">
      <c r="A18">
        <f t="shared" si="0"/>
        <v>18</v>
      </c>
      <c r="B18">
        <v>36.1</v>
      </c>
    </row>
    <row r="19" spans="1:2" x14ac:dyDescent="0.25">
      <c r="A19">
        <f t="shared" si="0"/>
        <v>17</v>
      </c>
      <c r="B19">
        <v>46.7</v>
      </c>
    </row>
    <row r="20" spans="1:2" x14ac:dyDescent="0.25">
      <c r="A20">
        <f t="shared" si="0"/>
        <v>16</v>
      </c>
      <c r="B20">
        <v>43.6</v>
      </c>
    </row>
    <row r="21" spans="1:2" x14ac:dyDescent="0.25">
      <c r="A21">
        <f t="shared" si="0"/>
        <v>15</v>
      </c>
      <c r="B21">
        <v>42.6</v>
      </c>
    </row>
    <row r="22" spans="1:2" x14ac:dyDescent="0.25">
      <c r="A22">
        <f t="shared" si="0"/>
        <v>14</v>
      </c>
      <c r="B22">
        <v>48.9</v>
      </c>
    </row>
    <row r="23" spans="1:2" x14ac:dyDescent="0.25">
      <c r="A23">
        <f t="shared" si="0"/>
        <v>13</v>
      </c>
      <c r="B23">
        <v>42.8</v>
      </c>
    </row>
    <row r="24" spans="1:2" x14ac:dyDescent="0.25">
      <c r="A24">
        <f t="shared" si="0"/>
        <v>12</v>
      </c>
      <c r="B24">
        <v>42.8</v>
      </c>
    </row>
    <row r="25" spans="1:2" x14ac:dyDescent="0.25">
      <c r="A25">
        <f t="shared" si="0"/>
        <v>11</v>
      </c>
      <c r="B25">
        <v>43.8</v>
      </c>
    </row>
    <row r="26" spans="1:2" x14ac:dyDescent="0.25">
      <c r="A26">
        <f t="shared" si="0"/>
        <v>10</v>
      </c>
      <c r="B26">
        <v>40.1</v>
      </c>
    </row>
    <row r="27" spans="1:2" x14ac:dyDescent="0.25">
      <c r="A27">
        <f t="shared" si="0"/>
        <v>9</v>
      </c>
      <c r="B27">
        <v>56.1</v>
      </c>
    </row>
    <row r="28" spans="1:2" x14ac:dyDescent="0.25">
      <c r="A28">
        <f t="shared" si="0"/>
        <v>8</v>
      </c>
      <c r="B28">
        <v>87.1</v>
      </c>
    </row>
    <row r="29" spans="1:2" x14ac:dyDescent="0.25">
      <c r="A29">
        <f t="shared" si="0"/>
        <v>7</v>
      </c>
      <c r="B29">
        <v>68.2</v>
      </c>
    </row>
    <row r="30" spans="1:2" x14ac:dyDescent="0.25">
      <c r="A30">
        <f t="shared" si="0"/>
        <v>6</v>
      </c>
      <c r="B30">
        <v>73.5</v>
      </c>
    </row>
    <row r="31" spans="1:2" x14ac:dyDescent="0.25">
      <c r="A31">
        <f t="shared" si="0"/>
        <v>5</v>
      </c>
      <c r="B31">
        <v>69.099999999999994</v>
      </c>
    </row>
    <row r="32" spans="1:2" x14ac:dyDescent="0.25">
      <c r="A32">
        <f t="shared" si="0"/>
        <v>4</v>
      </c>
      <c r="B32">
        <v>68.099999999999994</v>
      </c>
    </row>
    <row r="33" spans="1:2" x14ac:dyDescent="0.25">
      <c r="A33">
        <f t="shared" si="0"/>
        <v>3</v>
      </c>
      <c r="B33">
        <v>38.299999999999997</v>
      </c>
    </row>
    <row r="34" spans="1:2" x14ac:dyDescent="0.25">
      <c r="A34" s="2">
        <f t="shared" si="0"/>
        <v>2</v>
      </c>
      <c r="B34" s="2">
        <v>26.7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Beer</vt:lpstr>
      <vt:lpstr>Births</vt:lpstr>
      <vt:lpstr>Electric</vt:lpstr>
      <vt:lpstr>Normal</vt:lpstr>
      <vt:lpstr>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Megaport</dc:creator>
  <cp:lastModifiedBy>Megaport</cp:lastModifiedBy>
  <dcterms:created xsi:type="dcterms:W3CDTF">2015-06-05T18:19:34Z</dcterms:created>
  <dcterms:modified xsi:type="dcterms:W3CDTF">2020-06-19T10:11:55Z</dcterms:modified>
</cp:coreProperties>
</file>