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S:\Patrick\_R\AD_CSF_META\Datasets\"/>
    </mc:Choice>
  </mc:AlternateContent>
  <xr:revisionPtr revIDLastSave="0" documentId="13_ncr:1_{F76E4C67-FAED-44BA-BCBF-6053DA980FB8}" xr6:coauthVersionLast="47" xr6:coauthVersionMax="47" xr10:uidLastSave="{00000000-0000-0000-0000-000000000000}"/>
  <bookViews>
    <workbookView xWindow="2025" yWindow="2790" windowWidth="21600" windowHeight="11325" xr2:uid="{00000000-000D-0000-FFFF-FFFF00000000}"/>
  </bookViews>
  <sheets>
    <sheet name="Table S2" sheetId="2" r:id="rId1"/>
  </sheets>
  <definedNames>
    <definedName name="_xlnm._FilterDatabase" localSheetId="0" hidden="1">'Table S2'!$A$1:$F$121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8" i="2" l="1"/>
  <c r="F54" i="2"/>
  <c r="F15" i="2"/>
  <c r="F23" i="2"/>
  <c r="F83" i="2"/>
  <c r="F103" i="2"/>
  <c r="F59" i="2"/>
  <c r="F87" i="2"/>
  <c r="F66" i="2"/>
  <c r="F7" i="2"/>
  <c r="F119" i="2"/>
  <c r="F62" i="2"/>
  <c r="F105" i="2"/>
  <c r="F73" i="2"/>
  <c r="F17" i="2"/>
  <c r="F117" i="2"/>
  <c r="F22" i="2"/>
  <c r="F28" i="2"/>
  <c r="F41" i="2"/>
  <c r="F60" i="2"/>
  <c r="F77" i="2"/>
  <c r="F94" i="2"/>
  <c r="F113" i="2"/>
  <c r="F56" i="2"/>
  <c r="F90" i="2"/>
  <c r="F68" i="2"/>
  <c r="F96" i="2"/>
  <c r="F50" i="2"/>
  <c r="F80" i="2"/>
  <c r="F14" i="2"/>
  <c r="F44" i="2"/>
  <c r="F82" i="2"/>
  <c r="F38" i="2"/>
  <c r="F72" i="2"/>
  <c r="F104" i="2"/>
  <c r="F121" i="2"/>
  <c r="F35" i="2"/>
  <c r="F39" i="2"/>
  <c r="F30" i="2"/>
  <c r="F86" i="2"/>
  <c r="F29" i="2"/>
  <c r="F70" i="2"/>
  <c r="F46" i="2"/>
  <c r="F114" i="2"/>
  <c r="F107" i="2"/>
  <c r="F102" i="2"/>
  <c r="F43" i="2"/>
  <c r="F81" i="2"/>
  <c r="F111" i="2"/>
  <c r="F16" i="2"/>
  <c r="F92" i="2"/>
  <c r="F32" i="2"/>
  <c r="F78" i="2"/>
  <c r="F51" i="2"/>
  <c r="F34" i="2"/>
  <c r="F8" i="2"/>
  <c r="F47" i="2"/>
  <c r="F36" i="2"/>
  <c r="F89" i="2"/>
  <c r="F67" i="2"/>
  <c r="F88" i="2"/>
  <c r="F61" i="2"/>
  <c r="F57" i="2"/>
  <c r="F64" i="2"/>
  <c r="F110" i="2"/>
  <c r="F118" i="2"/>
  <c r="F91" i="2"/>
  <c r="F101" i="2"/>
  <c r="F76" i="2"/>
  <c r="F116" i="2"/>
  <c r="F3" i="2"/>
  <c r="F84" i="2"/>
  <c r="F49" i="2"/>
  <c r="F120" i="2"/>
  <c r="F108" i="2"/>
  <c r="F55" i="2"/>
  <c r="F33" i="2"/>
  <c r="F25" i="2"/>
  <c r="F20" i="2"/>
  <c r="F71" i="2"/>
  <c r="F42" i="2"/>
  <c r="F69" i="2"/>
  <c r="F109" i="2"/>
  <c r="F5" i="2"/>
  <c r="F65" i="2"/>
  <c r="F112" i="2"/>
  <c r="F97" i="2"/>
  <c r="F100" i="2"/>
  <c r="F45" i="2"/>
  <c r="F79" i="2"/>
  <c r="F74" i="2"/>
  <c r="F21" i="2"/>
  <c r="F24" i="2"/>
  <c r="F58" i="2"/>
  <c r="F115" i="2"/>
  <c r="F40" i="2"/>
  <c r="F27" i="2"/>
  <c r="F9" i="2"/>
  <c r="F37" i="2"/>
  <c r="F63" i="2"/>
  <c r="F99" i="2"/>
  <c r="F31" i="2"/>
  <c r="F2" i="2"/>
  <c r="F85" i="2"/>
  <c r="F75" i="2"/>
  <c r="F98" i="2"/>
  <c r="F4" i="2"/>
  <c r="F12" i="2"/>
  <c r="F11" i="2"/>
  <c r="F93" i="2"/>
  <c r="F18" i="2"/>
  <c r="F53" i="2"/>
  <c r="F26" i="2"/>
  <c r="F95" i="2"/>
  <c r="F19" i="2"/>
  <c r="F6" i="2"/>
  <c r="F10" i="2"/>
  <c r="F52" i="2"/>
  <c r="F106" i="2"/>
  <c r="F13" i="2"/>
</calcChain>
</file>

<file path=xl/sharedStrings.xml><?xml version="1.0" encoding="utf-8"?>
<sst xmlns="http://schemas.openxmlformats.org/spreadsheetml/2006/main" count="128" uniqueCount="127">
  <si>
    <t>NA</t>
  </si>
  <si>
    <t>Subject ID</t>
  </si>
  <si>
    <t>CSF/serum albumin index</t>
  </si>
  <si>
    <t>S074</t>
  </si>
  <si>
    <t>S062</t>
  </si>
  <si>
    <t>S075</t>
  </si>
  <si>
    <t>S071</t>
  </si>
  <si>
    <t>S087</t>
  </si>
  <si>
    <t>S011</t>
  </si>
  <si>
    <t>S031</t>
  </si>
  <si>
    <t>S101</t>
  </si>
  <si>
    <t>S034</t>
  </si>
  <si>
    <t>S118</t>
  </si>
  <si>
    <t>S047</t>
  </si>
  <si>
    <t>S021</t>
  </si>
  <si>
    <t>S015</t>
  </si>
  <si>
    <t>S070</t>
  </si>
  <si>
    <t>S017</t>
  </si>
  <si>
    <t>S066</t>
  </si>
  <si>
    <t>S027</t>
  </si>
  <si>
    <t>S059</t>
  </si>
  <si>
    <t>S003</t>
  </si>
  <si>
    <t>S002</t>
  </si>
  <si>
    <t>S080</t>
  </si>
  <si>
    <t>S081</t>
  </si>
  <si>
    <t>S054</t>
  </si>
  <si>
    <t>S038</t>
  </si>
  <si>
    <t>S083</t>
  </si>
  <si>
    <t>S007</t>
  </si>
  <si>
    <t>S082</t>
  </si>
  <si>
    <t>S008</t>
  </si>
  <si>
    <t>S036</t>
  </si>
  <si>
    <t>S045</t>
  </si>
  <si>
    <t>S107</t>
  </si>
  <si>
    <t>S106</t>
  </si>
  <si>
    <t>S064</t>
  </si>
  <si>
    <t>S065</t>
  </si>
  <si>
    <t>S069</t>
  </si>
  <si>
    <t>S085</t>
  </si>
  <si>
    <t>S061</t>
  </si>
  <si>
    <t>S095</t>
  </si>
  <si>
    <t>S073</t>
  </si>
  <si>
    <t>S053</t>
  </si>
  <si>
    <t>S020</t>
  </si>
  <si>
    <t>S025</t>
  </si>
  <si>
    <t>S049</t>
  </si>
  <si>
    <t>S100</t>
  </si>
  <si>
    <t>S063</t>
  </si>
  <si>
    <t>S001</t>
  </si>
  <si>
    <t>S094</t>
  </si>
  <si>
    <t>S052</t>
  </si>
  <si>
    <t>S109</t>
  </si>
  <si>
    <t>S028</t>
  </si>
  <si>
    <t>S093</t>
  </si>
  <si>
    <t>S022</t>
  </si>
  <si>
    <t>S056</t>
  </si>
  <si>
    <t>S111</t>
  </si>
  <si>
    <t>S116</t>
  </si>
  <si>
    <t>S009</t>
  </si>
  <si>
    <t>S006</t>
  </si>
  <si>
    <t>S042</t>
  </si>
  <si>
    <t>S018</t>
  </si>
  <si>
    <t>S076</t>
  </si>
  <si>
    <t>S058</t>
  </si>
  <si>
    <t>S040</t>
  </si>
  <si>
    <t>S016</t>
  </si>
  <si>
    <t>S110</t>
  </si>
  <si>
    <t>S051</t>
  </si>
  <si>
    <t>S050</t>
  </si>
  <si>
    <t>S079</t>
  </si>
  <si>
    <t>S119</t>
  </si>
  <si>
    <t>S114</t>
  </si>
  <si>
    <t>S105</t>
  </si>
  <si>
    <t>S104</t>
  </si>
  <si>
    <t>S005</t>
  </si>
  <si>
    <t>S092</t>
  </si>
  <si>
    <t>S067</t>
  </si>
  <si>
    <t>S032</t>
  </si>
  <si>
    <t>S024</t>
  </si>
  <si>
    <t>S012</t>
  </si>
  <si>
    <t>S096</t>
  </si>
  <si>
    <t>S035</t>
  </si>
  <si>
    <t>S086</t>
  </si>
  <si>
    <t>S043</t>
  </si>
  <si>
    <t>S026</t>
  </si>
  <si>
    <t>S112</t>
  </si>
  <si>
    <t>S037</t>
  </si>
  <si>
    <t>S030</t>
  </si>
  <si>
    <t>S046</t>
  </si>
  <si>
    <t>S091</t>
  </si>
  <si>
    <t>S090</t>
  </si>
  <si>
    <t>S120</t>
  </si>
  <si>
    <t>S014</t>
  </si>
  <si>
    <t>S068</t>
  </si>
  <si>
    <t>S013</t>
  </si>
  <si>
    <t>S055</t>
  </si>
  <si>
    <t>S084</t>
  </si>
  <si>
    <t>S033</t>
  </si>
  <si>
    <t>S041</t>
  </si>
  <si>
    <t>S077</t>
  </si>
  <si>
    <t>S113</t>
  </si>
  <si>
    <t>S078</t>
  </si>
  <si>
    <t>S089</t>
  </si>
  <si>
    <t>S088</t>
  </si>
  <si>
    <t>S029</t>
  </si>
  <si>
    <t>S039</t>
  </si>
  <si>
    <t>S057</t>
  </si>
  <si>
    <t>S044</t>
  </si>
  <si>
    <t>S072</t>
  </si>
  <si>
    <t>S115</t>
  </si>
  <si>
    <t>S023</t>
  </si>
  <si>
    <t>S010</t>
  </si>
  <si>
    <t>S048</t>
  </si>
  <si>
    <t>S060</t>
  </si>
  <si>
    <t>S103</t>
  </si>
  <si>
    <t>S097</t>
  </si>
  <si>
    <t>S117</t>
  </si>
  <si>
    <t>S004</t>
  </si>
  <si>
    <t>S098</t>
  </si>
  <si>
    <t>S102</t>
  </si>
  <si>
    <t>S108</t>
  </si>
  <si>
    <t>S099</t>
  </si>
  <si>
    <t>S019</t>
  </si>
  <si>
    <t>ratio</t>
  </si>
  <si>
    <t>CSF_AB42</t>
  </si>
  <si>
    <t>CSF_TAU</t>
  </si>
  <si>
    <t>CSF_PTAU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</si>
</sst>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/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zoomScale="95" zoomScaleNormal="95" workbookViewId="0">
      <selection activeCell="D2" sqref="D2"/>
    </sheetView>
  </sheetViews>
  <sheetFormatPr defaultColWidth="8.85546875" defaultRowHeight="15" x14ac:dyDescent="0.25"/>
  <cols>
    <col min="1" max="5" width="31.85546875" customWidth="1"/>
  </cols>
  <sheetData>
    <row r="1" spans="1:6" s="1" customFormat="1" ht="19.5" thickBot="1" x14ac:dyDescent="0.3">
      <c r="A1" s="6" t="s">
        <v>1</v>
      </c>
      <c r="B1" s="7" t="s">
        <v>124</v>
      </c>
      <c r="C1" s="7" t="s">
        <v>125</v>
      </c>
      <c r="D1" s="7" t="s">
        <v>126</v>
      </c>
      <c r="E1" s="8" t="s">
        <v>2</v>
      </c>
      <c r="F1" s="1" t="s">
        <v>123</v>
      </c>
    </row>
    <row r="2" spans="1:6" x14ac:dyDescent="0.25">
      <c r="A2" s="9" t="s">
        <v>73</v>
      </c>
      <c r="B2" s="5">
        <v>514</v>
      </c>
      <c r="C2" s="5">
        <v>1459</v>
      </c>
      <c r="D2" s="5">
        <v>314</v>
      </c>
      <c r="E2" s="5">
        <v>4.5</v>
      </c>
      <c r="F2">
        <f t="shared" ref="F2:F33" si="0">D2/B2</f>
        <v>0.6108949416342413</v>
      </c>
    </row>
    <row r="3" spans="1:6" x14ac:dyDescent="0.25">
      <c r="A3" s="10" t="s">
        <v>108</v>
      </c>
      <c r="B3" s="2">
        <v>270.3</v>
      </c>
      <c r="C3" s="2">
        <v>1479.7</v>
      </c>
      <c r="D3" s="2">
        <v>137.4</v>
      </c>
      <c r="E3" s="2">
        <v>13.9</v>
      </c>
      <c r="F3">
        <f t="shared" si="0"/>
        <v>0.50832408435072141</v>
      </c>
    </row>
    <row r="4" spans="1:6" x14ac:dyDescent="0.25">
      <c r="A4" s="10" t="s">
        <v>120</v>
      </c>
      <c r="B4" s="2">
        <v>426.5</v>
      </c>
      <c r="C4" s="2">
        <v>1092.0999999999999</v>
      </c>
      <c r="D4" s="2">
        <v>129.80000000000001</v>
      </c>
      <c r="E4" s="2">
        <v>3.5</v>
      </c>
      <c r="F4">
        <f t="shared" si="0"/>
        <v>0.30433763188745605</v>
      </c>
    </row>
    <row r="5" spans="1:6" x14ac:dyDescent="0.25">
      <c r="A5" s="10" t="s">
        <v>38</v>
      </c>
      <c r="B5" s="2">
        <v>650.70000000000005</v>
      </c>
      <c r="C5" s="2">
        <v>903.9</v>
      </c>
      <c r="D5" s="2">
        <v>157.6</v>
      </c>
      <c r="E5" s="2">
        <v>6.1</v>
      </c>
      <c r="F5">
        <f t="shared" si="0"/>
        <v>0.24220070693099735</v>
      </c>
    </row>
    <row r="6" spans="1:6" x14ac:dyDescent="0.25">
      <c r="A6" s="10" t="s">
        <v>116</v>
      </c>
      <c r="B6" s="2">
        <v>351.3</v>
      </c>
      <c r="C6" s="2">
        <v>540.4</v>
      </c>
      <c r="D6" s="2">
        <v>81.8</v>
      </c>
      <c r="E6" s="2">
        <v>8.1999999999999993</v>
      </c>
      <c r="F6">
        <f t="shared" si="0"/>
        <v>0.23284941645317392</v>
      </c>
    </row>
    <row r="7" spans="1:6" x14ac:dyDescent="0.25">
      <c r="A7" s="10" t="s">
        <v>8</v>
      </c>
      <c r="B7" s="2">
        <v>486.7</v>
      </c>
      <c r="C7" s="2">
        <v>500.3</v>
      </c>
      <c r="D7" s="2">
        <v>108.3</v>
      </c>
      <c r="E7" s="2">
        <v>5.9</v>
      </c>
      <c r="F7">
        <f t="shared" si="0"/>
        <v>0.22251900554756524</v>
      </c>
    </row>
    <row r="8" spans="1:6" x14ac:dyDescent="0.25">
      <c r="A8" s="10" t="s">
        <v>106</v>
      </c>
      <c r="B8" s="2">
        <v>430.3</v>
      </c>
      <c r="C8" s="2">
        <v>576.70000000000005</v>
      </c>
      <c r="D8" s="2">
        <v>87.9</v>
      </c>
      <c r="E8" s="2">
        <v>6.1</v>
      </c>
      <c r="F8">
        <f t="shared" si="0"/>
        <v>0.20427608645131304</v>
      </c>
    </row>
    <row r="9" spans="1:6" x14ac:dyDescent="0.25">
      <c r="A9" s="10" t="s">
        <v>121</v>
      </c>
      <c r="B9" s="2">
        <v>411.4</v>
      </c>
      <c r="C9" s="2">
        <v>607.9</v>
      </c>
      <c r="D9" s="2">
        <v>82.4</v>
      </c>
      <c r="E9" s="2">
        <v>10.8</v>
      </c>
      <c r="F9">
        <f t="shared" si="0"/>
        <v>0.20029168692270299</v>
      </c>
    </row>
    <row r="10" spans="1:6" x14ac:dyDescent="0.25">
      <c r="A10" s="10" t="s">
        <v>12</v>
      </c>
      <c r="B10" s="2">
        <v>591.79999999999995</v>
      </c>
      <c r="C10" s="2">
        <v>1093.9000000000001</v>
      </c>
      <c r="D10" s="2">
        <v>118.2</v>
      </c>
      <c r="E10" s="2">
        <v>6.8</v>
      </c>
      <c r="F10">
        <f t="shared" si="0"/>
        <v>0.19972963839134844</v>
      </c>
    </row>
    <row r="11" spans="1:6" x14ac:dyDescent="0.25">
      <c r="A11" s="10" t="s">
        <v>66</v>
      </c>
      <c r="B11" s="2">
        <v>634.5</v>
      </c>
      <c r="C11" s="2">
        <v>1200</v>
      </c>
      <c r="D11" s="2">
        <v>115.1</v>
      </c>
      <c r="E11" s="2">
        <v>5.5</v>
      </c>
      <c r="F11">
        <f t="shared" si="0"/>
        <v>0.18140267927501968</v>
      </c>
    </row>
    <row r="12" spans="1:6" x14ac:dyDescent="0.25">
      <c r="A12" s="10" t="s">
        <v>51</v>
      </c>
      <c r="B12" s="2">
        <v>554.29999999999995</v>
      </c>
      <c r="C12" s="2">
        <v>546.6</v>
      </c>
      <c r="D12" s="2">
        <v>97</v>
      </c>
      <c r="E12" s="2">
        <v>7.1</v>
      </c>
      <c r="F12">
        <f t="shared" si="0"/>
        <v>0.17499548980696375</v>
      </c>
    </row>
    <row r="13" spans="1:6" x14ac:dyDescent="0.25">
      <c r="A13" s="10" t="s">
        <v>48</v>
      </c>
      <c r="B13" s="2">
        <v>614.9</v>
      </c>
      <c r="C13" s="2">
        <v>861.8</v>
      </c>
      <c r="D13" s="2">
        <v>104.2</v>
      </c>
      <c r="E13" s="2">
        <v>9.5</v>
      </c>
      <c r="F13">
        <f t="shared" si="0"/>
        <v>0.16945844852821598</v>
      </c>
    </row>
    <row r="14" spans="1:6" x14ac:dyDescent="0.25">
      <c r="A14" s="10" t="s">
        <v>9</v>
      </c>
      <c r="B14" s="2">
        <v>641.20000000000005</v>
      </c>
      <c r="C14" s="2">
        <v>468.9</v>
      </c>
      <c r="D14" s="2">
        <v>105.9</v>
      </c>
      <c r="E14" s="2">
        <v>5.3</v>
      </c>
      <c r="F14">
        <f t="shared" si="0"/>
        <v>0.16515907673112912</v>
      </c>
    </row>
    <row r="15" spans="1:6" x14ac:dyDescent="0.25">
      <c r="A15" s="10" t="s">
        <v>117</v>
      </c>
      <c r="B15" s="2">
        <v>382.7</v>
      </c>
      <c r="C15" s="2">
        <v>480.3</v>
      </c>
      <c r="D15" s="2">
        <v>62.6</v>
      </c>
      <c r="E15" s="2">
        <v>6.6</v>
      </c>
      <c r="F15">
        <f t="shared" si="0"/>
        <v>0.16357460151554742</v>
      </c>
    </row>
    <row r="16" spans="1:6" x14ac:dyDescent="0.25">
      <c r="A16" s="10" t="s">
        <v>67</v>
      </c>
      <c r="B16" s="2">
        <v>679.4</v>
      </c>
      <c r="C16" s="2">
        <v>1032.2</v>
      </c>
      <c r="D16" s="2">
        <v>108.8</v>
      </c>
      <c r="E16" s="2">
        <v>5.4</v>
      </c>
      <c r="F16">
        <f t="shared" si="0"/>
        <v>0.16014130114807182</v>
      </c>
    </row>
    <row r="17" spans="1:6" x14ac:dyDescent="0.25">
      <c r="A17" s="10" t="s">
        <v>65</v>
      </c>
      <c r="B17" s="2">
        <v>491</v>
      </c>
      <c r="C17" s="2">
        <v>605</v>
      </c>
      <c r="D17" s="2">
        <v>77</v>
      </c>
      <c r="E17" s="2">
        <v>5.7</v>
      </c>
      <c r="F17">
        <f t="shared" si="0"/>
        <v>0.15682281059063136</v>
      </c>
    </row>
    <row r="18" spans="1:6" x14ac:dyDescent="0.25">
      <c r="A18" s="10" t="s">
        <v>85</v>
      </c>
      <c r="B18" s="2">
        <v>464.7</v>
      </c>
      <c r="C18" s="2">
        <v>393.7</v>
      </c>
      <c r="D18" s="2">
        <v>72.599999999999994</v>
      </c>
      <c r="E18" s="2">
        <v>3.8</v>
      </c>
      <c r="F18">
        <f t="shared" si="0"/>
        <v>0.15622982569399613</v>
      </c>
    </row>
    <row r="19" spans="1:6" x14ac:dyDescent="0.25">
      <c r="A19" s="10" t="s">
        <v>57</v>
      </c>
      <c r="B19" s="2">
        <v>631.5</v>
      </c>
      <c r="C19" s="2">
        <v>866.2</v>
      </c>
      <c r="D19" s="2">
        <v>97</v>
      </c>
      <c r="E19" s="2">
        <v>4.0999999999999996</v>
      </c>
      <c r="F19">
        <f t="shared" si="0"/>
        <v>0.15360253365003959</v>
      </c>
    </row>
    <row r="20" spans="1:6" x14ac:dyDescent="0.25">
      <c r="A20" s="10" t="s">
        <v>23</v>
      </c>
      <c r="B20" s="2">
        <v>699</v>
      </c>
      <c r="C20" s="2">
        <v>460.4</v>
      </c>
      <c r="D20" s="2">
        <v>104.2</v>
      </c>
      <c r="E20" s="2">
        <v>7.4</v>
      </c>
      <c r="F20">
        <f t="shared" si="0"/>
        <v>0.14907010014306152</v>
      </c>
    </row>
    <row r="21" spans="1:6" x14ac:dyDescent="0.25">
      <c r="A21" s="10" t="s">
        <v>53</v>
      </c>
      <c r="B21" s="2">
        <v>585</v>
      </c>
      <c r="C21" s="2">
        <v>815.7</v>
      </c>
      <c r="D21" s="2">
        <v>84</v>
      </c>
      <c r="E21" s="2">
        <v>7.9</v>
      </c>
      <c r="F21">
        <f t="shared" si="0"/>
        <v>0.14358974358974358</v>
      </c>
    </row>
    <row r="22" spans="1:6" x14ac:dyDescent="0.25">
      <c r="A22" s="10" t="s">
        <v>61</v>
      </c>
      <c r="B22" s="2">
        <v>659</v>
      </c>
      <c r="C22" s="2">
        <v>506</v>
      </c>
      <c r="D22" s="2">
        <v>87</v>
      </c>
      <c r="E22" s="2">
        <v>5.2</v>
      </c>
      <c r="F22">
        <f t="shared" si="0"/>
        <v>0.13201820940819423</v>
      </c>
    </row>
    <row r="23" spans="1:6" x14ac:dyDescent="0.25">
      <c r="A23" s="10" t="s">
        <v>74</v>
      </c>
      <c r="B23" s="2">
        <v>514</v>
      </c>
      <c r="C23" s="2">
        <v>521</v>
      </c>
      <c r="D23" s="2">
        <v>67</v>
      </c>
      <c r="E23" s="2">
        <v>3.8</v>
      </c>
      <c r="F23">
        <f t="shared" si="0"/>
        <v>0.13035019455252919</v>
      </c>
    </row>
    <row r="24" spans="1:6" x14ac:dyDescent="0.25">
      <c r="A24" s="10" t="s">
        <v>49</v>
      </c>
      <c r="B24" s="2">
        <v>747</v>
      </c>
      <c r="C24" s="2">
        <v>612.4</v>
      </c>
      <c r="D24" s="2">
        <v>94</v>
      </c>
      <c r="E24" s="2">
        <v>4</v>
      </c>
      <c r="F24">
        <f t="shared" si="0"/>
        <v>0.12583668005354753</v>
      </c>
    </row>
    <row r="25" spans="1:6" x14ac:dyDescent="0.25">
      <c r="A25" s="10" t="s">
        <v>69</v>
      </c>
      <c r="B25" s="2">
        <v>620</v>
      </c>
      <c r="C25" s="2">
        <v>569.79999999999995</v>
      </c>
      <c r="D25" s="2">
        <v>78</v>
      </c>
      <c r="E25" s="2">
        <v>8.3000000000000007</v>
      </c>
      <c r="F25">
        <f t="shared" si="0"/>
        <v>0.12580645161290321</v>
      </c>
    </row>
    <row r="26" spans="1:6" x14ac:dyDescent="0.25">
      <c r="A26" s="10" t="s">
        <v>71</v>
      </c>
      <c r="B26" s="2">
        <v>627</v>
      </c>
      <c r="C26" s="2">
        <v>558</v>
      </c>
      <c r="D26" s="2">
        <v>76.400000000000006</v>
      </c>
      <c r="E26" s="2">
        <v>12.4</v>
      </c>
      <c r="F26">
        <f t="shared" si="0"/>
        <v>0.1218500797448166</v>
      </c>
    </row>
    <row r="27" spans="1:6" x14ac:dyDescent="0.25">
      <c r="A27" s="10" t="s">
        <v>118</v>
      </c>
      <c r="B27" s="2">
        <v>573.70000000000005</v>
      </c>
      <c r="C27" s="2">
        <v>277.89999999999998</v>
      </c>
      <c r="D27" s="2">
        <v>68.3</v>
      </c>
      <c r="E27" s="2">
        <v>6.3</v>
      </c>
      <c r="F27">
        <f t="shared" si="0"/>
        <v>0.11905176921736098</v>
      </c>
    </row>
    <row r="28" spans="1:6" x14ac:dyDescent="0.25">
      <c r="A28" s="10" t="s">
        <v>122</v>
      </c>
      <c r="B28" s="2">
        <v>413</v>
      </c>
      <c r="C28" s="2">
        <v>265.7</v>
      </c>
      <c r="D28" s="2">
        <v>47.6</v>
      </c>
      <c r="E28" s="2">
        <v>5</v>
      </c>
      <c r="F28">
        <f t="shared" si="0"/>
        <v>0.11525423728813559</v>
      </c>
    </row>
    <row r="29" spans="1:6" x14ac:dyDescent="0.25">
      <c r="A29" s="10" t="s">
        <v>60</v>
      </c>
      <c r="B29" s="2">
        <v>715</v>
      </c>
      <c r="C29" s="2">
        <v>845</v>
      </c>
      <c r="D29" s="2">
        <v>82</v>
      </c>
      <c r="E29" s="2">
        <v>4.2</v>
      </c>
      <c r="F29">
        <f t="shared" si="0"/>
        <v>0.11468531468531469</v>
      </c>
    </row>
    <row r="30" spans="1:6" x14ac:dyDescent="0.25">
      <c r="A30" s="10" t="s">
        <v>64</v>
      </c>
      <c r="B30" s="2">
        <v>696</v>
      </c>
      <c r="C30" s="2">
        <v>514</v>
      </c>
      <c r="D30" s="2">
        <v>76</v>
      </c>
      <c r="E30" s="2">
        <v>3.5</v>
      </c>
      <c r="F30">
        <f t="shared" si="0"/>
        <v>0.10919540229885058</v>
      </c>
    </row>
    <row r="31" spans="1:6" x14ac:dyDescent="0.25">
      <c r="A31" s="10" t="s">
        <v>114</v>
      </c>
      <c r="B31" s="2">
        <v>687.1</v>
      </c>
      <c r="C31" s="2">
        <v>658.1</v>
      </c>
      <c r="D31" s="2">
        <v>74.7</v>
      </c>
      <c r="E31" s="2">
        <v>6.7</v>
      </c>
      <c r="F31">
        <f t="shared" si="0"/>
        <v>0.10871779944695095</v>
      </c>
    </row>
    <row r="32" spans="1:6" x14ac:dyDescent="0.25">
      <c r="A32" s="4" t="s">
        <v>42</v>
      </c>
      <c r="B32" s="2">
        <v>1129.4000000000001</v>
      </c>
      <c r="C32" s="2">
        <v>489</v>
      </c>
      <c r="D32" s="2">
        <v>122.4</v>
      </c>
      <c r="E32" s="2">
        <v>3.6</v>
      </c>
      <c r="F32">
        <f t="shared" si="0"/>
        <v>0.10837612891800956</v>
      </c>
    </row>
    <row r="33" spans="1:6" x14ac:dyDescent="0.25">
      <c r="A33" s="4" t="s">
        <v>101</v>
      </c>
      <c r="B33" s="2">
        <v>316</v>
      </c>
      <c r="C33" s="2">
        <v>172.7</v>
      </c>
      <c r="D33" s="2">
        <v>34</v>
      </c>
      <c r="E33" s="2">
        <v>9.3000000000000007</v>
      </c>
      <c r="F33">
        <f t="shared" si="0"/>
        <v>0.10759493670886076</v>
      </c>
    </row>
    <row r="34" spans="1:6" x14ac:dyDescent="0.25">
      <c r="A34" s="4" t="s">
        <v>55</v>
      </c>
      <c r="B34" s="2">
        <v>559.4</v>
      </c>
      <c r="C34" s="2">
        <v>326</v>
      </c>
      <c r="D34" s="2">
        <v>56.8</v>
      </c>
      <c r="E34" s="2">
        <v>6.5</v>
      </c>
      <c r="F34">
        <f t="shared" ref="F34:F65" si="1">D34/B34</f>
        <v>0.10153736145870576</v>
      </c>
    </row>
    <row r="35" spans="1:6" x14ac:dyDescent="0.25">
      <c r="A35" s="4" t="s">
        <v>26</v>
      </c>
      <c r="B35" s="2">
        <v>652.5</v>
      </c>
      <c r="C35" s="2">
        <v>396.5</v>
      </c>
      <c r="D35" s="2">
        <v>65.3</v>
      </c>
      <c r="E35" s="2">
        <v>8</v>
      </c>
      <c r="F35">
        <f t="shared" si="1"/>
        <v>0.10007662835249041</v>
      </c>
    </row>
    <row r="36" spans="1:6" x14ac:dyDescent="0.25">
      <c r="A36" s="4" t="s">
        <v>20</v>
      </c>
      <c r="B36" s="2">
        <v>1221.5</v>
      </c>
      <c r="C36" s="2">
        <v>1067.0999999999999</v>
      </c>
      <c r="D36" s="2">
        <v>121.7</v>
      </c>
      <c r="E36" s="2">
        <v>5.3</v>
      </c>
      <c r="F36">
        <f t="shared" si="1"/>
        <v>9.9631600491199346E-2</v>
      </c>
    </row>
    <row r="37" spans="1:6" x14ac:dyDescent="0.25">
      <c r="A37" s="4" t="s">
        <v>46</v>
      </c>
      <c r="B37" s="2">
        <v>558.79999999999995</v>
      </c>
      <c r="C37" s="2">
        <v>286.10000000000002</v>
      </c>
      <c r="D37" s="2">
        <v>55</v>
      </c>
      <c r="E37" s="2">
        <v>5.4</v>
      </c>
      <c r="F37">
        <f t="shared" si="1"/>
        <v>9.8425196850393706E-2</v>
      </c>
    </row>
    <row r="38" spans="1:6" x14ac:dyDescent="0.25">
      <c r="A38" s="4" t="s">
        <v>11</v>
      </c>
      <c r="B38" s="2">
        <v>599.20000000000005</v>
      </c>
      <c r="C38" s="2">
        <v>336.6</v>
      </c>
      <c r="D38" s="2">
        <v>55.9</v>
      </c>
      <c r="E38" s="2">
        <v>6.8</v>
      </c>
      <c r="F38">
        <f t="shared" si="1"/>
        <v>9.3291054739652865E-2</v>
      </c>
    </row>
    <row r="39" spans="1:6" x14ac:dyDescent="0.25">
      <c r="A39" s="4" t="s">
        <v>105</v>
      </c>
      <c r="B39" s="2">
        <v>570.1</v>
      </c>
      <c r="C39" s="2">
        <v>269.3</v>
      </c>
      <c r="D39" s="2">
        <v>52.2</v>
      </c>
      <c r="E39" s="2">
        <v>4.9000000000000004</v>
      </c>
      <c r="F39">
        <f t="shared" si="1"/>
        <v>9.1562883704613227E-2</v>
      </c>
    </row>
    <row r="40" spans="1:6" x14ac:dyDescent="0.25">
      <c r="A40" s="4" t="s">
        <v>115</v>
      </c>
      <c r="B40" s="2">
        <v>611.29999999999995</v>
      </c>
      <c r="C40" s="2">
        <v>362.8</v>
      </c>
      <c r="D40" s="2">
        <v>55.1</v>
      </c>
      <c r="E40" s="2">
        <v>5.8</v>
      </c>
      <c r="F40">
        <f t="shared" si="1"/>
        <v>9.0135776214624583E-2</v>
      </c>
    </row>
    <row r="41" spans="1:6" x14ac:dyDescent="0.25">
      <c r="A41" s="4" t="s">
        <v>43</v>
      </c>
      <c r="B41" s="2">
        <v>511.1</v>
      </c>
      <c r="C41" s="2">
        <v>269.8</v>
      </c>
      <c r="D41" s="2">
        <v>41.1</v>
      </c>
      <c r="E41" s="2">
        <v>6.7</v>
      </c>
      <c r="F41">
        <f t="shared" si="1"/>
        <v>8.0414791625904911E-2</v>
      </c>
    </row>
    <row r="42" spans="1:6" x14ac:dyDescent="0.25">
      <c r="A42" s="4" t="s">
        <v>29</v>
      </c>
      <c r="B42" s="2">
        <v>1073.3</v>
      </c>
      <c r="C42" s="2">
        <v>607.9</v>
      </c>
      <c r="D42" s="2">
        <v>84</v>
      </c>
      <c r="E42" s="3" t="s">
        <v>0</v>
      </c>
      <c r="F42">
        <f t="shared" si="1"/>
        <v>7.8263300102487665E-2</v>
      </c>
    </row>
    <row r="43" spans="1:6" x14ac:dyDescent="0.25">
      <c r="A43" s="4" t="s">
        <v>112</v>
      </c>
      <c r="B43" s="2">
        <v>686.4</v>
      </c>
      <c r="C43" s="2">
        <v>321.39999999999998</v>
      </c>
      <c r="D43" s="2">
        <v>53.5</v>
      </c>
      <c r="E43" s="2">
        <v>5.7</v>
      </c>
      <c r="F43">
        <f t="shared" si="1"/>
        <v>7.7942890442890447E-2</v>
      </c>
    </row>
    <row r="44" spans="1:6" x14ac:dyDescent="0.25">
      <c r="A44" s="4" t="s">
        <v>77</v>
      </c>
      <c r="B44" s="2">
        <v>767</v>
      </c>
      <c r="C44" s="2">
        <v>379</v>
      </c>
      <c r="D44" s="2">
        <v>59</v>
      </c>
      <c r="E44" s="2">
        <v>4.5999999999999996</v>
      </c>
      <c r="F44">
        <f t="shared" si="1"/>
        <v>7.6923076923076927E-2</v>
      </c>
    </row>
    <row r="45" spans="1:6" x14ac:dyDescent="0.25">
      <c r="A45" s="4" t="s">
        <v>90</v>
      </c>
      <c r="B45" s="2">
        <v>518.29999999999995</v>
      </c>
      <c r="C45" s="2">
        <v>225.7</v>
      </c>
      <c r="D45" s="2">
        <v>38.299999999999997</v>
      </c>
      <c r="E45" s="2">
        <v>4.3</v>
      </c>
      <c r="F45">
        <f t="shared" si="1"/>
        <v>7.3895427358672591E-2</v>
      </c>
    </row>
    <row r="46" spans="1:6" x14ac:dyDescent="0.25">
      <c r="A46" s="4" t="s">
        <v>107</v>
      </c>
      <c r="B46" s="2">
        <v>879.9</v>
      </c>
      <c r="C46" s="2">
        <v>412.3</v>
      </c>
      <c r="D46" s="2">
        <v>63.6</v>
      </c>
      <c r="E46" s="2">
        <v>4</v>
      </c>
      <c r="F46">
        <f t="shared" si="1"/>
        <v>7.2280941016024558E-2</v>
      </c>
    </row>
    <row r="47" spans="1:6" x14ac:dyDescent="0.25">
      <c r="A47" s="4" t="s">
        <v>63</v>
      </c>
      <c r="B47" s="2">
        <v>542</v>
      </c>
      <c r="C47" s="2">
        <v>128</v>
      </c>
      <c r="D47" s="2">
        <v>38</v>
      </c>
      <c r="E47" s="2">
        <v>7.2</v>
      </c>
      <c r="F47">
        <f t="shared" si="1"/>
        <v>7.0110701107011064E-2</v>
      </c>
    </row>
    <row r="48" spans="1:6" x14ac:dyDescent="0.25">
      <c r="A48" s="4" t="s">
        <v>22</v>
      </c>
      <c r="B48" s="2">
        <v>666.8</v>
      </c>
      <c r="C48" s="2">
        <v>174.1</v>
      </c>
      <c r="D48" s="2">
        <v>46.5</v>
      </c>
      <c r="E48" s="2">
        <v>4.9000000000000004</v>
      </c>
      <c r="F48">
        <f t="shared" si="1"/>
        <v>6.9736052789442116E-2</v>
      </c>
    </row>
    <row r="49" spans="1:6" x14ac:dyDescent="0.25">
      <c r="A49" s="4" t="s">
        <v>3</v>
      </c>
      <c r="B49" s="2">
        <v>1270</v>
      </c>
      <c r="C49" s="2">
        <v>400.5</v>
      </c>
      <c r="D49" s="2">
        <v>88.5</v>
      </c>
      <c r="E49" s="2">
        <v>2.2999999999999998</v>
      </c>
      <c r="F49">
        <f t="shared" si="1"/>
        <v>6.9685039370078736E-2</v>
      </c>
    </row>
    <row r="50" spans="1:6" x14ac:dyDescent="0.25">
      <c r="A50" s="4" t="s">
        <v>104</v>
      </c>
      <c r="B50" s="2">
        <v>1019.8</v>
      </c>
      <c r="C50" s="2">
        <v>399.4</v>
      </c>
      <c r="D50" s="2">
        <v>69.8</v>
      </c>
      <c r="E50" s="2">
        <v>5.8</v>
      </c>
      <c r="F50">
        <f t="shared" si="1"/>
        <v>6.8444793096685622E-2</v>
      </c>
    </row>
    <row r="51" spans="1:6" x14ac:dyDescent="0.25">
      <c r="A51" s="4" t="s">
        <v>95</v>
      </c>
      <c r="B51" s="2">
        <v>653.20000000000005</v>
      </c>
      <c r="C51" s="2">
        <v>173.4</v>
      </c>
      <c r="D51" s="2">
        <v>43.6</v>
      </c>
      <c r="E51" s="2">
        <v>5.4</v>
      </c>
      <c r="F51">
        <f t="shared" si="1"/>
        <v>6.6748315982853634E-2</v>
      </c>
    </row>
    <row r="52" spans="1:6" x14ac:dyDescent="0.25">
      <c r="A52" s="4" t="s">
        <v>70</v>
      </c>
      <c r="B52" s="2">
        <v>843</v>
      </c>
      <c r="C52" s="2">
        <v>340</v>
      </c>
      <c r="D52" s="2">
        <v>56</v>
      </c>
      <c r="E52" s="2">
        <v>4.8</v>
      </c>
      <c r="F52">
        <f t="shared" si="1"/>
        <v>6.6429418742585997E-2</v>
      </c>
    </row>
    <row r="53" spans="1:6" x14ac:dyDescent="0.25">
      <c r="A53" s="4" t="s">
        <v>100</v>
      </c>
      <c r="B53" s="2">
        <v>1056.7</v>
      </c>
      <c r="C53" s="2">
        <v>378</v>
      </c>
      <c r="D53" s="2">
        <v>70.099999999999994</v>
      </c>
      <c r="E53" s="2">
        <v>5.0999999999999996</v>
      </c>
      <c r="F53">
        <f t="shared" si="1"/>
        <v>6.6338601305952483E-2</v>
      </c>
    </row>
    <row r="54" spans="1:6" x14ac:dyDescent="0.25">
      <c r="A54" s="4" t="s">
        <v>21</v>
      </c>
      <c r="B54" s="2">
        <v>811.6</v>
      </c>
      <c r="C54" s="2">
        <v>309.5</v>
      </c>
      <c r="D54" s="2">
        <v>53.4</v>
      </c>
      <c r="E54" s="2">
        <v>10.5</v>
      </c>
      <c r="F54">
        <f t="shared" si="1"/>
        <v>6.5795958600295704E-2</v>
      </c>
    </row>
    <row r="55" spans="1:6" x14ac:dyDescent="0.25">
      <c r="A55" s="4" t="s">
        <v>99</v>
      </c>
      <c r="B55" s="2">
        <v>839</v>
      </c>
      <c r="C55" s="2">
        <v>307.2</v>
      </c>
      <c r="D55" s="2">
        <v>55</v>
      </c>
      <c r="E55" s="2">
        <v>9.9</v>
      </c>
      <c r="F55">
        <f t="shared" si="1"/>
        <v>6.5554231227651971E-2</v>
      </c>
    </row>
    <row r="56" spans="1:6" x14ac:dyDescent="0.25">
      <c r="A56" s="4" t="s">
        <v>44</v>
      </c>
      <c r="B56" s="2">
        <v>1171.2</v>
      </c>
      <c r="C56" s="2">
        <v>263.3</v>
      </c>
      <c r="D56" s="2">
        <v>71.7</v>
      </c>
      <c r="E56" s="2">
        <v>4.7</v>
      </c>
      <c r="F56">
        <f t="shared" si="1"/>
        <v>6.1219262295081969E-2</v>
      </c>
    </row>
    <row r="57" spans="1:6" x14ac:dyDescent="0.25">
      <c r="A57" s="4" t="s">
        <v>35</v>
      </c>
      <c r="B57" s="2">
        <v>951.6</v>
      </c>
      <c r="C57" s="2">
        <v>209.3</v>
      </c>
      <c r="D57" s="2">
        <v>55.8</v>
      </c>
      <c r="E57" s="2">
        <v>7.2</v>
      </c>
      <c r="F57">
        <f t="shared" si="1"/>
        <v>5.8638083228247158E-2</v>
      </c>
    </row>
    <row r="58" spans="1:6" x14ac:dyDescent="0.25">
      <c r="A58" s="4" t="s">
        <v>40</v>
      </c>
      <c r="B58" s="2">
        <v>1062</v>
      </c>
      <c r="C58" s="2">
        <v>203.2</v>
      </c>
      <c r="D58" s="2">
        <v>62.1</v>
      </c>
      <c r="E58" s="2">
        <v>3.1</v>
      </c>
      <c r="F58">
        <f t="shared" si="1"/>
        <v>5.8474576271186442E-2</v>
      </c>
    </row>
    <row r="59" spans="1:6" x14ac:dyDescent="0.25">
      <c r="A59" s="4" t="s">
        <v>30</v>
      </c>
      <c r="B59" s="2">
        <v>634</v>
      </c>
      <c r="C59" s="2">
        <v>223</v>
      </c>
      <c r="D59" s="2">
        <v>37</v>
      </c>
      <c r="E59" s="2">
        <v>6.4</v>
      </c>
      <c r="F59">
        <f t="shared" si="1"/>
        <v>5.8359621451104099E-2</v>
      </c>
    </row>
    <row r="60" spans="1:6" x14ac:dyDescent="0.25">
      <c r="A60" s="4" t="s">
        <v>14</v>
      </c>
      <c r="B60" s="2">
        <v>1225.5</v>
      </c>
      <c r="C60" s="2">
        <v>643.1</v>
      </c>
      <c r="D60" s="2">
        <v>70.8</v>
      </c>
      <c r="E60" s="2">
        <v>11.6</v>
      </c>
      <c r="F60">
        <f t="shared" si="1"/>
        <v>5.7772337821297426E-2</v>
      </c>
    </row>
    <row r="61" spans="1:6" x14ac:dyDescent="0.25">
      <c r="A61" s="4" t="s">
        <v>47</v>
      </c>
      <c r="B61" s="2">
        <v>1041.9000000000001</v>
      </c>
      <c r="C61" s="2">
        <v>337.9</v>
      </c>
      <c r="D61" s="2">
        <v>59.7</v>
      </c>
      <c r="E61" s="2">
        <v>9.4</v>
      </c>
      <c r="F61">
        <f t="shared" si="1"/>
        <v>5.7299164987042898E-2</v>
      </c>
    </row>
    <row r="62" spans="1:6" x14ac:dyDescent="0.25">
      <c r="A62" s="4" t="s">
        <v>94</v>
      </c>
      <c r="B62" s="2">
        <v>948</v>
      </c>
      <c r="C62" s="2">
        <v>257.39999999999998</v>
      </c>
      <c r="D62" s="2">
        <v>53.5</v>
      </c>
      <c r="E62" s="2">
        <v>9.8000000000000007</v>
      </c>
      <c r="F62">
        <f t="shared" si="1"/>
        <v>5.6434599156118141E-2</v>
      </c>
    </row>
    <row r="63" spans="1:6" x14ac:dyDescent="0.25">
      <c r="A63" s="4" t="s">
        <v>10</v>
      </c>
      <c r="B63" s="2">
        <v>852</v>
      </c>
      <c r="C63" s="2">
        <v>225.9</v>
      </c>
      <c r="D63" s="2">
        <v>48</v>
      </c>
      <c r="E63" s="2">
        <v>7.4</v>
      </c>
      <c r="F63">
        <f t="shared" si="1"/>
        <v>5.6338028169014086E-2</v>
      </c>
    </row>
    <row r="64" spans="1:6" x14ac:dyDescent="0.25">
      <c r="A64" s="4" t="s">
        <v>36</v>
      </c>
      <c r="B64" s="2">
        <v>1127.2</v>
      </c>
      <c r="C64" s="2">
        <v>199.6</v>
      </c>
      <c r="D64" s="2">
        <v>63</v>
      </c>
      <c r="E64" s="2">
        <v>3.4</v>
      </c>
      <c r="F64">
        <f t="shared" si="1"/>
        <v>5.5890702625975869E-2</v>
      </c>
    </row>
    <row r="65" spans="1:6" x14ac:dyDescent="0.25">
      <c r="A65" s="4" t="s">
        <v>82</v>
      </c>
      <c r="B65" s="2">
        <v>1294</v>
      </c>
      <c r="C65" s="2">
        <v>406.5</v>
      </c>
      <c r="D65" s="2">
        <v>70.5</v>
      </c>
      <c r="E65" s="2">
        <v>6.1</v>
      </c>
      <c r="F65">
        <f t="shared" si="1"/>
        <v>5.4482225656877895E-2</v>
      </c>
    </row>
    <row r="66" spans="1:6" x14ac:dyDescent="0.25">
      <c r="A66" s="4" t="s">
        <v>111</v>
      </c>
      <c r="B66" s="2">
        <v>707</v>
      </c>
      <c r="C66" s="2">
        <v>197.6</v>
      </c>
      <c r="D66" s="2">
        <v>37.799999999999997</v>
      </c>
      <c r="E66" s="2">
        <v>7.2</v>
      </c>
      <c r="F66">
        <f t="shared" ref="F66:F97" si="2">D66/B66</f>
        <v>5.3465346534653464E-2</v>
      </c>
    </row>
    <row r="67" spans="1:6" x14ac:dyDescent="0.25">
      <c r="A67" s="4" t="s">
        <v>39</v>
      </c>
      <c r="B67" s="2">
        <v>1094.9000000000001</v>
      </c>
      <c r="C67" s="2">
        <v>307.3</v>
      </c>
      <c r="D67" s="2">
        <v>58.1</v>
      </c>
      <c r="E67" s="2">
        <v>8</v>
      </c>
      <c r="F67">
        <f t="shared" si="2"/>
        <v>5.3064206776874595E-2</v>
      </c>
    </row>
    <row r="68" spans="1:6" x14ac:dyDescent="0.25">
      <c r="A68" s="4" t="s">
        <v>19</v>
      </c>
      <c r="B68" s="2">
        <v>1217.2</v>
      </c>
      <c r="C68" s="2">
        <v>353.6</v>
      </c>
      <c r="D68" s="2">
        <v>64.400000000000006</v>
      </c>
      <c r="E68" s="2">
        <v>5.3</v>
      </c>
      <c r="F68">
        <f t="shared" si="2"/>
        <v>5.2908314163654289E-2</v>
      </c>
    </row>
    <row r="69" spans="1:6" x14ac:dyDescent="0.25">
      <c r="A69" s="4" t="s">
        <v>27</v>
      </c>
      <c r="B69" s="2">
        <v>738</v>
      </c>
      <c r="C69" s="2">
        <v>195.8</v>
      </c>
      <c r="D69" s="2">
        <v>38.799999999999997</v>
      </c>
      <c r="E69" s="2">
        <v>3.2</v>
      </c>
      <c r="F69">
        <f t="shared" si="2"/>
        <v>5.257452574525745E-2</v>
      </c>
    </row>
    <row r="70" spans="1:6" x14ac:dyDescent="0.25">
      <c r="A70" s="4" t="s">
        <v>83</v>
      </c>
      <c r="B70" s="2">
        <v>1178.7</v>
      </c>
      <c r="C70" s="2">
        <v>331.9</v>
      </c>
      <c r="D70" s="2">
        <v>61.8</v>
      </c>
      <c r="E70" s="2">
        <v>4</v>
      </c>
      <c r="F70">
        <f t="shared" si="2"/>
        <v>5.2430643929753114E-2</v>
      </c>
    </row>
    <row r="71" spans="1:6" x14ac:dyDescent="0.25">
      <c r="A71" s="4" t="s">
        <v>24</v>
      </c>
      <c r="B71" s="2">
        <v>1173</v>
      </c>
      <c r="C71" s="2">
        <v>322.7</v>
      </c>
      <c r="D71" s="2">
        <v>61</v>
      </c>
      <c r="E71" s="2">
        <v>3.2</v>
      </c>
      <c r="F71">
        <f t="shared" si="2"/>
        <v>5.2003410059676042E-2</v>
      </c>
    </row>
    <row r="72" spans="1:6" x14ac:dyDescent="0.25">
      <c r="A72" s="4" t="s">
        <v>81</v>
      </c>
      <c r="B72" s="2">
        <v>871.9</v>
      </c>
      <c r="C72" s="2">
        <v>231</v>
      </c>
      <c r="D72" s="2">
        <v>45.3</v>
      </c>
      <c r="E72" s="2">
        <v>4.9000000000000004</v>
      </c>
      <c r="F72">
        <f t="shared" si="2"/>
        <v>5.1955499483885767E-2</v>
      </c>
    </row>
    <row r="73" spans="1:6" x14ac:dyDescent="0.25">
      <c r="A73" s="4" t="s">
        <v>15</v>
      </c>
      <c r="B73" s="2">
        <v>800</v>
      </c>
      <c r="C73" s="2">
        <v>181</v>
      </c>
      <c r="D73" s="2">
        <v>40.799999999999997</v>
      </c>
      <c r="E73" s="2">
        <v>4.0999999999999996</v>
      </c>
      <c r="F73">
        <f t="shared" si="2"/>
        <v>5.0999999999999997E-2</v>
      </c>
    </row>
    <row r="74" spans="1:6" x14ac:dyDescent="0.25">
      <c r="A74" s="4" t="s">
        <v>75</v>
      </c>
      <c r="B74" s="2">
        <v>1120</v>
      </c>
      <c r="C74" s="2">
        <v>395</v>
      </c>
      <c r="D74" s="2">
        <v>57</v>
      </c>
      <c r="E74" s="2">
        <v>9.6999999999999993</v>
      </c>
      <c r="F74">
        <f t="shared" si="2"/>
        <v>5.0892857142857142E-2</v>
      </c>
    </row>
    <row r="75" spans="1:6" x14ac:dyDescent="0.25">
      <c r="A75" s="4" t="s">
        <v>34</v>
      </c>
      <c r="B75" s="2">
        <v>681</v>
      </c>
      <c r="C75" s="2">
        <v>149.1</v>
      </c>
      <c r="D75" s="2">
        <v>33.6</v>
      </c>
      <c r="E75" s="2">
        <v>4.5999999999999996</v>
      </c>
      <c r="F75">
        <f t="shared" si="2"/>
        <v>4.933920704845815E-2</v>
      </c>
    </row>
    <row r="76" spans="1:6" x14ac:dyDescent="0.25">
      <c r="A76" s="4" t="s">
        <v>16</v>
      </c>
      <c r="B76" s="2">
        <v>1068</v>
      </c>
      <c r="C76" s="2">
        <v>149.30000000000001</v>
      </c>
      <c r="D76" s="2">
        <v>51.9</v>
      </c>
      <c r="E76" s="2">
        <v>5.5</v>
      </c>
      <c r="F76">
        <f t="shared" si="2"/>
        <v>4.8595505617977527E-2</v>
      </c>
    </row>
    <row r="77" spans="1:6" x14ac:dyDescent="0.25">
      <c r="A77" s="4" t="s">
        <v>54</v>
      </c>
      <c r="B77" s="2">
        <v>988</v>
      </c>
      <c r="C77" s="2">
        <v>464</v>
      </c>
      <c r="D77" s="2">
        <v>47</v>
      </c>
      <c r="E77" s="2">
        <v>11.4</v>
      </c>
      <c r="F77">
        <f t="shared" si="2"/>
        <v>4.7570850202429148E-2</v>
      </c>
    </row>
    <row r="78" spans="1:6" x14ac:dyDescent="0.25">
      <c r="A78" s="4" t="s">
        <v>25</v>
      </c>
      <c r="B78" s="2">
        <v>1088.5</v>
      </c>
      <c r="C78" s="2">
        <v>275</v>
      </c>
      <c r="D78" s="2">
        <v>51.7</v>
      </c>
      <c r="E78" s="2">
        <v>7.4</v>
      </c>
      <c r="F78">
        <f t="shared" si="2"/>
        <v>4.7496554892053289E-2</v>
      </c>
    </row>
    <row r="79" spans="1:6" x14ac:dyDescent="0.25">
      <c r="A79" s="4" t="s">
        <v>89</v>
      </c>
      <c r="B79" s="2">
        <v>1003.4</v>
      </c>
      <c r="C79" s="2">
        <v>234.1</v>
      </c>
      <c r="D79" s="2">
        <v>47.4</v>
      </c>
      <c r="E79" s="2">
        <v>3.8</v>
      </c>
      <c r="F79">
        <f t="shared" si="2"/>
        <v>4.7239386087303166E-2</v>
      </c>
    </row>
    <row r="80" spans="1:6" x14ac:dyDescent="0.25">
      <c r="A80" s="4" t="s">
        <v>87</v>
      </c>
      <c r="B80" s="2">
        <v>1084.0999999999999</v>
      </c>
      <c r="C80" s="2">
        <v>271.5</v>
      </c>
      <c r="D80" s="2">
        <v>51.2</v>
      </c>
      <c r="E80" s="2">
        <v>3.9</v>
      </c>
      <c r="F80">
        <f t="shared" si="2"/>
        <v>4.7228115487501159E-2</v>
      </c>
    </row>
    <row r="81" spans="1:6" x14ac:dyDescent="0.25">
      <c r="A81" s="4" t="s">
        <v>45</v>
      </c>
      <c r="B81" s="2">
        <v>1043.3</v>
      </c>
      <c r="C81" s="2">
        <v>177.9</v>
      </c>
      <c r="D81" s="2">
        <v>48.9</v>
      </c>
      <c r="E81" s="2">
        <v>2.9</v>
      </c>
      <c r="F81">
        <f t="shared" si="2"/>
        <v>4.6870507044953512E-2</v>
      </c>
    </row>
    <row r="82" spans="1:6" x14ac:dyDescent="0.25">
      <c r="A82" s="4" t="s">
        <v>97</v>
      </c>
      <c r="B82" s="2">
        <v>1091.9000000000001</v>
      </c>
      <c r="C82" s="2">
        <v>276.8</v>
      </c>
      <c r="D82" s="2">
        <v>50.8</v>
      </c>
      <c r="E82" s="2">
        <v>6.6</v>
      </c>
      <c r="F82">
        <f t="shared" si="2"/>
        <v>4.6524406996977741E-2</v>
      </c>
    </row>
    <row r="83" spans="1:6" x14ac:dyDescent="0.25">
      <c r="A83" s="4" t="s">
        <v>59</v>
      </c>
      <c r="B83" s="2">
        <v>1317</v>
      </c>
      <c r="C83" s="2">
        <v>377</v>
      </c>
      <c r="D83" s="2">
        <v>61</v>
      </c>
      <c r="E83" s="2">
        <v>9.6999999999999993</v>
      </c>
      <c r="F83">
        <f t="shared" si="2"/>
        <v>4.6317388003037203E-2</v>
      </c>
    </row>
    <row r="84" spans="1:6" x14ac:dyDescent="0.25">
      <c r="A84" s="4" t="s">
        <v>41</v>
      </c>
      <c r="B84" s="2">
        <v>925</v>
      </c>
      <c r="C84" s="2">
        <v>163.9</v>
      </c>
      <c r="D84" s="2">
        <v>42.4</v>
      </c>
      <c r="E84" s="2">
        <v>7.6</v>
      </c>
      <c r="F84">
        <f t="shared" si="2"/>
        <v>4.5837837837837833E-2</v>
      </c>
    </row>
    <row r="85" spans="1:6" x14ac:dyDescent="0.25">
      <c r="A85" s="4" t="s">
        <v>72</v>
      </c>
      <c r="B85" s="2">
        <v>665.7</v>
      </c>
      <c r="C85" s="2">
        <v>161.30000000000001</v>
      </c>
      <c r="D85" s="2">
        <v>30.5</v>
      </c>
      <c r="E85" s="2">
        <v>8.5</v>
      </c>
      <c r="F85">
        <f t="shared" si="2"/>
        <v>4.5816433829052122E-2</v>
      </c>
    </row>
    <row r="86" spans="1:6" x14ac:dyDescent="0.25">
      <c r="A86" s="4" t="s">
        <v>98</v>
      </c>
      <c r="B86" s="2">
        <v>881.7</v>
      </c>
      <c r="C86" s="2">
        <v>161.4</v>
      </c>
      <c r="D86" s="2">
        <v>40.299999999999997</v>
      </c>
      <c r="E86" s="2">
        <v>3.9</v>
      </c>
      <c r="F86">
        <f t="shared" si="2"/>
        <v>4.5707156629238965E-2</v>
      </c>
    </row>
    <row r="87" spans="1:6" x14ac:dyDescent="0.25">
      <c r="A87" s="4" t="s">
        <v>58</v>
      </c>
      <c r="B87" s="2">
        <v>833</v>
      </c>
      <c r="C87" s="2">
        <v>197</v>
      </c>
      <c r="D87" s="2">
        <v>38</v>
      </c>
      <c r="E87" s="2">
        <v>5.4</v>
      </c>
      <c r="F87">
        <f t="shared" si="2"/>
        <v>4.561824729891957E-2</v>
      </c>
    </row>
    <row r="88" spans="1:6" x14ac:dyDescent="0.25">
      <c r="A88" s="4" t="s">
        <v>4</v>
      </c>
      <c r="B88" s="2">
        <v>1204.9000000000001</v>
      </c>
      <c r="C88" s="2">
        <v>271.89999999999998</v>
      </c>
      <c r="D88" s="2">
        <v>54.7</v>
      </c>
      <c r="E88" s="2">
        <v>5.4</v>
      </c>
      <c r="F88">
        <f t="shared" si="2"/>
        <v>4.5397958336791437E-2</v>
      </c>
    </row>
    <row r="89" spans="1:6" x14ac:dyDescent="0.25">
      <c r="A89" s="4" t="s">
        <v>113</v>
      </c>
      <c r="B89" s="2">
        <v>765.2</v>
      </c>
      <c r="C89" s="2">
        <v>89</v>
      </c>
      <c r="D89" s="2">
        <v>34.4</v>
      </c>
      <c r="E89" s="2">
        <v>5</v>
      </c>
      <c r="F89">
        <f t="shared" si="2"/>
        <v>4.4955567171981174E-2</v>
      </c>
    </row>
    <row r="90" spans="1:6" x14ac:dyDescent="0.25">
      <c r="A90" s="4" t="s">
        <v>84</v>
      </c>
      <c r="B90" s="2">
        <v>1159.7</v>
      </c>
      <c r="C90" s="2">
        <v>278.7</v>
      </c>
      <c r="D90" s="2">
        <v>52.1</v>
      </c>
      <c r="E90" s="2">
        <v>3.7</v>
      </c>
      <c r="F90">
        <f t="shared" si="2"/>
        <v>4.4925411744416659E-2</v>
      </c>
    </row>
    <row r="91" spans="1:6" x14ac:dyDescent="0.25">
      <c r="A91" s="4" t="s">
        <v>93</v>
      </c>
      <c r="B91" s="2">
        <v>798.9</v>
      </c>
      <c r="C91" s="2">
        <v>187.5</v>
      </c>
      <c r="D91" s="2">
        <v>35.799999999999997</v>
      </c>
      <c r="E91" s="2">
        <v>6.2</v>
      </c>
      <c r="F91">
        <f t="shared" si="2"/>
        <v>4.4811615971961448E-2</v>
      </c>
    </row>
    <row r="92" spans="1:6" x14ac:dyDescent="0.25">
      <c r="A92" s="11" t="s">
        <v>50</v>
      </c>
      <c r="B92" s="2">
        <v>916.9</v>
      </c>
      <c r="C92" s="2">
        <v>172.2</v>
      </c>
      <c r="D92" s="2">
        <v>40.9</v>
      </c>
      <c r="E92" s="2">
        <v>6.6</v>
      </c>
      <c r="F92">
        <f t="shared" si="2"/>
        <v>4.4606827353037407E-2</v>
      </c>
    </row>
    <row r="93" spans="1:6" x14ac:dyDescent="0.25">
      <c r="A93" s="11" t="s">
        <v>56</v>
      </c>
      <c r="B93" s="2">
        <v>1131.7</v>
      </c>
      <c r="C93" s="2">
        <v>303.89999999999998</v>
      </c>
      <c r="D93" s="2">
        <v>49.9</v>
      </c>
      <c r="E93" s="2">
        <v>4.5999999999999996</v>
      </c>
      <c r="F93">
        <f t="shared" si="2"/>
        <v>4.4092957497570022E-2</v>
      </c>
    </row>
    <row r="94" spans="1:6" x14ac:dyDescent="0.25">
      <c r="A94" s="11" t="s">
        <v>110</v>
      </c>
      <c r="B94" s="2">
        <v>949.5</v>
      </c>
      <c r="C94" s="2">
        <v>163.30000000000001</v>
      </c>
      <c r="D94" s="2">
        <v>41.8</v>
      </c>
      <c r="E94" s="2">
        <v>4</v>
      </c>
      <c r="F94">
        <f t="shared" si="2"/>
        <v>4.4023170089520801E-2</v>
      </c>
    </row>
    <row r="95" spans="1:6" x14ac:dyDescent="0.25">
      <c r="A95" s="11" t="s">
        <v>109</v>
      </c>
      <c r="B95" s="2">
        <v>972.4</v>
      </c>
      <c r="C95" s="2">
        <v>209.6</v>
      </c>
      <c r="D95" s="2">
        <v>42.8</v>
      </c>
      <c r="E95" s="2">
        <v>4.7</v>
      </c>
      <c r="F95">
        <f t="shared" si="2"/>
        <v>4.4014808720691072E-2</v>
      </c>
    </row>
    <row r="96" spans="1:6" x14ac:dyDescent="0.25">
      <c r="A96" s="11" t="s">
        <v>52</v>
      </c>
      <c r="B96" s="2">
        <v>1325.4</v>
      </c>
      <c r="C96" s="2">
        <v>325.89999999999998</v>
      </c>
      <c r="D96" s="2">
        <v>57.5</v>
      </c>
      <c r="E96" s="2">
        <v>4.7</v>
      </c>
      <c r="F96">
        <f t="shared" si="2"/>
        <v>4.3383129621246415E-2</v>
      </c>
    </row>
    <row r="97" spans="1:6" x14ac:dyDescent="0.25">
      <c r="A97" s="11" t="s">
        <v>103</v>
      </c>
      <c r="B97" s="2">
        <v>1065.5</v>
      </c>
      <c r="C97" s="2">
        <v>223.7</v>
      </c>
      <c r="D97" s="2">
        <v>46</v>
      </c>
      <c r="E97" s="2">
        <v>4.5</v>
      </c>
      <c r="F97">
        <f t="shared" si="2"/>
        <v>4.3172219615204128E-2</v>
      </c>
    </row>
    <row r="98" spans="1:6" x14ac:dyDescent="0.25">
      <c r="A98" s="11" t="s">
        <v>33</v>
      </c>
      <c r="B98" s="2">
        <v>1101.9000000000001</v>
      </c>
      <c r="C98" s="2">
        <v>222.4</v>
      </c>
      <c r="D98" s="2">
        <v>47.1</v>
      </c>
      <c r="E98" s="2">
        <v>5.0999999999999996</v>
      </c>
      <c r="F98">
        <f t="shared" ref="F98:F121" si="3">D98/B98</f>
        <v>4.2744350667029675E-2</v>
      </c>
    </row>
    <row r="99" spans="1:6" x14ac:dyDescent="0.25">
      <c r="A99" s="11" t="s">
        <v>119</v>
      </c>
      <c r="B99" s="2">
        <v>1231.0999999999999</v>
      </c>
      <c r="C99" s="2">
        <v>324.8</v>
      </c>
      <c r="D99" s="2">
        <v>52.5</v>
      </c>
      <c r="E99" s="2">
        <v>3.4</v>
      </c>
      <c r="F99">
        <f t="shared" si="3"/>
        <v>4.2644789212899034E-2</v>
      </c>
    </row>
    <row r="100" spans="1:6" x14ac:dyDescent="0.25">
      <c r="A100" s="11" t="s">
        <v>102</v>
      </c>
      <c r="B100" s="2">
        <v>1051</v>
      </c>
      <c r="C100" s="2">
        <v>218.4</v>
      </c>
      <c r="D100" s="2">
        <v>44</v>
      </c>
      <c r="E100" s="2">
        <v>13.7</v>
      </c>
      <c r="F100">
        <f t="shared" si="3"/>
        <v>4.1864890580399619E-2</v>
      </c>
    </row>
    <row r="101" spans="1:6" x14ac:dyDescent="0.25">
      <c r="A101" s="11" t="s">
        <v>37</v>
      </c>
      <c r="B101" s="2">
        <v>931.6</v>
      </c>
      <c r="C101" s="2">
        <v>116.7</v>
      </c>
      <c r="D101" s="2">
        <v>38.200000000000003</v>
      </c>
      <c r="E101" s="2">
        <v>5.6</v>
      </c>
      <c r="F101">
        <f t="shared" si="3"/>
        <v>4.1004723057106056E-2</v>
      </c>
    </row>
    <row r="102" spans="1:6" x14ac:dyDescent="0.25">
      <c r="A102" s="11" t="s">
        <v>13</v>
      </c>
      <c r="B102" s="2">
        <v>1319.1</v>
      </c>
      <c r="C102" s="2">
        <v>340.7</v>
      </c>
      <c r="D102" s="2">
        <v>52.8</v>
      </c>
      <c r="E102" s="3" t="s">
        <v>0</v>
      </c>
      <c r="F102">
        <f t="shared" si="3"/>
        <v>4.0027291335001138E-2</v>
      </c>
    </row>
    <row r="103" spans="1:6" x14ac:dyDescent="0.25">
      <c r="A103" s="11" t="s">
        <v>28</v>
      </c>
      <c r="B103" s="2">
        <v>778.3</v>
      </c>
      <c r="C103" s="2">
        <v>126.6</v>
      </c>
      <c r="D103" s="2">
        <v>31</v>
      </c>
      <c r="E103" s="2">
        <v>5.4</v>
      </c>
      <c r="F103">
        <f t="shared" si="3"/>
        <v>3.9830399588847487E-2</v>
      </c>
    </row>
    <row r="104" spans="1:6" x14ac:dyDescent="0.25">
      <c r="A104" s="11" t="s">
        <v>31</v>
      </c>
      <c r="B104" s="2">
        <v>1325.7</v>
      </c>
      <c r="C104" s="2">
        <v>226.4</v>
      </c>
      <c r="D104" s="2">
        <v>51.8</v>
      </c>
      <c r="E104" s="2">
        <v>9.4</v>
      </c>
      <c r="F104">
        <f t="shared" si="3"/>
        <v>3.907369691483744E-2</v>
      </c>
    </row>
    <row r="105" spans="1:6" x14ac:dyDescent="0.25">
      <c r="A105" s="11" t="s">
        <v>92</v>
      </c>
      <c r="B105" s="2">
        <v>724</v>
      </c>
      <c r="C105" s="2">
        <v>93</v>
      </c>
      <c r="D105" s="2">
        <v>28</v>
      </c>
      <c r="E105" s="2">
        <v>7.4</v>
      </c>
      <c r="F105">
        <f t="shared" si="3"/>
        <v>3.8674033149171269E-2</v>
      </c>
    </row>
    <row r="106" spans="1:6" x14ac:dyDescent="0.25">
      <c r="A106" s="11" t="s">
        <v>91</v>
      </c>
      <c r="B106" s="2">
        <v>874.9</v>
      </c>
      <c r="C106" s="2">
        <v>174.9</v>
      </c>
      <c r="D106" s="2">
        <v>33.6</v>
      </c>
      <c r="E106" s="2">
        <v>3.2</v>
      </c>
      <c r="F106">
        <f t="shared" si="3"/>
        <v>3.8404389073036921E-2</v>
      </c>
    </row>
    <row r="107" spans="1:6" x14ac:dyDescent="0.25">
      <c r="A107" s="11" t="s">
        <v>88</v>
      </c>
      <c r="B107" s="2">
        <v>982.3</v>
      </c>
      <c r="C107" s="2">
        <v>163.19999999999999</v>
      </c>
      <c r="D107" s="2">
        <v>37</v>
      </c>
      <c r="E107" s="2">
        <v>3.6</v>
      </c>
      <c r="F107">
        <f t="shared" si="3"/>
        <v>3.7666700600631174E-2</v>
      </c>
    </row>
    <row r="108" spans="1:6" x14ac:dyDescent="0.25">
      <c r="A108" s="11" t="s">
        <v>62</v>
      </c>
      <c r="B108" s="2">
        <v>995</v>
      </c>
      <c r="C108" s="2">
        <v>126</v>
      </c>
      <c r="D108" s="2">
        <v>37</v>
      </c>
      <c r="E108" s="2">
        <v>8.1999999999999993</v>
      </c>
      <c r="F108">
        <f t="shared" si="3"/>
        <v>3.7185929648241203E-2</v>
      </c>
    </row>
    <row r="109" spans="1:6" x14ac:dyDescent="0.25">
      <c r="A109" s="11" t="s">
        <v>96</v>
      </c>
      <c r="B109" s="2">
        <v>1179.4000000000001</v>
      </c>
      <c r="C109" s="2">
        <v>187.8</v>
      </c>
      <c r="D109" s="2">
        <v>42.4</v>
      </c>
      <c r="E109" s="2">
        <v>8.1</v>
      </c>
      <c r="F109">
        <f t="shared" si="3"/>
        <v>3.5950483296591486E-2</v>
      </c>
    </row>
    <row r="110" spans="1:6" x14ac:dyDescent="0.25">
      <c r="A110" s="11" t="s">
        <v>18</v>
      </c>
      <c r="B110" s="2">
        <v>870.1</v>
      </c>
      <c r="C110" s="2">
        <v>104.4</v>
      </c>
      <c r="D110" s="2">
        <v>30.7</v>
      </c>
      <c r="E110" s="2">
        <v>2.9</v>
      </c>
      <c r="F110">
        <f t="shared" si="3"/>
        <v>3.5283300770026435E-2</v>
      </c>
    </row>
    <row r="111" spans="1:6" x14ac:dyDescent="0.25">
      <c r="A111" s="11" t="s">
        <v>68</v>
      </c>
      <c r="B111" s="2">
        <v>950</v>
      </c>
      <c r="C111" s="2">
        <v>164.5</v>
      </c>
      <c r="D111" s="2">
        <v>32.1</v>
      </c>
      <c r="E111" s="2">
        <v>6.1</v>
      </c>
      <c r="F111">
        <f t="shared" si="3"/>
        <v>3.3789473684210529E-2</v>
      </c>
    </row>
    <row r="112" spans="1:6" x14ac:dyDescent="0.25">
      <c r="A112" s="11" t="s">
        <v>7</v>
      </c>
      <c r="B112" s="2">
        <v>1153</v>
      </c>
      <c r="C112" s="2">
        <v>214</v>
      </c>
      <c r="D112" s="2">
        <v>38.9</v>
      </c>
      <c r="E112" s="2">
        <v>4.8</v>
      </c>
      <c r="F112">
        <f t="shared" si="3"/>
        <v>3.3738074588031221E-2</v>
      </c>
    </row>
    <row r="113" spans="1:6" x14ac:dyDescent="0.25">
      <c r="A113" s="11" t="s">
        <v>78</v>
      </c>
      <c r="B113" s="2">
        <v>1018</v>
      </c>
      <c r="C113" s="2">
        <v>159</v>
      </c>
      <c r="D113" s="2">
        <v>34</v>
      </c>
      <c r="E113" s="2">
        <v>7.3</v>
      </c>
      <c r="F113">
        <f t="shared" si="3"/>
        <v>3.3398821218074658E-2</v>
      </c>
    </row>
    <row r="114" spans="1:6" x14ac:dyDescent="0.25">
      <c r="A114" s="11" t="s">
        <v>32</v>
      </c>
      <c r="B114" s="2">
        <v>1119</v>
      </c>
      <c r="C114" s="2">
        <v>54</v>
      </c>
      <c r="D114" s="2">
        <v>37</v>
      </c>
      <c r="E114" s="2">
        <v>9.6999999999999993</v>
      </c>
      <c r="F114">
        <f t="shared" si="3"/>
        <v>3.3065236818588022E-2</v>
      </c>
    </row>
    <row r="115" spans="1:6" x14ac:dyDescent="0.25">
      <c r="A115" s="11" t="s">
        <v>80</v>
      </c>
      <c r="B115" s="2">
        <v>878.9</v>
      </c>
      <c r="C115" s="2">
        <v>144.30000000000001</v>
      </c>
      <c r="D115" s="2">
        <v>28.2</v>
      </c>
      <c r="E115" s="2">
        <v>8.4</v>
      </c>
      <c r="F115">
        <f t="shared" si="3"/>
        <v>3.2085561497326207E-2</v>
      </c>
    </row>
    <row r="116" spans="1:6" x14ac:dyDescent="0.25">
      <c r="A116" s="11" t="s">
        <v>6</v>
      </c>
      <c r="B116" s="2">
        <v>1053</v>
      </c>
      <c r="C116" s="2">
        <v>117</v>
      </c>
      <c r="D116" s="2">
        <v>33</v>
      </c>
      <c r="E116" s="2">
        <v>4.4000000000000004</v>
      </c>
      <c r="F116">
        <f t="shared" si="3"/>
        <v>3.1339031339031341E-2</v>
      </c>
    </row>
    <row r="117" spans="1:6" x14ac:dyDescent="0.25">
      <c r="A117" s="11" t="s">
        <v>17</v>
      </c>
      <c r="B117" s="2">
        <v>1190</v>
      </c>
      <c r="C117" s="2">
        <v>147.19999999999999</v>
      </c>
      <c r="D117" s="2">
        <v>32.700000000000003</v>
      </c>
      <c r="E117" s="2">
        <v>7.3</v>
      </c>
      <c r="F117">
        <f t="shared" si="3"/>
        <v>2.7478991596638656E-2</v>
      </c>
    </row>
    <row r="118" spans="1:6" x14ac:dyDescent="0.25">
      <c r="A118" s="11" t="s">
        <v>76</v>
      </c>
      <c r="B118" s="2">
        <v>1061</v>
      </c>
      <c r="C118" s="2">
        <v>171</v>
      </c>
      <c r="D118" s="2">
        <v>29</v>
      </c>
      <c r="E118" s="2">
        <v>4</v>
      </c>
      <c r="F118">
        <f t="shared" si="3"/>
        <v>2.7332704995287466E-2</v>
      </c>
    </row>
    <row r="119" spans="1:6" x14ac:dyDescent="0.25">
      <c r="A119" s="11" t="s">
        <v>79</v>
      </c>
      <c r="B119" s="2">
        <v>918</v>
      </c>
      <c r="C119" s="2">
        <v>119</v>
      </c>
      <c r="D119" s="2">
        <v>24</v>
      </c>
      <c r="E119" s="2">
        <v>3.5</v>
      </c>
      <c r="F119">
        <f t="shared" si="3"/>
        <v>2.6143790849673203E-2</v>
      </c>
    </row>
    <row r="120" spans="1:6" x14ac:dyDescent="0.25">
      <c r="A120" s="11" t="s">
        <v>5</v>
      </c>
      <c r="B120" s="2">
        <v>1058</v>
      </c>
      <c r="C120" s="2">
        <v>122</v>
      </c>
      <c r="D120" s="2">
        <v>26</v>
      </c>
      <c r="E120" s="2">
        <v>3.5</v>
      </c>
      <c r="F120">
        <f t="shared" si="3"/>
        <v>2.4574669187145556E-2</v>
      </c>
    </row>
    <row r="121" spans="1:6" x14ac:dyDescent="0.25">
      <c r="A121" s="11" t="s">
        <v>86</v>
      </c>
      <c r="B121" s="2">
        <v>634.20000000000005</v>
      </c>
      <c r="C121" s="2">
        <v>101.7</v>
      </c>
      <c r="D121" s="2">
        <v>15.2</v>
      </c>
      <c r="E121" s="2">
        <v>4.5999999999999996</v>
      </c>
      <c r="F121">
        <f t="shared" si="3"/>
        <v>2.3967202775149792E-2</v>
      </c>
    </row>
  </sheetData>
  <autoFilter ref="A1:F121" xr:uid="{474EC603-5A2C-4AB9-915E-1659D3A4C450}">
    <sortState xmlns:xlrd2="http://schemas.microsoft.com/office/spreadsheetml/2017/richdata2" ref="A2:F121">
      <sortCondition descending="1" ref="F1:F12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Dayon,Loic,LAUSANNE,Proteomics</dc:creator>
  <cp:lastModifiedBy>Patrick van Zalm</cp:lastModifiedBy>
  <dcterms:created xsi:type="dcterms:W3CDTF">2018-11-29T21:21:24Z</dcterms:created>
  <dcterms:modified xsi:type="dcterms:W3CDTF">2022-03-14T10:42:37Z</dcterms:modified>
</cp:coreProperties>
</file>