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Legendary I - Masters" sheetId="1" state="visible" r:id="rId1"/>
    <sheet name="Mythic I - Mythic III" sheetId="2" state="visible" r:id="rId2"/>
    <sheet name="Bronze I - Diamond III" sheetId="3" state="visible" r:id="rId3"/>
    <sheet name="Tot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sz val="20"/>
      <scheme val="minor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10" borderId="0" applyAlignment="1" pivotButton="0" quotePrefix="0" xfId="0">
      <alignment horizontal="center"/>
    </xf>
    <xf numFmtId="10" fontId="0" fillId="10" borderId="0" applyAlignment="1" pivotButton="0" quotePrefix="0" xfId="0">
      <alignment horizontal="center"/>
    </xf>
    <xf numFmtId="0" fontId="3" fillId="16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1" fillId="13" borderId="0" applyAlignment="1" pivotButton="0" quotePrefix="0" xfId="0">
      <alignment horizont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5"/>
    <col width="8.88671875" customWidth="1" style="24" min="6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507</v>
      </c>
      <c r="C5" s="9">
        <f>B5/B$78</f>
        <v/>
      </c>
      <c r="D5" s="24" t="n">
        <v>304</v>
      </c>
      <c r="E5" s="9">
        <f>D5/B5</f>
        <v/>
      </c>
      <c r="F5" s="24">
        <f>E5*0.3+C5*0.7</f>
        <v/>
      </c>
      <c r="G5" s="11" t="n"/>
      <c r="H5" s="24" t="n">
        <v>450</v>
      </c>
      <c r="I5" s="9">
        <f>H5/H$78</f>
        <v/>
      </c>
      <c r="J5" s="24" t="n">
        <v>278</v>
      </c>
      <c r="K5" s="9">
        <f>J5/H5</f>
        <v/>
      </c>
      <c r="L5" s="24">
        <f>K5*0.3+I5*0.7</f>
        <v/>
      </c>
      <c r="M5" s="11" t="n"/>
      <c r="N5" s="24" t="n">
        <v>451</v>
      </c>
      <c r="O5" s="9">
        <f>N5/N$78</f>
        <v/>
      </c>
      <c r="P5" s="24" t="n">
        <v>228</v>
      </c>
      <c r="Q5" s="9">
        <f>P5/N5</f>
        <v/>
      </c>
      <c r="R5" s="24">
        <f>Q5*0.3+O5*0.7</f>
        <v/>
      </c>
      <c r="S5" s="11" t="n"/>
      <c r="T5" s="24" t="n">
        <v>240</v>
      </c>
      <c r="U5" s="9">
        <f>T5/T$78</f>
        <v/>
      </c>
      <c r="V5" s="24" t="n">
        <v>140</v>
      </c>
      <c r="W5" s="9">
        <f>V5/T5</f>
        <v/>
      </c>
      <c r="X5" s="24">
        <f>W5*0.3+U5*0.7</f>
        <v/>
      </c>
      <c r="Y5" s="11" t="n"/>
      <c r="Z5" s="24" t="n">
        <v>526</v>
      </c>
      <c r="AA5" s="9">
        <f>Z5/Z$78</f>
        <v/>
      </c>
      <c r="AB5" s="24" t="n">
        <v>279</v>
      </c>
      <c r="AC5" s="9">
        <f>AB5/Z5</f>
        <v/>
      </c>
      <c r="AD5" s="24">
        <f>AC5*0.3+AA5*0.7</f>
        <v/>
      </c>
      <c r="AE5" s="11" t="n"/>
      <c r="AF5" s="24" t="n">
        <v>605</v>
      </c>
      <c r="AG5" s="9">
        <f>AF5/AF$78</f>
        <v/>
      </c>
      <c r="AH5" s="24" t="n">
        <v>342</v>
      </c>
      <c r="AI5" s="9">
        <f>AH5/AF5</f>
        <v/>
      </c>
      <c r="AJ5" s="24">
        <f>AI5*0.3+AG5*0.7</f>
        <v/>
      </c>
      <c r="AK5" s="11" t="n"/>
      <c r="AL5" s="24" t="n">
        <v>195</v>
      </c>
      <c r="AM5" s="9">
        <f>AL5/AL$78</f>
        <v/>
      </c>
      <c r="AN5" s="24" t="n">
        <v>88</v>
      </c>
      <c r="AO5" s="9">
        <f>AN5/AL5</f>
        <v/>
      </c>
      <c r="AP5" s="24">
        <f>AO5*0.3+AM5*0.7</f>
        <v/>
      </c>
      <c r="AQ5" s="11" t="n"/>
      <c r="AR5" s="24" t="n">
        <v>583</v>
      </c>
      <c r="AS5" s="9">
        <f>AR5/AR$78</f>
        <v/>
      </c>
      <c r="AT5" s="24" t="n">
        <v>262</v>
      </c>
      <c r="AU5" s="9">
        <f>AT5/AR5</f>
        <v/>
      </c>
      <c r="AV5" s="24">
        <f>AU5*0.3+AS5*0.7</f>
        <v/>
      </c>
      <c r="AW5" s="11" t="n"/>
      <c r="AX5" s="24" t="n">
        <v>206</v>
      </c>
      <c r="AY5" s="9">
        <f>AX5/AX$78</f>
        <v/>
      </c>
      <c r="AZ5" s="24" t="n">
        <v>87</v>
      </c>
      <c r="BA5" s="9">
        <f>AZ5/AX5</f>
        <v/>
      </c>
      <c r="BB5" s="24">
        <f>BA5*0.3+AY5*0.7</f>
        <v/>
      </c>
      <c r="BC5" s="11" t="n"/>
      <c r="BD5" s="24" t="n">
        <v>524</v>
      </c>
      <c r="BE5" s="9">
        <f>BD5/BD$78</f>
        <v/>
      </c>
      <c r="BF5" s="24" t="n">
        <v>278</v>
      </c>
      <c r="BG5" s="9">
        <f>BF5/BD5</f>
        <v/>
      </c>
      <c r="BH5" s="24">
        <f>BG5*0.3+BE5*0.7</f>
        <v/>
      </c>
      <c r="BI5" s="11" t="n"/>
      <c r="BJ5" s="24" t="n">
        <v>389</v>
      </c>
      <c r="BK5" s="9">
        <f>BJ5/BJ$78</f>
        <v/>
      </c>
      <c r="BL5" s="24" t="n">
        <v>230</v>
      </c>
      <c r="BM5" s="9">
        <f>BL5/BJ5</f>
        <v/>
      </c>
      <c r="BN5" s="24">
        <f>BM5*0.3+BK5*0.7</f>
        <v/>
      </c>
      <c r="BO5" s="11" t="n"/>
      <c r="BP5" s="24" t="n">
        <v>467</v>
      </c>
      <c r="BQ5" s="9">
        <f>BP5/BP$78</f>
        <v/>
      </c>
      <c r="BR5" s="24" t="n">
        <v>286</v>
      </c>
      <c r="BS5" s="9">
        <f>BR5/BP5</f>
        <v/>
      </c>
      <c r="BT5" s="24">
        <f>BS5*0.3+BQ5*0.7</f>
        <v/>
      </c>
      <c r="BU5" s="11" t="n"/>
      <c r="BV5" s="24" t="n">
        <v>779</v>
      </c>
      <c r="BW5" s="9">
        <f>BV5/BV$78</f>
        <v/>
      </c>
      <c r="BX5" s="24" t="n">
        <v>388</v>
      </c>
      <c r="BY5" s="9">
        <f>BX5/BV5</f>
        <v/>
      </c>
      <c r="BZ5" s="24">
        <f>BY5*0.3+BW5*0.7</f>
        <v/>
      </c>
      <c r="CA5" s="11" t="n"/>
      <c r="CB5" s="24" t="n">
        <v>467</v>
      </c>
      <c r="CC5" s="9">
        <f>CB5/CB$78</f>
        <v/>
      </c>
      <c r="CD5" s="24" t="n">
        <v>236</v>
      </c>
      <c r="CE5" s="9">
        <f>CD5/CB5</f>
        <v/>
      </c>
      <c r="CF5" s="24">
        <f>CE5*0.3+CC5*0.7</f>
        <v/>
      </c>
      <c r="CG5" s="11" t="n"/>
      <c r="CH5" s="24" t="n">
        <v>372</v>
      </c>
      <c r="CI5" s="9">
        <f>CH5/CH$78</f>
        <v/>
      </c>
      <c r="CJ5" s="24" t="n">
        <v>226</v>
      </c>
      <c r="CK5" s="9">
        <f>CJ5/CH5</f>
        <v/>
      </c>
      <c r="CL5" s="24">
        <f>CK5*0.3+CI5*0.7</f>
        <v/>
      </c>
      <c r="CM5" s="11" t="n"/>
      <c r="CN5" s="24" t="n">
        <v>335</v>
      </c>
      <c r="CO5" s="9">
        <f>CN5/CN$78</f>
        <v/>
      </c>
      <c r="CP5" s="24" t="n">
        <v>202</v>
      </c>
      <c r="CQ5" s="9">
        <f>CP5/CN5</f>
        <v/>
      </c>
      <c r="CR5" s="24">
        <f>CQ5*0.3+CO5*0.7</f>
        <v/>
      </c>
      <c r="CS5" s="11" t="n"/>
      <c r="CT5" s="24" t="n">
        <v>264</v>
      </c>
      <c r="CU5" s="9">
        <f>CT5/CT$78</f>
        <v/>
      </c>
      <c r="CV5" s="24" t="n">
        <v>164</v>
      </c>
      <c r="CW5" s="9">
        <f>CV5/CT5</f>
        <v/>
      </c>
      <c r="CX5" s="24">
        <f>CW5*0.3+CU5*0.7</f>
        <v/>
      </c>
      <c r="CY5" s="11" t="n"/>
      <c r="CZ5" s="24" t="n">
        <v>485</v>
      </c>
      <c r="DA5" s="9">
        <f>CZ5/CZ$78</f>
        <v/>
      </c>
      <c r="DB5" s="24" t="n">
        <v>329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306</v>
      </c>
      <c r="C6" s="9">
        <f>B6/B$78</f>
        <v/>
      </c>
      <c r="D6" s="24" t="n">
        <v>157</v>
      </c>
      <c r="E6" s="9">
        <f>D6/B6</f>
        <v/>
      </c>
      <c r="F6" s="24">
        <f>E6*0.3+C6*0.7</f>
        <v/>
      </c>
      <c r="G6" s="11" t="n"/>
      <c r="H6" s="24" t="n">
        <v>108</v>
      </c>
      <c r="I6" s="9">
        <f>H6/H$78</f>
        <v/>
      </c>
      <c r="J6" s="24" t="n">
        <v>65</v>
      </c>
      <c r="K6" s="9">
        <f>J6/H6</f>
        <v/>
      </c>
      <c r="L6" s="24">
        <f>K6*0.3+I6*0.7</f>
        <v/>
      </c>
      <c r="M6" s="11" t="n"/>
      <c r="N6" s="24" t="n">
        <v>225</v>
      </c>
      <c r="O6" s="9">
        <f>N6/N$78</f>
        <v/>
      </c>
      <c r="P6" s="24" t="n">
        <v>140</v>
      </c>
      <c r="Q6" s="9">
        <f>P6/N6</f>
        <v/>
      </c>
      <c r="R6" s="24">
        <f>Q6*0.3+O6*0.7</f>
        <v/>
      </c>
      <c r="S6" s="11" t="n"/>
      <c r="T6" s="24" t="n">
        <v>0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7</v>
      </c>
      <c r="AA6" s="9">
        <f>Z6/Z$78</f>
        <v/>
      </c>
      <c r="AB6" s="24" t="n">
        <v>0</v>
      </c>
      <c r="AC6" s="9">
        <f>AB6/Z6</f>
        <v/>
      </c>
      <c r="AD6" s="24">
        <f>AC6*0.3+AA6*0.7</f>
        <v/>
      </c>
      <c r="AE6" s="11" t="n"/>
      <c r="AF6" s="24" t="n">
        <v>46</v>
      </c>
      <c r="AG6" s="9">
        <f>AF6/AF$78</f>
        <v/>
      </c>
      <c r="AH6" s="24" t="n">
        <v>14</v>
      </c>
      <c r="AI6" s="9">
        <f>AH6/AF6</f>
        <v/>
      </c>
      <c r="AJ6" s="24">
        <f>AI6*0.3+AG6*0.7</f>
        <v/>
      </c>
      <c r="AK6" s="11" t="n"/>
      <c r="AL6" s="24" t="n">
        <v>23</v>
      </c>
      <c r="AM6" s="9">
        <f>AL6/AL$78</f>
        <v/>
      </c>
      <c r="AN6" s="24" t="n">
        <v>6</v>
      </c>
      <c r="AO6" s="9">
        <f>AN6/AL6</f>
        <v/>
      </c>
      <c r="AP6" s="24">
        <f>AO6*0.3+AM6*0.7</f>
        <v/>
      </c>
      <c r="AQ6" s="11" t="n"/>
      <c r="AR6" s="24" t="n">
        <v>1099</v>
      </c>
      <c r="AS6" s="9">
        <f>AR6/AR$78</f>
        <v/>
      </c>
      <c r="AT6" s="24" t="n">
        <v>683</v>
      </c>
      <c r="AU6" s="9">
        <f>AT6/AR6</f>
        <v/>
      </c>
      <c r="AV6" s="24">
        <f>AU6*0.3+AS6*0.7</f>
        <v/>
      </c>
      <c r="AW6" s="11" t="n"/>
      <c r="AX6" s="24" t="n">
        <v>10</v>
      </c>
      <c r="AY6" s="9">
        <f>AX6/AX$78</f>
        <v/>
      </c>
      <c r="AZ6" s="24" t="n">
        <v>1</v>
      </c>
      <c r="BA6" s="9">
        <f>AZ6/AX6</f>
        <v/>
      </c>
      <c r="BB6" s="24">
        <f>BA6*0.3+AY6*0.7</f>
        <v/>
      </c>
      <c r="BC6" s="11" t="n"/>
      <c r="BD6" s="24" t="n">
        <v>943</v>
      </c>
      <c r="BE6" s="9">
        <f>BD6/BD$78</f>
        <v/>
      </c>
      <c r="BF6" s="24" t="n">
        <v>526</v>
      </c>
      <c r="BG6" s="9">
        <f>BF6/BD6</f>
        <v/>
      </c>
      <c r="BH6" s="24">
        <f>BG6*0.3+BE6*0.7</f>
        <v/>
      </c>
      <c r="BI6" s="11" t="n"/>
      <c r="BJ6" s="24" t="n">
        <v>8</v>
      </c>
      <c r="BK6" s="9">
        <f>BJ6/BJ$78</f>
        <v/>
      </c>
      <c r="BL6" s="24" t="n">
        <v>0</v>
      </c>
      <c r="BM6" s="9">
        <f>BL6/BJ6</f>
        <v/>
      </c>
      <c r="BN6" s="24">
        <f>BM6*0.3+BK6*0.7</f>
        <v/>
      </c>
      <c r="BO6" s="11" t="n"/>
      <c r="BP6" s="24" t="n">
        <v>1036</v>
      </c>
      <c r="BQ6" s="9">
        <f>BP6/BP$78</f>
        <v/>
      </c>
      <c r="BR6" s="24" t="n">
        <v>598</v>
      </c>
      <c r="BS6" s="9">
        <f>BR6/BP6</f>
        <v/>
      </c>
      <c r="BT6" s="24">
        <f>BS6*0.3+BQ6*0.7</f>
        <v/>
      </c>
      <c r="BU6" s="11" t="n"/>
      <c r="BV6" s="24" t="n">
        <v>456</v>
      </c>
      <c r="BW6" s="9">
        <f>BV6/BV$78</f>
        <v/>
      </c>
      <c r="BX6" s="24" t="n">
        <v>251</v>
      </c>
      <c r="BY6" s="9">
        <f>BX6/BV6</f>
        <v/>
      </c>
      <c r="BZ6" s="24">
        <f>BY6*0.3+BW6*0.7</f>
        <v/>
      </c>
      <c r="CA6" s="11" t="n"/>
      <c r="CB6" s="24" t="n">
        <v>20</v>
      </c>
      <c r="CC6" s="9">
        <f>CB6/CB$78</f>
        <v/>
      </c>
      <c r="CD6" s="24" t="n">
        <v>16</v>
      </c>
      <c r="CE6" s="9">
        <f>CD6/CB6</f>
        <v/>
      </c>
      <c r="CF6" s="24">
        <f>CE6*0.3+CC6*0.7</f>
        <v/>
      </c>
      <c r="CG6" s="11" t="n"/>
      <c r="CH6" s="24" t="n">
        <v>44</v>
      </c>
      <c r="CI6" s="9">
        <f>CH6/CH$78</f>
        <v/>
      </c>
      <c r="CJ6" s="24" t="n">
        <v>22</v>
      </c>
      <c r="CK6" s="9">
        <f>CJ6/CH6</f>
        <v/>
      </c>
      <c r="CL6" s="24">
        <f>CK6*0.3+CI6*0.7</f>
        <v/>
      </c>
      <c r="CM6" s="11" t="n"/>
      <c r="CN6" s="24" t="n">
        <v>0</v>
      </c>
      <c r="CO6" s="9">
        <f>CN6/CN$78</f>
        <v/>
      </c>
      <c r="CP6" s="24" t="n">
        <v>0</v>
      </c>
      <c r="CQ6" s="9">
        <f>CP6/CN6</f>
        <v/>
      </c>
      <c r="CR6" s="24">
        <f>CQ6*0.3+CO6*0.7</f>
        <v/>
      </c>
      <c r="CS6" s="11" t="n"/>
      <c r="CT6" s="24" t="n">
        <v>0</v>
      </c>
      <c r="CU6" s="9">
        <f>CT6/CT$78</f>
        <v/>
      </c>
      <c r="CV6" s="24" t="n">
        <v>0</v>
      </c>
      <c r="CW6" s="9">
        <f>CV6/CT6</f>
        <v/>
      </c>
      <c r="CX6" s="24">
        <f>CW6*0.3+CU6*0.7</f>
        <v/>
      </c>
      <c r="CY6" s="11" t="n"/>
      <c r="CZ6" s="24" t="n">
        <v>0</v>
      </c>
      <c r="DA6" s="9">
        <f>CZ6/CZ$78</f>
        <v/>
      </c>
      <c r="DB6" s="24" t="n">
        <v>0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55</v>
      </c>
      <c r="C7" s="9">
        <f>B7/B$78</f>
        <v/>
      </c>
      <c r="D7" s="24" t="n">
        <v>15</v>
      </c>
      <c r="E7" s="9">
        <f>D7/B7</f>
        <v/>
      </c>
      <c r="F7" s="24">
        <f>E7*0.3+C7*0.7</f>
        <v/>
      </c>
      <c r="G7" s="11" t="n"/>
      <c r="H7" s="24" t="n">
        <v>131</v>
      </c>
      <c r="I7" s="9">
        <f>H7/H$78</f>
        <v/>
      </c>
      <c r="J7" s="24" t="n">
        <v>65</v>
      </c>
      <c r="K7" s="9">
        <f>J7/H7</f>
        <v/>
      </c>
      <c r="L7" s="24">
        <f>K7*0.3+I7*0.7</f>
        <v/>
      </c>
      <c r="M7" s="11" t="n"/>
      <c r="N7" s="24" t="n">
        <v>64</v>
      </c>
      <c r="O7" s="9">
        <f>N7/N$78</f>
        <v/>
      </c>
      <c r="P7" s="24" t="n">
        <v>16</v>
      </c>
      <c r="Q7" s="9">
        <f>P7/N7</f>
        <v/>
      </c>
      <c r="R7" s="24">
        <f>Q7*0.3+O7*0.7</f>
        <v/>
      </c>
      <c r="S7" s="11" t="n"/>
      <c r="T7" s="24" t="n">
        <v>121</v>
      </c>
      <c r="U7" s="9">
        <f>T7/T$78</f>
        <v/>
      </c>
      <c r="V7" s="24" t="n">
        <v>35</v>
      </c>
      <c r="W7" s="9">
        <f>V7/T7</f>
        <v/>
      </c>
      <c r="X7" s="24">
        <f>W7*0.3+U7*0.7</f>
        <v/>
      </c>
      <c r="Y7" s="11" t="n"/>
      <c r="Z7" s="24" t="n">
        <v>108</v>
      </c>
      <c r="AA7" s="9">
        <f>Z7/Z$78</f>
        <v/>
      </c>
      <c r="AB7" s="24" t="n">
        <v>37</v>
      </c>
      <c r="AC7" s="9">
        <f>AB7/Z7</f>
        <v/>
      </c>
      <c r="AD7" s="24">
        <f>AC7*0.3+AA7*0.7</f>
        <v/>
      </c>
      <c r="AE7" s="11" t="n"/>
      <c r="AF7" s="24" t="n">
        <v>99</v>
      </c>
      <c r="AG7" s="9">
        <f>AF7/AF$78</f>
        <v/>
      </c>
      <c r="AH7" s="24" t="n">
        <v>48</v>
      </c>
      <c r="AI7" s="9">
        <f>AH7/AF7</f>
        <v/>
      </c>
      <c r="AJ7" s="24">
        <f>AI7*0.3+AG7*0.7</f>
        <v/>
      </c>
      <c r="AK7" s="11" t="n"/>
      <c r="AL7" s="24" t="n">
        <v>1013</v>
      </c>
      <c r="AM7" s="9">
        <f>AL7/AL$78</f>
        <v/>
      </c>
      <c r="AN7" s="24" t="n">
        <v>550</v>
      </c>
      <c r="AO7" s="9">
        <f>AN7/AL7</f>
        <v/>
      </c>
      <c r="AP7" s="24">
        <f>AO7*0.3+AM7*0.7</f>
        <v/>
      </c>
      <c r="AQ7" s="11" t="n"/>
      <c r="AR7" s="24" t="n">
        <v>1065</v>
      </c>
      <c r="AS7" s="9">
        <f>AR7/AR$78</f>
        <v/>
      </c>
      <c r="AT7" s="24" t="n">
        <v>570</v>
      </c>
      <c r="AU7" s="9">
        <f>AT7/AR7</f>
        <v/>
      </c>
      <c r="AV7" s="24">
        <f>AU7*0.3+AS7*0.7</f>
        <v/>
      </c>
      <c r="AW7" s="11" t="n"/>
      <c r="AX7" s="24" t="n">
        <v>1113</v>
      </c>
      <c r="AY7" s="9">
        <f>AX7/AX$78</f>
        <v/>
      </c>
      <c r="AZ7" s="24" t="n">
        <v>599</v>
      </c>
      <c r="BA7" s="9">
        <f>AZ7/AX7</f>
        <v/>
      </c>
      <c r="BB7" s="24">
        <f>BA7*0.3+AY7*0.7</f>
        <v/>
      </c>
      <c r="BC7" s="11" t="n"/>
      <c r="BD7" s="24" t="n">
        <v>164</v>
      </c>
      <c r="BE7" s="9">
        <f>BD7/BD$78</f>
        <v/>
      </c>
      <c r="BF7" s="24" t="n">
        <v>81</v>
      </c>
      <c r="BG7" s="9">
        <f>BF7/BD7</f>
        <v/>
      </c>
      <c r="BH7" s="24">
        <f>BG7*0.3+BE7*0.7</f>
        <v/>
      </c>
      <c r="BI7" s="11" t="n"/>
      <c r="BJ7" s="24" t="n">
        <v>285</v>
      </c>
      <c r="BK7" s="9">
        <f>BJ7/BJ$78</f>
        <v/>
      </c>
      <c r="BL7" s="24" t="n">
        <v>148</v>
      </c>
      <c r="BM7" s="9">
        <f>BL7/BJ7</f>
        <v/>
      </c>
      <c r="BN7" s="24">
        <f>BM7*0.3+BK7*0.7</f>
        <v/>
      </c>
      <c r="BO7" s="11" t="n"/>
      <c r="BP7" s="24" t="n">
        <v>23</v>
      </c>
      <c r="BQ7" s="9">
        <f>BP7/BP$78</f>
        <v/>
      </c>
      <c r="BR7" s="24" t="n">
        <v>18</v>
      </c>
      <c r="BS7" s="9">
        <f>BR7/BP7</f>
        <v/>
      </c>
      <c r="BT7" s="24">
        <f>BS7*0.3+BQ7*0.7</f>
        <v/>
      </c>
      <c r="BU7" s="11" t="n"/>
      <c r="BV7" s="24" t="n">
        <v>99</v>
      </c>
      <c r="BW7" s="9">
        <f>BV7/BV$78</f>
        <v/>
      </c>
      <c r="BX7" s="24" t="n">
        <v>36</v>
      </c>
      <c r="BY7" s="9">
        <f>BX7/BV7</f>
        <v/>
      </c>
      <c r="BZ7" s="24">
        <f>BY7*0.3+BW7*0.7</f>
        <v/>
      </c>
      <c r="CA7" s="11" t="n"/>
      <c r="CB7" s="24" t="n">
        <v>42</v>
      </c>
      <c r="CC7" s="9">
        <f>CB7/CB$78</f>
        <v/>
      </c>
      <c r="CD7" s="24" t="n">
        <v>16</v>
      </c>
      <c r="CE7" s="9">
        <f>CD7/CB7</f>
        <v/>
      </c>
      <c r="CF7" s="24">
        <f>CE7*0.3+CC7*0.7</f>
        <v/>
      </c>
      <c r="CG7" s="11" t="n"/>
      <c r="CH7" s="24" t="n">
        <v>57</v>
      </c>
      <c r="CI7" s="9">
        <f>CH7/CH$78</f>
        <v/>
      </c>
      <c r="CJ7" s="24" t="n">
        <v>19</v>
      </c>
      <c r="CK7" s="9">
        <f>CJ7/CH7</f>
        <v/>
      </c>
      <c r="CL7" s="24">
        <f>CK7*0.3+CI7*0.7</f>
        <v/>
      </c>
      <c r="CM7" s="11" t="n"/>
      <c r="CN7" s="24" t="n">
        <v>86</v>
      </c>
      <c r="CO7" s="9">
        <f>CN7/CN$78</f>
        <v/>
      </c>
      <c r="CP7" s="24" t="n">
        <v>26</v>
      </c>
      <c r="CQ7" s="9">
        <f>CP7/CN7</f>
        <v/>
      </c>
      <c r="CR7" s="24">
        <f>CQ7*0.3+CO7*0.7</f>
        <v/>
      </c>
      <c r="CS7" s="11" t="n"/>
      <c r="CT7" s="24" t="n">
        <v>148</v>
      </c>
      <c r="CU7" s="9">
        <f>CT7/CT$78</f>
        <v/>
      </c>
      <c r="CV7" s="24" t="n">
        <v>73</v>
      </c>
      <c r="CW7" s="9">
        <f>CV7/CT7</f>
        <v/>
      </c>
      <c r="CX7" s="24">
        <f>CW7*0.3+CU7*0.7</f>
        <v/>
      </c>
      <c r="CY7" s="11" t="n"/>
      <c r="CZ7" s="24" t="n">
        <v>82</v>
      </c>
      <c r="DA7" s="9">
        <f>CZ7/CZ$78</f>
        <v/>
      </c>
      <c r="DB7" s="24" t="n">
        <v>29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212</v>
      </c>
      <c r="C8" s="9">
        <f>B8/B$78</f>
        <v/>
      </c>
      <c r="D8" s="24" t="n">
        <v>101</v>
      </c>
      <c r="E8" s="9">
        <f>D8/B8</f>
        <v/>
      </c>
      <c r="F8" s="24">
        <f>E8*0.3+C8*0.7</f>
        <v/>
      </c>
      <c r="G8" s="11" t="n"/>
      <c r="H8" s="24" t="n">
        <v>146</v>
      </c>
      <c r="I8" s="9">
        <f>H8/H$78</f>
        <v/>
      </c>
      <c r="J8" s="24" t="n">
        <v>91</v>
      </c>
      <c r="K8" s="9">
        <f>J8/H8</f>
        <v/>
      </c>
      <c r="L8" s="24">
        <f>K8*0.3+I8*0.7</f>
        <v/>
      </c>
      <c r="M8" s="11" t="n"/>
      <c r="N8" s="24" t="n">
        <v>153</v>
      </c>
      <c r="O8" s="9">
        <f>N8/N$78</f>
        <v/>
      </c>
      <c r="P8" s="24" t="n">
        <v>96</v>
      </c>
      <c r="Q8" s="9">
        <f>P8/N8</f>
        <v/>
      </c>
      <c r="R8" s="24">
        <f>Q8*0.3+O8*0.7</f>
        <v/>
      </c>
      <c r="S8" s="11" t="n"/>
      <c r="T8" s="24" t="n">
        <v>6</v>
      </c>
      <c r="U8" s="9">
        <f>T8/T$78</f>
        <v/>
      </c>
      <c r="V8" s="24" t="n">
        <v>0</v>
      </c>
      <c r="W8" s="9">
        <f>V8/T8</f>
        <v/>
      </c>
      <c r="X8" s="24">
        <f>W8*0.3+U8*0.7</f>
        <v/>
      </c>
      <c r="Y8" s="11" t="n"/>
      <c r="Z8" s="24" t="n">
        <v>36</v>
      </c>
      <c r="AA8" s="9">
        <f>Z8/Z$78</f>
        <v/>
      </c>
      <c r="AB8" s="24" t="n">
        <v>11</v>
      </c>
      <c r="AC8" s="9">
        <f>AB8/Z8</f>
        <v/>
      </c>
      <c r="AD8" s="24">
        <f>AC8*0.3+AA8*0.7</f>
        <v/>
      </c>
      <c r="AE8" s="11" t="n"/>
      <c r="AF8" s="24" t="n">
        <v>98</v>
      </c>
      <c r="AG8" s="9">
        <f>AF8/AF$78</f>
        <v/>
      </c>
      <c r="AH8" s="24" t="n">
        <v>50</v>
      </c>
      <c r="AI8" s="9">
        <f>AH8/AF8</f>
        <v/>
      </c>
      <c r="AJ8" s="24">
        <f>AI8*0.3+AG8*0.7</f>
        <v/>
      </c>
      <c r="AK8" s="11" t="n"/>
      <c r="AL8" s="24" t="n">
        <v>143</v>
      </c>
      <c r="AM8" s="9">
        <f>AL8/AL$78</f>
        <v/>
      </c>
      <c r="AN8" s="24" t="n">
        <v>73</v>
      </c>
      <c r="AO8" s="9">
        <f>AN8/AL8</f>
        <v/>
      </c>
      <c r="AP8" s="24">
        <f>AO8*0.3+AM8*0.7</f>
        <v/>
      </c>
      <c r="AQ8" s="11" t="n"/>
      <c r="AR8" s="24" t="n">
        <v>813</v>
      </c>
      <c r="AS8" s="9">
        <f>AR8/AR$78</f>
        <v/>
      </c>
      <c r="AT8" s="24" t="n">
        <v>446</v>
      </c>
      <c r="AU8" s="9">
        <f>AT8/AR8</f>
        <v/>
      </c>
      <c r="AV8" s="24">
        <f>AU8*0.3+AS8*0.7</f>
        <v/>
      </c>
      <c r="AW8" s="11" t="n"/>
      <c r="AX8" s="24" t="n">
        <v>211</v>
      </c>
      <c r="AY8" s="9">
        <f>AX8/AX$78</f>
        <v/>
      </c>
      <c r="AZ8" s="24" t="n">
        <v>116</v>
      </c>
      <c r="BA8" s="9">
        <f>AZ8/AX8</f>
        <v/>
      </c>
      <c r="BB8" s="24">
        <f>BA8*0.3+AY8*0.7</f>
        <v/>
      </c>
      <c r="BC8" s="11" t="n"/>
      <c r="BD8" s="24" t="n">
        <v>279</v>
      </c>
      <c r="BE8" s="9">
        <f>BD8/BD$78</f>
        <v/>
      </c>
      <c r="BF8" s="24" t="n">
        <v>137</v>
      </c>
      <c r="BG8" s="9">
        <f>BF8/BD8</f>
        <v/>
      </c>
      <c r="BH8" s="24">
        <f>BG8*0.3+BE8*0.7</f>
        <v/>
      </c>
      <c r="BI8" s="11" t="n"/>
      <c r="BJ8" s="24" t="n">
        <v>62</v>
      </c>
      <c r="BK8" s="9">
        <f>BJ8/BJ$78</f>
        <v/>
      </c>
      <c r="BL8" s="24" t="n">
        <v>40</v>
      </c>
      <c r="BM8" s="9">
        <f>BL8/BJ8</f>
        <v/>
      </c>
      <c r="BN8" s="24">
        <f>BM8*0.3+BK8*0.7</f>
        <v/>
      </c>
      <c r="BO8" s="11" t="n"/>
      <c r="BP8" s="24" t="n">
        <v>220</v>
      </c>
      <c r="BQ8" s="9">
        <f>BP8/BP$78</f>
        <v/>
      </c>
      <c r="BR8" s="24" t="n">
        <v>101</v>
      </c>
      <c r="BS8" s="9">
        <f>BR8/BP8</f>
        <v/>
      </c>
      <c r="BT8" s="24">
        <f>BS8*0.3+BQ8*0.7</f>
        <v/>
      </c>
      <c r="BU8" s="11" t="n"/>
      <c r="BV8" s="24" t="n">
        <v>231</v>
      </c>
      <c r="BW8" s="9">
        <f>BV8/BV$78</f>
        <v/>
      </c>
      <c r="BX8" s="24" t="n">
        <v>104</v>
      </c>
      <c r="BY8" s="9">
        <f>BX8/BV8</f>
        <v/>
      </c>
      <c r="BZ8" s="24">
        <f>BY8*0.3+BW8*0.7</f>
        <v/>
      </c>
      <c r="CA8" s="11" t="n"/>
      <c r="CB8" s="24" t="n">
        <v>70</v>
      </c>
      <c r="CC8" s="9">
        <f>CB8/CB$78</f>
        <v/>
      </c>
      <c r="CD8" s="24" t="n">
        <v>35</v>
      </c>
      <c r="CE8" s="9">
        <f>CD8/CB8</f>
        <v/>
      </c>
      <c r="CF8" s="24">
        <f>CE8*0.3+CC8*0.7</f>
        <v/>
      </c>
      <c r="CG8" s="11" t="n"/>
      <c r="CH8" s="24" t="n">
        <v>56</v>
      </c>
      <c r="CI8" s="9">
        <f>CH8/CH$78</f>
        <v/>
      </c>
      <c r="CJ8" s="24" t="n">
        <v>19</v>
      </c>
      <c r="CK8" s="9">
        <f>CJ8/CH8</f>
        <v/>
      </c>
      <c r="CL8" s="24">
        <f>CK8*0.3+CI8*0.7</f>
        <v/>
      </c>
      <c r="CM8" s="11" t="n"/>
      <c r="CN8" s="24" t="n">
        <v>40</v>
      </c>
      <c r="CO8" s="9">
        <f>CN8/CN$78</f>
        <v/>
      </c>
      <c r="CP8" s="24" t="n">
        <v>13</v>
      </c>
      <c r="CQ8" s="9">
        <f>CP8/CN8</f>
        <v/>
      </c>
      <c r="CR8" s="24">
        <f>CQ8*0.3+CO8*0.7</f>
        <v/>
      </c>
      <c r="CS8" s="11" t="n"/>
      <c r="CT8" s="24" t="n">
        <v>20</v>
      </c>
      <c r="CU8" s="9">
        <f>CT8/CT$78</f>
        <v/>
      </c>
      <c r="CV8" s="24" t="n">
        <v>6</v>
      </c>
      <c r="CW8" s="9">
        <f>CV8/CT8</f>
        <v/>
      </c>
      <c r="CX8" s="24">
        <f>CW8*0.3+CU8*0.7</f>
        <v/>
      </c>
      <c r="CY8" s="11" t="n"/>
      <c r="CZ8" s="24" t="n">
        <v>34</v>
      </c>
      <c r="DA8" s="9">
        <f>CZ8/CZ$78</f>
        <v/>
      </c>
      <c r="DB8" s="24" t="n">
        <v>17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59</v>
      </c>
      <c r="C9" s="9">
        <f>B9/B$78</f>
        <v/>
      </c>
      <c r="D9" s="24" t="n">
        <v>23</v>
      </c>
      <c r="E9" s="9">
        <f>D9/B9</f>
        <v/>
      </c>
      <c r="F9" s="24">
        <f>E9*0.3+C9*0.7</f>
        <v/>
      </c>
      <c r="G9" s="11" t="n"/>
      <c r="H9" s="24" t="n">
        <v>198</v>
      </c>
      <c r="I9" s="9">
        <f>H9/H$78</f>
        <v/>
      </c>
      <c r="J9" s="24" t="n">
        <v>80</v>
      </c>
      <c r="K9" s="9">
        <f>J9/H9</f>
        <v/>
      </c>
      <c r="L9" s="24">
        <f>K9*0.3+I9*0.7</f>
        <v/>
      </c>
      <c r="M9" s="11" t="n"/>
      <c r="N9" s="24" t="n">
        <v>151</v>
      </c>
      <c r="O9" s="9">
        <f>N9/N$78</f>
        <v/>
      </c>
      <c r="P9" s="24" t="n">
        <v>69</v>
      </c>
      <c r="Q9" s="9">
        <f>P9/N9</f>
        <v/>
      </c>
      <c r="R9" s="24">
        <f>Q9*0.3+O9*0.7</f>
        <v/>
      </c>
      <c r="S9" s="11" t="n"/>
      <c r="T9" s="24" t="n">
        <v>573</v>
      </c>
      <c r="U9" s="9">
        <f>T9/T$78</f>
        <v/>
      </c>
      <c r="V9" s="24" t="n">
        <v>293</v>
      </c>
      <c r="W9" s="9">
        <f>V9/T9</f>
        <v/>
      </c>
      <c r="X9" s="24">
        <f>W9*0.3+U9*0.7</f>
        <v/>
      </c>
      <c r="Y9" s="11" t="n"/>
      <c r="Z9" s="24" t="n">
        <v>1059</v>
      </c>
      <c r="AA9" s="9">
        <f>Z9/Z$78</f>
        <v/>
      </c>
      <c r="AB9" s="24" t="n">
        <v>543</v>
      </c>
      <c r="AC9" s="9">
        <f>AB9/Z9</f>
        <v/>
      </c>
      <c r="AD9" s="24">
        <f>AC9*0.3+AA9*0.7</f>
        <v/>
      </c>
      <c r="AE9" s="11" t="n"/>
      <c r="AF9" s="24" t="n">
        <v>1321</v>
      </c>
      <c r="AG9" s="9">
        <f>AF9/AF$78</f>
        <v/>
      </c>
      <c r="AH9" s="24" t="n">
        <v>710</v>
      </c>
      <c r="AI9" s="9">
        <f>AH9/AF9</f>
        <v/>
      </c>
      <c r="AJ9" s="24">
        <f>AI9*0.3+AG9*0.7</f>
        <v/>
      </c>
      <c r="AK9" s="11" t="n"/>
      <c r="AL9" s="24" t="n">
        <v>1318</v>
      </c>
      <c r="AM9" s="9">
        <f>AL9/AL$78</f>
        <v/>
      </c>
      <c r="AN9" s="24" t="n">
        <v>568</v>
      </c>
      <c r="AO9" s="9">
        <f>AN9/AL9</f>
        <v/>
      </c>
      <c r="AP9" s="24">
        <f>AO9*0.3+AM9*0.7</f>
        <v/>
      </c>
      <c r="AQ9" s="11" t="n"/>
      <c r="AR9" s="24" t="n">
        <v>660</v>
      </c>
      <c r="AS9" s="9">
        <f>AR9/AR$78</f>
        <v/>
      </c>
      <c r="AT9" s="24" t="n">
        <v>240</v>
      </c>
      <c r="AU9" s="9">
        <f>AT9/AR9</f>
        <v/>
      </c>
      <c r="AV9" s="24">
        <f>AU9*0.3+AS9*0.7</f>
        <v/>
      </c>
      <c r="AW9" s="11" t="n"/>
      <c r="AX9" s="24" t="n">
        <v>1377</v>
      </c>
      <c r="AY9" s="9">
        <f>AX9/AX$78</f>
        <v/>
      </c>
      <c r="AZ9" s="24" t="n">
        <v>659</v>
      </c>
      <c r="BA9" s="9">
        <f>AZ9/AX9</f>
        <v/>
      </c>
      <c r="BB9" s="24">
        <f>BA9*0.3+AY9*0.7</f>
        <v/>
      </c>
      <c r="BC9" s="11" t="n"/>
      <c r="BD9" s="24" t="n">
        <v>88</v>
      </c>
      <c r="BE9" s="9">
        <f>BD9/BD$78</f>
        <v/>
      </c>
      <c r="BF9" s="24" t="n">
        <v>34</v>
      </c>
      <c r="BG9" s="9">
        <f>BF9/BD9</f>
        <v/>
      </c>
      <c r="BH9" s="24">
        <f>BG9*0.3+BE9*0.7</f>
        <v/>
      </c>
      <c r="BI9" s="11" t="n"/>
      <c r="BJ9" s="24" t="n">
        <v>620</v>
      </c>
      <c r="BK9" s="9">
        <f>BJ9/BJ$78</f>
        <v/>
      </c>
      <c r="BL9" s="24" t="n">
        <v>269</v>
      </c>
      <c r="BM9" s="9">
        <f>BL9/BJ9</f>
        <v/>
      </c>
      <c r="BN9" s="24">
        <f>BM9*0.3+BK9*0.7</f>
        <v/>
      </c>
      <c r="BO9" s="11" t="n"/>
      <c r="BP9" s="24" t="n">
        <v>95</v>
      </c>
      <c r="BQ9" s="9">
        <f>BP9/BP$78</f>
        <v/>
      </c>
      <c r="BR9" s="24" t="n">
        <v>51</v>
      </c>
      <c r="BS9" s="9">
        <f>BR9/BP9</f>
        <v/>
      </c>
      <c r="BT9" s="24">
        <f>BS9*0.3+BQ9*0.7</f>
        <v/>
      </c>
      <c r="BU9" s="11" t="n"/>
      <c r="BV9" s="24" t="n">
        <v>47</v>
      </c>
      <c r="BW9" s="9">
        <f>BV9/BV$78</f>
        <v/>
      </c>
      <c r="BX9" s="24" t="n">
        <v>19</v>
      </c>
      <c r="BY9" s="9">
        <f>BX9/BV9</f>
        <v/>
      </c>
      <c r="BZ9" s="24">
        <f>BY9*0.3+BW9*0.7</f>
        <v/>
      </c>
      <c r="CA9" s="11" t="n"/>
      <c r="CB9" s="24" t="n">
        <v>98</v>
      </c>
      <c r="CC9" s="9">
        <f>CB9/CB$78</f>
        <v/>
      </c>
      <c r="CD9" s="24" t="n">
        <v>40</v>
      </c>
      <c r="CE9" s="9">
        <f>CD9/CB9</f>
        <v/>
      </c>
      <c r="CF9" s="24">
        <f>CE9*0.3+CC9*0.7</f>
        <v/>
      </c>
      <c r="CG9" s="11" t="n"/>
      <c r="CH9" s="24" t="n">
        <v>406</v>
      </c>
      <c r="CI9" s="9">
        <f>CH9/CH$78</f>
        <v/>
      </c>
      <c r="CJ9" s="24" t="n">
        <v>166</v>
      </c>
      <c r="CK9" s="9">
        <f>CJ9/CH9</f>
        <v/>
      </c>
      <c r="CL9" s="24">
        <f>CK9*0.3+CI9*0.7</f>
        <v/>
      </c>
      <c r="CM9" s="11" t="n"/>
      <c r="CN9" s="24" t="n">
        <v>1020</v>
      </c>
      <c r="CO9" s="9">
        <f>CN9/CN$78</f>
        <v/>
      </c>
      <c r="CP9" s="24" t="n">
        <v>481</v>
      </c>
      <c r="CQ9" s="9">
        <f>CP9/CN9</f>
        <v/>
      </c>
      <c r="CR9" s="24">
        <f>CQ9*0.3+CO9*0.7</f>
        <v/>
      </c>
      <c r="CS9" s="11" t="n"/>
      <c r="CT9" s="24" t="n">
        <v>1379</v>
      </c>
      <c r="CU9" s="9">
        <f>CT9/CT$78</f>
        <v/>
      </c>
      <c r="CV9" s="24" t="n">
        <v>717</v>
      </c>
      <c r="CW9" s="9">
        <f>CV9/CT9</f>
        <v/>
      </c>
      <c r="CX9" s="24">
        <f>CW9*0.3+CU9*0.7</f>
        <v/>
      </c>
      <c r="CY9" s="11" t="n"/>
      <c r="CZ9" s="24" t="n">
        <v>835</v>
      </c>
      <c r="DA9" s="9">
        <f>CZ9/CZ$78</f>
        <v/>
      </c>
      <c r="DB9" s="24" t="n">
        <v>403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184</v>
      </c>
      <c r="C10" s="9">
        <f>B10/B$78</f>
        <v/>
      </c>
      <c r="D10" s="24" t="n">
        <v>116</v>
      </c>
      <c r="E10" s="9">
        <f>D10/B10</f>
        <v/>
      </c>
      <c r="F10" s="24">
        <f>E10*0.3+C10*0.7</f>
        <v/>
      </c>
      <c r="G10" s="11" t="n"/>
      <c r="H10" s="24" t="n">
        <v>33</v>
      </c>
      <c r="I10" s="9">
        <f>H10/H$78</f>
        <v/>
      </c>
      <c r="J10" s="24" t="n">
        <v>17</v>
      </c>
      <c r="K10" s="9">
        <f>J10/H10</f>
        <v/>
      </c>
      <c r="L10" s="24">
        <f>K10*0.3+I10*0.7</f>
        <v/>
      </c>
      <c r="M10" s="11" t="n"/>
      <c r="N10" s="24" t="n">
        <v>112</v>
      </c>
      <c r="O10" s="9">
        <f>N10/N$78</f>
        <v/>
      </c>
      <c r="P10" s="24" t="n">
        <v>45</v>
      </c>
      <c r="Q10" s="9">
        <f>P10/N10</f>
        <v/>
      </c>
      <c r="R10" s="24">
        <f>Q10*0.3+O10*0.7</f>
        <v/>
      </c>
      <c r="S10" s="11" t="n"/>
      <c r="T10" s="24" t="n">
        <v>1</v>
      </c>
      <c r="U10" s="9">
        <f>T10/T$78</f>
        <v/>
      </c>
      <c r="V10" s="24" t="n">
        <v>0</v>
      </c>
      <c r="W10" s="9">
        <f>V10/T10</f>
        <v/>
      </c>
      <c r="X10" s="24">
        <f>W10*0.3+U10*0.7</f>
        <v/>
      </c>
      <c r="Y10" s="11" t="n"/>
      <c r="Z10" s="24" t="n">
        <v>14</v>
      </c>
      <c r="AA10" s="9">
        <f>Z10/Z$78</f>
        <v/>
      </c>
      <c r="AB10" s="24" t="n">
        <v>8</v>
      </c>
      <c r="AC10" s="9">
        <f>AB10/Z10</f>
        <v/>
      </c>
      <c r="AD10" s="24">
        <f>AC10*0.3+AA10*0.7</f>
        <v/>
      </c>
      <c r="AE10" s="11" t="n"/>
      <c r="AF10" s="24" t="n">
        <v>29</v>
      </c>
      <c r="AG10" s="9">
        <f>AF10/AF$78</f>
        <v/>
      </c>
      <c r="AH10" s="24" t="n">
        <v>12</v>
      </c>
      <c r="AI10" s="9">
        <f>AH10/AF10</f>
        <v/>
      </c>
      <c r="AJ10" s="24">
        <f>AI10*0.3+AG10*0.7</f>
        <v/>
      </c>
      <c r="AK10" s="11" t="n"/>
      <c r="AL10" s="24" t="n">
        <v>4</v>
      </c>
      <c r="AM10" s="9">
        <f>AL10/AL$78</f>
        <v/>
      </c>
      <c r="AN10" s="24" t="n">
        <v>0</v>
      </c>
      <c r="AO10" s="9">
        <f>AN10/AL10</f>
        <v/>
      </c>
      <c r="AP10" s="24">
        <f>AO10*0.3+AM10*0.7</f>
        <v/>
      </c>
      <c r="AQ10" s="11" t="n"/>
      <c r="AR10" s="24" t="n">
        <v>795</v>
      </c>
      <c r="AS10" s="9">
        <f>AR10/AR$78</f>
        <v/>
      </c>
      <c r="AT10" s="24" t="n">
        <v>343</v>
      </c>
      <c r="AU10" s="9">
        <f>AT10/AR10</f>
        <v/>
      </c>
      <c r="AV10" s="24">
        <f>AU10*0.3+AS10*0.7</f>
        <v/>
      </c>
      <c r="AW10" s="11" t="n"/>
      <c r="AX10" s="24" t="n">
        <v>7</v>
      </c>
      <c r="AY10" s="9">
        <f>AX10/AX$78</f>
        <v/>
      </c>
      <c r="AZ10" s="24" t="n">
        <v>3</v>
      </c>
      <c r="BA10" s="9">
        <f>AZ10/AX10</f>
        <v/>
      </c>
      <c r="BB10" s="24">
        <f>BA10*0.3+AY10*0.7</f>
        <v/>
      </c>
      <c r="BC10" s="11" t="n"/>
      <c r="BD10" s="24" t="n">
        <v>412</v>
      </c>
      <c r="BE10" s="9">
        <f>BD10/BD$78</f>
        <v/>
      </c>
      <c r="BF10" s="24" t="n">
        <v>160</v>
      </c>
      <c r="BG10" s="9">
        <f>BF10/BD10</f>
        <v/>
      </c>
      <c r="BH10" s="24">
        <f>BG10*0.3+BE10*0.7</f>
        <v/>
      </c>
      <c r="BI10" s="11" t="n"/>
      <c r="BJ10" s="24" t="n">
        <v>44</v>
      </c>
      <c r="BK10" s="9">
        <f>BJ10/BJ$78</f>
        <v/>
      </c>
      <c r="BL10" s="24" t="n">
        <v>25</v>
      </c>
      <c r="BM10" s="9">
        <f>BL10/BJ10</f>
        <v/>
      </c>
      <c r="BN10" s="24">
        <f>BM10*0.3+BK10*0.7</f>
        <v/>
      </c>
      <c r="BO10" s="11" t="n"/>
      <c r="BP10" s="24" t="n">
        <v>276</v>
      </c>
      <c r="BQ10" s="9">
        <f>BP10/BP$78</f>
        <v/>
      </c>
      <c r="BR10" s="24" t="n">
        <v>118</v>
      </c>
      <c r="BS10" s="9">
        <f>BR10/BP10</f>
        <v/>
      </c>
      <c r="BT10" s="24">
        <f>BS10*0.3+BQ10*0.7</f>
        <v/>
      </c>
      <c r="BU10" s="11" t="n"/>
      <c r="BV10" s="24" t="n">
        <v>526</v>
      </c>
      <c r="BW10" s="9">
        <f>BV10/BV$78</f>
        <v/>
      </c>
      <c r="BX10" s="24" t="n">
        <v>254</v>
      </c>
      <c r="BY10" s="9">
        <f>BX10/BV10</f>
        <v/>
      </c>
      <c r="BZ10" s="24">
        <f>BY10*0.3+BW10*0.7</f>
        <v/>
      </c>
      <c r="CA10" s="11" t="n"/>
      <c r="CB10" s="24" t="n">
        <v>15</v>
      </c>
      <c r="CC10" s="9">
        <f>CB10/CB$78</f>
        <v/>
      </c>
      <c r="CD10" s="24" t="n">
        <v>4</v>
      </c>
      <c r="CE10" s="9">
        <f>CD10/CB10</f>
        <v/>
      </c>
      <c r="CF10" s="24">
        <f>CE10*0.3+CC10*0.7</f>
        <v/>
      </c>
      <c r="CG10" s="11" t="n"/>
      <c r="CH10" s="24" t="n">
        <v>58</v>
      </c>
      <c r="CI10" s="9">
        <f>CH10/CH$78</f>
        <v/>
      </c>
      <c r="CJ10" s="24" t="n">
        <v>19</v>
      </c>
      <c r="CK10" s="9">
        <f>CJ10/CH10</f>
        <v/>
      </c>
      <c r="CL10" s="24">
        <f>CK10*0.3+CI10*0.7</f>
        <v/>
      </c>
      <c r="CM10" s="11" t="n"/>
      <c r="CN10" s="24" t="n">
        <v>6</v>
      </c>
      <c r="CO10" s="9">
        <f>CN10/CN$78</f>
        <v/>
      </c>
      <c r="CP10" s="24" t="n">
        <v>5</v>
      </c>
      <c r="CQ10" s="9">
        <f>CP10/CN10</f>
        <v/>
      </c>
      <c r="CR10" s="24">
        <f>CQ10*0.3+CO10*0.7</f>
        <v/>
      </c>
      <c r="CS10" s="11" t="n"/>
      <c r="CT10" s="24" t="n">
        <v>8</v>
      </c>
      <c r="CU10" s="9">
        <f>CT10/CT$78</f>
        <v/>
      </c>
      <c r="CV10" s="24" t="n">
        <v>6</v>
      </c>
      <c r="CW10" s="9">
        <f>CV10/CT10</f>
        <v/>
      </c>
      <c r="CX10" s="24">
        <f>CW10*0.3+CU10*0.7</f>
        <v/>
      </c>
      <c r="CY10" s="11" t="n"/>
      <c r="CZ10" s="24" t="n">
        <v>7</v>
      </c>
      <c r="DA10" s="9">
        <f>CZ10/CZ$78</f>
        <v/>
      </c>
      <c r="DB10" s="24" t="n">
        <v>4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12</v>
      </c>
      <c r="C11" s="9">
        <f>B11/B$78</f>
        <v/>
      </c>
      <c r="D11" s="24" t="n">
        <v>3</v>
      </c>
      <c r="E11" s="9">
        <f>D11/B11</f>
        <v/>
      </c>
      <c r="F11" s="24">
        <f>E11*0.3+C11*0.7</f>
        <v/>
      </c>
      <c r="G11" s="11" t="n"/>
      <c r="H11" s="24" t="n">
        <v>0</v>
      </c>
      <c r="I11" s="9">
        <f>H11/H$78</f>
        <v/>
      </c>
      <c r="J11" s="24" t="n">
        <v>0</v>
      </c>
      <c r="K11" s="9">
        <f>J11/H11</f>
        <v/>
      </c>
      <c r="L11" s="24">
        <f>K11*0.3+I11*0.7</f>
        <v/>
      </c>
      <c r="M11" s="11" t="n"/>
      <c r="N11" s="24" t="n">
        <v>3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0</v>
      </c>
      <c r="U11" s="9">
        <f>T11/T$78</f>
        <v/>
      </c>
      <c r="V11" s="24" t="n">
        <v>0</v>
      </c>
      <c r="W11" s="9">
        <f>V11/T11</f>
        <v/>
      </c>
      <c r="X11" s="24">
        <f>W11*0.3+U11*0.7</f>
        <v/>
      </c>
      <c r="Y11" s="11" t="n"/>
      <c r="Z11" s="24" t="n">
        <v>11</v>
      </c>
      <c r="AA11" s="9">
        <f>Z11/Z$78</f>
        <v/>
      </c>
      <c r="AB11" s="24" t="n">
        <v>0</v>
      </c>
      <c r="AC11" s="9">
        <f>AB11/Z11</f>
        <v/>
      </c>
      <c r="AD11" s="24">
        <f>AC11*0.3+AA11*0.7</f>
        <v/>
      </c>
      <c r="AE11" s="11" t="n"/>
      <c r="AF11" s="24" t="n">
        <v>2</v>
      </c>
      <c r="AG11" s="9">
        <f>AF11/AF$78</f>
        <v/>
      </c>
      <c r="AH11" s="24" t="n">
        <v>2</v>
      </c>
      <c r="AI11" s="9">
        <f>AH11/AF11</f>
        <v/>
      </c>
      <c r="AJ11" s="24">
        <f>AI11*0.3+AG11*0.7</f>
        <v/>
      </c>
      <c r="AK11" s="11" t="n"/>
      <c r="AL11" s="24" t="n">
        <v>13</v>
      </c>
      <c r="AM11" s="9">
        <f>AL11/AL$78</f>
        <v/>
      </c>
      <c r="AN11" s="24" t="n">
        <v>0</v>
      </c>
      <c r="AO11" s="9">
        <f>AN11/AL11</f>
        <v/>
      </c>
      <c r="AP11" s="24">
        <f>AO11*0.3+AM11*0.7</f>
        <v/>
      </c>
      <c r="AQ11" s="11" t="n"/>
      <c r="AR11" s="24" t="n">
        <v>722</v>
      </c>
      <c r="AS11" s="9">
        <f>AR11/AR$78</f>
        <v/>
      </c>
      <c r="AT11" s="24" t="n">
        <v>389</v>
      </c>
      <c r="AU11" s="9">
        <f>AT11/AR11</f>
        <v/>
      </c>
      <c r="AV11" s="24">
        <f>AU11*0.3+AS11*0.7</f>
        <v/>
      </c>
      <c r="AW11" s="11" t="n"/>
      <c r="AX11" s="24" t="n">
        <v>5</v>
      </c>
      <c r="AY11" s="9">
        <f>AX11/AX$78</f>
        <v/>
      </c>
      <c r="AZ11" s="24" t="n">
        <v>0</v>
      </c>
      <c r="BA11" s="9">
        <f>AZ11/AX11</f>
        <v/>
      </c>
      <c r="BB11" s="24">
        <f>BA11*0.3+AY11*0.7</f>
        <v/>
      </c>
      <c r="BC11" s="11" t="n"/>
      <c r="BD11" s="24" t="n">
        <v>543</v>
      </c>
      <c r="BE11" s="9">
        <f>BD11/BD$78</f>
        <v/>
      </c>
      <c r="BF11" s="24" t="n">
        <v>227</v>
      </c>
      <c r="BG11" s="9">
        <f>BF11/BD11</f>
        <v/>
      </c>
      <c r="BH11" s="24">
        <f>BG11*0.3+BE11*0.7</f>
        <v/>
      </c>
      <c r="BI11" s="11" t="n"/>
      <c r="BJ11" s="24" t="n">
        <v>9</v>
      </c>
      <c r="BK11" s="9">
        <f>BJ11/BJ$78</f>
        <v/>
      </c>
      <c r="BL11" s="24" t="n">
        <v>7</v>
      </c>
      <c r="BM11" s="9">
        <f>BL11/BJ11</f>
        <v/>
      </c>
      <c r="BN11" s="24">
        <f>BM11*0.3+BK11*0.7</f>
        <v/>
      </c>
      <c r="BO11" s="11" t="n"/>
      <c r="BP11" s="24" t="n">
        <v>662</v>
      </c>
      <c r="BQ11" s="9">
        <f>BP11/BP$78</f>
        <v/>
      </c>
      <c r="BR11" s="24" t="n">
        <v>294</v>
      </c>
      <c r="BS11" s="9">
        <f>BR11/BP11</f>
        <v/>
      </c>
      <c r="BT11" s="24">
        <f>BS11*0.3+BQ11*0.7</f>
        <v/>
      </c>
      <c r="BU11" s="11" t="n"/>
      <c r="BV11" s="24" t="n">
        <v>714</v>
      </c>
      <c r="BW11" s="9">
        <f>BV11/BV$78</f>
        <v/>
      </c>
      <c r="BX11" s="24" t="n">
        <v>405</v>
      </c>
      <c r="BY11" s="9">
        <f>BX11/BV11</f>
        <v/>
      </c>
      <c r="BZ11" s="24">
        <f>BY11*0.3+BW11*0.7</f>
        <v/>
      </c>
      <c r="CA11" s="11" t="n"/>
      <c r="CB11" s="24" t="n">
        <v>7</v>
      </c>
      <c r="CC11" s="9">
        <f>CB11/CB$78</f>
        <v/>
      </c>
      <c r="CD11" s="24" t="n">
        <v>2</v>
      </c>
      <c r="CE11" s="9">
        <f>CD11/CB11</f>
        <v/>
      </c>
      <c r="CF11" s="24">
        <f>CE11*0.3+CC11*0.7</f>
        <v/>
      </c>
      <c r="CG11" s="11" t="n"/>
      <c r="CH11" s="24" t="n">
        <v>403</v>
      </c>
      <c r="CI11" s="9">
        <f>CH11/CH$78</f>
        <v/>
      </c>
      <c r="CJ11" s="24" t="n">
        <v>219</v>
      </c>
      <c r="CK11" s="9">
        <f>CJ11/CH11</f>
        <v/>
      </c>
      <c r="CL11" s="24">
        <f>CK11*0.3+CI11*0.7</f>
        <v/>
      </c>
      <c r="CM11" s="11" t="n"/>
      <c r="CN11" s="24" t="n">
        <v>96</v>
      </c>
      <c r="CO11" s="9">
        <f>CN11/CN$78</f>
        <v/>
      </c>
      <c r="CP11" s="24" t="n">
        <v>47</v>
      </c>
      <c r="CQ11" s="9">
        <f>CP11/CN11</f>
        <v/>
      </c>
      <c r="CR11" s="24">
        <f>CQ11*0.3+CO11*0.7</f>
        <v/>
      </c>
      <c r="CS11" s="11" t="n"/>
      <c r="CT11" s="24" t="n">
        <v>3</v>
      </c>
      <c r="CU11" s="9">
        <f>CT11/CT$78</f>
        <v/>
      </c>
      <c r="CV11" s="24" t="n">
        <v>0</v>
      </c>
      <c r="CW11" s="9">
        <f>CV11/CT11</f>
        <v/>
      </c>
      <c r="CX11" s="24">
        <f>CW11*0.3+CU11*0.7</f>
        <v/>
      </c>
      <c r="CY11" s="11" t="n"/>
      <c r="CZ11" s="24" t="n">
        <v>4</v>
      </c>
      <c r="DA11" s="9">
        <f>CZ11/CZ$78</f>
        <v/>
      </c>
      <c r="DB11" s="24" t="n">
        <v>3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12</v>
      </c>
      <c r="C12" s="9">
        <f>B12/B$78</f>
        <v/>
      </c>
      <c r="D12" s="24" t="n">
        <v>6</v>
      </c>
      <c r="E12" s="9">
        <f>D12/B12</f>
        <v/>
      </c>
      <c r="F12" s="24">
        <f>E12*0.3+C12*0.7</f>
        <v/>
      </c>
      <c r="G12" s="11" t="n"/>
      <c r="H12" s="24" t="n">
        <v>12</v>
      </c>
      <c r="I12" s="9">
        <f>H12/H$78</f>
        <v/>
      </c>
      <c r="J12" s="24" t="n">
        <v>2</v>
      </c>
      <c r="K12" s="9">
        <f>J12/H12</f>
        <v/>
      </c>
      <c r="L12" s="24">
        <f>K12*0.3+I12*0.7</f>
        <v/>
      </c>
      <c r="M12" s="11" t="n"/>
      <c r="N12" s="24" t="n">
        <v>77</v>
      </c>
      <c r="O12" s="9">
        <f>N12/N$78</f>
        <v/>
      </c>
      <c r="P12" s="24" t="n">
        <v>26</v>
      </c>
      <c r="Q12" s="9">
        <f>P12/N12</f>
        <v/>
      </c>
      <c r="R12" s="24">
        <f>Q12*0.3+O12*0.7</f>
        <v/>
      </c>
      <c r="S12" s="11" t="n"/>
      <c r="T12" s="24" t="n">
        <v>2</v>
      </c>
      <c r="U12" s="9">
        <f>T12/T$78</f>
        <v/>
      </c>
      <c r="V12" s="24" t="n">
        <v>2</v>
      </c>
      <c r="W12" s="9">
        <f>V12/T12</f>
        <v/>
      </c>
      <c r="X12" s="24">
        <f>W12*0.3+U12*0.7</f>
        <v/>
      </c>
      <c r="Y12" s="11" t="n"/>
      <c r="Z12" s="24" t="n">
        <v>4</v>
      </c>
      <c r="AA12" s="9">
        <f>Z12/Z$78</f>
        <v/>
      </c>
      <c r="AB12" s="24" t="n">
        <v>0</v>
      </c>
      <c r="AC12" s="9">
        <f>AB12/Z12</f>
        <v/>
      </c>
      <c r="AD12" s="24">
        <f>AC12*0.3+AA12*0.7</f>
        <v/>
      </c>
      <c r="AE12" s="11" t="n"/>
      <c r="AF12" s="24" t="n">
        <v>107</v>
      </c>
      <c r="AG12" s="9">
        <f>AF12/AF$78</f>
        <v/>
      </c>
      <c r="AH12" s="24" t="n">
        <v>48</v>
      </c>
      <c r="AI12" s="9">
        <f>AH12/AF12</f>
        <v/>
      </c>
      <c r="AJ12" s="24">
        <f>AI12*0.3+AG12*0.7</f>
        <v/>
      </c>
      <c r="AK12" s="11" t="n"/>
      <c r="AL12" s="24" t="n">
        <v>1</v>
      </c>
      <c r="AM12" s="9">
        <f>AL12/AL$78</f>
        <v/>
      </c>
      <c r="AN12" s="24" t="n">
        <v>0</v>
      </c>
      <c r="AO12" s="9">
        <f>AN12/AL12</f>
        <v/>
      </c>
      <c r="AP12" s="24">
        <f>AO12*0.3+AM12*0.7</f>
        <v/>
      </c>
      <c r="AQ12" s="11" t="n"/>
      <c r="AR12" s="24" t="n">
        <v>0</v>
      </c>
      <c r="AS12" s="9">
        <f>AR12/AR$78</f>
        <v/>
      </c>
      <c r="AT12" s="24" t="n">
        <v>0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25</v>
      </c>
      <c r="BE12" s="9">
        <f>BD12/BD$78</f>
        <v/>
      </c>
      <c r="BF12" s="24" t="n">
        <v>13</v>
      </c>
      <c r="BG12" s="9">
        <f>BF12/BD12</f>
        <v/>
      </c>
      <c r="BH12" s="24">
        <f>BG12*0.3+BE12*0.7</f>
        <v/>
      </c>
      <c r="BI12" s="11" t="n"/>
      <c r="BJ12" s="24" t="n">
        <v>22</v>
      </c>
      <c r="BK12" s="9">
        <f>BJ12/BJ$78</f>
        <v/>
      </c>
      <c r="BL12" s="24" t="n">
        <v>12</v>
      </c>
      <c r="BM12" s="9">
        <f>BL12/BJ12</f>
        <v/>
      </c>
      <c r="BN12" s="24">
        <f>BM12*0.3+BK12*0.7</f>
        <v/>
      </c>
      <c r="BO12" s="11" t="n"/>
      <c r="BP12" s="24" t="n">
        <v>24</v>
      </c>
      <c r="BQ12" s="9">
        <f>BP12/BP$78</f>
        <v/>
      </c>
      <c r="BR12" s="24" t="n">
        <v>16</v>
      </c>
      <c r="BS12" s="9">
        <f>BR12/BP12</f>
        <v/>
      </c>
      <c r="BT12" s="24">
        <f>BS12*0.3+BQ12*0.7</f>
        <v/>
      </c>
      <c r="BU12" s="11" t="n"/>
      <c r="BV12" s="24" t="n">
        <v>19</v>
      </c>
      <c r="BW12" s="9">
        <f>BV12/BV$78</f>
        <v/>
      </c>
      <c r="BX12" s="24" t="n">
        <v>8</v>
      </c>
      <c r="BY12" s="9">
        <f>BX12/BV12</f>
        <v/>
      </c>
      <c r="BZ12" s="24">
        <f>BY12*0.3+BW12*0.7</f>
        <v/>
      </c>
      <c r="CA12" s="11" t="n"/>
      <c r="CB12" s="24" t="n">
        <v>238</v>
      </c>
      <c r="CC12" s="9">
        <f>CB12/CB$78</f>
        <v/>
      </c>
      <c r="CD12" s="24" t="n">
        <v>126</v>
      </c>
      <c r="CE12" s="9">
        <f>CD12/CB12</f>
        <v/>
      </c>
      <c r="CF12" s="24">
        <f>CE12*0.3+CC12*0.7</f>
        <v/>
      </c>
      <c r="CG12" s="11" t="n"/>
      <c r="CH12" s="24" t="n">
        <v>330</v>
      </c>
      <c r="CI12" s="9">
        <f>CH12/CH$78</f>
        <v/>
      </c>
      <c r="CJ12" s="24" t="n">
        <v>209</v>
      </c>
      <c r="CK12" s="9">
        <f>CJ12/CH12</f>
        <v/>
      </c>
      <c r="CL12" s="24">
        <f>CK12*0.3+CI12*0.7</f>
        <v/>
      </c>
      <c r="CM12" s="11" t="n"/>
      <c r="CN12" s="24" t="n">
        <v>2</v>
      </c>
      <c r="CO12" s="9">
        <f>CN12/CN$78</f>
        <v/>
      </c>
      <c r="CP12" s="24" t="n">
        <v>2</v>
      </c>
      <c r="CQ12" s="9">
        <f>CP12/CN12</f>
        <v/>
      </c>
      <c r="CR12" s="24">
        <f>CQ12*0.3+CO12*0.7</f>
        <v/>
      </c>
      <c r="CS12" s="11" t="n"/>
      <c r="CT12" s="24" t="n">
        <v>0</v>
      </c>
      <c r="CU12" s="9">
        <f>CT12/CT$78</f>
        <v/>
      </c>
      <c r="CV12" s="24" t="n">
        <v>0</v>
      </c>
      <c r="CW12" s="9">
        <f>CV12/CT12</f>
        <v/>
      </c>
      <c r="CX12" s="24">
        <f>CW12*0.3+CU12*0.7</f>
        <v/>
      </c>
      <c r="CY12" s="11" t="n"/>
      <c r="CZ12" s="24" t="n">
        <v>0</v>
      </c>
      <c r="DA12" s="9">
        <f>CZ12/CZ$78</f>
        <v/>
      </c>
      <c r="DB12" s="24" t="n">
        <v>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400</v>
      </c>
      <c r="C13" s="9">
        <f>B13/B$78</f>
        <v/>
      </c>
      <c r="D13" s="24" t="n">
        <v>204</v>
      </c>
      <c r="E13" s="9">
        <f>D13/B13</f>
        <v/>
      </c>
      <c r="F13" s="24">
        <f>E13*0.3+C13*0.7</f>
        <v/>
      </c>
      <c r="G13" s="11" t="n"/>
      <c r="H13" s="24" t="n">
        <v>247</v>
      </c>
      <c r="I13" s="9">
        <f>H13/H$78</f>
        <v/>
      </c>
      <c r="J13" s="24" t="n">
        <v>138</v>
      </c>
      <c r="K13" s="9">
        <f>J13/H13</f>
        <v/>
      </c>
      <c r="L13" s="24">
        <f>K13*0.3+I13*0.7</f>
        <v/>
      </c>
      <c r="M13" s="11" t="n"/>
      <c r="N13" s="24" t="n">
        <v>499</v>
      </c>
      <c r="O13" s="9">
        <f>N13/N$78</f>
        <v/>
      </c>
      <c r="P13" s="24" t="n">
        <v>269</v>
      </c>
      <c r="Q13" s="9">
        <f>P13/N13</f>
        <v/>
      </c>
      <c r="R13" s="24">
        <f>Q13*0.3+O13*0.7</f>
        <v/>
      </c>
      <c r="S13" s="11" t="n"/>
      <c r="T13" s="24" t="n">
        <v>0</v>
      </c>
      <c r="U13" s="9">
        <f>T13/T$78</f>
        <v/>
      </c>
      <c r="V13" s="24" t="n">
        <v>0</v>
      </c>
      <c r="W13" s="9">
        <f>V13/T13</f>
        <v/>
      </c>
      <c r="X13" s="24">
        <f>W13*0.3+U13*0.7</f>
        <v/>
      </c>
      <c r="Y13" s="11" t="n"/>
      <c r="Z13" s="24" t="n">
        <v>95</v>
      </c>
      <c r="AA13" s="9">
        <f>Z13/Z$78</f>
        <v/>
      </c>
      <c r="AB13" s="24" t="n">
        <v>55</v>
      </c>
      <c r="AC13" s="9">
        <f>AB13/Z13</f>
        <v/>
      </c>
      <c r="AD13" s="24">
        <f>AC13*0.3+AA13*0.7</f>
        <v/>
      </c>
      <c r="AE13" s="11" t="n"/>
      <c r="AF13" s="24" t="n">
        <v>316</v>
      </c>
      <c r="AG13" s="9">
        <f>AF13/AF$78</f>
        <v/>
      </c>
      <c r="AH13" s="24" t="n">
        <v>164</v>
      </c>
      <c r="AI13" s="9">
        <f>AH13/AF13</f>
        <v/>
      </c>
      <c r="AJ13" s="24">
        <f>AI13*0.3+AG13*0.7</f>
        <v/>
      </c>
      <c r="AK13" s="11" t="n"/>
      <c r="AL13" s="24" t="n">
        <v>0</v>
      </c>
      <c r="AM13" s="9">
        <f>AL13/AL$78</f>
        <v/>
      </c>
      <c r="AN13" s="24" t="n">
        <v>0</v>
      </c>
      <c r="AO13" s="9">
        <f>AN13/AL13</f>
        <v/>
      </c>
      <c r="AP13" s="24">
        <f>AO13*0.3+AM13*0.7</f>
        <v/>
      </c>
      <c r="AQ13" s="11" t="n"/>
      <c r="AR13" s="24" t="n">
        <v>20</v>
      </c>
      <c r="AS13" s="9">
        <f>AR13/AR$78</f>
        <v/>
      </c>
      <c r="AT13" s="24" t="n">
        <v>11</v>
      </c>
      <c r="AU13" s="9">
        <f>AT13/AR13</f>
        <v/>
      </c>
      <c r="AV13" s="24">
        <f>AU13*0.3+AS13*0.7</f>
        <v/>
      </c>
      <c r="AW13" s="11" t="n"/>
      <c r="AX13" s="24" t="n">
        <v>0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189</v>
      </c>
      <c r="BE13" s="9">
        <f>BD13/BD$78</f>
        <v/>
      </c>
      <c r="BF13" s="24" t="n">
        <v>83</v>
      </c>
      <c r="BG13" s="9">
        <f>BF13/BD13</f>
        <v/>
      </c>
      <c r="BH13" s="24">
        <f>BG13*0.3+BE13*0.7</f>
        <v/>
      </c>
      <c r="BI13" s="11" t="n"/>
      <c r="BJ13" s="24" t="n">
        <v>6</v>
      </c>
      <c r="BK13" s="9">
        <f>BJ13/BJ$78</f>
        <v/>
      </c>
      <c r="BL13" s="24" t="n">
        <v>4</v>
      </c>
      <c r="BM13" s="9">
        <f>BL13/BJ13</f>
        <v/>
      </c>
      <c r="BN13" s="24">
        <f>BM13*0.3+BK13*0.7</f>
        <v/>
      </c>
      <c r="BO13" s="11" t="n"/>
      <c r="BP13" s="24" t="n">
        <v>104</v>
      </c>
      <c r="BQ13" s="9">
        <f>BP13/BP$78</f>
        <v/>
      </c>
      <c r="BR13" s="24" t="n">
        <v>60</v>
      </c>
      <c r="BS13" s="9">
        <f>BR13/BP13</f>
        <v/>
      </c>
      <c r="BT13" s="24">
        <f>BS13*0.3+BQ13*0.7</f>
        <v/>
      </c>
      <c r="BU13" s="11" t="n"/>
      <c r="BV13" s="24" t="n">
        <v>350</v>
      </c>
      <c r="BW13" s="9">
        <f>BV13/BV$78</f>
        <v/>
      </c>
      <c r="BX13" s="24" t="n">
        <v>152</v>
      </c>
      <c r="BY13" s="9">
        <f>BX13/BV13</f>
        <v/>
      </c>
      <c r="BZ13" s="24">
        <f>BY13*0.3+BW13*0.7</f>
        <v/>
      </c>
      <c r="CA13" s="11" t="n"/>
      <c r="CB13" s="24" t="n">
        <v>163</v>
      </c>
      <c r="CC13" s="9">
        <f>CB13/CB$78</f>
        <v/>
      </c>
      <c r="CD13" s="24" t="n">
        <v>98</v>
      </c>
      <c r="CE13" s="9">
        <f>CD13/CB13</f>
        <v/>
      </c>
      <c r="CF13" s="24">
        <f>CE13*0.3+CC13*0.7</f>
        <v/>
      </c>
      <c r="CG13" s="11" t="n"/>
      <c r="CH13" s="24" t="n">
        <v>252</v>
      </c>
      <c r="CI13" s="9">
        <f>CH13/CH$78</f>
        <v/>
      </c>
      <c r="CJ13" s="24" t="n">
        <v>136</v>
      </c>
      <c r="CK13" s="9">
        <f>CJ13/CH13</f>
        <v/>
      </c>
      <c r="CL13" s="24">
        <f>CK13*0.3+CI13*0.7</f>
        <v/>
      </c>
      <c r="CM13" s="11" t="n"/>
      <c r="CN13" s="24" t="n">
        <v>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6</v>
      </c>
      <c r="CU13" s="9">
        <f>CT13/CT$78</f>
        <v/>
      </c>
      <c r="CV13" s="24" t="n">
        <v>0</v>
      </c>
      <c r="CW13" s="9">
        <f>CV13/CT13</f>
        <v/>
      </c>
      <c r="CX13" s="24">
        <f>CW13*0.3+CU13*0.7</f>
        <v/>
      </c>
      <c r="CY13" s="11" t="n"/>
      <c r="CZ13" s="24" t="n">
        <v>6</v>
      </c>
      <c r="DA13" s="9">
        <f>CZ13/CZ$78</f>
        <v/>
      </c>
      <c r="DB13" s="24" t="n">
        <v>1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91</v>
      </c>
      <c r="C14" s="9">
        <f>B14/B$78</f>
        <v/>
      </c>
      <c r="D14" s="24" t="n">
        <v>59</v>
      </c>
      <c r="E14" s="9">
        <f>D14/B14</f>
        <v/>
      </c>
      <c r="F14" s="24">
        <f>E14*0.3+C14*0.7</f>
        <v/>
      </c>
      <c r="G14" s="11" t="n"/>
      <c r="H14" s="24" t="n">
        <v>87</v>
      </c>
      <c r="I14" s="9">
        <f>H14/H$78</f>
        <v/>
      </c>
      <c r="J14" s="24" t="n">
        <v>37</v>
      </c>
      <c r="K14" s="9">
        <f>J14/H14</f>
        <v/>
      </c>
      <c r="L14" s="24">
        <f>K14*0.3+I14*0.7</f>
        <v/>
      </c>
      <c r="M14" s="11" t="n"/>
      <c r="N14" s="24" t="n">
        <v>459</v>
      </c>
      <c r="O14" s="9">
        <f>N14/N$78</f>
        <v/>
      </c>
      <c r="P14" s="24" t="n">
        <v>259</v>
      </c>
      <c r="Q14" s="9">
        <f>P14/N14</f>
        <v/>
      </c>
      <c r="R14" s="24">
        <f>Q14*0.3+O14*0.7</f>
        <v/>
      </c>
      <c r="S14" s="11" t="n"/>
      <c r="T14" s="24" t="n">
        <v>9</v>
      </c>
      <c r="U14" s="9">
        <f>T14/T$78</f>
        <v/>
      </c>
      <c r="V14" s="24" t="n">
        <v>2</v>
      </c>
      <c r="W14" s="9">
        <f>V14/T14</f>
        <v/>
      </c>
      <c r="X14" s="24">
        <f>W14*0.3+U14*0.7</f>
        <v/>
      </c>
      <c r="Y14" s="11" t="n"/>
      <c r="Z14" s="24" t="n">
        <v>61</v>
      </c>
      <c r="AA14" s="9">
        <f>Z14/Z$78</f>
        <v/>
      </c>
      <c r="AB14" s="24" t="n">
        <v>31</v>
      </c>
      <c r="AC14" s="9">
        <f>AB14/Z14</f>
        <v/>
      </c>
      <c r="AD14" s="24">
        <f>AC14*0.3+AA14*0.7</f>
        <v/>
      </c>
      <c r="AE14" s="11" t="n"/>
      <c r="AF14" s="24" t="n">
        <v>53</v>
      </c>
      <c r="AG14" s="9">
        <f>AF14/AF$78</f>
        <v/>
      </c>
      <c r="AH14" s="24" t="n">
        <v>19</v>
      </c>
      <c r="AI14" s="9">
        <f>AH14/AF14</f>
        <v/>
      </c>
      <c r="AJ14" s="24">
        <f>AI14*0.3+AG14*0.7</f>
        <v/>
      </c>
      <c r="AK14" s="11" t="n"/>
      <c r="AL14" s="24" t="n">
        <v>306</v>
      </c>
      <c r="AM14" s="9">
        <f>AL14/AL$78</f>
        <v/>
      </c>
      <c r="AN14" s="24" t="n">
        <v>137</v>
      </c>
      <c r="AO14" s="9">
        <f>AN14/AL14</f>
        <v/>
      </c>
      <c r="AP14" s="24">
        <f>AO14*0.3+AM14*0.7</f>
        <v/>
      </c>
      <c r="AQ14" s="11" t="n"/>
      <c r="AR14" s="24" t="n">
        <v>619</v>
      </c>
      <c r="AS14" s="9">
        <f>AR14/AR$78</f>
        <v/>
      </c>
      <c r="AT14" s="24" t="n">
        <v>312</v>
      </c>
      <c r="AU14" s="9">
        <f>AT14/AR14</f>
        <v/>
      </c>
      <c r="AV14" s="24">
        <f>AU14*0.3+AS14*0.7</f>
        <v/>
      </c>
      <c r="AW14" s="11" t="n"/>
      <c r="AX14" s="24" t="n">
        <v>195</v>
      </c>
      <c r="AY14" s="9">
        <f>AX14/AX$78</f>
        <v/>
      </c>
      <c r="AZ14" s="24" t="n">
        <v>105</v>
      </c>
      <c r="BA14" s="9">
        <f>AZ14/AX14</f>
        <v/>
      </c>
      <c r="BB14" s="24">
        <f>BA14*0.3+AY14*0.7</f>
        <v/>
      </c>
      <c r="BC14" s="11" t="n"/>
      <c r="BD14" s="24" t="n">
        <v>185</v>
      </c>
      <c r="BE14" s="9">
        <f>BD14/BD$78</f>
        <v/>
      </c>
      <c r="BF14" s="24" t="n">
        <v>113</v>
      </c>
      <c r="BG14" s="9">
        <f>BF14/BD14</f>
        <v/>
      </c>
      <c r="BH14" s="24">
        <f>BG14*0.3+BE14*0.7</f>
        <v/>
      </c>
      <c r="BI14" s="11" t="n"/>
      <c r="BJ14" s="24" t="n">
        <v>63</v>
      </c>
      <c r="BK14" s="9">
        <f>BJ14/BJ$78</f>
        <v/>
      </c>
      <c r="BL14" s="24" t="n">
        <v>28</v>
      </c>
      <c r="BM14" s="9">
        <f>BL14/BJ14</f>
        <v/>
      </c>
      <c r="BN14" s="24">
        <f>BM14*0.3+BK14*0.7</f>
        <v/>
      </c>
      <c r="BO14" s="11" t="n"/>
      <c r="BP14" s="24" t="n">
        <v>55</v>
      </c>
      <c r="BQ14" s="9">
        <f>BP14/BP$78</f>
        <v/>
      </c>
      <c r="BR14" s="24" t="n">
        <v>27</v>
      </c>
      <c r="BS14" s="9">
        <f>BR14/BP14</f>
        <v/>
      </c>
      <c r="BT14" s="24">
        <f>BS14*0.3+BQ14*0.7</f>
        <v/>
      </c>
      <c r="BU14" s="11" t="n"/>
      <c r="BV14" s="24" t="n">
        <v>180</v>
      </c>
      <c r="BW14" s="9">
        <f>BV14/BV$78</f>
        <v/>
      </c>
      <c r="BX14" s="24" t="n">
        <v>95</v>
      </c>
      <c r="BY14" s="9">
        <f>BX14/BV14</f>
        <v/>
      </c>
      <c r="BZ14" s="24">
        <f>BY14*0.3+BW14*0.7</f>
        <v/>
      </c>
      <c r="CA14" s="11" t="n"/>
      <c r="CB14" s="24" t="n">
        <v>170</v>
      </c>
      <c r="CC14" s="9">
        <f>CB14/CB$78</f>
        <v/>
      </c>
      <c r="CD14" s="24" t="n">
        <v>102</v>
      </c>
      <c r="CE14" s="9">
        <f>CD14/CB14</f>
        <v/>
      </c>
      <c r="CF14" s="24">
        <f>CE14*0.3+CC14*0.7</f>
        <v/>
      </c>
      <c r="CG14" s="11" t="n"/>
      <c r="CH14" s="24" t="n">
        <v>566</v>
      </c>
      <c r="CI14" s="9">
        <f>CH14/CH$78</f>
        <v/>
      </c>
      <c r="CJ14" s="24" t="n">
        <v>329</v>
      </c>
      <c r="CK14" s="9">
        <f>CJ14/CH14</f>
        <v/>
      </c>
      <c r="CL14" s="24">
        <f>CK14*0.3+CI14*0.7</f>
        <v/>
      </c>
      <c r="CM14" s="11" t="n"/>
      <c r="CN14" s="24" t="n">
        <v>6</v>
      </c>
      <c r="CO14" s="9">
        <f>CN14/CN$78</f>
        <v/>
      </c>
      <c r="CP14" s="24" t="n">
        <v>2</v>
      </c>
      <c r="CQ14" s="9">
        <f>CP14/CN14</f>
        <v/>
      </c>
      <c r="CR14" s="24">
        <f>CQ14*0.3+CO14*0.7</f>
        <v/>
      </c>
      <c r="CS14" s="11" t="n"/>
      <c r="CT14" s="24" t="n">
        <v>14</v>
      </c>
      <c r="CU14" s="9">
        <f>CT14/CT$78</f>
        <v/>
      </c>
      <c r="CV14" s="24" t="n">
        <v>10</v>
      </c>
      <c r="CW14" s="9">
        <f>CV14/CT14</f>
        <v/>
      </c>
      <c r="CX14" s="24">
        <f>CW14*0.3+CU14*0.7</f>
        <v/>
      </c>
      <c r="CY14" s="11" t="n"/>
      <c r="CZ14" s="24" t="n">
        <v>11</v>
      </c>
      <c r="DA14" s="9">
        <f>CZ14/CZ$78</f>
        <v/>
      </c>
      <c r="DB14" s="24" t="n">
        <v>3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44</v>
      </c>
      <c r="C15" s="9">
        <f>B15/B$78</f>
        <v/>
      </c>
      <c r="D15" s="24" t="n">
        <v>26</v>
      </c>
      <c r="E15" s="9">
        <f>D15/B15</f>
        <v/>
      </c>
      <c r="F15" s="24">
        <f>E15*0.3+C15*0.7</f>
        <v/>
      </c>
      <c r="G15" s="11" t="n"/>
      <c r="H15" s="24" t="n">
        <v>16</v>
      </c>
      <c r="I15" s="9">
        <f>H15/H$78</f>
        <v/>
      </c>
      <c r="J15" s="24" t="n">
        <v>3</v>
      </c>
      <c r="K15" s="9">
        <f>J15/H15</f>
        <v/>
      </c>
      <c r="L15" s="24">
        <f>K15*0.3+I15*0.7</f>
        <v/>
      </c>
      <c r="M15" s="11" t="n"/>
      <c r="N15" s="24" t="n">
        <v>39</v>
      </c>
      <c r="O15" s="9">
        <f>N15/N$78</f>
        <v/>
      </c>
      <c r="P15" s="24" t="n">
        <v>19</v>
      </c>
      <c r="Q15" s="9">
        <f>P15/N15</f>
        <v/>
      </c>
      <c r="R15" s="24">
        <f>Q15*0.3+O15*0.7</f>
        <v/>
      </c>
      <c r="S15" s="11" t="n"/>
      <c r="T15" s="24" t="n">
        <v>5</v>
      </c>
      <c r="U15" s="9">
        <f>T15/T$78</f>
        <v/>
      </c>
      <c r="V15" s="24" t="n">
        <v>5</v>
      </c>
      <c r="W15" s="9">
        <f>V15/T15</f>
        <v/>
      </c>
      <c r="X15" s="24">
        <f>W15*0.3+U15*0.7</f>
        <v/>
      </c>
      <c r="Y15" s="11" t="n"/>
      <c r="Z15" s="24" t="n">
        <v>29</v>
      </c>
      <c r="AA15" s="9">
        <f>Z15/Z$78</f>
        <v/>
      </c>
      <c r="AB15" s="24" t="n">
        <v>9</v>
      </c>
      <c r="AC15" s="9">
        <f>AB15/Z15</f>
        <v/>
      </c>
      <c r="AD15" s="24">
        <f>AC15*0.3+AA15*0.7</f>
        <v/>
      </c>
      <c r="AE15" s="11" t="n"/>
      <c r="AF15" s="24" t="n">
        <v>3</v>
      </c>
      <c r="AG15" s="9">
        <f>AF15/AF$78</f>
        <v/>
      </c>
      <c r="AH15" s="24" t="n">
        <v>1</v>
      </c>
      <c r="AI15" s="9">
        <f>AH15/AF15</f>
        <v/>
      </c>
      <c r="AJ15" s="24">
        <f>AI15*0.3+AG15*0.7</f>
        <v/>
      </c>
      <c r="AK15" s="11" t="n"/>
      <c r="AL15" s="24" t="n">
        <v>3</v>
      </c>
      <c r="AM15" s="9">
        <f>AL15/AL$78</f>
        <v/>
      </c>
      <c r="AN15" s="24" t="n">
        <v>0</v>
      </c>
      <c r="AO15" s="9">
        <f>AN15/AL15</f>
        <v/>
      </c>
      <c r="AP15" s="24">
        <f>AO15*0.3+AM15*0.7</f>
        <v/>
      </c>
      <c r="AQ15" s="11" t="n"/>
      <c r="AR15" s="24" t="n">
        <v>1055</v>
      </c>
      <c r="AS15" s="9">
        <f>AR15/AR$78</f>
        <v/>
      </c>
      <c r="AT15" s="24" t="n">
        <v>541</v>
      </c>
      <c r="AU15" s="9">
        <f>AT15/AR15</f>
        <v/>
      </c>
      <c r="AV15" s="24">
        <f>AU15*0.3+AS15*0.7</f>
        <v/>
      </c>
      <c r="AW15" s="11" t="n"/>
      <c r="AX15" s="24" t="n">
        <v>12</v>
      </c>
      <c r="AY15" s="9">
        <f>AX15/AX$78</f>
        <v/>
      </c>
      <c r="AZ15" s="24" t="n">
        <v>4</v>
      </c>
      <c r="BA15" s="9">
        <f>AZ15/AX15</f>
        <v/>
      </c>
      <c r="BB15" s="24">
        <f>BA15*0.3+AY15*0.7</f>
        <v/>
      </c>
      <c r="BC15" s="11" t="n"/>
      <c r="BD15" s="24" t="n">
        <v>715</v>
      </c>
      <c r="BE15" s="9">
        <f>BD15/BD$78</f>
        <v/>
      </c>
      <c r="BF15" s="24" t="n">
        <v>370</v>
      </c>
      <c r="BG15" s="9">
        <f>BF15/BD15</f>
        <v/>
      </c>
      <c r="BH15" s="24">
        <f>BG15*0.3+BE15*0.7</f>
        <v/>
      </c>
      <c r="BI15" s="11" t="n"/>
      <c r="BJ15" s="24" t="n">
        <v>7</v>
      </c>
      <c r="BK15" s="9">
        <f>BJ15/BJ$78</f>
        <v/>
      </c>
      <c r="BL15" s="24" t="n">
        <v>2</v>
      </c>
      <c r="BM15" s="9">
        <f>BL15/BJ15</f>
        <v/>
      </c>
      <c r="BN15" s="24">
        <f>BM15*0.3+BK15*0.7</f>
        <v/>
      </c>
      <c r="BO15" s="11" t="n"/>
      <c r="BP15" s="24" t="n">
        <v>693</v>
      </c>
      <c r="BQ15" s="9">
        <f>BP15/BP$78</f>
        <v/>
      </c>
      <c r="BR15" s="24" t="n">
        <v>303</v>
      </c>
      <c r="BS15" s="9">
        <f>BR15/BP15</f>
        <v/>
      </c>
      <c r="BT15" s="24">
        <f>BS15*0.3+BQ15*0.7</f>
        <v/>
      </c>
      <c r="BU15" s="11" t="n"/>
      <c r="BV15" s="24" t="n">
        <v>854</v>
      </c>
      <c r="BW15" s="9">
        <f>BV15/BV$78</f>
        <v/>
      </c>
      <c r="BX15" s="24" t="n">
        <v>376</v>
      </c>
      <c r="BY15" s="9">
        <f>BX15/BV15</f>
        <v/>
      </c>
      <c r="BZ15" s="24">
        <f>BY15*0.3+BW15*0.7</f>
        <v/>
      </c>
      <c r="CA15" s="11" t="n"/>
      <c r="CB15" s="24" t="n">
        <v>19</v>
      </c>
      <c r="CC15" s="9">
        <f>CB15/CB$78</f>
        <v/>
      </c>
      <c r="CD15" s="24" t="n">
        <v>7</v>
      </c>
      <c r="CE15" s="9">
        <f>CD15/CB15</f>
        <v/>
      </c>
      <c r="CF15" s="24">
        <f>CE15*0.3+CC15*0.7</f>
        <v/>
      </c>
      <c r="CG15" s="11" t="n"/>
      <c r="CH15" s="24" t="n">
        <v>88</v>
      </c>
      <c r="CI15" s="9">
        <f>CH15/CH$78</f>
        <v/>
      </c>
      <c r="CJ15" s="24" t="n">
        <v>23</v>
      </c>
      <c r="CK15" s="9">
        <f>CJ15/CH15</f>
        <v/>
      </c>
      <c r="CL15" s="24">
        <f>CK15*0.3+CI15*0.7</f>
        <v/>
      </c>
      <c r="CM15" s="11" t="n"/>
      <c r="CN15" s="24" t="n">
        <v>14</v>
      </c>
      <c r="CO15" s="9">
        <f>CN15/CN$78</f>
        <v/>
      </c>
      <c r="CP15" s="24" t="n">
        <v>8</v>
      </c>
      <c r="CQ15" s="9">
        <f>CP15/CN15</f>
        <v/>
      </c>
      <c r="CR15" s="24">
        <f>CQ15*0.3+CO15*0.7</f>
        <v/>
      </c>
      <c r="CS15" s="11" t="n"/>
      <c r="CT15" s="24" t="n">
        <v>3</v>
      </c>
      <c r="CU15" s="9">
        <f>CT15/CT$78</f>
        <v/>
      </c>
      <c r="CV15" s="24" t="n">
        <v>1</v>
      </c>
      <c r="CW15" s="9">
        <f>CV15/CT15</f>
        <v/>
      </c>
      <c r="CX15" s="24">
        <f>CW15*0.3+CU15*0.7</f>
        <v/>
      </c>
      <c r="CY15" s="11" t="n"/>
      <c r="CZ15" s="24" t="n">
        <v>17</v>
      </c>
      <c r="DA15" s="9">
        <f>CZ15/CZ$78</f>
        <v/>
      </c>
      <c r="DB15" s="24" t="n">
        <v>6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11</v>
      </c>
      <c r="C16" s="9">
        <f>B16/B$78</f>
        <v/>
      </c>
      <c r="D16" s="24" t="n">
        <v>0</v>
      </c>
      <c r="E16" s="9">
        <f>D16/B16</f>
        <v/>
      </c>
      <c r="F16" s="24">
        <f>E16*0.3+C16*0.7</f>
        <v/>
      </c>
      <c r="G16" s="11" t="n"/>
      <c r="H16" s="24" t="n">
        <v>3</v>
      </c>
      <c r="I16" s="9">
        <f>H16/H$78</f>
        <v/>
      </c>
      <c r="J16" s="24" t="n">
        <v>3</v>
      </c>
      <c r="K16" s="9">
        <f>J16/H16</f>
        <v/>
      </c>
      <c r="L16" s="24">
        <f>K16*0.3+I16*0.7</f>
        <v/>
      </c>
      <c r="M16" s="11" t="n"/>
      <c r="N16" s="24" t="n">
        <v>10</v>
      </c>
      <c r="O16" s="9">
        <f>N16/N$78</f>
        <v/>
      </c>
      <c r="P16" s="24" t="n">
        <v>0</v>
      </c>
      <c r="Q16" s="9">
        <f>P16/N16</f>
        <v/>
      </c>
      <c r="R16" s="24">
        <f>Q16*0.3+O16*0.7</f>
        <v/>
      </c>
      <c r="S16" s="11" t="n"/>
      <c r="T16" s="24" t="n">
        <v>685</v>
      </c>
      <c r="U16" s="9">
        <f>T16/T$78</f>
        <v/>
      </c>
      <c r="V16" s="24" t="n">
        <v>358</v>
      </c>
      <c r="W16" s="9">
        <f>V16/T16</f>
        <v/>
      </c>
      <c r="X16" s="24">
        <f>W16*0.3+U16*0.7</f>
        <v/>
      </c>
      <c r="Y16" s="11" t="n"/>
      <c r="Z16" s="24" t="n">
        <v>268</v>
      </c>
      <c r="AA16" s="9">
        <f>Z16/Z$78</f>
        <v/>
      </c>
      <c r="AB16" s="24" t="n">
        <v>131</v>
      </c>
      <c r="AC16" s="9">
        <f>AB16/Z16</f>
        <v/>
      </c>
      <c r="AD16" s="24">
        <f>AC16*0.3+AA16*0.7</f>
        <v/>
      </c>
      <c r="AE16" s="11" t="n"/>
      <c r="AF16" s="24" t="n">
        <v>19</v>
      </c>
      <c r="AG16" s="9">
        <f>AF16/AF$78</f>
        <v/>
      </c>
      <c r="AH16" s="24" t="n">
        <v>7</v>
      </c>
      <c r="AI16" s="9">
        <f>AH16/AF16</f>
        <v/>
      </c>
      <c r="AJ16" s="24">
        <f>AI16*0.3+AG16*0.7</f>
        <v/>
      </c>
      <c r="AK16" s="11" t="n"/>
      <c r="AL16" s="24" t="n">
        <v>0</v>
      </c>
      <c r="AM16" s="9">
        <f>AL16/AL$78</f>
        <v/>
      </c>
      <c r="AN16" s="24" t="n">
        <v>0</v>
      </c>
      <c r="AO16" s="9">
        <f>AN16/AL16</f>
        <v/>
      </c>
      <c r="AP16" s="24">
        <f>AO16*0.3+AM16*0.7</f>
        <v/>
      </c>
      <c r="AQ16" s="11" t="n"/>
      <c r="AR16" s="24" t="n">
        <v>12</v>
      </c>
      <c r="AS16" s="9">
        <f>AR16/AR$78</f>
        <v/>
      </c>
      <c r="AT16" s="24" t="n">
        <v>0</v>
      </c>
      <c r="AU16" s="9">
        <f>AT16/AR16</f>
        <v/>
      </c>
      <c r="AV16" s="24">
        <f>AU16*0.3+AS16*0.7</f>
        <v/>
      </c>
      <c r="AW16" s="11" t="n"/>
      <c r="AX16" s="24" t="n">
        <v>3</v>
      </c>
      <c r="AY16" s="9">
        <f>AX16/AX$78</f>
        <v/>
      </c>
      <c r="AZ16" s="24" t="n">
        <v>0</v>
      </c>
      <c r="BA16" s="9">
        <f>AZ16/AX16</f>
        <v/>
      </c>
      <c r="BB16" s="24">
        <f>BA16*0.3+AY16*0.7</f>
        <v/>
      </c>
      <c r="BC16" s="11" t="n"/>
      <c r="BD16" s="24" t="n">
        <v>2</v>
      </c>
      <c r="BE16" s="9">
        <f>BD16/BD$78</f>
        <v/>
      </c>
      <c r="BF16" s="24" t="n">
        <v>0</v>
      </c>
      <c r="BG16" s="9">
        <f>BF16/BD16</f>
        <v/>
      </c>
      <c r="BH16" s="24">
        <f>BG16*0.3+BE16*0.7</f>
        <v/>
      </c>
      <c r="BI16" s="11" t="n"/>
      <c r="BJ16" s="24" t="n">
        <v>0</v>
      </c>
      <c r="BK16" s="9">
        <f>BJ16/BJ$78</f>
        <v/>
      </c>
      <c r="BL16" s="24" t="n">
        <v>0</v>
      </c>
      <c r="BM16" s="9">
        <f>BL16/BJ16</f>
        <v/>
      </c>
      <c r="BN16" s="24">
        <f>BM16*0.3+BK16*0.7</f>
        <v/>
      </c>
      <c r="BO16" s="11" t="n"/>
      <c r="BP16" s="24" t="n">
        <v>0</v>
      </c>
      <c r="BQ16" s="9">
        <f>BP16/BP$78</f>
        <v/>
      </c>
      <c r="BR16" s="24" t="n">
        <v>0</v>
      </c>
      <c r="BS16" s="9">
        <f>BR16/BP16</f>
        <v/>
      </c>
      <c r="BT16" s="24">
        <f>BS16*0.3+BQ16*0.7</f>
        <v/>
      </c>
      <c r="BU16" s="11" t="n"/>
      <c r="BV16" s="24" t="n">
        <v>70</v>
      </c>
      <c r="BW16" s="9">
        <f>BV16/BV$78</f>
        <v/>
      </c>
      <c r="BX16" s="24" t="n">
        <v>32</v>
      </c>
      <c r="BY16" s="9">
        <f>BX16/BV16</f>
        <v/>
      </c>
      <c r="BZ16" s="24">
        <f>BY16*0.3+BW16*0.7</f>
        <v/>
      </c>
      <c r="CA16" s="11" t="n"/>
      <c r="CB16" s="24" t="n">
        <v>3</v>
      </c>
      <c r="CC16" s="9">
        <f>CB16/CB$78</f>
        <v/>
      </c>
      <c r="CD16" s="24" t="n">
        <v>0</v>
      </c>
      <c r="CE16" s="9">
        <f>CD16/CB16</f>
        <v/>
      </c>
      <c r="CF16" s="24">
        <f>CE16*0.3+CC16*0.7</f>
        <v/>
      </c>
      <c r="CG16" s="11" t="n"/>
      <c r="CH16" s="24" t="n">
        <v>32</v>
      </c>
      <c r="CI16" s="9">
        <f>CH16/CH$78</f>
        <v/>
      </c>
      <c r="CJ16" s="24" t="n">
        <v>13</v>
      </c>
      <c r="CK16" s="9">
        <f>CJ16/CH16</f>
        <v/>
      </c>
      <c r="CL16" s="24">
        <f>CK16*0.3+CI16*0.7</f>
        <v/>
      </c>
      <c r="CM16" s="11" t="n"/>
      <c r="CN16" s="24" t="n">
        <v>433</v>
      </c>
      <c r="CO16" s="9">
        <f>CN16/CN$78</f>
        <v/>
      </c>
      <c r="CP16" s="24" t="n">
        <v>213</v>
      </c>
      <c r="CQ16" s="9">
        <f>CP16/CN16</f>
        <v/>
      </c>
      <c r="CR16" s="24">
        <f>CQ16*0.3+CO16*0.7</f>
        <v/>
      </c>
      <c r="CS16" s="11" t="n"/>
      <c r="CT16" s="24" t="n">
        <v>319</v>
      </c>
      <c r="CU16" s="9">
        <f>CT16/CT$78</f>
        <v/>
      </c>
      <c r="CV16" s="24" t="n">
        <v>148</v>
      </c>
      <c r="CW16" s="9">
        <f>CV16/CT16</f>
        <v/>
      </c>
      <c r="CX16" s="24">
        <f>CW16*0.3+CU16*0.7</f>
        <v/>
      </c>
      <c r="CY16" s="11" t="n"/>
      <c r="CZ16" s="24" t="n">
        <v>515</v>
      </c>
      <c r="DA16" s="9">
        <f>CZ16/CZ$78</f>
        <v/>
      </c>
      <c r="DB16" s="24" t="n">
        <v>254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1125</v>
      </c>
      <c r="C17" s="9">
        <f>B17/B$78</f>
        <v/>
      </c>
      <c r="D17" s="24" t="n">
        <v>611</v>
      </c>
      <c r="E17" s="9">
        <f>D17/B17</f>
        <v/>
      </c>
      <c r="F17" s="24">
        <f>E17*0.3+C17*0.7</f>
        <v/>
      </c>
      <c r="G17" s="11" t="n"/>
      <c r="H17" s="24" t="n">
        <v>752</v>
      </c>
      <c r="I17" s="9">
        <f>H17/H$78</f>
        <v/>
      </c>
      <c r="J17" s="24" t="n">
        <v>392</v>
      </c>
      <c r="K17" s="9">
        <f>J17/H17</f>
        <v/>
      </c>
      <c r="L17" s="24">
        <f>K17*0.3+I17*0.7</f>
        <v/>
      </c>
      <c r="M17" s="11" t="n"/>
      <c r="N17" s="24" t="n">
        <v>26</v>
      </c>
      <c r="O17" s="9">
        <f>N17/N$78</f>
        <v/>
      </c>
      <c r="P17" s="24" t="n">
        <v>18</v>
      </c>
      <c r="Q17" s="9">
        <f>P17/N17</f>
        <v/>
      </c>
      <c r="R17" s="24">
        <f>Q17*0.3+O17*0.7</f>
        <v/>
      </c>
      <c r="S17" s="11" t="n"/>
      <c r="T17" s="24" t="n">
        <v>73</v>
      </c>
      <c r="U17" s="9">
        <f>T17/T$78</f>
        <v/>
      </c>
      <c r="V17" s="24" t="n">
        <v>47</v>
      </c>
      <c r="W17" s="9">
        <f>V17/T17</f>
        <v/>
      </c>
      <c r="X17" s="24">
        <f>W17*0.3+U17*0.7</f>
        <v/>
      </c>
      <c r="Y17" s="11" t="n"/>
      <c r="Z17" s="24" t="n">
        <v>22</v>
      </c>
      <c r="AA17" s="9">
        <f>Z17/Z$78</f>
        <v/>
      </c>
      <c r="AB17" s="24" t="n">
        <v>11</v>
      </c>
      <c r="AC17" s="9">
        <f>AB17/Z17</f>
        <v/>
      </c>
      <c r="AD17" s="24">
        <f>AC17*0.3+AA17*0.7</f>
        <v/>
      </c>
      <c r="AE17" s="11" t="n"/>
      <c r="AF17" s="24" t="n">
        <v>4</v>
      </c>
      <c r="AG17" s="9">
        <f>AF17/AF$78</f>
        <v/>
      </c>
      <c r="AH17" s="24" t="n">
        <v>4</v>
      </c>
      <c r="AI17" s="9">
        <f>AH17/AF17</f>
        <v/>
      </c>
      <c r="AJ17" s="24">
        <f>AI17*0.3+AG17*0.7</f>
        <v/>
      </c>
      <c r="AK17" s="11" t="n"/>
      <c r="AL17" s="24" t="n">
        <v>318</v>
      </c>
      <c r="AM17" s="9">
        <f>AL17/AL$78</f>
        <v/>
      </c>
      <c r="AN17" s="24" t="n">
        <v>154</v>
      </c>
      <c r="AO17" s="9">
        <f>AN17/AL17</f>
        <v/>
      </c>
      <c r="AP17" s="24">
        <f>AO17*0.3+AM17*0.7</f>
        <v/>
      </c>
      <c r="AQ17" s="11" t="n"/>
      <c r="AR17" s="24" t="n">
        <v>25</v>
      </c>
      <c r="AS17" s="9">
        <f>AR17/AR$78</f>
        <v/>
      </c>
      <c r="AT17" s="24" t="n">
        <v>1</v>
      </c>
      <c r="AU17" s="9">
        <f>AT17/AR17</f>
        <v/>
      </c>
      <c r="AV17" s="24">
        <f>AU17*0.3+AS17*0.7</f>
        <v/>
      </c>
      <c r="AW17" s="11" t="n"/>
      <c r="AX17" s="24" t="n">
        <v>632</v>
      </c>
      <c r="AY17" s="9">
        <f>AX17/AX$78</f>
        <v/>
      </c>
      <c r="AZ17" s="24" t="n">
        <v>356</v>
      </c>
      <c r="BA17" s="9">
        <f>AZ17/AX17</f>
        <v/>
      </c>
      <c r="BB17" s="24">
        <f>BA17*0.3+AY17*0.7</f>
        <v/>
      </c>
      <c r="BC17" s="11" t="n"/>
      <c r="BD17" s="24" t="n">
        <v>0</v>
      </c>
      <c r="BE17" s="9">
        <f>BD17/BD$78</f>
        <v/>
      </c>
      <c r="BF17" s="24" t="n">
        <v>0</v>
      </c>
      <c r="BG17" s="9">
        <f>BF17/BD17</f>
        <v/>
      </c>
      <c r="BH17" s="24">
        <f>BG17*0.3+BE17*0.7</f>
        <v/>
      </c>
      <c r="BI17" s="11" t="n"/>
      <c r="BJ17" s="24" t="n">
        <v>103</v>
      </c>
      <c r="BK17" s="9">
        <f>BJ17/BJ$78</f>
        <v/>
      </c>
      <c r="BL17" s="24" t="n">
        <v>54</v>
      </c>
      <c r="BM17" s="9">
        <f>BL17/BJ17</f>
        <v/>
      </c>
      <c r="BN17" s="24">
        <f>BM17*0.3+BK17*0.7</f>
        <v/>
      </c>
      <c r="BO17" s="11" t="n"/>
      <c r="BP17" s="24" t="n">
        <v>6</v>
      </c>
      <c r="BQ17" s="9">
        <f>BP17/BP$78</f>
        <v/>
      </c>
      <c r="BR17" s="24" t="n">
        <v>1</v>
      </c>
      <c r="BS17" s="9">
        <f>BR17/BP17</f>
        <v/>
      </c>
      <c r="BT17" s="24">
        <f>BS17*0.3+BQ17*0.7</f>
        <v/>
      </c>
      <c r="BU17" s="11" t="n"/>
      <c r="BV17" s="24" t="n">
        <v>4</v>
      </c>
      <c r="BW17" s="9">
        <f>BV17/BV$78</f>
        <v/>
      </c>
      <c r="BX17" s="24" t="n">
        <v>4</v>
      </c>
      <c r="BY17" s="9">
        <f>BX17/BV17</f>
        <v/>
      </c>
      <c r="BZ17" s="24">
        <f>BY17*0.3+BW17*0.7</f>
        <v/>
      </c>
      <c r="CA17" s="11" t="n"/>
      <c r="CB17" s="24" t="n">
        <v>42</v>
      </c>
      <c r="CC17" s="9">
        <f>CB17/CB$78</f>
        <v/>
      </c>
      <c r="CD17" s="24" t="n">
        <v>21</v>
      </c>
      <c r="CE17" s="9">
        <f>CD17/CB17</f>
        <v/>
      </c>
      <c r="CF17" s="24">
        <f>CE17*0.3+CC17*0.7</f>
        <v/>
      </c>
      <c r="CG17" s="11" t="n"/>
      <c r="CH17" s="24" t="n">
        <v>8</v>
      </c>
      <c r="CI17" s="9">
        <f>CH17/CH$78</f>
        <v/>
      </c>
      <c r="CJ17" s="24" t="n">
        <v>6</v>
      </c>
      <c r="CK17" s="9">
        <f>CJ17/CH17</f>
        <v/>
      </c>
      <c r="CL17" s="24">
        <f>CK17*0.3+CI17*0.7</f>
        <v/>
      </c>
      <c r="CM17" s="11" t="n"/>
      <c r="CN17" s="24" t="n">
        <v>14</v>
      </c>
      <c r="CO17" s="9">
        <f>CN17/CN$78</f>
        <v/>
      </c>
      <c r="CP17" s="24" t="n">
        <v>6</v>
      </c>
      <c r="CQ17" s="9">
        <f>CP17/CN17</f>
        <v/>
      </c>
      <c r="CR17" s="24">
        <f>CQ17*0.3+CO17*0.7</f>
        <v/>
      </c>
      <c r="CS17" s="11" t="n"/>
      <c r="CT17" s="24" t="n">
        <v>48</v>
      </c>
      <c r="CU17" s="9">
        <f>CT17/CT$78</f>
        <v/>
      </c>
      <c r="CV17" s="24" t="n">
        <v>37</v>
      </c>
      <c r="CW17" s="9">
        <f>CV17/CT17</f>
        <v/>
      </c>
      <c r="CX17" s="24">
        <f>CW17*0.3+CU17*0.7</f>
        <v/>
      </c>
      <c r="CY17" s="11" t="n"/>
      <c r="CZ17" s="24" t="n">
        <v>19</v>
      </c>
      <c r="DA17" s="9">
        <f>CZ17/CZ$78</f>
        <v/>
      </c>
      <c r="DB17" s="24" t="n">
        <v>11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999</v>
      </c>
      <c r="C18" s="9">
        <f>B18/B$78</f>
        <v/>
      </c>
      <c r="D18" s="24" t="n">
        <v>464</v>
      </c>
      <c r="E18" s="9">
        <f>D18/B18</f>
        <v/>
      </c>
      <c r="F18" s="24">
        <f>E18*0.3+C18*0.7</f>
        <v/>
      </c>
      <c r="G18" s="11" t="n"/>
      <c r="H18" s="24" t="n">
        <v>114</v>
      </c>
      <c r="I18" s="9">
        <f>H18/H$78</f>
        <v/>
      </c>
      <c r="J18" s="24" t="n">
        <v>44</v>
      </c>
      <c r="K18" s="9">
        <f>J18/H18</f>
        <v/>
      </c>
      <c r="L18" s="24">
        <f>K18*0.3+I18*0.7</f>
        <v/>
      </c>
      <c r="M18" s="11" t="n"/>
      <c r="N18" s="24" t="n">
        <v>13</v>
      </c>
      <c r="O18" s="9">
        <f>N18/N$78</f>
        <v/>
      </c>
      <c r="P18" s="24" t="n">
        <v>6</v>
      </c>
      <c r="Q18" s="9">
        <f>P18/N18</f>
        <v/>
      </c>
      <c r="R18" s="24">
        <f>Q18*0.3+O18*0.7</f>
        <v/>
      </c>
      <c r="S18" s="11" t="n"/>
      <c r="T18" s="24" t="n">
        <v>5</v>
      </c>
      <c r="U18" s="9">
        <f>T18/T$78</f>
        <v/>
      </c>
      <c r="V18" s="24" t="n">
        <v>0</v>
      </c>
      <c r="W18" s="9">
        <f>V18/T18</f>
        <v/>
      </c>
      <c r="X18" s="24">
        <f>W18*0.3+U18*0.7</f>
        <v/>
      </c>
      <c r="Y18" s="11" t="n"/>
      <c r="Z18" s="24" t="n">
        <v>83</v>
      </c>
      <c r="AA18" s="9">
        <f>Z18/Z$78</f>
        <v/>
      </c>
      <c r="AB18" s="24" t="n">
        <v>47</v>
      </c>
      <c r="AC18" s="9">
        <f>AB18/Z18</f>
        <v/>
      </c>
      <c r="AD18" s="24">
        <f>AC18*0.3+AA18*0.7</f>
        <v/>
      </c>
      <c r="AE18" s="11" t="n"/>
      <c r="AF18" s="24" t="n">
        <v>11</v>
      </c>
      <c r="AG18" s="9">
        <f>AF18/AF$78</f>
        <v/>
      </c>
      <c r="AH18" s="24" t="n">
        <v>7</v>
      </c>
      <c r="AI18" s="9">
        <f>AH18/AF18</f>
        <v/>
      </c>
      <c r="AJ18" s="24">
        <f>AI18*0.3+AG18*0.7</f>
        <v/>
      </c>
      <c r="AK18" s="11" t="n"/>
      <c r="AL18" s="24" t="n">
        <v>6</v>
      </c>
      <c r="AM18" s="9">
        <f>AL18/AL$78</f>
        <v/>
      </c>
      <c r="AN18" s="24" t="n">
        <v>6</v>
      </c>
      <c r="AO18" s="9">
        <f>AN18/AL18</f>
        <v/>
      </c>
      <c r="AP18" s="24">
        <f>AO18*0.3+AM18*0.7</f>
        <v/>
      </c>
      <c r="AQ18" s="11" t="n"/>
      <c r="AR18" s="24" t="n">
        <v>1196</v>
      </c>
      <c r="AS18" s="9">
        <f>AR18/AR$78</f>
        <v/>
      </c>
      <c r="AT18" s="24" t="n">
        <v>531</v>
      </c>
      <c r="AU18" s="9">
        <f>AT18/AR18</f>
        <v/>
      </c>
      <c r="AV18" s="24">
        <f>AU18*0.3+AS18*0.7</f>
        <v/>
      </c>
      <c r="AW18" s="11" t="n"/>
      <c r="AX18" s="24" t="n">
        <v>83</v>
      </c>
      <c r="AY18" s="9">
        <f>AX18/AX$78</f>
        <v/>
      </c>
      <c r="AZ18" s="24" t="n">
        <v>49</v>
      </c>
      <c r="BA18" s="9">
        <f>AZ18/AX18</f>
        <v/>
      </c>
      <c r="BB18" s="24">
        <f>BA18*0.3+AY18*0.7</f>
        <v/>
      </c>
      <c r="BC18" s="11" t="n"/>
      <c r="BD18" s="24" t="n">
        <v>31</v>
      </c>
      <c r="BE18" s="9">
        <f>BD18/BD$78</f>
        <v/>
      </c>
      <c r="BF18" s="24" t="n">
        <v>10</v>
      </c>
      <c r="BG18" s="9">
        <f>BF18/BD18</f>
        <v/>
      </c>
      <c r="BH18" s="24">
        <f>BG18*0.3+BE18*0.7</f>
        <v/>
      </c>
      <c r="BI18" s="11" t="n"/>
      <c r="BJ18" s="24" t="n">
        <v>20</v>
      </c>
      <c r="BK18" s="9">
        <f>BJ18/BJ$78</f>
        <v/>
      </c>
      <c r="BL18" s="24" t="n">
        <v>0</v>
      </c>
      <c r="BM18" s="9">
        <f>BL18/BJ18</f>
        <v/>
      </c>
      <c r="BN18" s="24">
        <f>BM18*0.3+BK18*0.7</f>
        <v/>
      </c>
      <c r="BO18" s="11" t="n"/>
      <c r="BP18" s="24" t="n">
        <v>263</v>
      </c>
      <c r="BQ18" s="9">
        <f>BP18/BP$78</f>
        <v/>
      </c>
      <c r="BR18" s="24" t="n">
        <v>130</v>
      </c>
      <c r="BS18" s="9">
        <f>BR18/BP18</f>
        <v/>
      </c>
      <c r="BT18" s="24">
        <f>BS18*0.3+BQ18*0.7</f>
        <v/>
      </c>
      <c r="BU18" s="11" t="n"/>
      <c r="BV18" s="24" t="n">
        <v>934</v>
      </c>
      <c r="BW18" s="9">
        <f>BV18/BV$78</f>
        <v/>
      </c>
      <c r="BX18" s="24" t="n">
        <v>498</v>
      </c>
      <c r="BY18" s="9">
        <f>BX18/BV18</f>
        <v/>
      </c>
      <c r="BZ18" s="24">
        <f>BY18*0.3+BW18*0.7</f>
        <v/>
      </c>
      <c r="CA18" s="11" t="n"/>
      <c r="CB18" s="24" t="n">
        <v>337</v>
      </c>
      <c r="CC18" s="9">
        <f>CB18/CB$78</f>
        <v/>
      </c>
      <c r="CD18" s="24" t="n">
        <v>118</v>
      </c>
      <c r="CE18" s="9">
        <f>CD18/CB18</f>
        <v/>
      </c>
      <c r="CF18" s="24">
        <f>CE18*0.3+CC18*0.7</f>
        <v/>
      </c>
      <c r="CG18" s="11" t="n"/>
      <c r="CH18" s="24" t="n">
        <v>19</v>
      </c>
      <c r="CI18" s="9">
        <f>CH18/CH$78</f>
        <v/>
      </c>
      <c r="CJ18" s="24" t="n">
        <v>13</v>
      </c>
      <c r="CK18" s="9">
        <f>CJ18/CH18</f>
        <v/>
      </c>
      <c r="CL18" s="24">
        <f>CK18*0.3+CI18*0.7</f>
        <v/>
      </c>
      <c r="CM18" s="11" t="n"/>
      <c r="CN18" s="24" t="n">
        <v>140</v>
      </c>
      <c r="CO18" s="9">
        <f>CN18/CN$78</f>
        <v/>
      </c>
      <c r="CP18" s="24" t="n">
        <v>61</v>
      </c>
      <c r="CQ18" s="9">
        <f>CP18/CN18</f>
        <v/>
      </c>
      <c r="CR18" s="24">
        <f>CQ18*0.3+CO18*0.7</f>
        <v/>
      </c>
      <c r="CS18" s="11" t="n"/>
      <c r="CT18" s="24" t="n">
        <v>32</v>
      </c>
      <c r="CU18" s="9">
        <f>CT18/CT$78</f>
        <v/>
      </c>
      <c r="CV18" s="24" t="n">
        <v>8</v>
      </c>
      <c r="CW18" s="9">
        <f>CV18/CT18</f>
        <v/>
      </c>
      <c r="CX18" s="24">
        <f>CW18*0.3+CU18*0.7</f>
        <v/>
      </c>
      <c r="CY18" s="11" t="n"/>
      <c r="CZ18" s="24" t="n">
        <v>357</v>
      </c>
      <c r="DA18" s="9">
        <f>CZ18/CZ$78</f>
        <v/>
      </c>
      <c r="DB18" s="24" t="n">
        <v>131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102</v>
      </c>
      <c r="C19" s="9">
        <f>B19/B$78</f>
        <v/>
      </c>
      <c r="D19" s="24" t="n">
        <v>50</v>
      </c>
      <c r="E19" s="9">
        <f>D19/B19</f>
        <v/>
      </c>
      <c r="F19" s="24">
        <f>E19*0.3+C19*0.7</f>
        <v/>
      </c>
      <c r="G19" s="11" t="n"/>
      <c r="H19" s="24" t="n">
        <v>118</v>
      </c>
      <c r="I19" s="9">
        <f>H19/H$78</f>
        <v/>
      </c>
      <c r="J19" s="24" t="n">
        <v>77</v>
      </c>
      <c r="K19" s="9">
        <f>J19/H19</f>
        <v/>
      </c>
      <c r="L19" s="24">
        <f>K19*0.3+I19*0.7</f>
        <v/>
      </c>
      <c r="M19" s="11" t="n"/>
      <c r="N19" s="24" t="n">
        <v>147</v>
      </c>
      <c r="O19" s="9">
        <f>N19/N$78</f>
        <v/>
      </c>
      <c r="P19" s="24" t="n">
        <v>63</v>
      </c>
      <c r="Q19" s="9">
        <f>P19/N19</f>
        <v/>
      </c>
      <c r="R19" s="24">
        <f>Q19*0.3+O19*0.7</f>
        <v/>
      </c>
      <c r="S19" s="11" t="n"/>
      <c r="T19" s="24" t="n">
        <v>10</v>
      </c>
      <c r="U19" s="9">
        <f>T19/T$78</f>
        <v/>
      </c>
      <c r="V19" s="24" t="n">
        <v>3</v>
      </c>
      <c r="W19" s="9">
        <f>V19/T19</f>
        <v/>
      </c>
      <c r="X19" s="24">
        <f>W19*0.3+U19*0.7</f>
        <v/>
      </c>
      <c r="Y19" s="11" t="n"/>
      <c r="Z19" s="24" t="n">
        <v>102</v>
      </c>
      <c r="AA19" s="9">
        <f>Z19/Z$78</f>
        <v/>
      </c>
      <c r="AB19" s="24" t="n">
        <v>50</v>
      </c>
      <c r="AC19" s="9">
        <f>AB19/Z19</f>
        <v/>
      </c>
      <c r="AD19" s="24">
        <f>AC19*0.3+AA19*0.7</f>
        <v/>
      </c>
      <c r="AE19" s="11" t="n"/>
      <c r="AF19" s="24" t="n">
        <v>50</v>
      </c>
      <c r="AG19" s="9">
        <f>AF19/AF$78</f>
        <v/>
      </c>
      <c r="AH19" s="24" t="n">
        <v>9</v>
      </c>
      <c r="AI19" s="9">
        <f>AH19/AF19</f>
        <v/>
      </c>
      <c r="AJ19" s="24">
        <f>AI19*0.3+AG19*0.7</f>
        <v/>
      </c>
      <c r="AK19" s="11" t="n"/>
      <c r="AL19" s="24" t="n">
        <v>601</v>
      </c>
      <c r="AM19" s="9">
        <f>AL19/AL$78</f>
        <v/>
      </c>
      <c r="AN19" s="24" t="n">
        <v>305</v>
      </c>
      <c r="AO19" s="9">
        <f>AN19/AL19</f>
        <v/>
      </c>
      <c r="AP19" s="24">
        <f>AO19*0.3+AM19*0.7</f>
        <v/>
      </c>
      <c r="AQ19" s="11" t="n"/>
      <c r="AR19" s="24" t="n">
        <v>821</v>
      </c>
      <c r="AS19" s="9">
        <f>AR19/AR$78</f>
        <v/>
      </c>
      <c r="AT19" s="24" t="n">
        <v>384</v>
      </c>
      <c r="AU19" s="9">
        <f>AT19/AR19</f>
        <v/>
      </c>
      <c r="AV19" s="24">
        <f>AU19*0.3+AS19*0.7</f>
        <v/>
      </c>
      <c r="AW19" s="11" t="n"/>
      <c r="AX19" s="24" t="n">
        <v>731</v>
      </c>
      <c r="AY19" s="9">
        <f>AX19/AX$78</f>
        <v/>
      </c>
      <c r="AZ19" s="24" t="n">
        <v>381</v>
      </c>
      <c r="BA19" s="9">
        <f>AZ19/AX19</f>
        <v/>
      </c>
      <c r="BB19" s="24">
        <f>BA19*0.3+AY19*0.7</f>
        <v/>
      </c>
      <c r="BC19" s="11" t="n"/>
      <c r="BD19" s="24" t="n">
        <v>74</v>
      </c>
      <c r="BE19" s="9">
        <f>BD19/BD$78</f>
        <v/>
      </c>
      <c r="BF19" s="24" t="n">
        <v>33</v>
      </c>
      <c r="BG19" s="9">
        <f>BF19/BD19</f>
        <v/>
      </c>
      <c r="BH19" s="24">
        <f>BG19*0.3+BE19*0.7</f>
        <v/>
      </c>
      <c r="BI19" s="11" t="n"/>
      <c r="BJ19" s="24" t="n">
        <v>54</v>
      </c>
      <c r="BK19" s="9">
        <f>BJ19/BJ$78</f>
        <v/>
      </c>
      <c r="BL19" s="24" t="n">
        <v>40</v>
      </c>
      <c r="BM19" s="9">
        <f>BL19/BJ19</f>
        <v/>
      </c>
      <c r="BN19" s="24">
        <f>BM19*0.3+BK19*0.7</f>
        <v/>
      </c>
      <c r="BO19" s="11" t="n"/>
      <c r="BP19" s="24" t="n">
        <v>63</v>
      </c>
      <c r="BQ19" s="9">
        <f>BP19/BP$78</f>
        <v/>
      </c>
      <c r="BR19" s="24" t="n">
        <v>29</v>
      </c>
      <c r="BS19" s="9">
        <f>BR19/BP19</f>
        <v/>
      </c>
      <c r="BT19" s="24">
        <f>BS19*0.3+BQ19*0.7</f>
        <v/>
      </c>
      <c r="BU19" s="11" t="n"/>
      <c r="BV19" s="24" t="n">
        <v>95</v>
      </c>
      <c r="BW19" s="9">
        <f>BV19/BV$78</f>
        <v/>
      </c>
      <c r="BX19" s="24" t="n">
        <v>17</v>
      </c>
      <c r="BY19" s="9">
        <f>BX19/BV19</f>
        <v/>
      </c>
      <c r="BZ19" s="24">
        <f>BY19*0.3+BW19*0.7</f>
        <v/>
      </c>
      <c r="CA19" s="11" t="n"/>
      <c r="CB19" s="24" t="n">
        <v>75</v>
      </c>
      <c r="CC19" s="9">
        <f>CB19/CB$78</f>
        <v/>
      </c>
      <c r="CD19" s="24" t="n">
        <v>37</v>
      </c>
      <c r="CE19" s="9">
        <f>CD19/CB19</f>
        <v/>
      </c>
      <c r="CF19" s="24">
        <f>CE19*0.3+CC19*0.7</f>
        <v/>
      </c>
      <c r="CG19" s="11" t="n"/>
      <c r="CH19" s="24" t="n">
        <v>50</v>
      </c>
      <c r="CI19" s="9">
        <f>CH19/CH$78</f>
        <v/>
      </c>
      <c r="CJ19" s="24" t="n">
        <v>29</v>
      </c>
      <c r="CK19" s="9">
        <f>CJ19/CH19</f>
        <v/>
      </c>
      <c r="CL19" s="24">
        <f>CK19*0.3+CI19*0.7</f>
        <v/>
      </c>
      <c r="CM19" s="11" t="n"/>
      <c r="CN19" s="24" t="n">
        <v>61</v>
      </c>
      <c r="CO19" s="9">
        <f>CN19/CN$78</f>
        <v/>
      </c>
      <c r="CP19" s="24" t="n">
        <v>25</v>
      </c>
      <c r="CQ19" s="9">
        <f>CP19/CN19</f>
        <v/>
      </c>
      <c r="CR19" s="24">
        <f>CQ19*0.3+CO19*0.7</f>
        <v/>
      </c>
      <c r="CS19" s="11" t="n"/>
      <c r="CT19" s="24" t="n">
        <v>71</v>
      </c>
      <c r="CU19" s="9">
        <f>CT19/CT$78</f>
        <v/>
      </c>
      <c r="CV19" s="24" t="n">
        <v>61</v>
      </c>
      <c r="CW19" s="9">
        <f>CV19/CT19</f>
        <v/>
      </c>
      <c r="CX19" s="24">
        <f>CW19*0.3+CU19*0.7</f>
        <v/>
      </c>
      <c r="CY19" s="11" t="n"/>
      <c r="CZ19" s="24" t="n">
        <v>277</v>
      </c>
      <c r="DA19" s="9">
        <f>CZ19/CZ$78</f>
        <v/>
      </c>
      <c r="DB19" s="24" t="n">
        <v>129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212</v>
      </c>
      <c r="C20" s="9">
        <f>B20/B$78</f>
        <v/>
      </c>
      <c r="D20" s="24" t="n">
        <v>90</v>
      </c>
      <c r="E20" s="9">
        <f>D20/B20</f>
        <v/>
      </c>
      <c r="F20" s="24">
        <f>E20*0.3+C20*0.7</f>
        <v/>
      </c>
      <c r="G20" s="11" t="n"/>
      <c r="H20" s="24" t="n">
        <v>48</v>
      </c>
      <c r="I20" s="9">
        <f>H20/H$78</f>
        <v/>
      </c>
      <c r="J20" s="24" t="n">
        <v>27</v>
      </c>
      <c r="K20" s="9">
        <f>J20/H20</f>
        <v/>
      </c>
      <c r="L20" s="24">
        <f>K20*0.3+I20*0.7</f>
        <v/>
      </c>
      <c r="M20" s="11" t="n"/>
      <c r="N20" s="24" t="n">
        <v>285</v>
      </c>
      <c r="O20" s="9">
        <f>N20/N$78</f>
        <v/>
      </c>
      <c r="P20" s="24" t="n">
        <v>140</v>
      </c>
      <c r="Q20" s="9">
        <f>P20/N20</f>
        <v/>
      </c>
      <c r="R20" s="24">
        <f>Q20*0.3+O20*0.7</f>
        <v/>
      </c>
      <c r="S20" s="11" t="n"/>
      <c r="T20" s="24" t="n">
        <v>8</v>
      </c>
      <c r="U20" s="9">
        <f>T20/T$78</f>
        <v/>
      </c>
      <c r="V20" s="24" t="n">
        <v>2</v>
      </c>
      <c r="W20" s="9">
        <f>V20/T20</f>
        <v/>
      </c>
      <c r="X20" s="24">
        <f>W20*0.3+U20*0.7</f>
        <v/>
      </c>
      <c r="Y20" s="11" t="n"/>
      <c r="Z20" s="24" t="n">
        <v>71</v>
      </c>
      <c r="AA20" s="9">
        <f>Z20/Z$78</f>
        <v/>
      </c>
      <c r="AB20" s="24" t="n">
        <v>31</v>
      </c>
      <c r="AC20" s="9">
        <f>AB20/Z20</f>
        <v/>
      </c>
      <c r="AD20" s="24">
        <f>AC20*0.3+AA20*0.7</f>
        <v/>
      </c>
      <c r="AE20" s="11" t="n"/>
      <c r="AF20" s="24" t="n">
        <v>41</v>
      </c>
      <c r="AG20" s="9">
        <f>AF20/AF$78</f>
        <v/>
      </c>
      <c r="AH20" s="24" t="n">
        <v>8</v>
      </c>
      <c r="AI20" s="9">
        <f>AH20/AF20</f>
        <v/>
      </c>
      <c r="AJ20" s="24">
        <f>AI20*0.3+AG20*0.7</f>
        <v/>
      </c>
      <c r="AK20" s="11" t="n"/>
      <c r="AL20" s="24" t="n">
        <v>85</v>
      </c>
      <c r="AM20" s="9">
        <f>AL20/AL$78</f>
        <v/>
      </c>
      <c r="AN20" s="24" t="n">
        <v>33</v>
      </c>
      <c r="AO20" s="9">
        <f>AN20/AL20</f>
        <v/>
      </c>
      <c r="AP20" s="24">
        <f>AO20*0.3+AM20*0.7</f>
        <v/>
      </c>
      <c r="AQ20" s="11" t="n"/>
      <c r="AR20" s="24" t="n">
        <v>25</v>
      </c>
      <c r="AS20" s="9">
        <f>AR20/AR$78</f>
        <v/>
      </c>
      <c r="AT20" s="24" t="n">
        <v>10</v>
      </c>
      <c r="AU20" s="9">
        <f>AT20/AR20</f>
        <v/>
      </c>
      <c r="AV20" s="24">
        <f>AU20*0.3+AS20*0.7</f>
        <v/>
      </c>
      <c r="AW20" s="11" t="n"/>
      <c r="AX20" s="24" t="n">
        <v>194</v>
      </c>
      <c r="AY20" s="9">
        <f>AX20/AX$78</f>
        <v/>
      </c>
      <c r="AZ20" s="24" t="n">
        <v>83</v>
      </c>
      <c r="BA20" s="9">
        <f>AZ20/AX20</f>
        <v/>
      </c>
      <c r="BB20" s="24">
        <f>BA20*0.3+AY20*0.7</f>
        <v/>
      </c>
      <c r="BC20" s="11" t="n"/>
      <c r="BD20" s="24" t="n">
        <v>61</v>
      </c>
      <c r="BE20" s="9">
        <f>BD20/BD$78</f>
        <v/>
      </c>
      <c r="BF20" s="24" t="n">
        <v>19</v>
      </c>
      <c r="BG20" s="9">
        <f>BF20/BD20</f>
        <v/>
      </c>
      <c r="BH20" s="24">
        <f>BG20*0.3+BE20*0.7</f>
        <v/>
      </c>
      <c r="BI20" s="11" t="n"/>
      <c r="BJ20" s="24" t="n">
        <v>112</v>
      </c>
      <c r="BK20" s="9">
        <f>BJ20/BJ$78</f>
        <v/>
      </c>
      <c r="BL20" s="24" t="n">
        <v>40</v>
      </c>
      <c r="BM20" s="9">
        <f>BL20/BJ20</f>
        <v/>
      </c>
      <c r="BN20" s="24">
        <f>BM20*0.3+BK20*0.7</f>
        <v/>
      </c>
      <c r="BO20" s="11" t="n"/>
      <c r="BP20" s="24" t="n">
        <v>21</v>
      </c>
      <c r="BQ20" s="9">
        <f>BP20/BP$78</f>
        <v/>
      </c>
      <c r="BR20" s="24" t="n">
        <v>13</v>
      </c>
      <c r="BS20" s="9">
        <f>BR20/BP20</f>
        <v/>
      </c>
      <c r="BT20" s="24">
        <f>BS20*0.3+BQ20*0.7</f>
        <v/>
      </c>
      <c r="BU20" s="11" t="n"/>
      <c r="BV20" s="24" t="n">
        <v>119</v>
      </c>
      <c r="BW20" s="9">
        <f>BV20/BV$78</f>
        <v/>
      </c>
      <c r="BX20" s="24" t="n">
        <v>53</v>
      </c>
      <c r="BY20" s="9">
        <f>BX20/BV20</f>
        <v/>
      </c>
      <c r="BZ20" s="24">
        <f>BY20*0.3+BW20*0.7</f>
        <v/>
      </c>
      <c r="CA20" s="11" t="n"/>
      <c r="CB20" s="24" t="n">
        <v>397</v>
      </c>
      <c r="CC20" s="9">
        <f>CB20/CB$78</f>
        <v/>
      </c>
      <c r="CD20" s="24" t="n">
        <v>180</v>
      </c>
      <c r="CE20" s="9">
        <f>CD20/CB20</f>
        <v/>
      </c>
      <c r="CF20" s="24">
        <f>CE20*0.3+CC20*0.7</f>
        <v/>
      </c>
      <c r="CG20" s="11" t="n"/>
      <c r="CH20" s="24" t="n">
        <v>381</v>
      </c>
      <c r="CI20" s="9">
        <f>CH20/CH$78</f>
        <v/>
      </c>
      <c r="CJ20" s="24" t="n">
        <v>167</v>
      </c>
      <c r="CK20" s="9">
        <f>CJ20/CH20</f>
        <v/>
      </c>
      <c r="CL20" s="24">
        <f>CK20*0.3+CI20*0.7</f>
        <v/>
      </c>
      <c r="CM20" s="11" t="n"/>
      <c r="CN20" s="24" t="n">
        <v>15</v>
      </c>
      <c r="CO20" s="9">
        <f>CN20/CN$78</f>
        <v/>
      </c>
      <c r="CP20" s="24" t="n">
        <v>9</v>
      </c>
      <c r="CQ20" s="9">
        <f>CP20/CN20</f>
        <v/>
      </c>
      <c r="CR20" s="24">
        <f>CQ20*0.3+CO20*0.7</f>
        <v/>
      </c>
      <c r="CS20" s="11" t="n"/>
      <c r="CT20" s="24" t="n">
        <v>20</v>
      </c>
      <c r="CU20" s="9">
        <f>CT20/CT$78</f>
        <v/>
      </c>
      <c r="CV20" s="24" t="n">
        <v>12</v>
      </c>
      <c r="CW20" s="9">
        <f>CV20/CT20</f>
        <v/>
      </c>
      <c r="CX20" s="24">
        <f>CW20*0.3+CU20*0.7</f>
        <v/>
      </c>
      <c r="CY20" s="11" t="n"/>
      <c r="CZ20" s="24" t="n">
        <v>20</v>
      </c>
      <c r="DA20" s="9">
        <f>CZ20/CZ$78</f>
        <v/>
      </c>
      <c r="DB20" s="24" t="n">
        <v>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710</v>
      </c>
      <c r="C21" s="9">
        <f>B21/B$78</f>
        <v/>
      </c>
      <c r="D21" s="24" t="n">
        <v>375</v>
      </c>
      <c r="E21" s="9">
        <f>D21/B21</f>
        <v/>
      </c>
      <c r="F21" s="24">
        <f>E21*0.3+C21*0.7</f>
        <v/>
      </c>
      <c r="G21" s="11" t="n"/>
      <c r="H21" s="24" t="n">
        <v>531</v>
      </c>
      <c r="I21" s="9">
        <f>H21/H$78</f>
        <v/>
      </c>
      <c r="J21" s="24" t="n">
        <v>257</v>
      </c>
      <c r="K21" s="9">
        <f>J21/H21</f>
        <v/>
      </c>
      <c r="L21" s="24">
        <f>K21*0.3+I21*0.7</f>
        <v/>
      </c>
      <c r="M21" s="11" t="n"/>
      <c r="N21" s="24" t="n">
        <v>451</v>
      </c>
      <c r="O21" s="9">
        <f>N21/N$78</f>
        <v/>
      </c>
      <c r="P21" s="24" t="n">
        <v>208</v>
      </c>
      <c r="Q21" s="9">
        <f>P21/N21</f>
        <v/>
      </c>
      <c r="R21" s="24">
        <f>Q21*0.3+O21*0.7</f>
        <v/>
      </c>
      <c r="S21" s="11" t="n"/>
      <c r="T21" s="24" t="n">
        <v>319</v>
      </c>
      <c r="U21" s="9">
        <f>T21/T$78</f>
        <v/>
      </c>
      <c r="V21" s="24" t="n">
        <v>162</v>
      </c>
      <c r="W21" s="9">
        <f>V21/T21</f>
        <v/>
      </c>
      <c r="X21" s="24">
        <f>W21*0.3+U21*0.7</f>
        <v/>
      </c>
      <c r="Y21" s="11" t="n"/>
      <c r="Z21" s="24" t="n">
        <v>527</v>
      </c>
      <c r="AA21" s="9">
        <f>Z21/Z$78</f>
        <v/>
      </c>
      <c r="AB21" s="24" t="n">
        <v>232</v>
      </c>
      <c r="AC21" s="9">
        <f>AB21/Z21</f>
        <v/>
      </c>
      <c r="AD21" s="24">
        <f>AC21*0.3+AA21*0.7</f>
        <v/>
      </c>
      <c r="AE21" s="11" t="n"/>
      <c r="AF21" s="24" t="n">
        <v>268</v>
      </c>
      <c r="AG21" s="9">
        <f>AF21/AF$78</f>
        <v/>
      </c>
      <c r="AH21" s="24" t="n">
        <v>111</v>
      </c>
      <c r="AI21" s="9">
        <f>AH21/AF21</f>
        <v/>
      </c>
      <c r="AJ21" s="24">
        <f>AI21*0.3+AG21*0.7</f>
        <v/>
      </c>
      <c r="AK21" s="11" t="n"/>
      <c r="AL21" s="24" t="n">
        <v>1116</v>
      </c>
      <c r="AM21" s="9">
        <f>AL21/AL$78</f>
        <v/>
      </c>
      <c r="AN21" s="24" t="n">
        <v>572</v>
      </c>
      <c r="AO21" s="9">
        <f>AN21/AL21</f>
        <v/>
      </c>
      <c r="AP21" s="24">
        <f>AO21*0.3+AM21*0.7</f>
        <v/>
      </c>
      <c r="AQ21" s="11" t="n"/>
      <c r="AR21" s="24" t="n">
        <v>523</v>
      </c>
      <c r="AS21" s="9">
        <f>AR21/AR$78</f>
        <v/>
      </c>
      <c r="AT21" s="24" t="n">
        <v>287</v>
      </c>
      <c r="AU21" s="9">
        <f>AT21/AR21</f>
        <v/>
      </c>
      <c r="AV21" s="24">
        <f>AU21*0.3+AS21*0.7</f>
        <v/>
      </c>
      <c r="AW21" s="11" t="n"/>
      <c r="AX21" s="24" t="n">
        <v>940</v>
      </c>
      <c r="AY21" s="9">
        <f>AX21/AX$78</f>
        <v/>
      </c>
      <c r="AZ21" s="24" t="n">
        <v>467</v>
      </c>
      <c r="BA21" s="9">
        <f>AZ21/AX21</f>
        <v/>
      </c>
      <c r="BB21" s="24">
        <f>BA21*0.3+AY21*0.7</f>
        <v/>
      </c>
      <c r="BC21" s="11" t="n"/>
      <c r="BD21" s="24" t="n">
        <v>244</v>
      </c>
      <c r="BE21" s="9">
        <f>BD21/BD$78</f>
        <v/>
      </c>
      <c r="BF21" s="24" t="n">
        <v>94</v>
      </c>
      <c r="BG21" s="9">
        <f>BF21/BD21</f>
        <v/>
      </c>
      <c r="BH21" s="24">
        <f>BG21*0.3+BE21*0.7</f>
        <v/>
      </c>
      <c r="BI21" s="11" t="n"/>
      <c r="BJ21" s="24" t="n">
        <v>658</v>
      </c>
      <c r="BK21" s="9">
        <f>BJ21/BJ$78</f>
        <v/>
      </c>
      <c r="BL21" s="24" t="n">
        <v>309</v>
      </c>
      <c r="BM21" s="9">
        <f>BL21/BJ21</f>
        <v/>
      </c>
      <c r="BN21" s="24">
        <f>BM21*0.3+BK21*0.7</f>
        <v/>
      </c>
      <c r="BO21" s="11" t="n"/>
      <c r="BP21" s="24" t="n">
        <v>406</v>
      </c>
      <c r="BQ21" s="9">
        <f>BP21/BP$78</f>
        <v/>
      </c>
      <c r="BR21" s="24" t="n">
        <v>197</v>
      </c>
      <c r="BS21" s="9">
        <f>BR21/BP21</f>
        <v/>
      </c>
      <c r="BT21" s="24">
        <f>BS21*0.3+BQ21*0.7</f>
        <v/>
      </c>
      <c r="BU21" s="11" t="n"/>
      <c r="BV21" s="24" t="n">
        <v>348</v>
      </c>
      <c r="BW21" s="9">
        <f>BV21/BV$78</f>
        <v/>
      </c>
      <c r="BX21" s="24" t="n">
        <v>159</v>
      </c>
      <c r="BY21" s="9">
        <f>BX21/BV21</f>
        <v/>
      </c>
      <c r="BZ21" s="24">
        <f>BY21*0.3+BW21*0.7</f>
        <v/>
      </c>
      <c r="CA21" s="11" t="n"/>
      <c r="CB21" s="24" t="n">
        <v>755</v>
      </c>
      <c r="CC21" s="9">
        <f>CB21/CB$78</f>
        <v/>
      </c>
      <c r="CD21" s="24" t="n">
        <v>333</v>
      </c>
      <c r="CE21" s="9">
        <f>CD21/CB21</f>
        <v/>
      </c>
      <c r="CF21" s="24">
        <f>CE21*0.3+CC21*0.7</f>
        <v/>
      </c>
      <c r="CG21" s="11" t="n"/>
      <c r="CH21" s="24" t="n">
        <v>565</v>
      </c>
      <c r="CI21" s="9">
        <f>CH21/CH$78</f>
        <v/>
      </c>
      <c r="CJ21" s="24" t="n">
        <v>267</v>
      </c>
      <c r="CK21" s="9">
        <f>CJ21/CH21</f>
        <v/>
      </c>
      <c r="CL21" s="24">
        <f>CK21*0.3+CI21*0.7</f>
        <v/>
      </c>
      <c r="CM21" s="11" t="n"/>
      <c r="CN21" s="24" t="n">
        <v>320</v>
      </c>
      <c r="CO21" s="9">
        <f>CN21/CN$78</f>
        <v/>
      </c>
      <c r="CP21" s="24" t="n">
        <v>127</v>
      </c>
      <c r="CQ21" s="9">
        <f>CP21/CN21</f>
        <v/>
      </c>
      <c r="CR21" s="24">
        <f>CQ21*0.3+CO21*0.7</f>
        <v/>
      </c>
      <c r="CS21" s="11" t="n"/>
      <c r="CT21" s="24" t="n">
        <v>475</v>
      </c>
      <c r="CU21" s="9">
        <f>CT21/CT$78</f>
        <v/>
      </c>
      <c r="CV21" s="24" t="n">
        <v>224</v>
      </c>
      <c r="CW21" s="9">
        <f>CV21/CT21</f>
        <v/>
      </c>
      <c r="CX21" s="24">
        <f>CW21*0.3+CU21*0.7</f>
        <v/>
      </c>
      <c r="CY21" s="11" t="n"/>
      <c r="CZ21" s="24" t="n">
        <v>417</v>
      </c>
      <c r="DA21" s="9">
        <f>CZ21/CZ$78</f>
        <v/>
      </c>
      <c r="DB21" s="24" t="n">
        <v>210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37</v>
      </c>
      <c r="C22" s="9">
        <f>B22/B$78</f>
        <v/>
      </c>
      <c r="D22" s="24" t="n">
        <v>22</v>
      </c>
      <c r="E22" s="9">
        <f>D22/B22</f>
        <v/>
      </c>
      <c r="F22" s="24">
        <f>E22*0.3+C22*0.7</f>
        <v/>
      </c>
      <c r="G22" s="11" t="n"/>
      <c r="H22" s="24" t="n">
        <v>19</v>
      </c>
      <c r="I22" s="9">
        <f>H22/H$78</f>
        <v/>
      </c>
      <c r="J22" s="24" t="n">
        <v>19</v>
      </c>
      <c r="K22" s="9">
        <f>J22/H22</f>
        <v/>
      </c>
      <c r="L22" s="24">
        <f>K22*0.3+I22*0.7</f>
        <v/>
      </c>
      <c r="M22" s="11" t="n"/>
      <c r="N22" s="24" t="n">
        <v>63</v>
      </c>
      <c r="O22" s="9">
        <f>N22/N$78</f>
        <v/>
      </c>
      <c r="P22" s="24" t="n">
        <v>39</v>
      </c>
      <c r="Q22" s="9">
        <f>P22/N22</f>
        <v/>
      </c>
      <c r="R22" s="24">
        <f>Q22*0.3+O22*0.7</f>
        <v/>
      </c>
      <c r="S22" s="11" t="n"/>
      <c r="T22" s="24" t="n">
        <v>2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21</v>
      </c>
      <c r="AA22" s="9">
        <f>Z22/Z$78</f>
        <v/>
      </c>
      <c r="AB22" s="24" t="n">
        <v>8</v>
      </c>
      <c r="AC22" s="9">
        <f>AB22/Z22</f>
        <v/>
      </c>
      <c r="AD22" s="24">
        <f>AC22*0.3+AA22*0.7</f>
        <v/>
      </c>
      <c r="AE22" s="11" t="n"/>
      <c r="AF22" s="24" t="n">
        <v>34</v>
      </c>
      <c r="AG22" s="9">
        <f>AF22/AF$78</f>
        <v/>
      </c>
      <c r="AH22" s="24" t="n">
        <v>16</v>
      </c>
      <c r="AI22" s="9">
        <f>AH22/AF22</f>
        <v/>
      </c>
      <c r="AJ22" s="24">
        <f>AI22*0.3+AG22*0.7</f>
        <v/>
      </c>
      <c r="AK22" s="11" t="n"/>
      <c r="AL22" s="24" t="n">
        <v>2</v>
      </c>
      <c r="AM22" s="9">
        <f>AL22/AL$78</f>
        <v/>
      </c>
      <c r="AN22" s="24" t="n">
        <v>0</v>
      </c>
      <c r="AO22" s="9">
        <f>AN22/AL22</f>
        <v/>
      </c>
      <c r="AP22" s="24">
        <f>AO22*0.3+AM22*0.7</f>
        <v/>
      </c>
      <c r="AQ22" s="11" t="n"/>
      <c r="AR22" s="24" t="n">
        <v>6</v>
      </c>
      <c r="AS22" s="9">
        <f>AR22/AR$78</f>
        <v/>
      </c>
      <c r="AT22" s="24" t="n">
        <v>5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5</v>
      </c>
      <c r="BA22" s="9">
        <f>AZ22/AX22</f>
        <v/>
      </c>
      <c r="BB22" s="24">
        <f>BA22*0.3+AY22*0.7</f>
        <v/>
      </c>
      <c r="BC22" s="11" t="n"/>
      <c r="BD22" s="24" t="n">
        <v>86</v>
      </c>
      <c r="BE22" s="9">
        <f>BD22/BD$78</f>
        <v/>
      </c>
      <c r="BF22" s="24" t="n">
        <v>58</v>
      </c>
      <c r="BG22" s="9">
        <f>BF22/BD22</f>
        <v/>
      </c>
      <c r="BH22" s="24">
        <f>BG22*0.3+BE22*0.7</f>
        <v/>
      </c>
      <c r="BI22" s="11" t="n"/>
      <c r="BJ22" s="24" t="n">
        <v>11</v>
      </c>
      <c r="BK22" s="9">
        <f>BJ22/BJ$78</f>
        <v/>
      </c>
      <c r="BL22" s="24" t="n">
        <v>6</v>
      </c>
      <c r="BM22" s="9">
        <f>BL22/BJ22</f>
        <v/>
      </c>
      <c r="BN22" s="24">
        <f>BM22*0.3+BK22*0.7</f>
        <v/>
      </c>
      <c r="BO22" s="11" t="n"/>
      <c r="BP22" s="24" t="n">
        <v>73</v>
      </c>
      <c r="BQ22" s="9">
        <f>BP22/BP$78</f>
        <v/>
      </c>
      <c r="BR22" s="24" t="n">
        <v>34</v>
      </c>
      <c r="BS22" s="9">
        <f>BR22/BP22</f>
        <v/>
      </c>
      <c r="BT22" s="24">
        <f>BS22*0.3+BQ22*0.7</f>
        <v/>
      </c>
      <c r="BU22" s="11" t="n"/>
      <c r="BV22" s="24" t="n">
        <v>71</v>
      </c>
      <c r="BW22" s="9">
        <f>BV22/BV$78</f>
        <v/>
      </c>
      <c r="BX22" s="24" t="n">
        <v>41</v>
      </c>
      <c r="BY22" s="9">
        <f>BX22/BV22</f>
        <v/>
      </c>
      <c r="BZ22" s="24">
        <f>BY22*0.3+BW22*0.7</f>
        <v/>
      </c>
      <c r="CA22" s="11" t="n"/>
      <c r="CB22" s="24" t="n">
        <v>18</v>
      </c>
      <c r="CC22" s="9">
        <f>CB22/CB$78</f>
        <v/>
      </c>
      <c r="CD22" s="24" t="n">
        <v>18</v>
      </c>
      <c r="CE22" s="9">
        <f>CD22/CB22</f>
        <v/>
      </c>
      <c r="CF22" s="24">
        <f>CE22*0.3+CC22*0.7</f>
        <v/>
      </c>
      <c r="CG22" s="11" t="n"/>
      <c r="CH22" s="24" t="n">
        <v>43</v>
      </c>
      <c r="CI22" s="9">
        <f>CH22/CH$78</f>
        <v/>
      </c>
      <c r="CJ22" s="24" t="n">
        <v>26</v>
      </c>
      <c r="CK22" s="9">
        <f>CJ22/CH22</f>
        <v/>
      </c>
      <c r="CL22" s="24">
        <f>CK22*0.3+CI22*0.7</f>
        <v/>
      </c>
      <c r="CM22" s="11" t="n"/>
      <c r="CN22" s="24" t="n">
        <v>3</v>
      </c>
      <c r="CO22" s="9">
        <f>CN22/CN$78</f>
        <v/>
      </c>
      <c r="CP22" s="24" t="n">
        <v>0</v>
      </c>
      <c r="CQ22" s="9">
        <f>CP22/CN22</f>
        <v/>
      </c>
      <c r="CR22" s="24">
        <f>CQ22*0.3+CO22*0.7</f>
        <v/>
      </c>
      <c r="CS22" s="11" t="n"/>
      <c r="CT22" s="24" t="n">
        <v>7</v>
      </c>
      <c r="CU22" s="9">
        <f>CT22/CT$78</f>
        <v/>
      </c>
      <c r="CV22" s="24" t="n">
        <v>2</v>
      </c>
      <c r="CW22" s="9">
        <f>CV22/CT22</f>
        <v/>
      </c>
      <c r="CX22" s="24">
        <f>CW22*0.3+CU22*0.7</f>
        <v/>
      </c>
      <c r="CY22" s="11" t="n"/>
      <c r="CZ22" s="24" t="n">
        <v>1</v>
      </c>
      <c r="DA22" s="9">
        <f>CZ22/CZ$78</f>
        <v/>
      </c>
      <c r="DB22" s="24" t="n">
        <v>1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642</v>
      </c>
      <c r="C23" s="9">
        <f>B23/B$78</f>
        <v/>
      </c>
      <c r="D23" s="24" t="n">
        <v>269</v>
      </c>
      <c r="E23" s="9">
        <f>D23/B23</f>
        <v/>
      </c>
      <c r="F23" s="24">
        <f>E23*0.3+C23*0.7</f>
        <v/>
      </c>
      <c r="G23" s="11" t="n"/>
      <c r="H23" s="24" t="n">
        <v>398</v>
      </c>
      <c r="I23" s="9">
        <f>H23/H$78</f>
        <v/>
      </c>
      <c r="J23" s="24" t="n">
        <v>195</v>
      </c>
      <c r="K23" s="9">
        <f>J23/H23</f>
        <v/>
      </c>
      <c r="L23" s="24">
        <f>K23*0.3+I23*0.7</f>
        <v/>
      </c>
      <c r="M23" s="11" t="n"/>
      <c r="N23" s="24" t="n">
        <v>69</v>
      </c>
      <c r="O23" s="9">
        <f>N23/N$78</f>
        <v/>
      </c>
      <c r="P23" s="24" t="n">
        <v>21</v>
      </c>
      <c r="Q23" s="9">
        <f>P23/N23</f>
        <v/>
      </c>
      <c r="R23" s="24">
        <f>Q23*0.3+O23*0.7</f>
        <v/>
      </c>
      <c r="S23" s="11" t="n"/>
      <c r="T23" s="24" t="n">
        <v>1169</v>
      </c>
      <c r="U23" s="9">
        <f>T23/T$78</f>
        <v/>
      </c>
      <c r="V23" s="24" t="n">
        <v>505</v>
      </c>
      <c r="W23" s="9">
        <f>V23/T23</f>
        <v/>
      </c>
      <c r="X23" s="24">
        <f>W23*0.3+U23*0.7</f>
        <v/>
      </c>
      <c r="Y23" s="11" t="n"/>
      <c r="Z23" s="24" t="n">
        <v>423</v>
      </c>
      <c r="AA23" s="9">
        <f>Z23/Z$78</f>
        <v/>
      </c>
      <c r="AB23" s="24" t="n">
        <v>184</v>
      </c>
      <c r="AC23" s="9">
        <f>AB23/Z23</f>
        <v/>
      </c>
      <c r="AD23" s="24">
        <f>AC23*0.3+AA23*0.7</f>
        <v/>
      </c>
      <c r="AE23" s="11" t="n"/>
      <c r="AF23" s="24" t="n">
        <v>138</v>
      </c>
      <c r="AG23" s="9">
        <f>AF23/AF$78</f>
        <v/>
      </c>
      <c r="AH23" s="24" t="n">
        <v>54</v>
      </c>
      <c r="AI23" s="9">
        <f>AH23/AF23</f>
        <v/>
      </c>
      <c r="AJ23" s="24">
        <f>AI23*0.3+AG23*0.7</f>
        <v/>
      </c>
      <c r="AK23" s="11" t="n"/>
      <c r="AL23" s="24" t="n">
        <v>21</v>
      </c>
      <c r="AM23" s="9">
        <f>AL23/AL$78</f>
        <v/>
      </c>
      <c r="AN23" s="24" t="n">
        <v>10</v>
      </c>
      <c r="AO23" s="9">
        <f>AN23/AL23</f>
        <v/>
      </c>
      <c r="AP23" s="24">
        <f>AO23*0.3+AM23*0.7</f>
        <v/>
      </c>
      <c r="AQ23" s="11" t="n"/>
      <c r="AR23" s="24" t="n">
        <v>0</v>
      </c>
      <c r="AS23" s="9">
        <f>AR23/AR$78</f>
        <v/>
      </c>
      <c r="AT23" s="24" t="n">
        <v>0</v>
      </c>
      <c r="AU23" s="9">
        <f>AT23/AR23</f>
        <v/>
      </c>
      <c r="AV23" s="24">
        <f>AU23*0.3+AS23*0.7</f>
        <v/>
      </c>
      <c r="AW23" s="11" t="n"/>
      <c r="AX23" s="24" t="n">
        <v>35</v>
      </c>
      <c r="AY23" s="9">
        <f>AX23/AX$78</f>
        <v/>
      </c>
      <c r="AZ23" s="24" t="n">
        <v>25</v>
      </c>
      <c r="BA23" s="9">
        <f>AZ23/AX23</f>
        <v/>
      </c>
      <c r="BB23" s="24">
        <f>BA23*0.3+AY23*0.7</f>
        <v/>
      </c>
      <c r="BC23" s="11" t="n"/>
      <c r="BD23" s="24" t="n">
        <v>216</v>
      </c>
      <c r="BE23" s="9">
        <f>BD23/BD$78</f>
        <v/>
      </c>
      <c r="BF23" s="24" t="n">
        <v>105</v>
      </c>
      <c r="BG23" s="9">
        <f>BF23/BD23</f>
        <v/>
      </c>
      <c r="BH23" s="24">
        <f>BG23*0.3+BE23*0.7</f>
        <v/>
      </c>
      <c r="BI23" s="11" t="n"/>
      <c r="BJ23" s="24" t="n">
        <v>954</v>
      </c>
      <c r="BK23" s="9">
        <f>BJ23/BJ$78</f>
        <v/>
      </c>
      <c r="BL23" s="24" t="n">
        <v>436</v>
      </c>
      <c r="BM23" s="9">
        <f>BL23/BJ23</f>
        <v/>
      </c>
      <c r="BN23" s="24">
        <f>BM23*0.3+BK23*0.7</f>
        <v/>
      </c>
      <c r="BO23" s="11" t="n"/>
      <c r="BP23" s="24" t="n">
        <v>464</v>
      </c>
      <c r="BQ23" s="9">
        <f>BP23/BP$78</f>
        <v/>
      </c>
      <c r="BR23" s="24" t="n">
        <v>163</v>
      </c>
      <c r="BS23" s="9">
        <f>BR23/BP23</f>
        <v/>
      </c>
      <c r="BT23" s="24">
        <f>BS23*0.3+BQ23*0.7</f>
        <v/>
      </c>
      <c r="BU23" s="11" t="n"/>
      <c r="BV23" s="24" t="n">
        <v>2</v>
      </c>
      <c r="BW23" s="9">
        <f>BV23/BV$78</f>
        <v/>
      </c>
      <c r="BX23" s="24" t="n">
        <v>0</v>
      </c>
      <c r="BY23" s="9">
        <f>BX23/BV23</f>
        <v/>
      </c>
      <c r="BZ23" s="24">
        <f>BY23*0.3+BW23*0.7</f>
        <v/>
      </c>
      <c r="CA23" s="11" t="n"/>
      <c r="CB23" s="24" t="n">
        <v>784</v>
      </c>
      <c r="CC23" s="9">
        <f>CB23/CB$78</f>
        <v/>
      </c>
      <c r="CD23" s="24" t="n">
        <v>340</v>
      </c>
      <c r="CE23" s="9">
        <f>CD23/CB23</f>
        <v/>
      </c>
      <c r="CF23" s="24">
        <f>CE23*0.3+CC23*0.7</f>
        <v/>
      </c>
      <c r="CG23" s="11" t="n"/>
      <c r="CH23" s="24" t="n">
        <v>560</v>
      </c>
      <c r="CI23" s="9">
        <f>CH23/CH$78</f>
        <v/>
      </c>
      <c r="CJ23" s="24" t="n">
        <v>287</v>
      </c>
      <c r="CK23" s="9">
        <f>CJ23/CH23</f>
        <v/>
      </c>
      <c r="CL23" s="24">
        <f>CK23*0.3+CI23*0.7</f>
        <v/>
      </c>
      <c r="CM23" s="11" t="n"/>
      <c r="CN23" s="24" t="n">
        <v>863</v>
      </c>
      <c r="CO23" s="9">
        <f>CN23/CN$78</f>
        <v/>
      </c>
      <c r="CP23" s="24" t="n">
        <v>392</v>
      </c>
      <c r="CQ23" s="9">
        <f>CP23/CN23</f>
        <v/>
      </c>
      <c r="CR23" s="24">
        <f>CQ23*0.3+CO23*0.7</f>
        <v/>
      </c>
      <c r="CS23" s="11" t="n"/>
      <c r="CT23" s="24" t="n">
        <v>913</v>
      </c>
      <c r="CU23" s="9">
        <f>CT23/CT$78</f>
        <v/>
      </c>
      <c r="CV23" s="24" t="n">
        <v>405</v>
      </c>
      <c r="CW23" s="9">
        <f>CV23/CT23</f>
        <v/>
      </c>
      <c r="CX23" s="24">
        <f>CW23*0.3+CU23*0.7</f>
        <v/>
      </c>
      <c r="CY23" s="11" t="n"/>
      <c r="CZ23" s="24" t="n">
        <v>604</v>
      </c>
      <c r="DA23" s="9">
        <f>CZ23/CZ$78</f>
        <v/>
      </c>
      <c r="DB23" s="24" t="n">
        <v>265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215</v>
      </c>
      <c r="C24" s="9">
        <f>B24/B$78</f>
        <v/>
      </c>
      <c r="D24" s="24" t="n">
        <v>102</v>
      </c>
      <c r="E24" s="9">
        <f>D24/B24</f>
        <v/>
      </c>
      <c r="F24" s="24">
        <f>E24*0.3+C24*0.7</f>
        <v/>
      </c>
      <c r="G24" s="11" t="n"/>
      <c r="H24" s="24" t="n">
        <v>192</v>
      </c>
      <c r="I24" s="9">
        <f>H24/H$78</f>
        <v/>
      </c>
      <c r="J24" s="24" t="n">
        <v>84</v>
      </c>
      <c r="K24" s="9">
        <f>J24/H24</f>
        <v/>
      </c>
      <c r="L24" s="24">
        <f>K24*0.3+I24*0.7</f>
        <v/>
      </c>
      <c r="M24" s="11" t="n"/>
      <c r="N24" s="24" t="n">
        <v>346</v>
      </c>
      <c r="O24" s="9">
        <f>N24/N$78</f>
        <v/>
      </c>
      <c r="P24" s="24" t="n">
        <v>173</v>
      </c>
      <c r="Q24" s="9">
        <f>P24/N24</f>
        <v/>
      </c>
      <c r="R24" s="24">
        <f>Q24*0.3+O24*0.7</f>
        <v/>
      </c>
      <c r="S24" s="11" t="n"/>
      <c r="T24" s="24" t="n">
        <v>20</v>
      </c>
      <c r="U24" s="9">
        <f>T24/T$78</f>
        <v/>
      </c>
      <c r="V24" s="24" t="n">
        <v>11</v>
      </c>
      <c r="W24" s="9">
        <f>V24/T24</f>
        <v/>
      </c>
      <c r="X24" s="24">
        <f>W24*0.3+U24*0.7</f>
        <v/>
      </c>
      <c r="Y24" s="11" t="n"/>
      <c r="Z24" s="24" t="n">
        <v>102</v>
      </c>
      <c r="AA24" s="9">
        <f>Z24/Z$78</f>
        <v/>
      </c>
      <c r="AB24" s="24" t="n">
        <v>61</v>
      </c>
      <c r="AC24" s="9">
        <f>AB24/Z24</f>
        <v/>
      </c>
      <c r="AD24" s="24">
        <f>AC24*0.3+AA24*0.7</f>
        <v/>
      </c>
      <c r="AE24" s="11" t="n"/>
      <c r="AF24" s="24" t="n">
        <v>320</v>
      </c>
      <c r="AG24" s="9">
        <f>AF24/AF$78</f>
        <v/>
      </c>
      <c r="AH24" s="24" t="n">
        <v>165</v>
      </c>
      <c r="AI24" s="9">
        <f>AH24/AF24</f>
        <v/>
      </c>
      <c r="AJ24" s="24">
        <f>AI24*0.3+AG24*0.7</f>
        <v/>
      </c>
      <c r="AK24" s="11" t="n"/>
      <c r="AL24" s="24" t="n">
        <v>52</v>
      </c>
      <c r="AM24" s="9">
        <f>AL24/AL$78</f>
        <v/>
      </c>
      <c r="AN24" s="24" t="n">
        <v>15</v>
      </c>
      <c r="AO24" s="9">
        <f>AN24/AL24</f>
        <v/>
      </c>
      <c r="AP24" s="24">
        <f>AO24*0.3+AM24*0.7</f>
        <v/>
      </c>
      <c r="AQ24" s="11" t="n"/>
      <c r="AR24" s="24" t="n">
        <v>0</v>
      </c>
      <c r="AS24" s="9">
        <f>AR24/AR$78</f>
        <v/>
      </c>
      <c r="AT24" s="24" t="n">
        <v>0</v>
      </c>
      <c r="AU24" s="9">
        <f>AT24/AR24</f>
        <v/>
      </c>
      <c r="AV24" s="24">
        <f>AU24*0.3+AS24*0.7</f>
        <v/>
      </c>
      <c r="AW24" s="11" t="n"/>
      <c r="AX24" s="24" t="n">
        <v>30</v>
      </c>
      <c r="AY24" s="9">
        <f>AX24/AX$78</f>
        <v/>
      </c>
      <c r="AZ24" s="24" t="n">
        <v>12</v>
      </c>
      <c r="BA24" s="9">
        <f>AZ24/AX24</f>
        <v/>
      </c>
      <c r="BB24" s="24">
        <f>BA24*0.3+AY24*0.7</f>
        <v/>
      </c>
      <c r="BC24" s="11" t="n"/>
      <c r="BD24" s="24" t="n">
        <v>51</v>
      </c>
      <c r="BE24" s="9">
        <f>BD24/BD$78</f>
        <v/>
      </c>
      <c r="BF24" s="24" t="n">
        <v>24</v>
      </c>
      <c r="BG24" s="9">
        <f>BF24/BD24</f>
        <v/>
      </c>
      <c r="BH24" s="24">
        <f>BG24*0.3+BE24*0.7</f>
        <v/>
      </c>
      <c r="BI24" s="11" t="n"/>
      <c r="BJ24" s="24" t="n">
        <v>107</v>
      </c>
      <c r="BK24" s="9">
        <f>BJ24/BJ$78</f>
        <v/>
      </c>
      <c r="BL24" s="24" t="n">
        <v>53</v>
      </c>
      <c r="BM24" s="9">
        <f>BL24/BJ24</f>
        <v/>
      </c>
      <c r="BN24" s="24">
        <f>BM24*0.3+BK24*0.7</f>
        <v/>
      </c>
      <c r="BO24" s="11" t="n"/>
      <c r="BP24" s="24" t="n">
        <v>60</v>
      </c>
      <c r="BQ24" s="9">
        <f>BP24/BP$78</f>
        <v/>
      </c>
      <c r="BR24" s="24" t="n">
        <v>15</v>
      </c>
      <c r="BS24" s="9">
        <f>BR24/BP24</f>
        <v/>
      </c>
      <c r="BT24" s="24">
        <f>BS24*0.3+BQ24*0.7</f>
        <v/>
      </c>
      <c r="BU24" s="11" t="n"/>
      <c r="BV24" s="24" t="n">
        <v>8</v>
      </c>
      <c r="BW24" s="9">
        <f>BV24/BV$78</f>
        <v/>
      </c>
      <c r="BX24" s="24" t="n">
        <v>1</v>
      </c>
      <c r="BY24" s="9">
        <f>BX24/BV24</f>
        <v/>
      </c>
      <c r="BZ24" s="24">
        <f>BY24*0.3+BW24*0.7</f>
        <v/>
      </c>
      <c r="CA24" s="11" t="n"/>
      <c r="CB24" s="24" t="n">
        <v>456</v>
      </c>
      <c r="CC24" s="9">
        <f>CB24/CB$78</f>
        <v/>
      </c>
      <c r="CD24" s="24" t="n">
        <v>222</v>
      </c>
      <c r="CE24" s="9">
        <f>CD24/CB24</f>
        <v/>
      </c>
      <c r="CF24" s="24">
        <f>CE24*0.3+CC24*0.7</f>
        <v/>
      </c>
      <c r="CG24" s="11" t="n"/>
      <c r="CH24" s="24" t="n">
        <v>236</v>
      </c>
      <c r="CI24" s="9">
        <f>CH24/CH$78</f>
        <v/>
      </c>
      <c r="CJ24" s="24" t="n">
        <v>108</v>
      </c>
      <c r="CK24" s="9">
        <f>CJ24/CH24</f>
        <v/>
      </c>
      <c r="CL24" s="24">
        <f>CK24*0.3+CI24*0.7</f>
        <v/>
      </c>
      <c r="CM24" s="11" t="n"/>
      <c r="CN24" s="24" t="n">
        <v>32</v>
      </c>
      <c r="CO24" s="9">
        <f>CN24/CN$78</f>
        <v/>
      </c>
      <c r="CP24" s="24" t="n">
        <v>8</v>
      </c>
      <c r="CQ24" s="9">
        <f>CP24/CN24</f>
        <v/>
      </c>
      <c r="CR24" s="24">
        <f>CQ24*0.3+CO24*0.7</f>
        <v/>
      </c>
      <c r="CS24" s="11" t="n"/>
      <c r="CT24" s="24" t="n">
        <v>89</v>
      </c>
      <c r="CU24" s="9">
        <f>CT24/CT$78</f>
        <v/>
      </c>
      <c r="CV24" s="24" t="n">
        <v>57</v>
      </c>
      <c r="CW24" s="9">
        <f>CV24/CT24</f>
        <v/>
      </c>
      <c r="CX24" s="24">
        <f>CW24*0.3+CU24*0.7</f>
        <v/>
      </c>
      <c r="CY24" s="11" t="n"/>
      <c r="CZ24" s="24" t="n">
        <v>77</v>
      </c>
      <c r="DA24" s="9">
        <f>CZ24/CZ$78</f>
        <v/>
      </c>
      <c r="DB24" s="24" t="n">
        <v>44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82</v>
      </c>
      <c r="C25" s="9">
        <f>B25/B$78</f>
        <v/>
      </c>
      <c r="D25" s="24" t="n">
        <v>39</v>
      </c>
      <c r="E25" s="9">
        <f>D25/B25</f>
        <v/>
      </c>
      <c r="F25" s="24">
        <f>E25*0.3+C25*0.7</f>
        <v/>
      </c>
      <c r="G25" s="11" t="n"/>
      <c r="H25" s="24" t="n">
        <v>282</v>
      </c>
      <c r="I25" s="9">
        <f>H25/H$78</f>
        <v/>
      </c>
      <c r="J25" s="24" t="n">
        <v>129</v>
      </c>
      <c r="K25" s="9">
        <f>J25/H25</f>
        <v/>
      </c>
      <c r="L25" s="24">
        <f>K25*0.3+I25*0.7</f>
        <v/>
      </c>
      <c r="M25" s="11" t="n"/>
      <c r="N25" s="24" t="n">
        <v>1197</v>
      </c>
      <c r="O25" s="9">
        <f>N25/N$78</f>
        <v/>
      </c>
      <c r="P25" s="24" t="n">
        <v>611</v>
      </c>
      <c r="Q25" s="9">
        <f>P25/N25</f>
        <v/>
      </c>
      <c r="R25" s="24">
        <f>Q25*0.3+O25*0.7</f>
        <v/>
      </c>
      <c r="S25" s="11" t="n"/>
      <c r="T25" s="24" t="n">
        <v>0</v>
      </c>
      <c r="U25" s="9">
        <f>T25/T$78</f>
        <v/>
      </c>
      <c r="V25" s="24" t="n">
        <v>0</v>
      </c>
      <c r="W25" s="9">
        <f>V25/T25</f>
        <v/>
      </c>
      <c r="X25" s="24">
        <f>W25*0.3+U25*0.7</f>
        <v/>
      </c>
      <c r="Y25" s="11" t="n"/>
      <c r="Z25" s="24" t="n">
        <v>38</v>
      </c>
      <c r="AA25" s="9">
        <f>Z25/Z$78</f>
        <v/>
      </c>
      <c r="AB25" s="24" t="n">
        <v>22</v>
      </c>
      <c r="AC25" s="9">
        <f>AB25/Z25</f>
        <v/>
      </c>
      <c r="AD25" s="24">
        <f>AC25*0.3+AA25*0.7</f>
        <v/>
      </c>
      <c r="AE25" s="11" t="n"/>
      <c r="AF25" s="24" t="n">
        <v>1037</v>
      </c>
      <c r="AG25" s="9">
        <f>AF25/AF$78</f>
        <v/>
      </c>
      <c r="AH25" s="24" t="n">
        <v>504</v>
      </c>
      <c r="AI25" s="9">
        <f>AH25/AF25</f>
        <v/>
      </c>
      <c r="AJ25" s="24">
        <f>AI25*0.3+AG25*0.7</f>
        <v/>
      </c>
      <c r="AK25" s="11" t="n"/>
      <c r="AL25" s="24" t="n">
        <v>8</v>
      </c>
      <c r="AM25" s="9">
        <f>AL25/AL$78</f>
        <v/>
      </c>
      <c r="AN25" s="24" t="n">
        <v>0</v>
      </c>
      <c r="AO25" s="9">
        <f>AN25/AL25</f>
        <v/>
      </c>
      <c r="AP25" s="24">
        <f>AO25*0.3+AM25*0.7</f>
        <v/>
      </c>
      <c r="AQ25" s="11" t="n"/>
      <c r="AR25" s="24" t="n">
        <v>1277</v>
      </c>
      <c r="AS25" s="9">
        <f>AR25/AR$78</f>
        <v/>
      </c>
      <c r="AT25" s="24" t="n">
        <v>784</v>
      </c>
      <c r="AU25" s="9">
        <f>AT25/AR25</f>
        <v/>
      </c>
      <c r="AV25" s="24">
        <f>AU25*0.3+AS25*0.7</f>
        <v/>
      </c>
      <c r="AW25" s="11" t="n"/>
      <c r="AX25" s="24" t="n">
        <v>3</v>
      </c>
      <c r="AY25" s="9">
        <f>AX25/AX$78</f>
        <v/>
      </c>
      <c r="AZ25" s="24" t="n">
        <v>0</v>
      </c>
      <c r="BA25" s="9">
        <f>AZ25/AX25</f>
        <v/>
      </c>
      <c r="BB25" s="24">
        <f>BA25*0.3+AY25*0.7</f>
        <v/>
      </c>
      <c r="BC25" s="11" t="n"/>
      <c r="BD25" s="24" t="n">
        <v>461</v>
      </c>
      <c r="BE25" s="9">
        <f>BD25/BD$78</f>
        <v/>
      </c>
      <c r="BF25" s="24" t="n">
        <v>225</v>
      </c>
      <c r="BG25" s="9">
        <f>BF25/BD25</f>
        <v/>
      </c>
      <c r="BH25" s="24">
        <f>BG25*0.3+BE25*0.7</f>
        <v/>
      </c>
      <c r="BI25" s="11" t="n"/>
      <c r="BJ25" s="24" t="n">
        <v>1</v>
      </c>
      <c r="BK25" s="9">
        <f>BJ25/BJ$78</f>
        <v/>
      </c>
      <c r="BL25" s="24" t="n">
        <v>1</v>
      </c>
      <c r="BM25" s="9">
        <f>BL25/BJ25</f>
        <v/>
      </c>
      <c r="BN25" s="24">
        <f>BM25*0.3+BK25*0.7</f>
        <v/>
      </c>
      <c r="BO25" s="11" t="n"/>
      <c r="BP25" s="24" t="n">
        <v>226</v>
      </c>
      <c r="BQ25" s="9">
        <f>BP25/BP$78</f>
        <v/>
      </c>
      <c r="BR25" s="24" t="n">
        <v>90</v>
      </c>
      <c r="BS25" s="9">
        <f>BR25/BP25</f>
        <v/>
      </c>
      <c r="BT25" s="24">
        <f>BS25*0.3+BQ25*0.7</f>
        <v/>
      </c>
      <c r="BU25" s="11" t="n"/>
      <c r="BV25" s="24" t="n">
        <v>332</v>
      </c>
      <c r="BW25" s="9">
        <f>BV25/BV$78</f>
        <v/>
      </c>
      <c r="BX25" s="24" t="n">
        <v>158</v>
      </c>
      <c r="BY25" s="9">
        <f>BX25/BV25</f>
        <v/>
      </c>
      <c r="BZ25" s="24">
        <f>BY25*0.3+BW25*0.7</f>
        <v/>
      </c>
      <c r="CA25" s="11" t="n"/>
      <c r="CB25" s="24" t="n">
        <v>69</v>
      </c>
      <c r="CC25" s="9">
        <f>CB25/CB$78</f>
        <v/>
      </c>
      <c r="CD25" s="24" t="n">
        <v>18</v>
      </c>
      <c r="CE25" s="9">
        <f>CD25/CB25</f>
        <v/>
      </c>
      <c r="CF25" s="24">
        <f>CE25*0.3+CC25*0.7</f>
        <v/>
      </c>
      <c r="CG25" s="11" t="n"/>
      <c r="CH25" s="24" t="n">
        <v>298</v>
      </c>
      <c r="CI25" s="9">
        <f>CH25/CH$78</f>
        <v/>
      </c>
      <c r="CJ25" s="24" t="n">
        <v>158</v>
      </c>
      <c r="CK25" s="9">
        <f>CJ25/CH25</f>
        <v/>
      </c>
      <c r="CL25" s="24">
        <f>CK25*0.3+CI25*0.7</f>
        <v/>
      </c>
      <c r="CM25" s="11" t="n"/>
      <c r="CN25" s="24" t="n">
        <v>0</v>
      </c>
      <c r="CO25" s="9">
        <f>CN25/CN$78</f>
        <v/>
      </c>
      <c r="CP25" s="24" t="n">
        <v>0</v>
      </c>
      <c r="CQ25" s="9">
        <f>CP25/CN25</f>
        <v/>
      </c>
      <c r="CR25" s="24">
        <f>CQ25*0.3+CO25*0.7</f>
        <v/>
      </c>
      <c r="CS25" s="11" t="n"/>
      <c r="CT25" s="24" t="n">
        <v>0</v>
      </c>
      <c r="CU25" s="9">
        <f>CT25/CT$78</f>
        <v/>
      </c>
      <c r="CV25" s="24" t="n">
        <v>0</v>
      </c>
      <c r="CW25" s="9">
        <f>CV25/CT25</f>
        <v/>
      </c>
      <c r="CX25" s="24">
        <f>CW25*0.3+CU25*0.7</f>
        <v/>
      </c>
      <c r="CY25" s="11" t="n"/>
      <c r="CZ25" s="24" t="n">
        <v>0</v>
      </c>
      <c r="DA25" s="9">
        <f>CZ25/CZ$78</f>
        <v/>
      </c>
      <c r="DB25" s="24" t="n">
        <v>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594</v>
      </c>
      <c r="C26" s="9">
        <f>B26/B$78</f>
        <v/>
      </c>
      <c r="D26" s="24" t="n">
        <v>284</v>
      </c>
      <c r="E26" s="9">
        <f>D26/B26</f>
        <v/>
      </c>
      <c r="F26" s="24">
        <f>E26*0.3+C26*0.7</f>
        <v/>
      </c>
      <c r="G26" s="11" t="n"/>
      <c r="H26" s="24" t="n">
        <v>292</v>
      </c>
      <c r="I26" s="9">
        <f>H26/H$78</f>
        <v/>
      </c>
      <c r="J26" s="24" t="n">
        <v>116</v>
      </c>
      <c r="K26" s="9">
        <f>J26/H26</f>
        <v/>
      </c>
      <c r="L26" s="24">
        <f>K26*0.3+I26*0.7</f>
        <v/>
      </c>
      <c r="M26" s="11" t="n"/>
      <c r="N26" s="24" t="n">
        <v>539</v>
      </c>
      <c r="O26" s="9">
        <f>N26/N$78</f>
        <v/>
      </c>
      <c r="P26" s="24" t="n">
        <v>273</v>
      </c>
      <c r="Q26" s="9">
        <f>P26/N26</f>
        <v/>
      </c>
      <c r="R26" s="24">
        <f>Q26*0.3+O26*0.7</f>
        <v/>
      </c>
      <c r="S26" s="11" t="n"/>
      <c r="T26" s="24" t="n">
        <v>15</v>
      </c>
      <c r="U26" s="9">
        <f>T26/T$78</f>
        <v/>
      </c>
      <c r="V26" s="24" t="n">
        <v>5</v>
      </c>
      <c r="W26" s="9">
        <f>V26/T26</f>
        <v/>
      </c>
      <c r="X26" s="24">
        <f>W26*0.3+U26*0.7</f>
        <v/>
      </c>
      <c r="Y26" s="11" t="n"/>
      <c r="Z26" s="24" t="n">
        <v>98</v>
      </c>
      <c r="AA26" s="9">
        <f>Z26/Z$78</f>
        <v/>
      </c>
      <c r="AB26" s="24" t="n">
        <v>53</v>
      </c>
      <c r="AC26" s="9">
        <f>AB26/Z26</f>
        <v/>
      </c>
      <c r="AD26" s="24">
        <f>AC26*0.3+AA26*0.7</f>
        <v/>
      </c>
      <c r="AE26" s="11" t="n"/>
      <c r="AF26" s="24" t="n">
        <v>108</v>
      </c>
      <c r="AG26" s="9">
        <f>AF26/AF$78</f>
        <v/>
      </c>
      <c r="AH26" s="24" t="n">
        <v>42</v>
      </c>
      <c r="AI26" s="9">
        <f>AH26/AF26</f>
        <v/>
      </c>
      <c r="AJ26" s="24">
        <f>AI26*0.3+AG26*0.7</f>
        <v/>
      </c>
      <c r="AK26" s="11" t="n"/>
      <c r="AL26" s="24" t="n">
        <v>7</v>
      </c>
      <c r="AM26" s="9">
        <f>AL26/AL$78</f>
        <v/>
      </c>
      <c r="AN26" s="24" t="n">
        <v>4</v>
      </c>
      <c r="AO26" s="9">
        <f>AN26/AL26</f>
        <v/>
      </c>
      <c r="AP26" s="24">
        <f>AO26*0.3+AM26*0.7</f>
        <v/>
      </c>
      <c r="AQ26" s="11" t="n"/>
      <c r="AR26" s="24" t="n">
        <v>250</v>
      </c>
      <c r="AS26" s="9">
        <f>AR26/AR$78</f>
        <v/>
      </c>
      <c r="AT26" s="24" t="n">
        <v>121</v>
      </c>
      <c r="AU26" s="9">
        <f>AT26/AR26</f>
        <v/>
      </c>
      <c r="AV26" s="24">
        <f>AU26*0.3+AS26*0.7</f>
        <v/>
      </c>
      <c r="AW26" s="11" t="n"/>
      <c r="AX26" s="24" t="n">
        <v>2</v>
      </c>
      <c r="AY26" s="9">
        <f>AX26/AX$78</f>
        <v/>
      </c>
      <c r="AZ26" s="24" t="n">
        <v>0</v>
      </c>
      <c r="BA26" s="9">
        <f>AZ26/AX26</f>
        <v/>
      </c>
      <c r="BB26" s="24">
        <f>BA26*0.3+AY26*0.7</f>
        <v/>
      </c>
      <c r="BC26" s="11" t="n"/>
      <c r="BD26" s="24" t="n">
        <v>993</v>
      </c>
      <c r="BE26" s="9">
        <f>BD26/BD$78</f>
        <v/>
      </c>
      <c r="BF26" s="24" t="n">
        <v>456</v>
      </c>
      <c r="BG26" s="9">
        <f>BF26/BD26</f>
        <v/>
      </c>
      <c r="BH26" s="24">
        <f>BG26*0.3+BE26*0.7</f>
        <v/>
      </c>
      <c r="BI26" s="11" t="n"/>
      <c r="BJ26" s="24" t="n">
        <v>1187</v>
      </c>
      <c r="BK26" s="9">
        <f>BJ26/BJ$78</f>
        <v/>
      </c>
      <c r="BL26" s="24" t="n">
        <v>586</v>
      </c>
      <c r="BM26" s="9">
        <f>BL26/BJ26</f>
        <v/>
      </c>
      <c r="BN26" s="24">
        <f>BM26*0.3+BK26*0.7</f>
        <v/>
      </c>
      <c r="BO26" s="11" t="n"/>
      <c r="BP26" s="24" t="n">
        <v>740</v>
      </c>
      <c r="BQ26" s="9">
        <f>BP26/BP$78</f>
        <v/>
      </c>
      <c r="BR26" s="24" t="n">
        <v>381</v>
      </c>
      <c r="BS26" s="9">
        <f>BR26/BP26</f>
        <v/>
      </c>
      <c r="BT26" s="24">
        <f>BS26*0.3+BQ26*0.7</f>
        <v/>
      </c>
      <c r="BU26" s="11" t="n"/>
      <c r="BV26" s="24" t="n">
        <v>1245</v>
      </c>
      <c r="BW26" s="9">
        <f>BV26/BV$78</f>
        <v/>
      </c>
      <c r="BX26" s="24" t="n">
        <v>678</v>
      </c>
      <c r="BY26" s="9">
        <f>BX26/BV26</f>
        <v/>
      </c>
      <c r="BZ26" s="24">
        <f>BY26*0.3+BW26*0.7</f>
        <v/>
      </c>
      <c r="CA26" s="11" t="n"/>
      <c r="CB26" s="24" t="n">
        <v>840</v>
      </c>
      <c r="CC26" s="9">
        <f>CB26/CB$78</f>
        <v/>
      </c>
      <c r="CD26" s="24" t="n">
        <v>445</v>
      </c>
      <c r="CE26" s="9">
        <f>CD26/CB26</f>
        <v/>
      </c>
      <c r="CF26" s="24">
        <f>CE26*0.3+CC26*0.7</f>
        <v/>
      </c>
      <c r="CG26" s="11" t="n"/>
      <c r="CH26" s="24" t="n">
        <v>1035</v>
      </c>
      <c r="CI26" s="9">
        <f>CH26/CH$78</f>
        <v/>
      </c>
      <c r="CJ26" s="24" t="n">
        <v>551</v>
      </c>
      <c r="CK26" s="9">
        <f>CJ26/CH26</f>
        <v/>
      </c>
      <c r="CL26" s="24">
        <f>CK26*0.3+CI26*0.7</f>
        <v/>
      </c>
      <c r="CM26" s="11" t="n"/>
      <c r="CN26" s="24" t="n">
        <v>13</v>
      </c>
      <c r="CO26" s="9">
        <f>CN26/CN$78</f>
        <v/>
      </c>
      <c r="CP26" s="24" t="n">
        <v>9</v>
      </c>
      <c r="CQ26" s="9">
        <f>CP26/CN26</f>
        <v/>
      </c>
      <c r="CR26" s="24">
        <f>CQ26*0.3+CO26*0.7</f>
        <v/>
      </c>
      <c r="CS26" s="11" t="n"/>
      <c r="CT26" s="24" t="n">
        <v>6</v>
      </c>
      <c r="CU26" s="9">
        <f>CT26/CT$78</f>
        <v/>
      </c>
      <c r="CV26" s="24" t="n">
        <v>6</v>
      </c>
      <c r="CW26" s="9">
        <f>CV26/CT26</f>
        <v/>
      </c>
      <c r="CX26" s="24">
        <f>CW26*0.3+CU26*0.7</f>
        <v/>
      </c>
      <c r="CY26" s="11" t="n"/>
      <c r="CZ26" s="24" t="n">
        <v>11</v>
      </c>
      <c r="DA26" s="9">
        <f>CZ26/CZ$78</f>
        <v/>
      </c>
      <c r="DB26" s="24" t="n">
        <v>7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1197</v>
      </c>
      <c r="C27" s="9">
        <f>B27/B$78</f>
        <v/>
      </c>
      <c r="D27" s="24" t="n">
        <v>629</v>
      </c>
      <c r="E27" s="9">
        <f>D27/B27</f>
        <v/>
      </c>
      <c r="F27" s="24">
        <f>E27*0.3+C27*0.7</f>
        <v/>
      </c>
      <c r="G27" s="11" t="n"/>
      <c r="H27" s="24" t="n">
        <v>1135</v>
      </c>
      <c r="I27" s="9">
        <f>H27/H$78</f>
        <v/>
      </c>
      <c r="J27" s="24" t="n">
        <v>586</v>
      </c>
      <c r="K27" s="9">
        <f>J27/H27</f>
        <v/>
      </c>
      <c r="L27" s="24">
        <f>K27*0.3+I27*0.7</f>
        <v/>
      </c>
      <c r="M27" s="11" t="n"/>
      <c r="N27" s="24" t="n">
        <v>106</v>
      </c>
      <c r="O27" s="9">
        <f>N27/N$78</f>
        <v/>
      </c>
      <c r="P27" s="24" t="n">
        <v>58</v>
      </c>
      <c r="Q27" s="9">
        <f>P27/N27</f>
        <v/>
      </c>
      <c r="R27" s="24">
        <f>Q27*0.3+O27*0.7</f>
        <v/>
      </c>
      <c r="S27" s="11" t="n"/>
      <c r="T27" s="24" t="n">
        <v>904</v>
      </c>
      <c r="U27" s="9">
        <f>T27/T$78</f>
        <v/>
      </c>
      <c r="V27" s="24" t="n">
        <v>497</v>
      </c>
      <c r="W27" s="9">
        <f>V27/T27</f>
        <v/>
      </c>
      <c r="X27" s="24">
        <f>W27*0.3+U27*0.7</f>
        <v/>
      </c>
      <c r="Y27" s="11" t="n"/>
      <c r="Z27" s="24" t="n">
        <v>1441</v>
      </c>
      <c r="AA27" s="9">
        <f>Z27/Z$78</f>
        <v/>
      </c>
      <c r="AB27" s="24" t="n">
        <v>798</v>
      </c>
      <c r="AC27" s="9">
        <f>AB27/Z27</f>
        <v/>
      </c>
      <c r="AD27" s="24">
        <f>AC27*0.3+AA27*0.7</f>
        <v/>
      </c>
      <c r="AE27" s="11" t="n"/>
      <c r="AF27" s="24" t="n">
        <v>1482</v>
      </c>
      <c r="AG27" s="9">
        <f>AF27/AF$78</f>
        <v/>
      </c>
      <c r="AH27" s="24" t="n">
        <v>715</v>
      </c>
      <c r="AI27" s="9">
        <f>AH27/AF27</f>
        <v/>
      </c>
      <c r="AJ27" s="24">
        <f>AI27*0.3+AG27*0.7</f>
        <v/>
      </c>
      <c r="AK27" s="11" t="n"/>
      <c r="AL27" s="24" t="n">
        <v>1363</v>
      </c>
      <c r="AM27" s="9">
        <f>AL27/AL$78</f>
        <v/>
      </c>
      <c r="AN27" s="24" t="n">
        <v>633</v>
      </c>
      <c r="AO27" s="9">
        <f>AN27/AL27</f>
        <v/>
      </c>
      <c r="AP27" s="24">
        <f>AO27*0.3+AM27*0.7</f>
        <v/>
      </c>
      <c r="AQ27" s="11" t="n"/>
      <c r="AR27" s="24" t="n">
        <v>89</v>
      </c>
      <c r="AS27" s="9">
        <f>AR27/AR$78</f>
        <v/>
      </c>
      <c r="AT27" s="24" t="n">
        <v>44</v>
      </c>
      <c r="AU27" s="9">
        <f>AT27/AR27</f>
        <v/>
      </c>
      <c r="AV27" s="24">
        <f>AU27*0.3+AS27*0.7</f>
        <v/>
      </c>
      <c r="AW27" s="11" t="n"/>
      <c r="AX27" s="24" t="n">
        <v>1217</v>
      </c>
      <c r="AY27" s="9">
        <f>AX27/AX$78</f>
        <v/>
      </c>
      <c r="AZ27" s="24" t="n">
        <v>620</v>
      </c>
      <c r="BA27" s="9">
        <f>AZ27/AX27</f>
        <v/>
      </c>
      <c r="BB27" s="24">
        <f>BA27*0.3+AY27*0.7</f>
        <v/>
      </c>
      <c r="BC27" s="11" t="n"/>
      <c r="BD27" s="24" t="n">
        <v>93</v>
      </c>
      <c r="BE27" s="9">
        <f>BD27/BD$78</f>
        <v/>
      </c>
      <c r="BF27" s="24" t="n">
        <v>64</v>
      </c>
      <c r="BG27" s="9">
        <f>BF27/BD27</f>
        <v/>
      </c>
      <c r="BH27" s="24">
        <f>BG27*0.3+BE27*0.7</f>
        <v/>
      </c>
      <c r="BI27" s="11" t="n"/>
      <c r="BJ27" s="24" t="n">
        <v>1001</v>
      </c>
      <c r="BK27" s="9">
        <f>BJ27/BJ$78</f>
        <v/>
      </c>
      <c r="BL27" s="24" t="n">
        <v>496</v>
      </c>
      <c r="BM27" s="9">
        <f>BL27/BJ27</f>
        <v/>
      </c>
      <c r="BN27" s="24">
        <f>BM27*0.3+BK27*0.7</f>
        <v/>
      </c>
      <c r="BO27" s="11" t="n"/>
      <c r="BP27" s="24" t="n">
        <v>634</v>
      </c>
      <c r="BQ27" s="9">
        <f>BP27/BP$78</f>
        <v/>
      </c>
      <c r="BR27" s="24" t="n">
        <v>247</v>
      </c>
      <c r="BS27" s="9">
        <f>BR27/BP27</f>
        <v/>
      </c>
      <c r="BT27" s="24">
        <f>BS27*0.3+BQ27*0.7</f>
        <v/>
      </c>
      <c r="BU27" s="11" t="n"/>
      <c r="BV27" s="24" t="n">
        <v>15</v>
      </c>
      <c r="BW27" s="9">
        <f>BV27/BV$78</f>
        <v/>
      </c>
      <c r="BX27" s="24" t="n">
        <v>7</v>
      </c>
      <c r="BY27" s="9">
        <f>BX27/BV27</f>
        <v/>
      </c>
      <c r="BZ27" s="24">
        <f>BY27*0.3+BW27*0.7</f>
        <v/>
      </c>
      <c r="CA27" s="11" t="n"/>
      <c r="CB27" s="24" t="n">
        <v>879</v>
      </c>
      <c r="CC27" s="9">
        <f>CB27/CB$78</f>
        <v/>
      </c>
      <c r="CD27" s="24" t="n">
        <v>455</v>
      </c>
      <c r="CE27" s="9">
        <f>CD27/CB27</f>
        <v/>
      </c>
      <c r="CF27" s="24">
        <f>CE27*0.3+CC27*0.7</f>
        <v/>
      </c>
      <c r="CG27" s="11" t="n"/>
      <c r="CH27" s="24" t="n">
        <v>474</v>
      </c>
      <c r="CI27" s="9">
        <f>CH27/CH$78</f>
        <v/>
      </c>
      <c r="CJ27" s="24" t="n">
        <v>194</v>
      </c>
      <c r="CK27" s="9">
        <f>CJ27/CH27</f>
        <v/>
      </c>
      <c r="CL27" s="24">
        <f>CK27*0.3+CI27*0.7</f>
        <v/>
      </c>
      <c r="CM27" s="11" t="n"/>
      <c r="CN27" s="24" t="n">
        <v>1466</v>
      </c>
      <c r="CO27" s="9">
        <f>CN27/CN$78</f>
        <v/>
      </c>
      <c r="CP27" s="24" t="n">
        <v>770</v>
      </c>
      <c r="CQ27" s="9">
        <f>CP27/CN27</f>
        <v/>
      </c>
      <c r="CR27" s="24">
        <f>CQ27*0.3+CO27*0.7</f>
        <v/>
      </c>
      <c r="CS27" s="11" t="n"/>
      <c r="CT27" s="24" t="n">
        <v>1302</v>
      </c>
      <c r="CU27" s="9">
        <f>CT27/CT$78</f>
        <v/>
      </c>
      <c r="CV27" s="24" t="n">
        <v>647</v>
      </c>
      <c r="CW27" s="9">
        <f>CV27/CT27</f>
        <v/>
      </c>
      <c r="CX27" s="24">
        <f>CW27*0.3+CU27*0.7</f>
        <v/>
      </c>
      <c r="CY27" s="11" t="n"/>
      <c r="CZ27" s="24" t="n">
        <v>1331</v>
      </c>
      <c r="DA27" s="9">
        <f>CZ27/CZ$78</f>
        <v/>
      </c>
      <c r="DB27" s="24" t="n">
        <v>609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28</v>
      </c>
      <c r="C28" s="9">
        <f>B28/B$78</f>
        <v/>
      </c>
      <c r="D28" s="24" t="n">
        <v>10</v>
      </c>
      <c r="E28" s="9">
        <f>D28/B28</f>
        <v/>
      </c>
      <c r="F28" s="24">
        <f>E28*0.3+C28*0.7</f>
        <v/>
      </c>
      <c r="G28" s="11" t="n"/>
      <c r="H28" s="24" t="n">
        <v>143</v>
      </c>
      <c r="I28" s="9">
        <f>H28/H$78</f>
        <v/>
      </c>
      <c r="J28" s="24" t="n">
        <v>79</v>
      </c>
      <c r="K28" s="9">
        <f>J28/H28</f>
        <v/>
      </c>
      <c r="L28" s="24">
        <f>K28*0.3+I28*0.7</f>
        <v/>
      </c>
      <c r="M28" s="11" t="n"/>
      <c r="N28" s="24" t="n">
        <v>202</v>
      </c>
      <c r="O28" s="9">
        <f>N28/N$78</f>
        <v/>
      </c>
      <c r="P28" s="24" t="n">
        <v>99</v>
      </c>
      <c r="Q28" s="9">
        <f>P28/N28</f>
        <v/>
      </c>
      <c r="R28" s="24">
        <f>Q28*0.3+O28*0.7</f>
        <v/>
      </c>
      <c r="S28" s="11" t="n"/>
      <c r="T28" s="24" t="n">
        <v>28</v>
      </c>
      <c r="U28" s="9">
        <f>T28/T$78</f>
        <v/>
      </c>
      <c r="V28" s="24" t="n">
        <v>9</v>
      </c>
      <c r="W28" s="9">
        <f>V28/T28</f>
        <v/>
      </c>
      <c r="X28" s="24">
        <f>W28*0.3+U28*0.7</f>
        <v/>
      </c>
      <c r="Y28" s="11" t="n"/>
      <c r="Z28" s="24" t="n">
        <v>8</v>
      </c>
      <c r="AA28" s="9">
        <f>Z28/Z$78</f>
        <v/>
      </c>
      <c r="AB28" s="24" t="n">
        <v>0</v>
      </c>
      <c r="AC28" s="9">
        <f>AB28/Z28</f>
        <v/>
      </c>
      <c r="AD28" s="24">
        <f>AC28*0.3+AA28*0.7</f>
        <v/>
      </c>
      <c r="AE28" s="11" t="n"/>
      <c r="AF28" s="24" t="n">
        <v>92</v>
      </c>
      <c r="AG28" s="9">
        <f>AF28/AF$78</f>
        <v/>
      </c>
      <c r="AH28" s="24" t="n">
        <v>53</v>
      </c>
      <c r="AI28" s="9">
        <f>AH28/AF28</f>
        <v/>
      </c>
      <c r="AJ28" s="24">
        <f>AI28*0.3+AG28*0.7</f>
        <v/>
      </c>
      <c r="AK28" s="11" t="n"/>
      <c r="AL28" s="24" t="n">
        <v>19</v>
      </c>
      <c r="AM28" s="9">
        <f>AL28/AL$78</f>
        <v/>
      </c>
      <c r="AN28" s="24" t="n">
        <v>12</v>
      </c>
      <c r="AO28" s="9">
        <f>AN28/AL28</f>
        <v/>
      </c>
      <c r="AP28" s="24">
        <f>AO28*0.3+AM28*0.7</f>
        <v/>
      </c>
      <c r="AQ28" s="11" t="n"/>
      <c r="AR28" s="24" t="n">
        <v>0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</v>
      </c>
      <c r="AY28" s="9">
        <f>AX28/AX$78</f>
        <v/>
      </c>
      <c r="AZ28" s="24" t="n">
        <v>3</v>
      </c>
      <c r="BA28" s="9">
        <f>AZ28/AX28</f>
        <v/>
      </c>
      <c r="BB28" s="24">
        <f>BA28*0.3+AY28*0.7</f>
        <v/>
      </c>
      <c r="BC28" s="11" t="n"/>
      <c r="BD28" s="24" t="n">
        <v>23</v>
      </c>
      <c r="BE28" s="9">
        <f>BD28/BD$78</f>
        <v/>
      </c>
      <c r="BF28" s="24" t="n">
        <v>16</v>
      </c>
      <c r="BG28" s="9">
        <f>BF28/BD28</f>
        <v/>
      </c>
      <c r="BH28" s="24">
        <f>BG28*0.3+BE28*0.7</f>
        <v/>
      </c>
      <c r="BI28" s="11" t="n"/>
      <c r="BJ28" s="24" t="n">
        <v>212</v>
      </c>
      <c r="BK28" s="9">
        <f>BJ28/BJ$78</f>
        <v/>
      </c>
      <c r="BL28" s="24" t="n">
        <v>111</v>
      </c>
      <c r="BM28" s="9">
        <f>BL28/BJ28</f>
        <v/>
      </c>
      <c r="BN28" s="24">
        <f>BM28*0.3+BK28*0.7</f>
        <v/>
      </c>
      <c r="BO28" s="11" t="n"/>
      <c r="BP28" s="24" t="n">
        <v>5</v>
      </c>
      <c r="BQ28" s="9">
        <f>BP28/BP$78</f>
        <v/>
      </c>
      <c r="BR28" s="24" t="n">
        <v>0</v>
      </c>
      <c r="BS28" s="9">
        <f>BR28/BP28</f>
        <v/>
      </c>
      <c r="BT28" s="24">
        <f>BS28*0.3+BQ28*0.7</f>
        <v/>
      </c>
      <c r="BU28" s="11" t="n"/>
      <c r="BV28" s="24" t="n">
        <v>64</v>
      </c>
      <c r="BW28" s="9">
        <f>BV28/BV$78</f>
        <v/>
      </c>
      <c r="BX28" s="24" t="n">
        <v>22</v>
      </c>
      <c r="BY28" s="9">
        <f>BX28/BV28</f>
        <v/>
      </c>
      <c r="BZ28" s="24">
        <f>BY28*0.3+BW28*0.7</f>
        <v/>
      </c>
      <c r="CA28" s="11" t="n"/>
      <c r="CB28" s="24" t="n">
        <v>385</v>
      </c>
      <c r="CC28" s="9">
        <f>CB28/CB$78</f>
        <v/>
      </c>
      <c r="CD28" s="24" t="n">
        <v>208</v>
      </c>
      <c r="CE28" s="9">
        <f>CD28/CB28</f>
        <v/>
      </c>
      <c r="CF28" s="24">
        <f>CE28*0.3+CC28*0.7</f>
        <v/>
      </c>
      <c r="CG28" s="11" t="n"/>
      <c r="CH28" s="24" t="n">
        <v>375</v>
      </c>
      <c r="CI28" s="9">
        <f>CH28/CH$78</f>
        <v/>
      </c>
      <c r="CJ28" s="24" t="n">
        <v>194</v>
      </c>
      <c r="CK28" s="9">
        <f>CJ28/CH28</f>
        <v/>
      </c>
      <c r="CL28" s="24">
        <f>CK28*0.3+CI28*0.7</f>
        <v/>
      </c>
      <c r="CM28" s="11" t="n"/>
      <c r="CN28" s="24" t="n">
        <v>22</v>
      </c>
      <c r="CO28" s="9">
        <f>CN28/CN$78</f>
        <v/>
      </c>
      <c r="CP28" s="24" t="n">
        <v>14</v>
      </c>
      <c r="CQ28" s="9">
        <f>CP28/CN28</f>
        <v/>
      </c>
      <c r="CR28" s="24">
        <f>CQ28*0.3+CO28*0.7</f>
        <v/>
      </c>
      <c r="CS28" s="11" t="n"/>
      <c r="CT28" s="24" t="n">
        <v>20</v>
      </c>
      <c r="CU28" s="9">
        <f>CT28/CT$78</f>
        <v/>
      </c>
      <c r="CV28" s="24" t="n">
        <v>6</v>
      </c>
      <c r="CW28" s="9">
        <f>CV28/CT28</f>
        <v/>
      </c>
      <c r="CX28" s="24">
        <f>CW28*0.3+CU28*0.7</f>
        <v/>
      </c>
      <c r="CY28" s="11" t="n"/>
      <c r="CZ28" s="24" t="n">
        <v>30</v>
      </c>
      <c r="DA28" s="9">
        <f>CZ28/CZ$78</f>
        <v/>
      </c>
      <c r="DB28" s="24" t="n">
        <v>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7</v>
      </c>
      <c r="C29" s="9">
        <f>B29/B$78</f>
        <v/>
      </c>
      <c r="D29" s="24" t="n">
        <v>0</v>
      </c>
      <c r="E29" s="9">
        <f>D29/B29</f>
        <v/>
      </c>
      <c r="F29" s="24">
        <f>E29*0.3+C29*0.7</f>
        <v/>
      </c>
      <c r="G29" s="11" t="n"/>
      <c r="H29" s="24" t="n">
        <v>19</v>
      </c>
      <c r="I29" s="9">
        <f>H29/H$78</f>
        <v/>
      </c>
      <c r="J29" s="24" t="n">
        <v>5</v>
      </c>
      <c r="K29" s="9">
        <f>J29/H29</f>
        <v/>
      </c>
      <c r="L29" s="24">
        <f>K29*0.3+I29*0.7</f>
        <v/>
      </c>
      <c r="M29" s="11" t="n"/>
      <c r="N29" s="24" t="n">
        <v>37</v>
      </c>
      <c r="O29" s="9">
        <f>N29/N$78</f>
        <v/>
      </c>
      <c r="P29" s="24" t="n">
        <v>26</v>
      </c>
      <c r="Q29" s="9">
        <f>P29/N29</f>
        <v/>
      </c>
      <c r="R29" s="24">
        <f>Q29*0.3+O29*0.7</f>
        <v/>
      </c>
      <c r="S29" s="11" t="n"/>
      <c r="T29" s="24" t="n">
        <v>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27</v>
      </c>
      <c r="AA29" s="9">
        <f>Z29/Z$78</f>
        <v/>
      </c>
      <c r="AB29" s="24" t="n">
        <v>12</v>
      </c>
      <c r="AC29" s="9">
        <f>AB29/Z29</f>
        <v/>
      </c>
      <c r="AD29" s="24">
        <f>AC29*0.3+AA29*0.7</f>
        <v/>
      </c>
      <c r="AE29" s="11" t="n"/>
      <c r="AF29" s="24" t="n">
        <v>13</v>
      </c>
      <c r="AG29" s="9">
        <f>AF29/AF$78</f>
        <v/>
      </c>
      <c r="AH29" s="24" t="n">
        <v>5</v>
      </c>
      <c r="AI29" s="9">
        <f>AH29/AF29</f>
        <v/>
      </c>
      <c r="AJ29" s="24">
        <f>AI29*0.3+AG29*0.7</f>
        <v/>
      </c>
      <c r="AK29" s="11" t="n"/>
      <c r="AL29" s="24" t="n">
        <v>1</v>
      </c>
      <c r="AM29" s="9">
        <f>AL29/AL$78</f>
        <v/>
      </c>
      <c r="AN29" s="24" t="n">
        <v>1</v>
      </c>
      <c r="AO29" s="9">
        <f>AN29/AL29</f>
        <v/>
      </c>
      <c r="AP29" s="24">
        <f>AO29*0.3+AM29*0.7</f>
        <v/>
      </c>
      <c r="AQ29" s="11" t="n"/>
      <c r="AR29" s="24" t="n">
        <v>8</v>
      </c>
      <c r="AS29" s="9">
        <f>AR29/AR$78</f>
        <v/>
      </c>
      <c r="AT29" s="24" t="n">
        <v>7</v>
      </c>
      <c r="AU29" s="9">
        <f>AT29/AR29</f>
        <v/>
      </c>
      <c r="AV29" s="24">
        <f>AU29*0.3+AS29*0.7</f>
        <v/>
      </c>
      <c r="AW29" s="11" t="n"/>
      <c r="AX29" s="24" t="n">
        <v>3</v>
      </c>
      <c r="AY29" s="9">
        <f>AX29/AX$78</f>
        <v/>
      </c>
      <c r="AZ29" s="24" t="n">
        <v>0</v>
      </c>
      <c r="BA29" s="9">
        <f>AZ29/AX29</f>
        <v/>
      </c>
      <c r="BB29" s="24">
        <f>BA29*0.3+AY29*0.7</f>
        <v/>
      </c>
      <c r="BC29" s="11" t="n"/>
      <c r="BD29" s="24" t="n">
        <v>20</v>
      </c>
      <c r="BE29" s="9">
        <f>BD29/BD$78</f>
        <v/>
      </c>
      <c r="BF29" s="24" t="n">
        <v>8</v>
      </c>
      <c r="BG29" s="9">
        <f>BF29/BD29</f>
        <v/>
      </c>
      <c r="BH29" s="24">
        <f>BG29*0.3+BE29*0.7</f>
        <v/>
      </c>
      <c r="BI29" s="11" t="n"/>
      <c r="BJ29" s="24" t="n">
        <v>29</v>
      </c>
      <c r="BK29" s="9">
        <f>BJ29/BJ$78</f>
        <v/>
      </c>
      <c r="BL29" s="24" t="n">
        <v>6</v>
      </c>
      <c r="BM29" s="9">
        <f>BL29/BJ29</f>
        <v/>
      </c>
      <c r="BN29" s="24">
        <f>BM29*0.3+BK29*0.7</f>
        <v/>
      </c>
      <c r="BO29" s="11" t="n"/>
      <c r="BP29" s="24" t="n">
        <v>10</v>
      </c>
      <c r="BQ29" s="9">
        <f>BP29/BP$78</f>
        <v/>
      </c>
      <c r="BR29" s="24" t="n">
        <v>7</v>
      </c>
      <c r="BS29" s="9">
        <f>BR29/BP29</f>
        <v/>
      </c>
      <c r="BT29" s="24">
        <f>BS29*0.3+BQ29*0.7</f>
        <v/>
      </c>
      <c r="BU29" s="11" t="n"/>
      <c r="BV29" s="24" t="n">
        <v>95</v>
      </c>
      <c r="BW29" s="9">
        <f>BV29/BV$78</f>
        <v/>
      </c>
      <c r="BX29" s="24" t="n">
        <v>59</v>
      </c>
      <c r="BY29" s="9">
        <f>BX29/BV29</f>
        <v/>
      </c>
      <c r="BZ29" s="24">
        <f>BY29*0.3+BW29*0.7</f>
        <v/>
      </c>
      <c r="CA29" s="11" t="n"/>
      <c r="CB29" s="24" t="n">
        <v>13</v>
      </c>
      <c r="CC29" s="9">
        <f>CB29/CB$78</f>
        <v/>
      </c>
      <c r="CD29" s="24" t="n">
        <v>7</v>
      </c>
      <c r="CE29" s="9">
        <f>CD29/CB29</f>
        <v/>
      </c>
      <c r="CF29" s="24">
        <f>CE29*0.3+CC29*0.7</f>
        <v/>
      </c>
      <c r="CG29" s="11" t="n"/>
      <c r="CH29" s="24" t="n">
        <v>19</v>
      </c>
      <c r="CI29" s="9">
        <f>CH29/CH$78</f>
        <v/>
      </c>
      <c r="CJ29" s="24" t="n">
        <v>8</v>
      </c>
      <c r="CK29" s="9">
        <f>CJ29/CH29</f>
        <v/>
      </c>
      <c r="CL29" s="24">
        <f>CK29*0.3+CI29*0.7</f>
        <v/>
      </c>
      <c r="CM29" s="11" t="n"/>
      <c r="CN29" s="24" t="n">
        <v>19</v>
      </c>
      <c r="CO29" s="9">
        <f>CN29/CN$78</f>
        <v/>
      </c>
      <c r="CP29" s="24" t="n">
        <v>12</v>
      </c>
      <c r="CQ29" s="9">
        <f>CP29/CN29</f>
        <v/>
      </c>
      <c r="CR29" s="24">
        <f>CQ29*0.3+CO29*0.7</f>
        <v/>
      </c>
      <c r="CS29" s="11" t="n"/>
      <c r="CT29" s="24" t="n">
        <v>10</v>
      </c>
      <c r="CU29" s="9">
        <f>CT29/CT$78</f>
        <v/>
      </c>
      <c r="CV29" s="24" t="n">
        <v>8</v>
      </c>
      <c r="CW29" s="9">
        <f>CV29/CT29</f>
        <v/>
      </c>
      <c r="CX29" s="24">
        <f>CW29*0.3+CU29*0.7</f>
        <v/>
      </c>
      <c r="CY29" s="11" t="n"/>
      <c r="CZ29" s="24" t="n">
        <v>32</v>
      </c>
      <c r="DA29" s="9">
        <f>CZ29/CZ$78</f>
        <v/>
      </c>
      <c r="DB29" s="24" t="n">
        <v>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37</v>
      </c>
      <c r="C30" s="9">
        <f>B30/B$78</f>
        <v/>
      </c>
      <c r="D30" s="24" t="n">
        <v>11</v>
      </c>
      <c r="E30" s="9">
        <f>D30/B30</f>
        <v/>
      </c>
      <c r="F30" s="24">
        <f>E30*0.3+C30*0.7</f>
        <v/>
      </c>
      <c r="G30" s="11" t="n"/>
      <c r="H30" s="24" t="n">
        <v>13</v>
      </c>
      <c r="I30" s="9">
        <f>H30/H$78</f>
        <v/>
      </c>
      <c r="J30" s="24" t="n">
        <v>6</v>
      </c>
      <c r="K30" s="9">
        <f>J30/H30</f>
        <v/>
      </c>
      <c r="L30" s="24">
        <f>K30*0.3+I30*0.7</f>
        <v/>
      </c>
      <c r="M30" s="11" t="n"/>
      <c r="N30" s="24" t="n">
        <v>21</v>
      </c>
      <c r="O30" s="9">
        <f>N30/N$78</f>
        <v/>
      </c>
      <c r="P30" s="24" t="n">
        <v>9</v>
      </c>
      <c r="Q30" s="9">
        <f>P30/N30</f>
        <v/>
      </c>
      <c r="R30" s="24">
        <f>Q30*0.3+O30*0.7</f>
        <v/>
      </c>
      <c r="S30" s="11" t="n"/>
      <c r="T30" s="24" t="n">
        <v>21</v>
      </c>
      <c r="U30" s="9">
        <f>T30/T$78</f>
        <v/>
      </c>
      <c r="V30" s="24" t="n">
        <v>8</v>
      </c>
      <c r="W30" s="9">
        <f>V30/T30</f>
        <v/>
      </c>
      <c r="X30" s="24">
        <f>W30*0.3+U30*0.7</f>
        <v/>
      </c>
      <c r="Y30" s="11" t="n"/>
      <c r="Z30" s="24" t="n">
        <v>13</v>
      </c>
      <c r="AA30" s="9">
        <f>Z30/Z$78</f>
        <v/>
      </c>
      <c r="AB30" s="24" t="n">
        <v>7</v>
      </c>
      <c r="AC30" s="9">
        <f>AB30/Z30</f>
        <v/>
      </c>
      <c r="AD30" s="24">
        <f>AC30*0.3+AA30*0.7</f>
        <v/>
      </c>
      <c r="AE30" s="11" t="n"/>
      <c r="AF30" s="24" t="n">
        <v>3</v>
      </c>
      <c r="AG30" s="9">
        <f>AF30/AF$78</f>
        <v/>
      </c>
      <c r="AH30" s="24" t="n">
        <v>1</v>
      </c>
      <c r="AI30" s="9">
        <f>AH30/AF30</f>
        <v/>
      </c>
      <c r="AJ30" s="24">
        <f>AI30*0.3+AG30*0.7</f>
        <v/>
      </c>
      <c r="AK30" s="11" t="n"/>
      <c r="AL30" s="24" t="n">
        <v>19</v>
      </c>
      <c r="AM30" s="9">
        <f>AL30/AL$78</f>
        <v/>
      </c>
      <c r="AN30" s="24" t="n">
        <v>11</v>
      </c>
      <c r="AO30" s="9">
        <f>AN30/AL30</f>
        <v/>
      </c>
      <c r="AP30" s="24">
        <f>AO30*0.3+AM30*0.7</f>
        <v/>
      </c>
      <c r="AQ30" s="11" t="n"/>
      <c r="AR30" s="24" t="n">
        <v>729</v>
      </c>
      <c r="AS30" s="9">
        <f>AR30/AR$78</f>
        <v/>
      </c>
      <c r="AT30" s="24" t="n">
        <v>417</v>
      </c>
      <c r="AU30" s="9">
        <f>AT30/AR30</f>
        <v/>
      </c>
      <c r="AV30" s="24">
        <f>AU30*0.3+AS30*0.7</f>
        <v/>
      </c>
      <c r="AW30" s="11" t="n"/>
      <c r="AX30" s="24" t="n">
        <v>40</v>
      </c>
      <c r="AY30" s="9">
        <f>AX30/AX$78</f>
        <v/>
      </c>
      <c r="AZ30" s="24" t="n">
        <v>35</v>
      </c>
      <c r="BA30" s="9">
        <f>AZ30/AX30</f>
        <v/>
      </c>
      <c r="BB30" s="24">
        <f>BA30*0.3+AY30*0.7</f>
        <v/>
      </c>
      <c r="BC30" s="11" t="n"/>
      <c r="BD30" s="24" t="n">
        <v>120</v>
      </c>
      <c r="BE30" s="9">
        <f>BD30/BD$78</f>
        <v/>
      </c>
      <c r="BF30" s="24" t="n">
        <v>63</v>
      </c>
      <c r="BG30" s="9">
        <f>BF30/BD30</f>
        <v/>
      </c>
      <c r="BH30" s="24">
        <f>BG30*0.3+BE30*0.7</f>
        <v/>
      </c>
      <c r="BI30" s="11" t="n"/>
      <c r="BJ30" s="24" t="n">
        <v>34</v>
      </c>
      <c r="BK30" s="9">
        <f>BJ30/BJ$78</f>
        <v/>
      </c>
      <c r="BL30" s="24" t="n">
        <v>29</v>
      </c>
      <c r="BM30" s="9">
        <f>BL30/BJ30</f>
        <v/>
      </c>
      <c r="BN30" s="24">
        <f>BM30*0.3+BK30*0.7</f>
        <v/>
      </c>
      <c r="BO30" s="11" t="n"/>
      <c r="BP30" s="24" t="n">
        <v>148</v>
      </c>
      <c r="BQ30" s="9">
        <f>BP30/BP$78</f>
        <v/>
      </c>
      <c r="BR30" s="24" t="n">
        <v>87</v>
      </c>
      <c r="BS30" s="9">
        <f>BR30/BP30</f>
        <v/>
      </c>
      <c r="BT30" s="24">
        <f>BS30*0.3+BQ30*0.7</f>
        <v/>
      </c>
      <c r="BU30" s="11" t="n"/>
      <c r="BV30" s="24" t="n">
        <v>268</v>
      </c>
      <c r="BW30" s="9">
        <f>BV30/BV$78</f>
        <v/>
      </c>
      <c r="BX30" s="24" t="n">
        <v>158</v>
      </c>
      <c r="BY30" s="9">
        <f>BX30/BV30</f>
        <v/>
      </c>
      <c r="BZ30" s="24">
        <f>BY30*0.3+BW30*0.7</f>
        <v/>
      </c>
      <c r="CA30" s="11" t="n"/>
      <c r="CB30" s="24" t="n">
        <v>11</v>
      </c>
      <c r="CC30" s="9">
        <f>CB30/CB$78</f>
        <v/>
      </c>
      <c r="CD30" s="24" t="n">
        <v>5</v>
      </c>
      <c r="CE30" s="9">
        <f>CD30/CB30</f>
        <v/>
      </c>
      <c r="CF30" s="24">
        <f>CE30*0.3+CC30*0.7</f>
        <v/>
      </c>
      <c r="CG30" s="11" t="n"/>
      <c r="CH30" s="24" t="n">
        <v>37</v>
      </c>
      <c r="CI30" s="9">
        <f>CH30/CH$78</f>
        <v/>
      </c>
      <c r="CJ30" s="24" t="n">
        <v>20</v>
      </c>
      <c r="CK30" s="9">
        <f>CJ30/CH30</f>
        <v/>
      </c>
      <c r="CL30" s="24">
        <f>CK30*0.3+CI30*0.7</f>
        <v/>
      </c>
      <c r="CM30" s="11" t="n"/>
      <c r="CN30" s="24" t="n">
        <v>31</v>
      </c>
      <c r="CO30" s="9">
        <f>CN30/CN$78</f>
        <v/>
      </c>
      <c r="CP30" s="24" t="n">
        <v>14</v>
      </c>
      <c r="CQ30" s="9">
        <f>CP30/CN30</f>
        <v/>
      </c>
      <c r="CR30" s="24">
        <f>CQ30*0.3+CO30*0.7</f>
        <v/>
      </c>
      <c r="CS30" s="11" t="n"/>
      <c r="CT30" s="24" t="n">
        <v>0</v>
      </c>
      <c r="CU30" s="9">
        <f>CT30/CT$78</f>
        <v/>
      </c>
      <c r="CV30" s="24" t="n">
        <v>0</v>
      </c>
      <c r="CW30" s="9">
        <f>CV30/CT30</f>
        <v/>
      </c>
      <c r="CX30" s="24">
        <f>CW30*0.3+CU30*0.7</f>
        <v/>
      </c>
      <c r="CY30" s="11" t="n"/>
      <c r="CZ30" s="24" t="n">
        <v>0</v>
      </c>
      <c r="DA30" s="9">
        <f>CZ30/CZ$78</f>
        <v/>
      </c>
      <c r="DB30" s="24" t="n">
        <v>0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113</v>
      </c>
      <c r="C31" s="9">
        <f>B31/B$78</f>
        <v/>
      </c>
      <c r="D31" s="24" t="n">
        <v>42</v>
      </c>
      <c r="E31" s="9">
        <f>D31/B31</f>
        <v/>
      </c>
      <c r="F31" s="24">
        <f>E31*0.3+C31*0.7</f>
        <v/>
      </c>
      <c r="G31" s="11" t="n"/>
      <c r="H31" s="24" t="n">
        <v>199</v>
      </c>
      <c r="I31" s="9">
        <f>H31/H$78</f>
        <v/>
      </c>
      <c r="J31" s="24" t="n">
        <v>78</v>
      </c>
      <c r="K31" s="9">
        <f>J31/H31</f>
        <v/>
      </c>
      <c r="L31" s="24">
        <f>K31*0.3+I31*0.7</f>
        <v/>
      </c>
      <c r="M31" s="11" t="n"/>
      <c r="N31" s="24" t="n">
        <v>134</v>
      </c>
      <c r="O31" s="9">
        <f>N31/N$78</f>
        <v/>
      </c>
      <c r="P31" s="24" t="n">
        <v>65</v>
      </c>
      <c r="Q31" s="9">
        <f>P31/N31</f>
        <v/>
      </c>
      <c r="R31" s="24">
        <f>Q31*0.3+O31*0.7</f>
        <v/>
      </c>
      <c r="S31" s="11" t="n"/>
      <c r="T31" s="24" t="n">
        <v>234</v>
      </c>
      <c r="U31" s="9">
        <f>T31/T$78</f>
        <v/>
      </c>
      <c r="V31" s="24" t="n">
        <v>100</v>
      </c>
      <c r="W31" s="9">
        <f>V31/T31</f>
        <v/>
      </c>
      <c r="X31" s="24">
        <f>W31*0.3+U31*0.7</f>
        <v/>
      </c>
      <c r="Y31" s="11" t="n"/>
      <c r="Z31" s="24" t="n">
        <v>128</v>
      </c>
      <c r="AA31" s="9">
        <f>Z31/Z$78</f>
        <v/>
      </c>
      <c r="AB31" s="24" t="n">
        <v>54</v>
      </c>
      <c r="AC31" s="9">
        <f>AB31/Z31</f>
        <v/>
      </c>
      <c r="AD31" s="24">
        <f>AC31*0.3+AA31*0.7</f>
        <v/>
      </c>
      <c r="AE31" s="11" t="n"/>
      <c r="AF31" s="24" t="n">
        <v>161</v>
      </c>
      <c r="AG31" s="9">
        <f>AF31/AF$78</f>
        <v/>
      </c>
      <c r="AH31" s="24" t="n">
        <v>82</v>
      </c>
      <c r="AI31" s="9">
        <f>AH31/AF31</f>
        <v/>
      </c>
      <c r="AJ31" s="24">
        <f>AI31*0.3+AG31*0.7</f>
        <v/>
      </c>
      <c r="AK31" s="11" t="n"/>
      <c r="AL31" s="24" t="n">
        <v>411</v>
      </c>
      <c r="AM31" s="9">
        <f>AL31/AL$78</f>
        <v/>
      </c>
      <c r="AN31" s="24" t="n">
        <v>194</v>
      </c>
      <c r="AO31" s="9">
        <f>AN31/AL31</f>
        <v/>
      </c>
      <c r="AP31" s="24">
        <f>AO31*0.3+AM31*0.7</f>
        <v/>
      </c>
      <c r="AQ31" s="11" t="n"/>
      <c r="AR31" s="24" t="n">
        <v>36</v>
      </c>
      <c r="AS31" s="9">
        <f>AR31/AR$78</f>
        <v/>
      </c>
      <c r="AT31" s="24" t="n">
        <v>22</v>
      </c>
      <c r="AU31" s="9">
        <f>AT31/AR31</f>
        <v/>
      </c>
      <c r="AV31" s="24">
        <f>AU31*0.3+AS31*0.7</f>
        <v/>
      </c>
      <c r="AW31" s="11" t="n"/>
      <c r="AX31" s="24" t="n">
        <v>339</v>
      </c>
      <c r="AY31" s="9">
        <f>AX31/AX$78</f>
        <v/>
      </c>
      <c r="AZ31" s="24" t="n">
        <v>130</v>
      </c>
      <c r="BA31" s="9">
        <f>AZ31/AX31</f>
        <v/>
      </c>
      <c r="BB31" s="24">
        <f>BA31*0.3+AY31*0.7</f>
        <v/>
      </c>
      <c r="BC31" s="11" t="n"/>
      <c r="BD31" s="24" t="n">
        <v>849</v>
      </c>
      <c r="BE31" s="9">
        <f>BD31/BD$78</f>
        <v/>
      </c>
      <c r="BF31" s="24" t="n">
        <v>419</v>
      </c>
      <c r="BG31" s="9">
        <f>BF31/BD31</f>
        <v/>
      </c>
      <c r="BH31" s="24">
        <f>BG31*0.3+BE31*0.7</f>
        <v/>
      </c>
      <c r="BI31" s="11" t="n"/>
      <c r="BJ31" s="24" t="n">
        <v>630</v>
      </c>
      <c r="BK31" s="9">
        <f>BJ31/BJ$78</f>
        <v/>
      </c>
      <c r="BL31" s="24" t="n">
        <v>314</v>
      </c>
      <c r="BM31" s="9">
        <f>BL31/BJ31</f>
        <v/>
      </c>
      <c r="BN31" s="24">
        <f>BM31*0.3+BK31*0.7</f>
        <v/>
      </c>
      <c r="BO31" s="11" t="n"/>
      <c r="BP31" s="24" t="n">
        <v>819</v>
      </c>
      <c r="BQ31" s="9">
        <f>BP31/BP$78</f>
        <v/>
      </c>
      <c r="BR31" s="24" t="n">
        <v>420</v>
      </c>
      <c r="BS31" s="9">
        <f>BR31/BP31</f>
        <v/>
      </c>
      <c r="BT31" s="24">
        <f>BS31*0.3+BQ31*0.7</f>
        <v/>
      </c>
      <c r="BU31" s="11" t="n"/>
      <c r="BV31" s="24" t="n">
        <v>127</v>
      </c>
      <c r="BW31" s="9">
        <f>BV31/BV$78</f>
        <v/>
      </c>
      <c r="BX31" s="24" t="n">
        <v>72</v>
      </c>
      <c r="BY31" s="9">
        <f>BX31/BV31</f>
        <v/>
      </c>
      <c r="BZ31" s="24">
        <f>BY31*0.3+BW31*0.7</f>
        <v/>
      </c>
      <c r="CA31" s="11" t="n"/>
      <c r="CB31" s="24" t="n">
        <v>591</v>
      </c>
      <c r="CC31" s="9">
        <f>CB31/CB$78</f>
        <v/>
      </c>
      <c r="CD31" s="24" t="n">
        <v>267</v>
      </c>
      <c r="CE31" s="9">
        <f>CD31/CB31</f>
        <v/>
      </c>
      <c r="CF31" s="24">
        <f>CE31*0.3+CC31*0.7</f>
        <v/>
      </c>
      <c r="CG31" s="11" t="n"/>
      <c r="CH31" s="24" t="n">
        <v>506</v>
      </c>
      <c r="CI31" s="9">
        <f>CH31/CH$78</f>
        <v/>
      </c>
      <c r="CJ31" s="24" t="n">
        <v>272</v>
      </c>
      <c r="CK31" s="9">
        <f>CJ31/CH31</f>
        <v/>
      </c>
      <c r="CL31" s="24">
        <f>CK31*0.3+CI31*0.7</f>
        <v/>
      </c>
      <c r="CM31" s="11" t="n"/>
      <c r="CN31" s="24" t="n">
        <v>58</v>
      </c>
      <c r="CO31" s="9">
        <f>CN31/CN$78</f>
        <v/>
      </c>
      <c r="CP31" s="24" t="n">
        <v>28</v>
      </c>
      <c r="CQ31" s="9">
        <f>CP31/CN31</f>
        <v/>
      </c>
      <c r="CR31" s="24">
        <f>CQ31*0.3+CO31*0.7</f>
        <v/>
      </c>
      <c r="CS31" s="11" t="n"/>
      <c r="CT31" s="24" t="n">
        <v>168</v>
      </c>
      <c r="CU31" s="9">
        <f>CT31/CT$78</f>
        <v/>
      </c>
      <c r="CV31" s="24" t="n">
        <v>77</v>
      </c>
      <c r="CW31" s="9">
        <f>CV31/CT31</f>
        <v/>
      </c>
      <c r="CX31" s="24">
        <f>CW31*0.3+CU31*0.7</f>
        <v/>
      </c>
      <c r="CY31" s="11" t="n"/>
      <c r="CZ31" s="24" t="n">
        <v>45</v>
      </c>
      <c r="DA31" s="9">
        <f>CZ31/CZ$78</f>
        <v/>
      </c>
      <c r="DB31" s="24" t="n">
        <v>19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225</v>
      </c>
      <c r="C32" s="9">
        <f>B32/B$78</f>
        <v/>
      </c>
      <c r="D32" s="24" t="n">
        <v>98</v>
      </c>
      <c r="E32" s="9">
        <f>D32/B32</f>
        <v/>
      </c>
      <c r="F32" s="24">
        <f>E32*0.3+C32*0.7</f>
        <v/>
      </c>
      <c r="G32" s="11" t="n"/>
      <c r="H32" s="24" t="n">
        <v>879</v>
      </c>
      <c r="I32" s="9">
        <f>H32/H$78</f>
        <v/>
      </c>
      <c r="J32" s="24" t="n">
        <v>490</v>
      </c>
      <c r="K32" s="9">
        <f>J32/H32</f>
        <v/>
      </c>
      <c r="L32" s="24">
        <f>K32*0.3+I32*0.7</f>
        <v/>
      </c>
      <c r="M32" s="11" t="n"/>
      <c r="N32" s="24" t="n">
        <v>32</v>
      </c>
      <c r="O32" s="9">
        <f>N32/N$78</f>
        <v/>
      </c>
      <c r="P32" s="24" t="n">
        <v>13</v>
      </c>
      <c r="Q32" s="9">
        <f>P32/N32</f>
        <v/>
      </c>
      <c r="R32" s="24">
        <f>Q32*0.3+O32*0.7</f>
        <v/>
      </c>
      <c r="S32" s="11" t="n"/>
      <c r="T32" s="24" t="n">
        <v>447</v>
      </c>
      <c r="U32" s="9">
        <f>T32/T$78</f>
        <v/>
      </c>
      <c r="V32" s="24" t="n">
        <v>300</v>
      </c>
      <c r="W32" s="9">
        <f>V32/T32</f>
        <v/>
      </c>
      <c r="X32" s="24">
        <f>W32*0.3+U32*0.7</f>
        <v/>
      </c>
      <c r="Y32" s="11" t="n"/>
      <c r="Z32" s="24" t="n">
        <v>1236</v>
      </c>
      <c r="AA32" s="9">
        <f>Z32/Z$78</f>
        <v/>
      </c>
      <c r="AB32" s="24" t="n">
        <v>741</v>
      </c>
      <c r="AC32" s="9">
        <f>AB32/Z32</f>
        <v/>
      </c>
      <c r="AD32" s="24">
        <f>AC32*0.3+AA32*0.7</f>
        <v/>
      </c>
      <c r="AE32" s="11" t="n"/>
      <c r="AF32" s="24" t="n">
        <v>914</v>
      </c>
      <c r="AG32" s="9">
        <f>AF32/AF$78</f>
        <v/>
      </c>
      <c r="AH32" s="24" t="n">
        <v>471</v>
      </c>
      <c r="AI32" s="9">
        <f>AH32/AF32</f>
        <v/>
      </c>
      <c r="AJ32" s="24">
        <f>AI32*0.3+AG32*0.7</f>
        <v/>
      </c>
      <c r="AK32" s="11" t="n"/>
      <c r="AL32" s="24" t="n">
        <v>1107</v>
      </c>
      <c r="AM32" s="9">
        <f>AL32/AL$78</f>
        <v/>
      </c>
      <c r="AN32" s="24" t="n">
        <v>568</v>
      </c>
      <c r="AO32" s="9">
        <f>AN32/AL32</f>
        <v/>
      </c>
      <c r="AP32" s="24">
        <f>AO32*0.3+AM32*0.7</f>
        <v/>
      </c>
      <c r="AQ32" s="11" t="n"/>
      <c r="AR32" s="24" t="n">
        <v>25</v>
      </c>
      <c r="AS32" s="9">
        <f>AR32/AR$78</f>
        <v/>
      </c>
      <c r="AT32" s="24" t="n">
        <v>6</v>
      </c>
      <c r="AU32" s="9">
        <f>AT32/AR32</f>
        <v/>
      </c>
      <c r="AV32" s="24">
        <f>AU32*0.3+AS32*0.7</f>
        <v/>
      </c>
      <c r="AW32" s="11" t="n"/>
      <c r="AX32" s="24" t="n">
        <v>1169</v>
      </c>
      <c r="AY32" s="9">
        <f>AX32/AX$78</f>
        <v/>
      </c>
      <c r="AZ32" s="24" t="n">
        <v>530</v>
      </c>
      <c r="BA32" s="9">
        <f>AZ32/AX32</f>
        <v/>
      </c>
      <c r="BB32" s="24">
        <f>BA32*0.3+AY32*0.7</f>
        <v/>
      </c>
      <c r="BC32" s="11" t="n"/>
      <c r="BD32" s="24" t="n">
        <v>12</v>
      </c>
      <c r="BE32" s="9">
        <f>BD32/BD$78</f>
        <v/>
      </c>
      <c r="BF32" s="24" t="n">
        <v>8</v>
      </c>
      <c r="BG32" s="9">
        <f>BF32/BD32</f>
        <v/>
      </c>
      <c r="BH32" s="24">
        <f>BG32*0.3+BE32*0.7</f>
        <v/>
      </c>
      <c r="BI32" s="11" t="n"/>
      <c r="BJ32" s="24" t="n">
        <v>776</v>
      </c>
      <c r="BK32" s="9">
        <f>BJ32/BJ$78</f>
        <v/>
      </c>
      <c r="BL32" s="24" t="n">
        <v>309</v>
      </c>
      <c r="BM32" s="9">
        <f>BL32/BJ32</f>
        <v/>
      </c>
      <c r="BN32" s="24">
        <f>BM32*0.3+BK32*0.7</f>
        <v/>
      </c>
      <c r="BO32" s="11" t="n"/>
      <c r="BP32" s="24" t="n">
        <v>111</v>
      </c>
      <c r="BQ32" s="9">
        <f>BP32/BP$78</f>
        <v/>
      </c>
      <c r="BR32" s="24" t="n">
        <v>63</v>
      </c>
      <c r="BS32" s="9">
        <f>BR32/BP32</f>
        <v/>
      </c>
      <c r="BT32" s="24">
        <f>BS32*0.3+BQ32*0.7</f>
        <v/>
      </c>
      <c r="BU32" s="11" t="n"/>
      <c r="BV32" s="24" t="n">
        <v>7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349</v>
      </c>
      <c r="CC32" s="9">
        <f>CB32/CB$78</f>
        <v/>
      </c>
      <c r="CD32" s="24" t="n">
        <v>135</v>
      </c>
      <c r="CE32" s="9">
        <f>CD32/CB32</f>
        <v/>
      </c>
      <c r="CF32" s="24">
        <f>CE32*0.3+CC32*0.7</f>
        <v/>
      </c>
      <c r="CG32" s="11" t="n"/>
      <c r="CH32" s="24" t="n">
        <v>23</v>
      </c>
      <c r="CI32" s="9">
        <f>CH32/CH$78</f>
        <v/>
      </c>
      <c r="CJ32" s="24" t="n">
        <v>22</v>
      </c>
      <c r="CK32" s="9">
        <f>CJ32/CH32</f>
        <v/>
      </c>
      <c r="CL32" s="24">
        <f>CK32*0.3+CI32*0.7</f>
        <v/>
      </c>
      <c r="CM32" s="11" t="n"/>
      <c r="CN32" s="24" t="n">
        <v>1022</v>
      </c>
      <c r="CO32" s="9">
        <f>CN32/CN$78</f>
        <v/>
      </c>
      <c r="CP32" s="24" t="n">
        <v>498</v>
      </c>
      <c r="CQ32" s="9">
        <f>CP32/CN32</f>
        <v/>
      </c>
      <c r="CR32" s="24">
        <f>CQ32*0.3+CO32*0.7</f>
        <v/>
      </c>
      <c r="CS32" s="11" t="n"/>
      <c r="CT32" s="24" t="n">
        <v>1085</v>
      </c>
      <c r="CU32" s="9">
        <f>CT32/CT$78</f>
        <v/>
      </c>
      <c r="CV32" s="24" t="n">
        <v>597</v>
      </c>
      <c r="CW32" s="9">
        <f>CV32/CT32</f>
        <v/>
      </c>
      <c r="CX32" s="24">
        <f>CW32*0.3+CU32*0.7</f>
        <v/>
      </c>
      <c r="CY32" s="11" t="n"/>
      <c r="CZ32" s="24" t="n">
        <v>1225</v>
      </c>
      <c r="DA32" s="9">
        <f>CZ32/CZ$78</f>
        <v/>
      </c>
      <c r="DB32" s="24" t="n">
        <v>664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2</v>
      </c>
      <c r="C33" s="9">
        <f>B33/B$78</f>
        <v/>
      </c>
      <c r="D33" s="24" t="n">
        <v>0</v>
      </c>
      <c r="E33" s="9">
        <f>D33/B33</f>
        <v/>
      </c>
      <c r="F33" s="24">
        <f>E33*0.3+C33*0.7</f>
        <v/>
      </c>
      <c r="G33" s="11" t="n"/>
      <c r="H33" s="24" t="n">
        <v>7</v>
      </c>
      <c r="I33" s="9">
        <f>H33/H$78</f>
        <v/>
      </c>
      <c r="J33" s="24" t="n">
        <v>2</v>
      </c>
      <c r="K33" s="9">
        <f>J33/H33</f>
        <v/>
      </c>
      <c r="L33" s="24">
        <f>K33*0.3+I33*0.7</f>
        <v/>
      </c>
      <c r="M33" s="11" t="n"/>
      <c r="N33" s="24" t="n">
        <v>6</v>
      </c>
      <c r="O33" s="9">
        <f>N33/N$78</f>
        <v/>
      </c>
      <c r="P33" s="24" t="n">
        <v>4</v>
      </c>
      <c r="Q33" s="9">
        <f>P33/N33</f>
        <v/>
      </c>
      <c r="R33" s="24">
        <f>Q33*0.3+O33*0.7</f>
        <v/>
      </c>
      <c r="S33" s="11" t="n"/>
      <c r="T33" s="24" t="n">
        <v>15</v>
      </c>
      <c r="U33" s="9">
        <f>T33/T$78</f>
        <v/>
      </c>
      <c r="V33" s="24" t="n">
        <v>0</v>
      </c>
      <c r="W33" s="9">
        <f>V33/T33</f>
        <v/>
      </c>
      <c r="X33" s="24">
        <f>W33*0.3+U33*0.7</f>
        <v/>
      </c>
      <c r="Y33" s="11" t="n"/>
      <c r="Z33" s="24" t="n">
        <v>2</v>
      </c>
      <c r="AA33" s="9">
        <f>Z33/Z$78</f>
        <v/>
      </c>
      <c r="AB33" s="24" t="n">
        <v>0</v>
      </c>
      <c r="AC33" s="9">
        <f>AB33/Z33</f>
        <v/>
      </c>
      <c r="AD33" s="24">
        <f>AC33*0.3+AA33*0.7</f>
        <v/>
      </c>
      <c r="AE33" s="11" t="n"/>
      <c r="AF33" s="24" t="n">
        <v>10</v>
      </c>
      <c r="AG33" s="9">
        <f>AF33/AF$78</f>
        <v/>
      </c>
      <c r="AH33" s="24" t="n">
        <v>2</v>
      </c>
      <c r="AI33" s="9">
        <f>AH33/AF33</f>
        <v/>
      </c>
      <c r="AJ33" s="24">
        <f>AI33*0.3+AG33*0.7</f>
        <v/>
      </c>
      <c r="AK33" s="11" t="n"/>
      <c r="AL33" s="24" t="n">
        <v>13</v>
      </c>
      <c r="AM33" s="9">
        <f>AL33/AL$78</f>
        <v/>
      </c>
      <c r="AN33" s="24" t="n">
        <v>10</v>
      </c>
      <c r="AO33" s="9">
        <f>AN33/AL33</f>
        <v/>
      </c>
      <c r="AP33" s="24">
        <f>AO33*0.3+AM33*0.7</f>
        <v/>
      </c>
      <c r="AQ33" s="11" t="n"/>
      <c r="AR33" s="24" t="n">
        <v>255</v>
      </c>
      <c r="AS33" s="9">
        <f>AR33/AR$78</f>
        <v/>
      </c>
      <c r="AT33" s="24" t="n">
        <v>134</v>
      </c>
      <c r="AU33" s="9">
        <f>AT33/AR33</f>
        <v/>
      </c>
      <c r="AV33" s="24">
        <f>AU33*0.3+AS33*0.7</f>
        <v/>
      </c>
      <c r="AW33" s="11" t="n"/>
      <c r="AX33" s="24" t="n">
        <v>41</v>
      </c>
      <c r="AY33" s="9">
        <f>AX33/AX$78</f>
        <v/>
      </c>
      <c r="AZ33" s="24" t="n">
        <v>16</v>
      </c>
      <c r="BA33" s="9">
        <f>AZ33/AX33</f>
        <v/>
      </c>
      <c r="BB33" s="24">
        <f>BA33*0.3+AY33*0.7</f>
        <v/>
      </c>
      <c r="BC33" s="11" t="n"/>
      <c r="BD33" s="24" t="n">
        <v>24</v>
      </c>
      <c r="BE33" s="9">
        <f>BD33/BD$78</f>
        <v/>
      </c>
      <c r="BF33" s="24" t="n">
        <v>6</v>
      </c>
      <c r="BG33" s="9">
        <f>BF33/BD33</f>
        <v/>
      </c>
      <c r="BH33" s="24">
        <f>BG33*0.3+BE33*0.7</f>
        <v/>
      </c>
      <c r="BI33" s="11" t="n"/>
      <c r="BJ33" s="24" t="n">
        <v>6</v>
      </c>
      <c r="BK33" s="9">
        <f>BJ33/BJ$78</f>
        <v/>
      </c>
      <c r="BL33" s="24" t="n">
        <v>0</v>
      </c>
      <c r="BM33" s="9">
        <f>BL33/BJ33</f>
        <v/>
      </c>
      <c r="BN33" s="24">
        <f>BM33*0.3+BK33*0.7</f>
        <v/>
      </c>
      <c r="BO33" s="11" t="n"/>
      <c r="BP33" s="24" t="n">
        <v>40</v>
      </c>
      <c r="BQ33" s="9">
        <f>BP33/BP$78</f>
        <v/>
      </c>
      <c r="BR33" s="24" t="n">
        <v>15</v>
      </c>
      <c r="BS33" s="9">
        <f>BR33/BP33</f>
        <v/>
      </c>
      <c r="BT33" s="24">
        <f>BS33*0.3+BQ33*0.7</f>
        <v/>
      </c>
      <c r="BU33" s="11" t="n"/>
      <c r="BV33" s="24" t="n">
        <v>130</v>
      </c>
      <c r="BW33" s="9">
        <f>BV33/BV$78</f>
        <v/>
      </c>
      <c r="BX33" s="24" t="n">
        <v>56</v>
      </c>
      <c r="BY33" s="9">
        <f>BX33/BV33</f>
        <v/>
      </c>
      <c r="BZ33" s="24">
        <f>BY33*0.3+BW33*0.7</f>
        <v/>
      </c>
      <c r="CA33" s="11" t="n"/>
      <c r="CB33" s="24" t="n">
        <v>2</v>
      </c>
      <c r="CC33" s="9">
        <f>CB33/CB$78</f>
        <v/>
      </c>
      <c r="CD33" s="24" t="n">
        <v>0</v>
      </c>
      <c r="CE33" s="9">
        <f>CD33/CB33</f>
        <v/>
      </c>
      <c r="CF33" s="24">
        <f>CE33*0.3+CC33*0.7</f>
        <v/>
      </c>
      <c r="CG33" s="11" t="n"/>
      <c r="CH33" s="24" t="n">
        <v>11</v>
      </c>
      <c r="CI33" s="9">
        <f>CH33/CH$78</f>
        <v/>
      </c>
      <c r="CJ33" s="24" t="n">
        <v>0</v>
      </c>
      <c r="CK33" s="9">
        <f>CJ33/CH33</f>
        <v/>
      </c>
      <c r="CL33" s="24">
        <f>CK33*0.3+CI33*0.7</f>
        <v/>
      </c>
      <c r="CM33" s="11" t="n"/>
      <c r="CN33" s="24" t="n">
        <v>19</v>
      </c>
      <c r="CO33" s="9">
        <f>CN33/CN$78</f>
        <v/>
      </c>
      <c r="CP33" s="24" t="n">
        <v>17</v>
      </c>
      <c r="CQ33" s="9">
        <f>CP33/CN33</f>
        <v/>
      </c>
      <c r="CR33" s="24">
        <f>CQ33*0.3+CO33*0.7</f>
        <v/>
      </c>
      <c r="CS33" s="11" t="n"/>
      <c r="CT33" s="24" t="n">
        <v>0</v>
      </c>
      <c r="CU33" s="9">
        <f>CT33/CT$78</f>
        <v/>
      </c>
      <c r="CV33" s="24" t="n">
        <v>0</v>
      </c>
      <c r="CW33" s="9">
        <f>CV33/CT33</f>
        <v/>
      </c>
      <c r="CX33" s="24">
        <f>CW33*0.3+CU33*0.7</f>
        <v/>
      </c>
      <c r="CY33" s="11" t="n"/>
      <c r="CZ33" s="24" t="n">
        <v>7</v>
      </c>
      <c r="DA33" s="9">
        <f>CZ33/CZ$78</f>
        <v/>
      </c>
      <c r="DB33" s="24" t="n">
        <v>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18</v>
      </c>
      <c r="C34" s="9">
        <f>B34/B$78</f>
        <v/>
      </c>
      <c r="D34" s="24" t="n">
        <v>8</v>
      </c>
      <c r="E34" s="9">
        <f>D34/B34</f>
        <v/>
      </c>
      <c r="F34" s="24">
        <f>E34*0.3+C34*0.7</f>
        <v/>
      </c>
      <c r="G34" s="11" t="n"/>
      <c r="H34" s="24" t="n">
        <v>30</v>
      </c>
      <c r="I34" s="9">
        <f>H34/H$78</f>
        <v/>
      </c>
      <c r="J34" s="24" t="n">
        <v>11</v>
      </c>
      <c r="K34" s="9">
        <f>J34/H34</f>
        <v/>
      </c>
      <c r="L34" s="24">
        <f>K34*0.3+I34*0.7</f>
        <v/>
      </c>
      <c r="M34" s="11" t="n"/>
      <c r="N34" s="24" t="n">
        <v>66</v>
      </c>
      <c r="O34" s="9">
        <f>N34/N$78</f>
        <v/>
      </c>
      <c r="P34" s="24" t="n">
        <v>21</v>
      </c>
      <c r="Q34" s="9">
        <f>P34/N34</f>
        <v/>
      </c>
      <c r="R34" s="24">
        <f>Q34*0.3+O34*0.7</f>
        <v/>
      </c>
      <c r="S34" s="11" t="n"/>
      <c r="T34" s="24" t="n">
        <v>0</v>
      </c>
      <c r="U34" s="9">
        <f>T34/T$78</f>
        <v/>
      </c>
      <c r="V34" s="24" t="n">
        <v>0</v>
      </c>
      <c r="W34" s="9">
        <f>V34/T34</f>
        <v/>
      </c>
      <c r="X34" s="24">
        <f>W34*0.3+U34*0.7</f>
        <v/>
      </c>
      <c r="Y34" s="11" t="n"/>
      <c r="Z34" s="24" t="n">
        <v>18</v>
      </c>
      <c r="AA34" s="9">
        <f>Z34/Z$78</f>
        <v/>
      </c>
      <c r="AB34" s="24" t="n">
        <v>12</v>
      </c>
      <c r="AC34" s="9">
        <f>AB34/Z34</f>
        <v/>
      </c>
      <c r="AD34" s="24">
        <f>AC34*0.3+AA34*0.7</f>
        <v/>
      </c>
      <c r="AE34" s="11" t="n"/>
      <c r="AF34" s="24" t="n">
        <v>26</v>
      </c>
      <c r="AG34" s="9">
        <f>AF34/AF$78</f>
        <v/>
      </c>
      <c r="AH34" s="24" t="n">
        <v>11</v>
      </c>
      <c r="AI34" s="9">
        <f>AH34/AF34</f>
        <v/>
      </c>
      <c r="AJ34" s="24">
        <f>AI34*0.3+AG34*0.7</f>
        <v/>
      </c>
      <c r="AK34" s="11" t="n"/>
      <c r="AL34" s="24" t="n">
        <v>151</v>
      </c>
      <c r="AM34" s="9">
        <f>AL34/AL$78</f>
        <v/>
      </c>
      <c r="AN34" s="24" t="n">
        <v>85</v>
      </c>
      <c r="AO34" s="9">
        <f>AN34/AL34</f>
        <v/>
      </c>
      <c r="AP34" s="24">
        <f>AO34*0.3+AM34*0.7</f>
        <v/>
      </c>
      <c r="AQ34" s="11" t="n"/>
      <c r="AR34" s="24" t="n">
        <v>138</v>
      </c>
      <c r="AS34" s="9">
        <f>AR34/AR$78</f>
        <v/>
      </c>
      <c r="AT34" s="24" t="n">
        <v>64</v>
      </c>
      <c r="AU34" s="9">
        <f>AT34/AR34</f>
        <v/>
      </c>
      <c r="AV34" s="24">
        <f>AU34*0.3+AS34*0.7</f>
        <v/>
      </c>
      <c r="AW34" s="11" t="n"/>
      <c r="AX34" s="24" t="n">
        <v>44</v>
      </c>
      <c r="AY34" s="9">
        <f>AX34/AX$78</f>
        <v/>
      </c>
      <c r="AZ34" s="24" t="n">
        <v>28</v>
      </c>
      <c r="BA34" s="9">
        <f>AZ34/AX34</f>
        <v/>
      </c>
      <c r="BB34" s="24">
        <f>BA34*0.3+AY34*0.7</f>
        <v/>
      </c>
      <c r="BC34" s="11" t="n"/>
      <c r="BD34" s="24" t="n">
        <v>109</v>
      </c>
      <c r="BE34" s="9">
        <f>BD34/BD$78</f>
        <v/>
      </c>
      <c r="BF34" s="24" t="n">
        <v>47</v>
      </c>
      <c r="BG34" s="9">
        <f>BF34/BD34</f>
        <v/>
      </c>
      <c r="BH34" s="24">
        <f>BG34*0.3+BE34*0.7</f>
        <v/>
      </c>
      <c r="BI34" s="11" t="n"/>
      <c r="BJ34" s="24" t="n">
        <v>24</v>
      </c>
      <c r="BK34" s="9">
        <f>BJ34/BJ$78</f>
        <v/>
      </c>
      <c r="BL34" s="24" t="n">
        <v>7</v>
      </c>
      <c r="BM34" s="9">
        <f>BL34/BJ34</f>
        <v/>
      </c>
      <c r="BN34" s="24">
        <f>BM34*0.3+BK34*0.7</f>
        <v/>
      </c>
      <c r="BO34" s="11" t="n"/>
      <c r="BP34" s="24" t="n">
        <v>21</v>
      </c>
      <c r="BQ34" s="9">
        <f>BP34/BP$78</f>
        <v/>
      </c>
      <c r="BR34" s="24" t="n">
        <v>8</v>
      </c>
      <c r="BS34" s="9">
        <f>BR34/BP34</f>
        <v/>
      </c>
      <c r="BT34" s="24">
        <f>BS34*0.3+BQ34*0.7</f>
        <v/>
      </c>
      <c r="BU34" s="11" t="n"/>
      <c r="BV34" s="24" t="n">
        <v>354</v>
      </c>
      <c r="BW34" s="9">
        <f>BV34/BV$78</f>
        <v/>
      </c>
      <c r="BX34" s="24" t="n">
        <v>212</v>
      </c>
      <c r="BY34" s="9">
        <f>BX34/BV34</f>
        <v/>
      </c>
      <c r="BZ34" s="24">
        <f>BY34*0.3+BW34*0.7</f>
        <v/>
      </c>
      <c r="CA34" s="11" t="n"/>
      <c r="CB34" s="24" t="n">
        <v>54</v>
      </c>
      <c r="CC34" s="9">
        <f>CB34/CB$78</f>
        <v/>
      </c>
      <c r="CD34" s="24" t="n">
        <v>41</v>
      </c>
      <c r="CE34" s="9">
        <f>CD34/CB34</f>
        <v/>
      </c>
      <c r="CF34" s="24">
        <f>CE34*0.3+CC34*0.7</f>
        <v/>
      </c>
      <c r="CG34" s="11" t="n"/>
      <c r="CH34" s="24" t="n">
        <v>137</v>
      </c>
      <c r="CI34" s="9">
        <f>CH34/CH$78</f>
        <v/>
      </c>
      <c r="CJ34" s="24" t="n">
        <v>75</v>
      </c>
      <c r="CK34" s="9">
        <f>CJ34/CH34</f>
        <v/>
      </c>
      <c r="CL34" s="24">
        <f>CK34*0.3+CI34*0.7</f>
        <v/>
      </c>
      <c r="CM34" s="11" t="n"/>
      <c r="CN34" s="24" t="n">
        <v>0</v>
      </c>
      <c r="CO34" s="9">
        <f>CN34/CN$78</f>
        <v/>
      </c>
      <c r="CP34" s="24" t="n">
        <v>0</v>
      </c>
      <c r="CQ34" s="9">
        <f>CP34/CN34</f>
        <v/>
      </c>
      <c r="CR34" s="24">
        <f>CQ34*0.3+CO34*0.7</f>
        <v/>
      </c>
      <c r="CS34" s="11" t="n"/>
      <c r="CT34" s="24" t="n">
        <v>7</v>
      </c>
      <c r="CU34" s="9">
        <f>CT34/CT$78</f>
        <v/>
      </c>
      <c r="CV34" s="24" t="n">
        <v>4</v>
      </c>
      <c r="CW34" s="9">
        <f>CV34/CT34</f>
        <v/>
      </c>
      <c r="CX34" s="24">
        <f>CW34*0.3+CU34*0.7</f>
        <v/>
      </c>
      <c r="CY34" s="11" t="n"/>
      <c r="CZ34" s="24" t="n">
        <v>0</v>
      </c>
      <c r="DA34" s="9">
        <f>CZ34/CZ$78</f>
        <v/>
      </c>
      <c r="DB34" s="24" t="n">
        <v>0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7</v>
      </c>
      <c r="C35" s="9">
        <f>B35/B$78</f>
        <v/>
      </c>
      <c r="D35" s="24" t="n">
        <v>3</v>
      </c>
      <c r="E35" s="9">
        <f>D35/B35</f>
        <v/>
      </c>
      <c r="F35" s="24">
        <f>E35*0.3+C35*0.7</f>
        <v/>
      </c>
      <c r="G35" s="11" t="n"/>
      <c r="H35" s="24" t="n">
        <v>4</v>
      </c>
      <c r="I35" s="9">
        <f>H35/H$78</f>
        <v/>
      </c>
      <c r="J35" s="24" t="n">
        <v>3</v>
      </c>
      <c r="K35" s="9">
        <f>J35/H35</f>
        <v/>
      </c>
      <c r="L35" s="24">
        <f>K35*0.3+I35*0.7</f>
        <v/>
      </c>
      <c r="M35" s="11" t="n"/>
      <c r="N35" s="24" t="n">
        <v>3</v>
      </c>
      <c r="O35" s="9">
        <f>N35/N$78</f>
        <v/>
      </c>
      <c r="P35" s="24" t="n">
        <v>3</v>
      </c>
      <c r="Q35" s="9">
        <f>P35/N35</f>
        <v/>
      </c>
      <c r="R35" s="24">
        <f>Q35*0.3+O35*0.7</f>
        <v/>
      </c>
      <c r="S35" s="11" t="n"/>
      <c r="T35" s="24" t="n">
        <v>721</v>
      </c>
      <c r="U35" s="9">
        <f>T35/T$78</f>
        <v/>
      </c>
      <c r="V35" s="24" t="n">
        <v>381</v>
      </c>
      <c r="W35" s="9">
        <f>V35/T35</f>
        <v/>
      </c>
      <c r="X35" s="24">
        <f>W35*0.3+U35*0.7</f>
        <v/>
      </c>
      <c r="Y35" s="11" t="n"/>
      <c r="Z35" s="24" t="n">
        <v>484</v>
      </c>
      <c r="AA35" s="9">
        <f>Z35/Z$78</f>
        <v/>
      </c>
      <c r="AB35" s="24" t="n">
        <v>263</v>
      </c>
      <c r="AC35" s="9">
        <f>AB35/Z35</f>
        <v/>
      </c>
      <c r="AD35" s="24">
        <f>AC35*0.3+AA35*0.7</f>
        <v/>
      </c>
      <c r="AE35" s="11" t="n"/>
      <c r="AF35" s="24" t="n">
        <v>25</v>
      </c>
      <c r="AG35" s="9">
        <f>AF35/AF$78</f>
        <v/>
      </c>
      <c r="AH35" s="24" t="n">
        <v>10</v>
      </c>
      <c r="AI35" s="9">
        <f>AH35/AF35</f>
        <v/>
      </c>
      <c r="AJ35" s="24">
        <f>AI35*0.3+AG35*0.7</f>
        <v/>
      </c>
      <c r="AK35" s="11" t="n"/>
      <c r="AL35" s="24" t="n">
        <v>6</v>
      </c>
      <c r="AM35" s="9">
        <f>AL35/AL$78</f>
        <v/>
      </c>
      <c r="AN35" s="24" t="n">
        <v>0</v>
      </c>
      <c r="AO35" s="9">
        <f>AN35/AL35</f>
        <v/>
      </c>
      <c r="AP35" s="24">
        <f>AO35*0.3+AM35*0.7</f>
        <v/>
      </c>
      <c r="AQ35" s="11" t="n"/>
      <c r="AR35" s="24" t="n">
        <v>55</v>
      </c>
      <c r="AS35" s="9">
        <f>AR35/AR$78</f>
        <v/>
      </c>
      <c r="AT35" s="24" t="n">
        <v>9</v>
      </c>
      <c r="AU35" s="9">
        <f>AT35/AR35</f>
        <v/>
      </c>
      <c r="AV35" s="24">
        <f>AU35*0.3+AS35*0.7</f>
        <v/>
      </c>
      <c r="AW35" s="11" t="n"/>
      <c r="AX35" s="24" t="n">
        <v>502</v>
      </c>
      <c r="AY35" s="9">
        <f>AX35/AX$78</f>
        <v/>
      </c>
      <c r="AZ35" s="24" t="n">
        <v>186</v>
      </c>
      <c r="BA35" s="9">
        <f>AZ35/AX35</f>
        <v/>
      </c>
      <c r="BB35" s="24">
        <f>BA35*0.3+AY35*0.7</f>
        <v/>
      </c>
      <c r="BC35" s="11" t="n"/>
      <c r="BD35" s="24" t="n">
        <v>16</v>
      </c>
      <c r="BE35" s="9">
        <f>BD35/BD$78</f>
        <v/>
      </c>
      <c r="BF35" s="24" t="n">
        <v>9</v>
      </c>
      <c r="BG35" s="9">
        <f>BF35/BD35</f>
        <v/>
      </c>
      <c r="BH35" s="24">
        <f>BG35*0.3+BE35*0.7</f>
        <v/>
      </c>
      <c r="BI35" s="11" t="n"/>
      <c r="BJ35" s="24" t="n">
        <v>5</v>
      </c>
      <c r="BK35" s="9">
        <f>BJ35/BJ$78</f>
        <v/>
      </c>
      <c r="BL35" s="24" t="n">
        <v>4</v>
      </c>
      <c r="BM35" s="9">
        <f>BL35/BJ35</f>
        <v/>
      </c>
      <c r="BN35" s="24">
        <f>BM35*0.3+BK35*0.7</f>
        <v/>
      </c>
      <c r="BO35" s="11" t="n"/>
      <c r="BP35" s="24" t="n">
        <v>6</v>
      </c>
      <c r="BQ35" s="9">
        <f>BP35/BP$78</f>
        <v/>
      </c>
      <c r="BR35" s="24" t="n">
        <v>0</v>
      </c>
      <c r="BS35" s="9">
        <f>BR35/BP35</f>
        <v/>
      </c>
      <c r="BT35" s="24">
        <f>BS35*0.3+BQ35*0.7</f>
        <v/>
      </c>
      <c r="BU35" s="11" t="n"/>
      <c r="BV35" s="24" t="n">
        <v>79</v>
      </c>
      <c r="BW35" s="9">
        <f>BV35/BV$78</f>
        <v/>
      </c>
      <c r="BX35" s="24" t="n">
        <v>50</v>
      </c>
      <c r="BY35" s="9">
        <f>BX35/BV35</f>
        <v/>
      </c>
      <c r="BZ35" s="24">
        <f>BY35*0.3+BW35*0.7</f>
        <v/>
      </c>
      <c r="CA35" s="11" t="n"/>
      <c r="CB35" s="24" t="n">
        <v>13</v>
      </c>
      <c r="CC35" s="9">
        <f>CB35/CB$78</f>
        <v/>
      </c>
      <c r="CD35" s="24" t="n">
        <v>11</v>
      </c>
      <c r="CE35" s="9">
        <f>CD35/CB35</f>
        <v/>
      </c>
      <c r="CF35" s="24">
        <f>CE35*0.3+CC35*0.7</f>
        <v/>
      </c>
      <c r="CG35" s="11" t="n"/>
      <c r="CH35" s="24" t="n">
        <v>33</v>
      </c>
      <c r="CI35" s="9">
        <f>CH35/CH$78</f>
        <v/>
      </c>
      <c r="CJ35" s="24" t="n">
        <v>18</v>
      </c>
      <c r="CK35" s="9">
        <f>CJ35/CH35</f>
        <v/>
      </c>
      <c r="CL35" s="24">
        <f>CK35*0.3+CI35*0.7</f>
        <v/>
      </c>
      <c r="CM35" s="11" t="n"/>
      <c r="CN35" s="24" t="n">
        <v>829</v>
      </c>
      <c r="CO35" s="9">
        <f>CN35/CN$78</f>
        <v/>
      </c>
      <c r="CP35" s="24" t="n">
        <v>507</v>
      </c>
      <c r="CQ35" s="9">
        <f>CP35/CN35</f>
        <v/>
      </c>
      <c r="CR35" s="24">
        <f>CQ35*0.3+CO35*0.7</f>
        <v/>
      </c>
      <c r="CS35" s="11" t="n"/>
      <c r="CT35" s="24" t="n">
        <v>147</v>
      </c>
      <c r="CU35" s="9">
        <f>CT35/CT$78</f>
        <v/>
      </c>
      <c r="CV35" s="24" t="n">
        <v>69</v>
      </c>
      <c r="CW35" s="9">
        <f>CV35/CT35</f>
        <v/>
      </c>
      <c r="CX35" s="24">
        <f>CW35*0.3+CU35*0.7</f>
        <v/>
      </c>
      <c r="CY35" s="11" t="n"/>
      <c r="CZ35" s="24" t="n">
        <v>844</v>
      </c>
      <c r="DA35" s="9">
        <f>CZ35/CZ$78</f>
        <v/>
      </c>
      <c r="DB35" s="24" t="n">
        <v>454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28</v>
      </c>
      <c r="C36" s="9">
        <f>B36/B$78</f>
        <v/>
      </c>
      <c r="D36" s="24" t="n">
        <v>15</v>
      </c>
      <c r="E36" s="9">
        <f>D36/B36</f>
        <v/>
      </c>
      <c r="F36" s="24">
        <f>E36*0.3+C36*0.7</f>
        <v/>
      </c>
      <c r="G36" s="11" t="n"/>
      <c r="H36" s="24" t="n">
        <v>28</v>
      </c>
      <c r="I36" s="9">
        <f>H36/H$78</f>
        <v/>
      </c>
      <c r="J36" s="24" t="n">
        <v>9</v>
      </c>
      <c r="K36" s="9">
        <f>J36/H36</f>
        <v/>
      </c>
      <c r="L36" s="24">
        <f>K36*0.3+I36*0.7</f>
        <v/>
      </c>
      <c r="M36" s="11" t="n"/>
      <c r="N36" s="24" t="n">
        <v>16</v>
      </c>
      <c r="O36" s="9">
        <f>N36/N$78</f>
        <v/>
      </c>
      <c r="P36" s="24" t="n">
        <v>0</v>
      </c>
      <c r="Q36" s="9">
        <f>P36/N36</f>
        <v/>
      </c>
      <c r="R36" s="24">
        <f>Q36*0.3+O36*0.7</f>
        <v/>
      </c>
      <c r="S36" s="11" t="n"/>
      <c r="T36" s="24" t="n">
        <v>396</v>
      </c>
      <c r="U36" s="9">
        <f>T36/T$78</f>
        <v/>
      </c>
      <c r="V36" s="24" t="n">
        <v>160</v>
      </c>
      <c r="W36" s="9">
        <f>V36/T36</f>
        <v/>
      </c>
      <c r="X36" s="24">
        <f>W36*0.3+U36*0.7</f>
        <v/>
      </c>
      <c r="Y36" s="11" t="n"/>
      <c r="Z36" s="24" t="n">
        <v>183</v>
      </c>
      <c r="AA36" s="9">
        <f>Z36/Z$78</f>
        <v/>
      </c>
      <c r="AB36" s="24" t="n">
        <v>65</v>
      </c>
      <c r="AC36" s="9">
        <f>AB36/Z36</f>
        <v/>
      </c>
      <c r="AD36" s="24">
        <f>AC36*0.3+AA36*0.7</f>
        <v/>
      </c>
      <c r="AE36" s="11" t="n"/>
      <c r="AF36" s="24" t="n">
        <v>71</v>
      </c>
      <c r="AG36" s="9">
        <f>AF36/AF$78</f>
        <v/>
      </c>
      <c r="AH36" s="24" t="n">
        <v>32</v>
      </c>
      <c r="AI36" s="9">
        <f>AH36/AF36</f>
        <v/>
      </c>
      <c r="AJ36" s="24">
        <f>AI36*0.3+AG36*0.7</f>
        <v/>
      </c>
      <c r="AK36" s="11" t="n"/>
      <c r="AL36" s="24" t="n">
        <v>1035</v>
      </c>
      <c r="AM36" s="9">
        <f>AL36/AL$78</f>
        <v/>
      </c>
      <c r="AN36" s="24" t="n">
        <v>592</v>
      </c>
      <c r="AO36" s="9">
        <f>AN36/AL36</f>
        <v/>
      </c>
      <c r="AP36" s="24">
        <f>AO36*0.3+AM36*0.7</f>
        <v/>
      </c>
      <c r="AQ36" s="11" t="n"/>
      <c r="AR36" s="24" t="n">
        <v>68</v>
      </c>
      <c r="AS36" s="9">
        <f>AR36/AR$78</f>
        <v/>
      </c>
      <c r="AT36" s="24" t="n">
        <v>38</v>
      </c>
      <c r="AU36" s="9">
        <f>AT36/AR36</f>
        <v/>
      </c>
      <c r="AV36" s="24">
        <f>AU36*0.3+AS36*0.7</f>
        <v/>
      </c>
      <c r="AW36" s="11" t="n"/>
      <c r="AX36" s="24" t="n">
        <v>1165</v>
      </c>
      <c r="AY36" s="9">
        <f>AX36/AX$78</f>
        <v/>
      </c>
      <c r="AZ36" s="24" t="n">
        <v>590</v>
      </c>
      <c r="BA36" s="9">
        <f>AZ36/AX36</f>
        <v/>
      </c>
      <c r="BB36" s="24">
        <f>BA36*0.3+AY36*0.7</f>
        <v/>
      </c>
      <c r="BC36" s="11" t="n"/>
      <c r="BD36" s="24" t="n">
        <v>87</v>
      </c>
      <c r="BE36" s="9">
        <f>BD36/BD$78</f>
        <v/>
      </c>
      <c r="BF36" s="24" t="n">
        <v>46</v>
      </c>
      <c r="BG36" s="9">
        <f>BF36/BD36</f>
        <v/>
      </c>
      <c r="BH36" s="24">
        <f>BG36*0.3+BE36*0.7</f>
        <v/>
      </c>
      <c r="BI36" s="11" t="n"/>
      <c r="BJ36" s="24" t="n">
        <v>358</v>
      </c>
      <c r="BK36" s="9">
        <f>BJ36/BJ$78</f>
        <v/>
      </c>
      <c r="BL36" s="24" t="n">
        <v>143</v>
      </c>
      <c r="BM36" s="9">
        <f>BL36/BJ36</f>
        <v/>
      </c>
      <c r="BN36" s="24">
        <f>BM36*0.3+BK36*0.7</f>
        <v/>
      </c>
      <c r="BO36" s="11" t="n"/>
      <c r="BP36" s="24" t="n">
        <v>493</v>
      </c>
      <c r="BQ36" s="9">
        <f>BP36/BP$78</f>
        <v/>
      </c>
      <c r="BR36" s="24" t="n">
        <v>265</v>
      </c>
      <c r="BS36" s="9">
        <f>BR36/BP36</f>
        <v/>
      </c>
      <c r="BT36" s="24">
        <f>BS36*0.3+BQ36*0.7</f>
        <v/>
      </c>
      <c r="BU36" s="11" t="n"/>
      <c r="BV36" s="24" t="n">
        <v>9</v>
      </c>
      <c r="BW36" s="9">
        <f>BV36/BV$78</f>
        <v/>
      </c>
      <c r="BX36" s="24" t="n">
        <v>6</v>
      </c>
      <c r="BY36" s="9">
        <f>BX36/BV36</f>
        <v/>
      </c>
      <c r="BZ36" s="24">
        <f>BY36*0.3+BW36*0.7</f>
        <v/>
      </c>
      <c r="CA36" s="11" t="n"/>
      <c r="CB36" s="24" t="n">
        <v>154</v>
      </c>
      <c r="CC36" s="9">
        <f>CB36/CB$78</f>
        <v/>
      </c>
      <c r="CD36" s="24" t="n">
        <v>70</v>
      </c>
      <c r="CE36" s="9">
        <f>CD36/CB36</f>
        <v/>
      </c>
      <c r="CF36" s="24">
        <f>CE36*0.3+CC36*0.7</f>
        <v/>
      </c>
      <c r="CG36" s="11" t="n"/>
      <c r="CH36" s="24" t="n">
        <v>122</v>
      </c>
      <c r="CI36" s="9">
        <f>CH36/CH$78</f>
        <v/>
      </c>
      <c r="CJ36" s="24" t="n">
        <v>56</v>
      </c>
      <c r="CK36" s="9">
        <f>CJ36/CH36</f>
        <v/>
      </c>
      <c r="CL36" s="24">
        <f>CK36*0.3+CI36*0.7</f>
        <v/>
      </c>
      <c r="CM36" s="11" t="n"/>
      <c r="CN36" s="24" t="n">
        <v>536</v>
      </c>
      <c r="CO36" s="9">
        <f>CN36/CN$78</f>
        <v/>
      </c>
      <c r="CP36" s="24" t="n">
        <v>273</v>
      </c>
      <c r="CQ36" s="9">
        <f>CP36/CN36</f>
        <v/>
      </c>
      <c r="CR36" s="24">
        <f>CQ36*0.3+CO36*0.7</f>
        <v/>
      </c>
      <c r="CS36" s="11" t="n"/>
      <c r="CT36" s="24" t="n">
        <v>370</v>
      </c>
      <c r="CU36" s="9">
        <f>CT36/CT$78</f>
        <v/>
      </c>
      <c r="CV36" s="24" t="n">
        <v>168</v>
      </c>
      <c r="CW36" s="9">
        <f>CV36/CT36</f>
        <v/>
      </c>
      <c r="CX36" s="24">
        <f>CW36*0.3+CU36*0.7</f>
        <v/>
      </c>
      <c r="CY36" s="11" t="n"/>
      <c r="CZ36" s="24" t="n">
        <v>326</v>
      </c>
      <c r="DA36" s="9">
        <f>CZ36/CZ$78</f>
        <v/>
      </c>
      <c r="DB36" s="24" t="n">
        <v>179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40</v>
      </c>
      <c r="C37" s="9">
        <f>B37/B$78</f>
        <v/>
      </c>
      <c r="D37" s="24" t="n">
        <v>14</v>
      </c>
      <c r="E37" s="9">
        <f>D37/B37</f>
        <v/>
      </c>
      <c r="F37" s="24">
        <f>E37*0.3+C37*0.7</f>
        <v/>
      </c>
      <c r="G37" s="11" t="n"/>
      <c r="H37" s="24" t="n">
        <v>12</v>
      </c>
      <c r="I37" s="9">
        <f>H37/H$78</f>
        <v/>
      </c>
      <c r="J37" s="24" t="n">
        <v>3</v>
      </c>
      <c r="K37" s="9">
        <f>J37/H37</f>
        <v/>
      </c>
      <c r="L37" s="24">
        <f>K37*0.3+I37*0.7</f>
        <v/>
      </c>
      <c r="M37" s="11" t="n"/>
      <c r="N37" s="24" t="n">
        <v>20</v>
      </c>
      <c r="O37" s="9">
        <f>N37/N$78</f>
        <v/>
      </c>
      <c r="P37" s="24" t="n">
        <v>12</v>
      </c>
      <c r="Q37" s="9">
        <f>P37/N37</f>
        <v/>
      </c>
      <c r="R37" s="24">
        <f>Q37*0.3+O37*0.7</f>
        <v/>
      </c>
      <c r="S37" s="11" t="n"/>
      <c r="T37" s="24" t="n">
        <v>5</v>
      </c>
      <c r="U37" s="9">
        <f>T37/T$78</f>
        <v/>
      </c>
      <c r="V37" s="24" t="n">
        <v>0</v>
      </c>
      <c r="W37" s="9">
        <f>V37/T37</f>
        <v/>
      </c>
      <c r="X37" s="24">
        <f>W37*0.3+U37*0.7</f>
        <v/>
      </c>
      <c r="Y37" s="11" t="n"/>
      <c r="Z37" s="24" t="n">
        <v>41</v>
      </c>
      <c r="AA37" s="9">
        <f>Z37/Z$78</f>
        <v/>
      </c>
      <c r="AB37" s="24" t="n">
        <v>15</v>
      </c>
      <c r="AC37" s="9">
        <f>AB37/Z37</f>
        <v/>
      </c>
      <c r="AD37" s="24">
        <f>AC37*0.3+AA37*0.7</f>
        <v/>
      </c>
      <c r="AE37" s="11" t="n"/>
      <c r="AF37" s="24" t="n">
        <v>4</v>
      </c>
      <c r="AG37" s="9">
        <f>AF37/AF$78</f>
        <v/>
      </c>
      <c r="AH37" s="24" t="n">
        <v>0</v>
      </c>
      <c r="AI37" s="9">
        <f>AH37/AF37</f>
        <v/>
      </c>
      <c r="AJ37" s="24">
        <f>AI37*0.3+AG37*0.7</f>
        <v/>
      </c>
      <c r="AK37" s="11" t="n"/>
      <c r="AL37" s="24" t="n">
        <v>8</v>
      </c>
      <c r="AM37" s="9">
        <f>AL37/AL$78</f>
        <v/>
      </c>
      <c r="AN37" s="24" t="n">
        <v>1</v>
      </c>
      <c r="AO37" s="9">
        <f>AN37/AL37</f>
        <v/>
      </c>
      <c r="AP37" s="24">
        <f>AO37*0.3+AM37*0.7</f>
        <v/>
      </c>
      <c r="AQ37" s="11" t="n"/>
      <c r="AR37" s="24" t="n">
        <v>19</v>
      </c>
      <c r="AS37" s="9">
        <f>AR37/AR$78</f>
        <v/>
      </c>
      <c r="AT37" s="24" t="n">
        <v>2</v>
      </c>
      <c r="AU37" s="9">
        <f>AT37/AR37</f>
        <v/>
      </c>
      <c r="AV37" s="24">
        <f>AU37*0.3+AS37*0.7</f>
        <v/>
      </c>
      <c r="AW37" s="11" t="n"/>
      <c r="AX37" s="24" t="n">
        <v>2</v>
      </c>
      <c r="AY37" s="9">
        <f>AX37/AX$78</f>
        <v/>
      </c>
      <c r="AZ37" s="24" t="n">
        <v>0</v>
      </c>
      <c r="BA37" s="9">
        <f>AZ37/AX37</f>
        <v/>
      </c>
      <c r="BB37" s="24">
        <f>BA37*0.3+AY37*0.7</f>
        <v/>
      </c>
      <c r="BC37" s="11" t="n"/>
      <c r="BD37" s="24" t="n">
        <v>189</v>
      </c>
      <c r="BE37" s="9">
        <f>BD37/BD$78</f>
        <v/>
      </c>
      <c r="BF37" s="24" t="n">
        <v>121</v>
      </c>
      <c r="BG37" s="9">
        <f>BF37/BD37</f>
        <v/>
      </c>
      <c r="BH37" s="24">
        <f>BG37*0.3+BE37*0.7</f>
        <v/>
      </c>
      <c r="BI37" s="11" t="n"/>
      <c r="BJ37" s="24" t="n">
        <v>35</v>
      </c>
      <c r="BK37" s="9">
        <f>BJ37/BJ$78</f>
        <v/>
      </c>
      <c r="BL37" s="24" t="n">
        <v>10</v>
      </c>
      <c r="BM37" s="9">
        <f>BL37/BJ37</f>
        <v/>
      </c>
      <c r="BN37" s="24">
        <f>BM37*0.3+BK37*0.7</f>
        <v/>
      </c>
      <c r="BO37" s="11" t="n"/>
      <c r="BP37" s="24" t="n">
        <v>79</v>
      </c>
      <c r="BQ37" s="9">
        <f>BP37/BP$78</f>
        <v/>
      </c>
      <c r="BR37" s="24" t="n">
        <v>56</v>
      </c>
      <c r="BS37" s="9">
        <f>BR37/BP37</f>
        <v/>
      </c>
      <c r="BT37" s="24">
        <f>BS37*0.3+BQ37*0.7</f>
        <v/>
      </c>
      <c r="BU37" s="11" t="n"/>
      <c r="BV37" s="24" t="n">
        <v>119</v>
      </c>
      <c r="BW37" s="9">
        <f>BV37/BV$78</f>
        <v/>
      </c>
      <c r="BX37" s="24" t="n">
        <v>70</v>
      </c>
      <c r="BY37" s="9">
        <f>BX37/BV37</f>
        <v/>
      </c>
      <c r="BZ37" s="24">
        <f>BY37*0.3+BW37*0.7</f>
        <v/>
      </c>
      <c r="CA37" s="11" t="n"/>
      <c r="CB37" s="24" t="n">
        <v>20</v>
      </c>
      <c r="CC37" s="9">
        <f>CB37/CB$78</f>
        <v/>
      </c>
      <c r="CD37" s="24" t="n">
        <v>10</v>
      </c>
      <c r="CE37" s="9">
        <f>CD37/CB37</f>
        <v/>
      </c>
      <c r="CF37" s="24">
        <f>CE37*0.3+CC37*0.7</f>
        <v/>
      </c>
      <c r="CG37" s="11" t="n"/>
      <c r="CH37" s="24" t="n">
        <v>20</v>
      </c>
      <c r="CI37" s="9">
        <f>CH37/CH$78</f>
        <v/>
      </c>
      <c r="CJ37" s="24" t="n">
        <v>4</v>
      </c>
      <c r="CK37" s="9">
        <f>CJ37/CH37</f>
        <v/>
      </c>
      <c r="CL37" s="24">
        <f>CK37*0.3+CI37*0.7</f>
        <v/>
      </c>
      <c r="CM37" s="11" t="n"/>
      <c r="CN37" s="24" t="n">
        <v>45</v>
      </c>
      <c r="CO37" s="9">
        <f>CN37/CN$78</f>
        <v/>
      </c>
      <c r="CP37" s="24" t="n">
        <v>22</v>
      </c>
      <c r="CQ37" s="9">
        <f>CP37/CN37</f>
        <v/>
      </c>
      <c r="CR37" s="24">
        <f>CQ37*0.3+CO37*0.7</f>
        <v/>
      </c>
      <c r="CS37" s="11" t="n"/>
      <c r="CT37" s="24" t="n">
        <v>16</v>
      </c>
      <c r="CU37" s="9">
        <f>CT37/CT$78</f>
        <v/>
      </c>
      <c r="CV37" s="24" t="n">
        <v>16</v>
      </c>
      <c r="CW37" s="9">
        <f>CV37/CT37</f>
        <v/>
      </c>
      <c r="CX37" s="24">
        <f>CW37*0.3+CU37*0.7</f>
        <v/>
      </c>
      <c r="CY37" s="11" t="n"/>
      <c r="CZ37" s="24" t="n">
        <v>31</v>
      </c>
      <c r="DA37" s="9">
        <f>CZ37/CZ$78</f>
        <v/>
      </c>
      <c r="DB37" s="24" t="n">
        <v>15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259</v>
      </c>
      <c r="C38" s="9">
        <f>B38/B$78</f>
        <v/>
      </c>
      <c r="D38" s="24" t="n">
        <v>139</v>
      </c>
      <c r="E38" s="9">
        <f>D38/B38</f>
        <v/>
      </c>
      <c r="F38" s="24">
        <f>E38*0.3+C38*0.7</f>
        <v/>
      </c>
      <c r="G38" s="11" t="n"/>
      <c r="H38" s="24" t="n">
        <v>244</v>
      </c>
      <c r="I38" s="9">
        <f>H38/H$78</f>
        <v/>
      </c>
      <c r="J38" s="24" t="n">
        <v>123</v>
      </c>
      <c r="K38" s="9">
        <f>J38/H38</f>
        <v/>
      </c>
      <c r="L38" s="24">
        <f>K38*0.3+I38*0.7</f>
        <v/>
      </c>
      <c r="M38" s="11" t="n"/>
      <c r="N38" s="24" t="n">
        <v>335</v>
      </c>
      <c r="O38" s="9">
        <f>N38/N$78</f>
        <v/>
      </c>
      <c r="P38" s="24" t="n">
        <v>205</v>
      </c>
      <c r="Q38" s="9">
        <f>P38/N38</f>
        <v/>
      </c>
      <c r="R38" s="24">
        <f>Q38*0.3+O38*0.7</f>
        <v/>
      </c>
      <c r="S38" s="11" t="n"/>
      <c r="T38" s="24" t="n">
        <v>352</v>
      </c>
      <c r="U38" s="9">
        <f>T38/T$78</f>
        <v/>
      </c>
      <c r="V38" s="24" t="n">
        <v>152</v>
      </c>
      <c r="W38" s="9">
        <f>V38/T38</f>
        <v/>
      </c>
      <c r="X38" s="24">
        <f>W38*0.3+U38*0.7</f>
        <v/>
      </c>
      <c r="Y38" s="11" t="n"/>
      <c r="Z38" s="24" t="n">
        <v>378</v>
      </c>
      <c r="AA38" s="9">
        <f>Z38/Z$78</f>
        <v/>
      </c>
      <c r="AB38" s="24" t="n">
        <v>179</v>
      </c>
      <c r="AC38" s="9">
        <f>AB38/Z38</f>
        <v/>
      </c>
      <c r="AD38" s="24">
        <f>AC38*0.3+AA38*0.7</f>
        <v/>
      </c>
      <c r="AE38" s="11" t="n"/>
      <c r="AF38" s="24" t="n">
        <v>334</v>
      </c>
      <c r="AG38" s="9">
        <f>AF38/AF$78</f>
        <v/>
      </c>
      <c r="AH38" s="24" t="n">
        <v>204</v>
      </c>
      <c r="AI38" s="9">
        <f>AH38/AF38</f>
        <v/>
      </c>
      <c r="AJ38" s="24">
        <f>AI38*0.3+AG38*0.7</f>
        <v/>
      </c>
      <c r="AK38" s="11" t="n"/>
      <c r="AL38" s="24" t="n">
        <v>8</v>
      </c>
      <c r="AM38" s="9">
        <f>AL38/AL$78</f>
        <v/>
      </c>
      <c r="AN38" s="24" t="n">
        <v>0</v>
      </c>
      <c r="AO38" s="9">
        <f>AN38/AL38</f>
        <v/>
      </c>
      <c r="AP38" s="24">
        <f>AO38*0.3+AM38*0.7</f>
        <v/>
      </c>
      <c r="AQ38" s="11" t="n"/>
      <c r="AR38" s="24" t="n">
        <v>52</v>
      </c>
      <c r="AS38" s="9">
        <f>AR38/AR$78</f>
        <v/>
      </c>
      <c r="AT38" s="24" t="n">
        <v>25</v>
      </c>
      <c r="AU38" s="9">
        <f>AT38/AR38</f>
        <v/>
      </c>
      <c r="AV38" s="24">
        <f>AU38*0.3+AS38*0.7</f>
        <v/>
      </c>
      <c r="AW38" s="11" t="n"/>
      <c r="AX38" s="24" t="n">
        <v>12</v>
      </c>
      <c r="AY38" s="9">
        <f>AX38/AX$78</f>
        <v/>
      </c>
      <c r="AZ38" s="24" t="n">
        <v>3</v>
      </c>
      <c r="BA38" s="9">
        <f>AZ38/AX38</f>
        <v/>
      </c>
      <c r="BB38" s="24">
        <f>BA38*0.3+AY38*0.7</f>
        <v/>
      </c>
      <c r="BC38" s="11" t="n"/>
      <c r="BD38" s="24" t="n">
        <v>361</v>
      </c>
      <c r="BE38" s="9">
        <f>BD38/BD$78</f>
        <v/>
      </c>
      <c r="BF38" s="24" t="n">
        <v>174</v>
      </c>
      <c r="BG38" s="9">
        <f>BF38/BD38</f>
        <v/>
      </c>
      <c r="BH38" s="24">
        <f>BG38*0.3+BE38*0.7</f>
        <v/>
      </c>
      <c r="BI38" s="11" t="n"/>
      <c r="BJ38" s="24" t="n">
        <v>180</v>
      </c>
      <c r="BK38" s="9">
        <f>BJ38/BJ$78</f>
        <v/>
      </c>
      <c r="BL38" s="24" t="n">
        <v>85</v>
      </c>
      <c r="BM38" s="9">
        <f>BL38/BJ38</f>
        <v/>
      </c>
      <c r="BN38" s="24">
        <f>BM38*0.3+BK38*0.7</f>
        <v/>
      </c>
      <c r="BO38" s="11" t="n"/>
      <c r="BP38" s="24" t="n">
        <v>460</v>
      </c>
      <c r="BQ38" s="9">
        <f>BP38/BP$78</f>
        <v/>
      </c>
      <c r="BR38" s="24" t="n">
        <v>263</v>
      </c>
      <c r="BS38" s="9">
        <f>BR38/BP38</f>
        <v/>
      </c>
      <c r="BT38" s="24">
        <f>BS38*0.3+BQ38*0.7</f>
        <v/>
      </c>
      <c r="BU38" s="11" t="n"/>
      <c r="BV38" s="24" t="n">
        <v>406</v>
      </c>
      <c r="BW38" s="9">
        <f>BV38/BV$78</f>
        <v/>
      </c>
      <c r="BX38" s="24" t="n">
        <v>222</v>
      </c>
      <c r="BY38" s="9">
        <f>BX38/BV38</f>
        <v/>
      </c>
      <c r="BZ38" s="24">
        <f>BY38*0.3+BW38*0.7</f>
        <v/>
      </c>
      <c r="CA38" s="11" t="n"/>
      <c r="CB38" s="24" t="n">
        <v>183</v>
      </c>
      <c r="CC38" s="9">
        <f>CB38/CB$78</f>
        <v/>
      </c>
      <c r="CD38" s="24" t="n">
        <v>114</v>
      </c>
      <c r="CE38" s="9">
        <f>CD38/CB38</f>
        <v/>
      </c>
      <c r="CF38" s="24">
        <f>CE38*0.3+CC38*0.7</f>
        <v/>
      </c>
      <c r="CG38" s="11" t="n"/>
      <c r="CH38" s="24" t="n">
        <v>387</v>
      </c>
      <c r="CI38" s="9">
        <f>CH38/CH$78</f>
        <v/>
      </c>
      <c r="CJ38" s="24" t="n">
        <v>205</v>
      </c>
      <c r="CK38" s="9">
        <f>CJ38/CH38</f>
        <v/>
      </c>
      <c r="CL38" s="24">
        <f>CK38*0.3+CI38*0.7</f>
        <v/>
      </c>
      <c r="CM38" s="11" t="n"/>
      <c r="CN38" s="24" t="n">
        <v>260</v>
      </c>
      <c r="CO38" s="9">
        <f>CN38/CN$78</f>
        <v/>
      </c>
      <c r="CP38" s="24" t="n">
        <v>119</v>
      </c>
      <c r="CQ38" s="9">
        <f>CP38/CN38</f>
        <v/>
      </c>
      <c r="CR38" s="24">
        <f>CQ38*0.3+CO38*0.7</f>
        <v/>
      </c>
      <c r="CS38" s="11" t="n"/>
      <c r="CT38" s="24" t="n">
        <v>104</v>
      </c>
      <c r="CU38" s="9">
        <f>CT38/CT$78</f>
        <v/>
      </c>
      <c r="CV38" s="24" t="n">
        <v>53</v>
      </c>
      <c r="CW38" s="9">
        <f>CV38/CT38</f>
        <v/>
      </c>
      <c r="CX38" s="24">
        <f>CW38*0.3+CU38*0.7</f>
        <v/>
      </c>
      <c r="CY38" s="11" t="n"/>
      <c r="CZ38" s="24" t="n">
        <v>210</v>
      </c>
      <c r="DA38" s="9">
        <f>CZ38/CZ$78</f>
        <v/>
      </c>
      <c r="DB38" s="24" t="n">
        <v>73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943</v>
      </c>
      <c r="C39" s="9">
        <f>B39/B$78</f>
        <v/>
      </c>
      <c r="D39" s="24" t="n">
        <v>473</v>
      </c>
      <c r="E39" s="9">
        <f>D39/B39</f>
        <v/>
      </c>
      <c r="F39" s="24">
        <f>E39*0.3+C39*0.7</f>
        <v/>
      </c>
      <c r="G39" s="11" t="n"/>
      <c r="H39" s="24" t="n">
        <v>958</v>
      </c>
      <c r="I39" s="9">
        <f>H39/H$78</f>
        <v/>
      </c>
      <c r="J39" s="24" t="n">
        <v>509</v>
      </c>
      <c r="K39" s="9">
        <f>J39/H39</f>
        <v/>
      </c>
      <c r="L39" s="24">
        <f>K39*0.3+I39*0.7</f>
        <v/>
      </c>
      <c r="M39" s="11" t="n"/>
      <c r="N39" s="24" t="n">
        <v>1114</v>
      </c>
      <c r="O39" s="9">
        <f>N39/N$78</f>
        <v/>
      </c>
      <c r="P39" s="24" t="n">
        <v>570</v>
      </c>
      <c r="Q39" s="9">
        <f>P39/N39</f>
        <v/>
      </c>
      <c r="R39" s="24">
        <f>Q39*0.3+O39*0.7</f>
        <v/>
      </c>
      <c r="S39" s="11" t="n"/>
      <c r="T39" s="24" t="n">
        <v>3</v>
      </c>
      <c r="U39" s="9">
        <f>T39/T$78</f>
        <v/>
      </c>
      <c r="V39" s="24" t="n">
        <v>0</v>
      </c>
      <c r="W39" s="9">
        <f>V39/T39</f>
        <v/>
      </c>
      <c r="X39" s="24">
        <f>W39*0.3+U39*0.7</f>
        <v/>
      </c>
      <c r="Y39" s="11" t="n"/>
      <c r="Z39" s="24" t="n">
        <v>371</v>
      </c>
      <c r="AA39" s="9">
        <f>Z39/Z$78</f>
        <v/>
      </c>
      <c r="AB39" s="24" t="n">
        <v>180</v>
      </c>
      <c r="AC39" s="9">
        <f>AB39/Z39</f>
        <v/>
      </c>
      <c r="AD39" s="24">
        <f>AC39*0.3+AA39*0.7</f>
        <v/>
      </c>
      <c r="AE39" s="11" t="n"/>
      <c r="AF39" s="24" t="n">
        <v>996</v>
      </c>
      <c r="AG39" s="9">
        <f>AF39/AF$78</f>
        <v/>
      </c>
      <c r="AH39" s="24" t="n">
        <v>549</v>
      </c>
      <c r="AI39" s="9">
        <f>AH39/AF39</f>
        <v/>
      </c>
      <c r="AJ39" s="24">
        <f>AI39*0.3+AG39*0.7</f>
        <v/>
      </c>
      <c r="AK39" s="11" t="n"/>
      <c r="AL39" s="24" t="n">
        <v>298</v>
      </c>
      <c r="AM39" s="9">
        <f>AL39/AL$78</f>
        <v/>
      </c>
      <c r="AN39" s="24" t="n">
        <v>176</v>
      </c>
      <c r="AO39" s="9">
        <f>AN39/AL39</f>
        <v/>
      </c>
      <c r="AP39" s="24">
        <f>AO39*0.3+AM39*0.7</f>
        <v/>
      </c>
      <c r="AQ39" s="11" t="n"/>
      <c r="AR39" s="24" t="n">
        <v>416</v>
      </c>
      <c r="AS39" s="9">
        <f>AR39/AR$78</f>
        <v/>
      </c>
      <c r="AT39" s="24" t="n">
        <v>204</v>
      </c>
      <c r="AU39" s="9">
        <f>AT39/AR39</f>
        <v/>
      </c>
      <c r="AV39" s="24">
        <f>AU39*0.3+AS39*0.7</f>
        <v/>
      </c>
      <c r="AW39" s="11" t="n"/>
      <c r="AX39" s="24" t="n">
        <v>57</v>
      </c>
      <c r="AY39" s="9">
        <f>AX39/AX$78</f>
        <v/>
      </c>
      <c r="AZ39" s="24" t="n">
        <v>31</v>
      </c>
      <c r="BA39" s="9">
        <f>AZ39/AX39</f>
        <v/>
      </c>
      <c r="BB39" s="24">
        <f>BA39*0.3+AY39*0.7</f>
        <v/>
      </c>
      <c r="BC39" s="11" t="n"/>
      <c r="BD39" s="24" t="n">
        <v>735</v>
      </c>
      <c r="BE39" s="9">
        <f>BD39/BD$78</f>
        <v/>
      </c>
      <c r="BF39" s="24" t="n">
        <v>340</v>
      </c>
      <c r="BG39" s="9">
        <f>BF39/BD39</f>
        <v/>
      </c>
      <c r="BH39" s="24">
        <f>BG39*0.3+BE39*0.7</f>
        <v/>
      </c>
      <c r="BI39" s="11" t="n"/>
      <c r="BJ39" s="24" t="n">
        <v>212</v>
      </c>
      <c r="BK39" s="9">
        <f>BJ39/BJ$78</f>
        <v/>
      </c>
      <c r="BL39" s="24" t="n">
        <v>128</v>
      </c>
      <c r="BM39" s="9">
        <f>BL39/BJ39</f>
        <v/>
      </c>
      <c r="BN39" s="24">
        <f>BM39*0.3+BK39*0.7</f>
        <v/>
      </c>
      <c r="BO39" s="11" t="n"/>
      <c r="BP39" s="24" t="n">
        <v>697</v>
      </c>
      <c r="BQ39" s="9">
        <f>BP39/BP$78</f>
        <v/>
      </c>
      <c r="BR39" s="24" t="n">
        <v>313</v>
      </c>
      <c r="BS39" s="9">
        <f>BR39/BP39</f>
        <v/>
      </c>
      <c r="BT39" s="24">
        <f>BS39*0.3+BQ39*0.7</f>
        <v/>
      </c>
      <c r="BU39" s="11" t="n"/>
      <c r="BV39" s="24" t="n">
        <v>604</v>
      </c>
      <c r="BW39" s="9">
        <f>BV39/BV$78</f>
        <v/>
      </c>
      <c r="BX39" s="24" t="n">
        <v>340</v>
      </c>
      <c r="BY39" s="9">
        <f>BX39/BV39</f>
        <v/>
      </c>
      <c r="BZ39" s="24">
        <f>BY39*0.3+BW39*0.7</f>
        <v/>
      </c>
      <c r="CA39" s="11" t="n"/>
      <c r="CB39" s="24" t="n">
        <v>798</v>
      </c>
      <c r="CC39" s="9">
        <f>CB39/CB$78</f>
        <v/>
      </c>
      <c r="CD39" s="24" t="n">
        <v>442</v>
      </c>
      <c r="CE39" s="9">
        <f>CD39/CB39</f>
        <v/>
      </c>
      <c r="CF39" s="24">
        <f>CE39*0.3+CC39*0.7</f>
        <v/>
      </c>
      <c r="CG39" s="11" t="n"/>
      <c r="CH39" s="24" t="n">
        <v>303</v>
      </c>
      <c r="CI39" s="9">
        <f>CH39/CH$78</f>
        <v/>
      </c>
      <c r="CJ39" s="24" t="n">
        <v>170</v>
      </c>
      <c r="CK39" s="9">
        <f>CJ39/CH39</f>
        <v/>
      </c>
      <c r="CL39" s="24">
        <f>CK39*0.3+CI39*0.7</f>
        <v/>
      </c>
      <c r="CM39" s="11" t="n"/>
      <c r="CN39" s="24" t="n">
        <v>37</v>
      </c>
      <c r="CO39" s="9">
        <f>CN39/CN$78</f>
        <v/>
      </c>
      <c r="CP39" s="24" t="n">
        <v>12</v>
      </c>
      <c r="CQ39" s="9">
        <f>CP39/CN39</f>
        <v/>
      </c>
      <c r="CR39" s="24">
        <f>CQ39*0.3+CO39*0.7</f>
        <v/>
      </c>
      <c r="CS39" s="11" t="n"/>
      <c r="CT39" s="24" t="n">
        <v>18</v>
      </c>
      <c r="CU39" s="9">
        <f>CT39/CT$78</f>
        <v/>
      </c>
      <c r="CV39" s="24" t="n">
        <v>5</v>
      </c>
      <c r="CW39" s="9">
        <f>CV39/CT39</f>
        <v/>
      </c>
      <c r="CX39" s="24">
        <f>CW39*0.3+CU39*0.7</f>
        <v/>
      </c>
      <c r="CY39" s="11" t="n"/>
      <c r="CZ39" s="24" t="n">
        <v>102</v>
      </c>
      <c r="DA39" s="9">
        <f>CZ39/CZ$78</f>
        <v/>
      </c>
      <c r="DB39" s="24" t="n">
        <v>57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513</v>
      </c>
      <c r="C40" s="9">
        <f>B40/B$78</f>
        <v/>
      </c>
      <c r="D40" s="24" t="n">
        <v>231</v>
      </c>
      <c r="E40" s="9">
        <f>D40/B40</f>
        <v/>
      </c>
      <c r="F40" s="24">
        <f>E40*0.3+C40*0.7</f>
        <v/>
      </c>
      <c r="G40" s="11" t="n"/>
      <c r="H40" s="24" t="n">
        <v>504</v>
      </c>
      <c r="I40" s="9">
        <f>H40/H$78</f>
        <v/>
      </c>
      <c r="J40" s="24" t="n">
        <v>177</v>
      </c>
      <c r="K40" s="9">
        <f>J40/H40</f>
        <v/>
      </c>
      <c r="L40" s="24">
        <f>K40*0.3+I40*0.7</f>
        <v/>
      </c>
      <c r="M40" s="11" t="n"/>
      <c r="N40" s="24" t="n">
        <v>1146</v>
      </c>
      <c r="O40" s="9">
        <f>N40/N$78</f>
        <v/>
      </c>
      <c r="P40" s="24" t="n">
        <v>480</v>
      </c>
      <c r="Q40" s="9">
        <f>P40/N40</f>
        <v/>
      </c>
      <c r="R40" s="24">
        <f>Q40*0.3+O40*0.7</f>
        <v/>
      </c>
      <c r="S40" s="11" t="n"/>
      <c r="T40" s="24" t="n">
        <v>655</v>
      </c>
      <c r="U40" s="9">
        <f>T40/T$78</f>
        <v/>
      </c>
      <c r="V40" s="24" t="n">
        <v>300</v>
      </c>
      <c r="W40" s="9">
        <f>V40/T40</f>
        <v/>
      </c>
      <c r="X40" s="24">
        <f>W40*0.3+U40*0.7</f>
        <v/>
      </c>
      <c r="Y40" s="11" t="n"/>
      <c r="Z40" s="24" t="n">
        <v>1208</v>
      </c>
      <c r="AA40" s="9">
        <f>Z40/Z$78</f>
        <v/>
      </c>
      <c r="AB40" s="24" t="n">
        <v>565</v>
      </c>
      <c r="AC40" s="9">
        <f>AB40/Z40</f>
        <v/>
      </c>
      <c r="AD40" s="24">
        <f>AC40*0.3+AA40*0.7</f>
        <v/>
      </c>
      <c r="AE40" s="11" t="n"/>
      <c r="AF40" s="24" t="n">
        <v>1331</v>
      </c>
      <c r="AG40" s="9">
        <f>AF40/AF$78</f>
        <v/>
      </c>
      <c r="AH40" s="24" t="n">
        <v>666</v>
      </c>
      <c r="AI40" s="9">
        <f>AH40/AF40</f>
        <v/>
      </c>
      <c r="AJ40" s="24">
        <f>AI40*0.3+AG40*0.7</f>
        <v/>
      </c>
      <c r="AK40" s="11" t="n"/>
      <c r="AL40" s="24" t="n">
        <v>3</v>
      </c>
      <c r="AM40" s="9">
        <f>AL40/AL$78</f>
        <v/>
      </c>
      <c r="AN40" s="24" t="n">
        <v>1</v>
      </c>
      <c r="AO40" s="9">
        <f>AN40/AL40</f>
        <v/>
      </c>
      <c r="AP40" s="24">
        <f>AO40*0.3+AM40*0.7</f>
        <v/>
      </c>
      <c r="AQ40" s="11" t="n"/>
      <c r="AR40" s="24" t="n">
        <v>0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3</v>
      </c>
      <c r="AY40" s="9">
        <f>AX40/AX$78</f>
        <v/>
      </c>
      <c r="AZ40" s="24" t="n">
        <v>1</v>
      </c>
      <c r="BA40" s="9">
        <f>AZ40/AX40</f>
        <v/>
      </c>
      <c r="BB40" s="24">
        <f>BA40*0.3+AY40*0.7</f>
        <v/>
      </c>
      <c r="BC40" s="11" t="n"/>
      <c r="BD40" s="24" t="n">
        <v>7</v>
      </c>
      <c r="BE40" s="9">
        <f>BD40/BD$78</f>
        <v/>
      </c>
      <c r="BF40" s="24" t="n">
        <v>5</v>
      </c>
      <c r="BG40" s="9">
        <f>BF40/BD40</f>
        <v/>
      </c>
      <c r="BH40" s="24">
        <f>BG40*0.3+BE40*0.7</f>
        <v/>
      </c>
      <c r="BI40" s="11" t="n"/>
      <c r="BJ40" s="24" t="n">
        <v>49</v>
      </c>
      <c r="BK40" s="9">
        <f>BJ40/BJ$78</f>
        <v/>
      </c>
      <c r="BL40" s="24" t="n">
        <v>13</v>
      </c>
      <c r="BM40" s="9">
        <f>BL40/BJ40</f>
        <v/>
      </c>
      <c r="BN40" s="24">
        <f>BM40*0.3+BK40*0.7</f>
        <v/>
      </c>
      <c r="BO40" s="11" t="n"/>
      <c r="BP40" s="24" t="n">
        <v>5</v>
      </c>
      <c r="BQ40" s="9">
        <f>BP40/BP$78</f>
        <v/>
      </c>
      <c r="BR40" s="24" t="n">
        <v>0</v>
      </c>
      <c r="BS40" s="9">
        <f>BR40/BP40</f>
        <v/>
      </c>
      <c r="BT40" s="24">
        <f>BS40*0.3+BQ40*0.7</f>
        <v/>
      </c>
      <c r="BU40" s="11" t="n"/>
      <c r="BV40" s="24" t="n">
        <v>5</v>
      </c>
      <c r="BW40" s="9">
        <f>BV40/BV$78</f>
        <v/>
      </c>
      <c r="BX40" s="24" t="n">
        <v>5</v>
      </c>
      <c r="BY40" s="9">
        <f>BX40/BV40</f>
        <v/>
      </c>
      <c r="BZ40" s="24">
        <f>BY40*0.3+BW40*0.7</f>
        <v/>
      </c>
      <c r="CA40" s="11" t="n"/>
      <c r="CB40" s="24" t="n">
        <v>9</v>
      </c>
      <c r="CC40" s="9">
        <f>CB40/CB$78</f>
        <v/>
      </c>
      <c r="CD40" s="24" t="n">
        <v>6</v>
      </c>
      <c r="CE40" s="9">
        <f>CD40/CB40</f>
        <v/>
      </c>
      <c r="CF40" s="24">
        <f>CE40*0.3+CC40*0.7</f>
        <v/>
      </c>
      <c r="CG40" s="11" t="n"/>
      <c r="CH40" s="24" t="n">
        <v>0</v>
      </c>
      <c r="CI40" s="9">
        <f>CH40/CH$78</f>
        <v/>
      </c>
      <c r="CJ40" s="24" t="n">
        <v>0</v>
      </c>
      <c r="CK40" s="9">
        <f>CJ40/CH40</f>
        <v/>
      </c>
      <c r="CL40" s="24">
        <f>CK40*0.3+CI40*0.7</f>
        <v/>
      </c>
      <c r="CM40" s="11" t="n"/>
      <c r="CN40" s="24" t="n">
        <v>794</v>
      </c>
      <c r="CO40" s="9">
        <f>CN40/CN$78</f>
        <v/>
      </c>
      <c r="CP40" s="24" t="n">
        <v>370</v>
      </c>
      <c r="CQ40" s="9">
        <f>CP40/CN40</f>
        <v/>
      </c>
      <c r="CR40" s="24">
        <f>CQ40*0.3+CO40*0.7</f>
        <v/>
      </c>
      <c r="CS40" s="11" t="n"/>
      <c r="CT40" s="24" t="n">
        <v>1184</v>
      </c>
      <c r="CU40" s="9">
        <f>CT40/CT$78</f>
        <v/>
      </c>
      <c r="CV40" s="24" t="n">
        <v>602</v>
      </c>
      <c r="CW40" s="9">
        <f>CV40/CT40</f>
        <v/>
      </c>
      <c r="CX40" s="24">
        <f>CW40*0.3+CU40*0.7</f>
        <v/>
      </c>
      <c r="CY40" s="11" t="n"/>
      <c r="CZ40" s="24" t="n">
        <v>1086</v>
      </c>
      <c r="DA40" s="9">
        <f>CZ40/CZ$78</f>
        <v/>
      </c>
      <c r="DB40" s="24" t="n">
        <v>576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80</v>
      </c>
      <c r="C41" s="9">
        <f>B41/B$78</f>
        <v/>
      </c>
      <c r="D41" s="24" t="n">
        <v>49</v>
      </c>
      <c r="E41" s="9">
        <f>D41/B41</f>
        <v/>
      </c>
      <c r="F41" s="24">
        <f>E41*0.3+C41*0.7</f>
        <v/>
      </c>
      <c r="G41" s="11" t="n"/>
      <c r="H41" s="24" t="n">
        <v>134</v>
      </c>
      <c r="I41" s="9">
        <f>H41/H$78</f>
        <v/>
      </c>
      <c r="J41" s="24" t="n">
        <v>43</v>
      </c>
      <c r="K41" s="9">
        <f>J41/H41</f>
        <v/>
      </c>
      <c r="L41" s="24">
        <f>K41*0.3+I41*0.7</f>
        <v/>
      </c>
      <c r="M41" s="11" t="n"/>
      <c r="N41" s="24" t="n">
        <v>74</v>
      </c>
      <c r="O41" s="9">
        <f>N41/N$78</f>
        <v/>
      </c>
      <c r="P41" s="24" t="n">
        <v>27</v>
      </c>
      <c r="Q41" s="9">
        <f>P41/N41</f>
        <v/>
      </c>
      <c r="R41" s="24">
        <f>Q41*0.3+O41*0.7</f>
        <v/>
      </c>
      <c r="S41" s="11" t="n"/>
      <c r="T41" s="24" t="n">
        <v>207</v>
      </c>
      <c r="U41" s="9">
        <f>T41/T$78</f>
        <v/>
      </c>
      <c r="V41" s="24" t="n">
        <v>69</v>
      </c>
      <c r="W41" s="9">
        <f>V41/T41</f>
        <v/>
      </c>
      <c r="X41" s="24">
        <f>W41*0.3+U41*0.7</f>
        <v/>
      </c>
      <c r="Y41" s="11" t="n"/>
      <c r="Z41" s="24" t="n">
        <v>99</v>
      </c>
      <c r="AA41" s="9">
        <f>Z41/Z$78</f>
        <v/>
      </c>
      <c r="AB41" s="24" t="n">
        <v>36</v>
      </c>
      <c r="AC41" s="9">
        <f>AB41/Z41</f>
        <v/>
      </c>
      <c r="AD41" s="24">
        <f>AC41*0.3+AA41*0.7</f>
        <v/>
      </c>
      <c r="AE41" s="11" t="n"/>
      <c r="AF41" s="24" t="n">
        <v>145</v>
      </c>
      <c r="AG41" s="9">
        <f>AF41/AF$78</f>
        <v/>
      </c>
      <c r="AH41" s="24" t="n">
        <v>59</v>
      </c>
      <c r="AI41" s="9">
        <f>AH41/AF41</f>
        <v/>
      </c>
      <c r="AJ41" s="24">
        <f>AI41*0.3+AG41*0.7</f>
        <v/>
      </c>
      <c r="AK41" s="11" t="n"/>
      <c r="AL41" s="24" t="n">
        <v>150</v>
      </c>
      <c r="AM41" s="9">
        <f>AL41/AL$78</f>
        <v/>
      </c>
      <c r="AN41" s="24" t="n">
        <v>79</v>
      </c>
      <c r="AO41" s="9">
        <f>AN41/AL41</f>
        <v/>
      </c>
      <c r="AP41" s="24">
        <f>AO41*0.3+AM41*0.7</f>
        <v/>
      </c>
      <c r="AQ41" s="11" t="n"/>
      <c r="AR41" s="24" t="n">
        <v>31</v>
      </c>
      <c r="AS41" s="9">
        <f>AR41/AR$78</f>
        <v/>
      </c>
      <c r="AT41" s="24" t="n">
        <v>11</v>
      </c>
      <c r="AU41" s="9">
        <f>AT41/AR41</f>
        <v/>
      </c>
      <c r="AV41" s="24">
        <f>AU41*0.3+AS41*0.7</f>
        <v/>
      </c>
      <c r="AW41" s="11" t="n"/>
      <c r="AX41" s="24" t="n">
        <v>128</v>
      </c>
      <c r="AY41" s="9">
        <f>AX41/AX$78</f>
        <v/>
      </c>
      <c r="AZ41" s="24" t="n">
        <v>69</v>
      </c>
      <c r="BA41" s="9">
        <f>AZ41/AX41</f>
        <v/>
      </c>
      <c r="BB41" s="24">
        <f>BA41*0.3+AY41*0.7</f>
        <v/>
      </c>
      <c r="BC41" s="11" t="n"/>
      <c r="BD41" s="24" t="n">
        <v>260</v>
      </c>
      <c r="BE41" s="9">
        <f>BD41/BD$78</f>
        <v/>
      </c>
      <c r="BF41" s="24" t="n">
        <v>124</v>
      </c>
      <c r="BG41" s="9">
        <f>BF41/BD41</f>
        <v/>
      </c>
      <c r="BH41" s="24">
        <f>BG41*0.3+BE41*0.7</f>
        <v/>
      </c>
      <c r="BI41" s="11" t="n"/>
      <c r="BJ41" s="24" t="n">
        <v>193</v>
      </c>
      <c r="BK41" s="9">
        <f>BJ41/BJ$78</f>
        <v/>
      </c>
      <c r="BL41" s="24" t="n">
        <v>119</v>
      </c>
      <c r="BM41" s="9">
        <f>BL41/BJ41</f>
        <v/>
      </c>
      <c r="BN41" s="24">
        <f>BM41*0.3+BK41*0.7</f>
        <v/>
      </c>
      <c r="BO41" s="11" t="n"/>
      <c r="BP41" s="24" t="n">
        <v>136</v>
      </c>
      <c r="BQ41" s="9">
        <f>BP41/BP$78</f>
        <v/>
      </c>
      <c r="BR41" s="24" t="n">
        <v>66</v>
      </c>
      <c r="BS41" s="9">
        <f>BR41/BP41</f>
        <v/>
      </c>
      <c r="BT41" s="24">
        <f>BS41*0.3+BQ41*0.7</f>
        <v/>
      </c>
      <c r="BU41" s="11" t="n"/>
      <c r="BV41" s="24" t="n">
        <v>14</v>
      </c>
      <c r="BW41" s="9">
        <f>BV41/BV$78</f>
        <v/>
      </c>
      <c r="BX41" s="24" t="n">
        <v>12</v>
      </c>
      <c r="BY41" s="9">
        <f>BX41/BV41</f>
        <v/>
      </c>
      <c r="BZ41" s="24">
        <f>BY41*0.3+BW41*0.7</f>
        <v/>
      </c>
      <c r="CA41" s="11" t="n"/>
      <c r="CB41" s="24" t="n">
        <v>72</v>
      </c>
      <c r="CC41" s="9">
        <f>CB41/CB$78</f>
        <v/>
      </c>
      <c r="CD41" s="24" t="n">
        <v>33</v>
      </c>
      <c r="CE41" s="9">
        <f>CD41/CB41</f>
        <v/>
      </c>
      <c r="CF41" s="24">
        <f>CE41*0.3+CC41*0.7</f>
        <v/>
      </c>
      <c r="CG41" s="11" t="n"/>
      <c r="CH41" s="24" t="n">
        <v>35</v>
      </c>
      <c r="CI41" s="9">
        <f>CH41/CH$78</f>
        <v/>
      </c>
      <c r="CJ41" s="24" t="n">
        <v>12</v>
      </c>
      <c r="CK41" s="9">
        <f>CJ41/CH41</f>
        <v/>
      </c>
      <c r="CL41" s="24">
        <f>CK41*0.3+CI41*0.7</f>
        <v/>
      </c>
      <c r="CM41" s="11" t="n"/>
      <c r="CN41" s="24" t="n">
        <v>56</v>
      </c>
      <c r="CO41" s="9">
        <f>CN41/CN$78</f>
        <v/>
      </c>
      <c r="CP41" s="24" t="n">
        <v>31</v>
      </c>
      <c r="CQ41" s="9">
        <f>CP41/CN41</f>
        <v/>
      </c>
      <c r="CR41" s="24">
        <f>CQ41*0.3+CO41*0.7</f>
        <v/>
      </c>
      <c r="CS41" s="11" t="n"/>
      <c r="CT41" s="24" t="n">
        <v>154</v>
      </c>
      <c r="CU41" s="9">
        <f>CT41/CT$78</f>
        <v/>
      </c>
      <c r="CV41" s="24" t="n">
        <v>63</v>
      </c>
      <c r="CW41" s="9">
        <f>CV41/CT41</f>
        <v/>
      </c>
      <c r="CX41" s="24">
        <f>CW41*0.3+CU41*0.7</f>
        <v/>
      </c>
      <c r="CY41" s="11" t="n"/>
      <c r="CZ41" s="24" t="n">
        <v>72</v>
      </c>
      <c r="DA41" s="9">
        <f>CZ41/CZ$78</f>
        <v/>
      </c>
      <c r="DB41" s="24" t="n">
        <v>33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485</v>
      </c>
      <c r="C42" s="9">
        <f>B42/B$78</f>
        <v/>
      </c>
      <c r="D42" s="24" t="n">
        <v>256</v>
      </c>
      <c r="E42" s="9">
        <f>D42/B42</f>
        <v/>
      </c>
      <c r="F42" s="24">
        <f>E42*0.3+C42*0.7</f>
        <v/>
      </c>
      <c r="G42" s="11" t="n"/>
      <c r="H42" s="24" t="n">
        <v>383</v>
      </c>
      <c r="I42" s="9">
        <f>H42/H$78</f>
        <v/>
      </c>
      <c r="J42" s="24" t="n">
        <v>207</v>
      </c>
      <c r="K42" s="9">
        <f>J42/H42</f>
        <v/>
      </c>
      <c r="L42" s="24">
        <f>K42*0.3+I42*0.7</f>
        <v/>
      </c>
      <c r="M42" s="11" t="n"/>
      <c r="N42" s="24" t="n">
        <v>845</v>
      </c>
      <c r="O42" s="9">
        <f>N42/N$78</f>
        <v/>
      </c>
      <c r="P42" s="24" t="n">
        <v>439</v>
      </c>
      <c r="Q42" s="9">
        <f>P42/N42</f>
        <v/>
      </c>
      <c r="R42" s="24">
        <f>Q42*0.3+O42*0.7</f>
        <v/>
      </c>
      <c r="S42" s="11" t="n"/>
      <c r="T42" s="24" t="n">
        <v>863</v>
      </c>
      <c r="U42" s="9">
        <f>T42/T$78</f>
        <v/>
      </c>
      <c r="V42" s="24" t="n">
        <v>434</v>
      </c>
      <c r="W42" s="9">
        <f>V42/T42</f>
        <v/>
      </c>
      <c r="X42" s="24">
        <f>W42*0.3+U42*0.7</f>
        <v/>
      </c>
      <c r="Y42" s="11" t="n"/>
      <c r="Z42" s="24" t="n">
        <v>1024</v>
      </c>
      <c r="AA42" s="9">
        <f>Z42/Z$78</f>
        <v/>
      </c>
      <c r="AB42" s="24" t="n">
        <v>570</v>
      </c>
      <c r="AC42" s="9">
        <f>AB42/Z42</f>
        <v/>
      </c>
      <c r="AD42" s="24">
        <f>AC42*0.3+AA42*0.7</f>
        <v/>
      </c>
      <c r="AE42" s="11" t="n"/>
      <c r="AF42" s="24" t="n">
        <v>616</v>
      </c>
      <c r="AG42" s="9">
        <f>AF42/AF$78</f>
        <v/>
      </c>
      <c r="AH42" s="24" t="n">
        <v>295</v>
      </c>
      <c r="AI42" s="9">
        <f>AH42/AF42</f>
        <v/>
      </c>
      <c r="AJ42" s="24">
        <f>AI42*0.3+AG42*0.7</f>
        <v/>
      </c>
      <c r="AK42" s="11" t="n"/>
      <c r="AL42" s="24" t="n">
        <v>17</v>
      </c>
      <c r="AM42" s="9">
        <f>AL42/AL$78</f>
        <v/>
      </c>
      <c r="AN42" s="24" t="n">
        <v>13</v>
      </c>
      <c r="AO42" s="9">
        <f>AN42/AL42</f>
        <v/>
      </c>
      <c r="AP42" s="24">
        <f>AO42*0.3+AM42*0.7</f>
        <v/>
      </c>
      <c r="AQ42" s="11" t="n"/>
      <c r="AR42" s="24" t="n">
        <v>2</v>
      </c>
      <c r="AS42" s="9">
        <f>AR42/AR$78</f>
        <v/>
      </c>
      <c r="AT42" s="24" t="n">
        <v>1</v>
      </c>
      <c r="AU42" s="9">
        <f>AT42/AR42</f>
        <v/>
      </c>
      <c r="AV42" s="24">
        <f>AU42*0.3+AS42*0.7</f>
        <v/>
      </c>
      <c r="AW42" s="11" t="n"/>
      <c r="AX42" s="24" t="n">
        <v>46</v>
      </c>
      <c r="AY42" s="9">
        <f>AX42/AX$78</f>
        <v/>
      </c>
      <c r="AZ42" s="24" t="n">
        <v>20</v>
      </c>
      <c r="BA42" s="9">
        <f>AZ42/AX42</f>
        <v/>
      </c>
      <c r="BB42" s="24">
        <f>BA42*0.3+AY42*0.7</f>
        <v/>
      </c>
      <c r="BC42" s="11" t="n"/>
      <c r="BD42" s="24" t="n">
        <v>93</v>
      </c>
      <c r="BE42" s="9">
        <f>BD42/BD$78</f>
        <v/>
      </c>
      <c r="BF42" s="24" t="n">
        <v>50</v>
      </c>
      <c r="BG42" s="9">
        <f>BF42/BD42</f>
        <v/>
      </c>
      <c r="BH42" s="24">
        <f>BG42*0.3+BE42*0.7</f>
        <v/>
      </c>
      <c r="BI42" s="11" t="n"/>
      <c r="BJ42" s="24" t="n">
        <v>582</v>
      </c>
      <c r="BK42" s="9">
        <f>BJ42/BJ$78</f>
        <v/>
      </c>
      <c r="BL42" s="24" t="n">
        <v>370</v>
      </c>
      <c r="BM42" s="9">
        <f>BL42/BJ42</f>
        <v/>
      </c>
      <c r="BN42" s="24">
        <f>BM42*0.3+BK42*0.7</f>
        <v/>
      </c>
      <c r="BO42" s="11" t="n"/>
      <c r="BP42" s="24" t="n">
        <v>149</v>
      </c>
      <c r="BQ42" s="9">
        <f>BP42/BP$78</f>
        <v/>
      </c>
      <c r="BR42" s="24" t="n">
        <v>86</v>
      </c>
      <c r="BS42" s="9">
        <f>BR42/BP42</f>
        <v/>
      </c>
      <c r="BT42" s="24">
        <f>BS42*0.3+BQ42*0.7</f>
        <v/>
      </c>
      <c r="BU42" s="11" t="n"/>
      <c r="BV42" s="24" t="n">
        <v>170</v>
      </c>
      <c r="BW42" s="9">
        <f>BV42/BV$78</f>
        <v/>
      </c>
      <c r="BX42" s="24" t="n">
        <v>91</v>
      </c>
      <c r="BY42" s="9">
        <f>BX42/BV42</f>
        <v/>
      </c>
      <c r="BZ42" s="24">
        <f>BY42*0.3+BW42*0.7</f>
        <v/>
      </c>
      <c r="CA42" s="11" t="n"/>
      <c r="CB42" s="24" t="n">
        <v>263</v>
      </c>
      <c r="CC42" s="9">
        <f>CB42/CB$78</f>
        <v/>
      </c>
      <c r="CD42" s="24" t="n">
        <v>166</v>
      </c>
      <c r="CE42" s="9">
        <f>CD42/CB42</f>
        <v/>
      </c>
      <c r="CF42" s="24">
        <f>CE42*0.3+CC42*0.7</f>
        <v/>
      </c>
      <c r="CG42" s="11" t="n"/>
      <c r="CH42" s="24" t="n">
        <v>410</v>
      </c>
      <c r="CI42" s="9">
        <f>CH42/CH$78</f>
        <v/>
      </c>
      <c r="CJ42" s="24" t="n">
        <v>246</v>
      </c>
      <c r="CK42" s="9">
        <f>CJ42/CH42</f>
        <v/>
      </c>
      <c r="CL42" s="24">
        <f>CK42*0.3+CI42*0.7</f>
        <v/>
      </c>
      <c r="CM42" s="11" t="n"/>
      <c r="CN42" s="24" t="n">
        <v>817</v>
      </c>
      <c r="CO42" s="9">
        <f>CN42/CN$78</f>
        <v/>
      </c>
      <c r="CP42" s="24" t="n">
        <v>480</v>
      </c>
      <c r="CQ42" s="9">
        <f>CP42/CN42</f>
        <v/>
      </c>
      <c r="CR42" s="24">
        <f>CQ42*0.3+CO42*0.7</f>
        <v/>
      </c>
      <c r="CS42" s="11" t="n"/>
      <c r="CT42" s="24" t="n">
        <v>776</v>
      </c>
      <c r="CU42" s="9">
        <f>CT42/CT$78</f>
        <v/>
      </c>
      <c r="CV42" s="24" t="n">
        <v>377</v>
      </c>
      <c r="CW42" s="9">
        <f>CV42/CT42</f>
        <v/>
      </c>
      <c r="CX42" s="24">
        <f>CW42*0.3+CU42*0.7</f>
        <v/>
      </c>
      <c r="CY42" s="11" t="n"/>
      <c r="CZ42" s="24" t="n">
        <v>900</v>
      </c>
      <c r="DA42" s="9">
        <f>CZ42/CZ$78</f>
        <v/>
      </c>
      <c r="DB42" s="24" t="n">
        <v>528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105</v>
      </c>
      <c r="C43" s="9">
        <f>B43/B$78</f>
        <v/>
      </c>
      <c r="D43" s="24" t="n">
        <v>51</v>
      </c>
      <c r="E43" s="9">
        <f>D43/B43</f>
        <v/>
      </c>
      <c r="F43" s="24">
        <f>E43*0.3+C43*0.7</f>
        <v/>
      </c>
      <c r="G43" s="11" t="n"/>
      <c r="H43" s="24" t="n">
        <v>12</v>
      </c>
      <c r="I43" s="9">
        <f>H43/H$78</f>
        <v/>
      </c>
      <c r="J43" s="24" t="n">
        <v>0</v>
      </c>
      <c r="K43" s="9">
        <f>J43/H43</f>
        <v/>
      </c>
      <c r="L43" s="24">
        <f>K43*0.3+I43*0.7</f>
        <v/>
      </c>
      <c r="M43" s="11" t="n"/>
      <c r="N43" s="24" t="n">
        <v>2</v>
      </c>
      <c r="O43" s="9">
        <f>N43/N$78</f>
        <v/>
      </c>
      <c r="P43" s="24" t="n">
        <v>1</v>
      </c>
      <c r="Q43" s="9">
        <f>P43/N43</f>
        <v/>
      </c>
      <c r="R43" s="24">
        <f>Q43*0.3+O43*0.7</f>
        <v/>
      </c>
      <c r="S43" s="11" t="n"/>
      <c r="T43" s="24" t="n">
        <v>790</v>
      </c>
      <c r="U43" s="9">
        <f>T43/T$78</f>
        <v/>
      </c>
      <c r="V43" s="24" t="n">
        <v>363</v>
      </c>
      <c r="W43" s="9">
        <f>V43/T43</f>
        <v/>
      </c>
      <c r="X43" s="24">
        <f>W43*0.3+U43*0.7</f>
        <v/>
      </c>
      <c r="Y43" s="11" t="n"/>
      <c r="Z43" s="24" t="n">
        <v>321</v>
      </c>
      <c r="AA43" s="9">
        <f>Z43/Z$78</f>
        <v/>
      </c>
      <c r="AB43" s="24" t="n">
        <v>156</v>
      </c>
      <c r="AC43" s="9">
        <f>AB43/Z43</f>
        <v/>
      </c>
      <c r="AD43" s="24">
        <f>AC43*0.3+AA43*0.7</f>
        <v/>
      </c>
      <c r="AE43" s="11" t="n"/>
      <c r="AF43" s="24" t="n">
        <v>7</v>
      </c>
      <c r="AG43" s="9">
        <f>AF43/AF$78</f>
        <v/>
      </c>
      <c r="AH43" s="24" t="n">
        <v>0</v>
      </c>
      <c r="AI43" s="9">
        <f>AH43/AF43</f>
        <v/>
      </c>
      <c r="AJ43" s="24">
        <f>AI43*0.3+AG43*0.7</f>
        <v/>
      </c>
      <c r="AK43" s="11" t="n"/>
      <c r="AL43" s="24" t="n">
        <v>6</v>
      </c>
      <c r="AM43" s="9">
        <f>AL43/AL$78</f>
        <v/>
      </c>
      <c r="AN43" s="24" t="n">
        <v>1</v>
      </c>
      <c r="AO43" s="9">
        <f>AN43/AL43</f>
        <v/>
      </c>
      <c r="AP43" s="24">
        <f>AO43*0.3+AM43*0.7</f>
        <v/>
      </c>
      <c r="AQ43" s="11" t="n"/>
      <c r="AR43" s="24" t="n">
        <v>21</v>
      </c>
      <c r="AS43" s="9">
        <f>AR43/AR$78</f>
        <v/>
      </c>
      <c r="AT43" s="24" t="n">
        <v>2</v>
      </c>
      <c r="AU43" s="9">
        <f>AT43/AR43</f>
        <v/>
      </c>
      <c r="AV43" s="24">
        <f>AU43*0.3+AS43*0.7</f>
        <v/>
      </c>
      <c r="AW43" s="11" t="n"/>
      <c r="AX43" s="24" t="n">
        <v>30</v>
      </c>
      <c r="AY43" s="9">
        <f>AX43/AX$78</f>
        <v/>
      </c>
      <c r="AZ43" s="24" t="n">
        <v>14</v>
      </c>
      <c r="BA43" s="9">
        <f>AZ43/AX43</f>
        <v/>
      </c>
      <c r="BB43" s="24">
        <f>BA43*0.3+AY43*0.7</f>
        <v/>
      </c>
      <c r="BC43" s="11" t="n"/>
      <c r="BD43" s="24" t="n">
        <v>54</v>
      </c>
      <c r="BE43" s="9">
        <f>BD43/BD$78</f>
        <v/>
      </c>
      <c r="BF43" s="24" t="n">
        <v>34</v>
      </c>
      <c r="BG43" s="9">
        <f>BF43/BD43</f>
        <v/>
      </c>
      <c r="BH43" s="24">
        <f>BG43*0.3+BE43*0.7</f>
        <v/>
      </c>
      <c r="BI43" s="11" t="n"/>
      <c r="BJ43" s="24" t="n">
        <v>135</v>
      </c>
      <c r="BK43" s="9">
        <f>BJ43/BJ$78</f>
        <v/>
      </c>
      <c r="BL43" s="24" t="n">
        <v>64</v>
      </c>
      <c r="BM43" s="9">
        <f>BL43/BJ43</f>
        <v/>
      </c>
      <c r="BN43" s="24">
        <f>BM43*0.3+BK43*0.7</f>
        <v/>
      </c>
      <c r="BO43" s="11" t="n"/>
      <c r="BP43" s="24" t="n">
        <v>40</v>
      </c>
      <c r="BQ43" s="9">
        <f>BP43/BP$78</f>
        <v/>
      </c>
      <c r="BR43" s="24" t="n">
        <v>19</v>
      </c>
      <c r="BS43" s="9">
        <f>BR43/BP43</f>
        <v/>
      </c>
      <c r="BT43" s="24">
        <f>BS43*0.3+BQ43*0.7</f>
        <v/>
      </c>
      <c r="BU43" s="11" t="n"/>
      <c r="BV43" s="24" t="n">
        <v>508</v>
      </c>
      <c r="BW43" s="9">
        <f>BV43/BV$78</f>
        <v/>
      </c>
      <c r="BX43" s="24" t="n">
        <v>178</v>
      </c>
      <c r="BY43" s="9">
        <f>BX43/BV43</f>
        <v/>
      </c>
      <c r="BZ43" s="24">
        <f>BY43*0.3+BW43*0.7</f>
        <v/>
      </c>
      <c r="CA43" s="11" t="n"/>
      <c r="CB43" s="24" t="n">
        <v>133</v>
      </c>
      <c r="CC43" s="9">
        <f>CB43/CB$78</f>
        <v/>
      </c>
      <c r="CD43" s="24" t="n">
        <v>55</v>
      </c>
      <c r="CE43" s="9">
        <f>CD43/CB43</f>
        <v/>
      </c>
      <c r="CF43" s="24">
        <f>CE43*0.3+CC43*0.7</f>
        <v/>
      </c>
      <c r="CG43" s="11" t="n"/>
      <c r="CH43" s="24" t="n">
        <v>402</v>
      </c>
      <c r="CI43" s="9">
        <f>CH43/CH$78</f>
        <v/>
      </c>
      <c r="CJ43" s="24" t="n">
        <v>149</v>
      </c>
      <c r="CK43" s="9">
        <f>CJ43/CH43</f>
        <v/>
      </c>
      <c r="CL43" s="24">
        <f>CK43*0.3+CI43*0.7</f>
        <v/>
      </c>
      <c r="CM43" s="11" t="n"/>
      <c r="CN43" s="24" t="n">
        <v>1209</v>
      </c>
      <c r="CO43" s="9">
        <f>CN43/CN$78</f>
        <v/>
      </c>
      <c r="CP43" s="24" t="n">
        <v>615</v>
      </c>
      <c r="CQ43" s="9">
        <f>CP43/CN43</f>
        <v/>
      </c>
      <c r="CR43" s="24">
        <f>CQ43*0.3+CO43*0.7</f>
        <v/>
      </c>
      <c r="CS43" s="11" t="n"/>
      <c r="CT43" s="24" t="n">
        <v>174</v>
      </c>
      <c r="CU43" s="9">
        <f>CT43/CT$78</f>
        <v/>
      </c>
      <c r="CV43" s="24" t="n">
        <v>73</v>
      </c>
      <c r="CW43" s="9">
        <f>CV43/CT43</f>
        <v/>
      </c>
      <c r="CX43" s="24">
        <f>CW43*0.3+CU43*0.7</f>
        <v/>
      </c>
      <c r="CY43" s="11" t="n"/>
      <c r="CZ43" s="24" t="n">
        <v>685</v>
      </c>
      <c r="DA43" s="9">
        <f>CZ43/CZ$78</f>
        <v/>
      </c>
      <c r="DB43" s="24" t="n">
        <v>318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109</v>
      </c>
      <c r="C44" s="9">
        <f>B44/B$78</f>
        <v/>
      </c>
      <c r="D44" s="24" t="n">
        <v>45</v>
      </c>
      <c r="E44" s="9">
        <f>D44/B44</f>
        <v/>
      </c>
      <c r="F44" s="24">
        <f>E44*0.3+C44*0.7</f>
        <v/>
      </c>
      <c r="G44" s="11" t="n"/>
      <c r="H44" s="24" t="n">
        <v>183</v>
      </c>
      <c r="I44" s="9">
        <f>H44/H$78</f>
        <v/>
      </c>
      <c r="J44" s="24" t="n">
        <v>102</v>
      </c>
      <c r="K44" s="9">
        <f>J44/H44</f>
        <v/>
      </c>
      <c r="L44" s="24">
        <f>K44*0.3+I44*0.7</f>
        <v/>
      </c>
      <c r="M44" s="11" t="n"/>
      <c r="N44" s="24" t="n">
        <v>77</v>
      </c>
      <c r="O44" s="9">
        <f>N44/N$78</f>
        <v/>
      </c>
      <c r="P44" s="24" t="n">
        <v>40</v>
      </c>
      <c r="Q44" s="9">
        <f>P44/N44</f>
        <v/>
      </c>
      <c r="R44" s="24">
        <f>Q44*0.3+O44*0.7</f>
        <v/>
      </c>
      <c r="S44" s="11" t="n"/>
      <c r="T44" s="24" t="n">
        <v>588</v>
      </c>
      <c r="U44" s="9">
        <f>T44/T$78</f>
        <v/>
      </c>
      <c r="V44" s="24" t="n">
        <v>299</v>
      </c>
      <c r="W44" s="9">
        <f>V44/T44</f>
        <v/>
      </c>
      <c r="X44" s="24">
        <f>W44*0.3+U44*0.7</f>
        <v/>
      </c>
      <c r="Y44" s="11" t="n"/>
      <c r="Z44" s="24" t="n">
        <v>291</v>
      </c>
      <c r="AA44" s="9">
        <f>Z44/Z$78</f>
        <v/>
      </c>
      <c r="AB44" s="24" t="n">
        <v>79</v>
      </c>
      <c r="AC44" s="9">
        <f>AB44/Z44</f>
        <v/>
      </c>
      <c r="AD44" s="24">
        <f>AC44*0.3+AA44*0.7</f>
        <v/>
      </c>
      <c r="AE44" s="11" t="n"/>
      <c r="AF44" s="24" t="n">
        <v>122</v>
      </c>
      <c r="AG44" s="9">
        <f>AF44/AF$78</f>
        <v/>
      </c>
      <c r="AH44" s="24" t="n">
        <v>64</v>
      </c>
      <c r="AI44" s="9">
        <f>AH44/AF44</f>
        <v/>
      </c>
      <c r="AJ44" s="24">
        <f>AI44*0.3+AG44*0.7</f>
        <v/>
      </c>
      <c r="AK44" s="11" t="n"/>
      <c r="AL44" s="24" t="n">
        <v>178</v>
      </c>
      <c r="AM44" s="9">
        <f>AL44/AL$78</f>
        <v/>
      </c>
      <c r="AN44" s="24" t="n">
        <v>48</v>
      </c>
      <c r="AO44" s="9">
        <f>AN44/AL44</f>
        <v/>
      </c>
      <c r="AP44" s="24">
        <f>AO44*0.3+AM44*0.7</f>
        <v/>
      </c>
      <c r="AQ44" s="11" t="n"/>
      <c r="AR44" s="24" t="n">
        <v>0</v>
      </c>
      <c r="AS44" s="9">
        <f>AR44/AR$78</f>
        <v/>
      </c>
      <c r="AT44" s="24" t="n">
        <v>0</v>
      </c>
      <c r="AU44" s="9">
        <f>AT44/AR44</f>
        <v/>
      </c>
      <c r="AV44" s="24">
        <f>AU44*0.3+AS44*0.7</f>
        <v/>
      </c>
      <c r="AW44" s="11" t="n"/>
      <c r="AX44" s="24" t="n">
        <v>174</v>
      </c>
      <c r="AY44" s="9">
        <f>AX44/AX$78</f>
        <v/>
      </c>
      <c r="AZ44" s="24" t="n">
        <v>60</v>
      </c>
      <c r="BA44" s="9">
        <f>AZ44/AX44</f>
        <v/>
      </c>
      <c r="BB44" s="24">
        <f>BA44*0.3+AY44*0.7</f>
        <v/>
      </c>
      <c r="BC44" s="11" t="n"/>
      <c r="BD44" s="24" t="n">
        <v>74</v>
      </c>
      <c r="BE44" s="9">
        <f>BD44/BD$78</f>
        <v/>
      </c>
      <c r="BF44" s="24" t="n">
        <v>34</v>
      </c>
      <c r="BG44" s="9">
        <f>BF44/BD44</f>
        <v/>
      </c>
      <c r="BH44" s="24">
        <f>BG44*0.3+BE44*0.7</f>
        <v/>
      </c>
      <c r="BI44" s="11" t="n"/>
      <c r="BJ44" s="24" t="n">
        <v>605</v>
      </c>
      <c r="BK44" s="9">
        <f>BJ44/BJ$78</f>
        <v/>
      </c>
      <c r="BL44" s="24" t="n">
        <v>255</v>
      </c>
      <c r="BM44" s="9">
        <f>BL44/BJ44</f>
        <v/>
      </c>
      <c r="BN44" s="24">
        <f>BM44*0.3+BK44*0.7</f>
        <v/>
      </c>
      <c r="BO44" s="11" t="n"/>
      <c r="BP44" s="24" t="n">
        <v>163</v>
      </c>
      <c r="BQ44" s="9">
        <f>BP44/BP$78</f>
        <v/>
      </c>
      <c r="BR44" s="24" t="n">
        <v>64</v>
      </c>
      <c r="BS44" s="9">
        <f>BR44/BP44</f>
        <v/>
      </c>
      <c r="BT44" s="24">
        <f>BS44*0.3+BQ44*0.7</f>
        <v/>
      </c>
      <c r="BU44" s="11" t="n"/>
      <c r="BV44" s="24" t="n">
        <v>23</v>
      </c>
      <c r="BW44" s="9">
        <f>BV44/BV$78</f>
        <v/>
      </c>
      <c r="BX44" s="24" t="n">
        <v>9</v>
      </c>
      <c r="BY44" s="9">
        <f>BX44/BV44</f>
        <v/>
      </c>
      <c r="BZ44" s="24">
        <f>BY44*0.3+BW44*0.7</f>
        <v/>
      </c>
      <c r="CA44" s="11" t="n"/>
      <c r="CB44" s="24" t="n">
        <v>296</v>
      </c>
      <c r="CC44" s="9">
        <f>CB44/CB$78</f>
        <v/>
      </c>
      <c r="CD44" s="24" t="n">
        <v>122</v>
      </c>
      <c r="CE44" s="9">
        <f>CD44/CB44</f>
        <v/>
      </c>
      <c r="CF44" s="24">
        <f>CE44*0.3+CC44*0.7</f>
        <v/>
      </c>
      <c r="CG44" s="11" t="n"/>
      <c r="CH44" s="24" t="n">
        <v>426</v>
      </c>
      <c r="CI44" s="9">
        <f>CH44/CH$78</f>
        <v/>
      </c>
      <c r="CJ44" s="24" t="n">
        <v>200</v>
      </c>
      <c r="CK44" s="9">
        <f>CJ44/CH44</f>
        <v/>
      </c>
      <c r="CL44" s="24">
        <f>CK44*0.3+CI44*0.7</f>
        <v/>
      </c>
      <c r="CM44" s="11" t="n"/>
      <c r="CN44" s="24" t="n">
        <v>265</v>
      </c>
      <c r="CO44" s="9">
        <f>CN44/CN$78</f>
        <v/>
      </c>
      <c r="CP44" s="24" t="n">
        <v>120</v>
      </c>
      <c r="CQ44" s="9">
        <f>CP44/CN44</f>
        <v/>
      </c>
      <c r="CR44" s="24">
        <f>CQ44*0.3+CO44*0.7</f>
        <v/>
      </c>
      <c r="CS44" s="11" t="n"/>
      <c r="CT44" s="24" t="n">
        <v>314</v>
      </c>
      <c r="CU44" s="9">
        <f>CT44/CT$78</f>
        <v/>
      </c>
      <c r="CV44" s="24" t="n">
        <v>109</v>
      </c>
      <c r="CW44" s="9">
        <f>CV44/CT44</f>
        <v/>
      </c>
      <c r="CX44" s="24">
        <f>CW44*0.3+CU44*0.7</f>
        <v/>
      </c>
      <c r="CY44" s="11" t="n"/>
      <c r="CZ44" s="24" t="n">
        <v>138</v>
      </c>
      <c r="DA44" s="9">
        <f>CZ44/CZ$78</f>
        <v/>
      </c>
      <c r="DB44" s="24" t="n">
        <v>53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623</v>
      </c>
      <c r="C45" s="9">
        <f>B45/B$78</f>
        <v/>
      </c>
      <c r="D45" s="24" t="n">
        <v>316</v>
      </c>
      <c r="E45" s="9">
        <f>D45/B45</f>
        <v/>
      </c>
      <c r="F45" s="24">
        <f>E45*0.3+C45*0.7</f>
        <v/>
      </c>
      <c r="G45" s="11" t="n"/>
      <c r="H45" s="24" t="n">
        <v>668</v>
      </c>
      <c r="I45" s="9">
        <f>H45/H$78</f>
        <v/>
      </c>
      <c r="J45" s="24" t="n">
        <v>323</v>
      </c>
      <c r="K45" s="9">
        <f>J45/H45</f>
        <v/>
      </c>
      <c r="L45" s="24">
        <f>K45*0.3+I45*0.7</f>
        <v/>
      </c>
      <c r="M45" s="11" t="n"/>
      <c r="N45" s="24" t="n">
        <v>891</v>
      </c>
      <c r="O45" s="9">
        <f>N45/N$78</f>
        <v/>
      </c>
      <c r="P45" s="24" t="n">
        <v>428</v>
      </c>
      <c r="Q45" s="9">
        <f>P45/N45</f>
        <v/>
      </c>
      <c r="R45" s="24">
        <f>Q45*0.3+O45*0.7</f>
        <v/>
      </c>
      <c r="S45" s="11" t="n"/>
      <c r="T45" s="24" t="n">
        <v>26</v>
      </c>
      <c r="U45" s="9">
        <f>T45/T$78</f>
        <v/>
      </c>
      <c r="V45" s="24" t="n">
        <v>16</v>
      </c>
      <c r="W45" s="9">
        <f>V45/T45</f>
        <v/>
      </c>
      <c r="X45" s="24">
        <f>W45*0.3+U45*0.7</f>
        <v/>
      </c>
      <c r="Y45" s="11" t="n"/>
      <c r="Z45" s="24" t="n">
        <v>675</v>
      </c>
      <c r="AA45" s="9">
        <f>Z45/Z$78</f>
        <v/>
      </c>
      <c r="AB45" s="24" t="n">
        <v>326</v>
      </c>
      <c r="AC45" s="9">
        <f>AB45/Z45</f>
        <v/>
      </c>
      <c r="AD45" s="24">
        <f>AC45*0.3+AA45*0.7</f>
        <v/>
      </c>
      <c r="AE45" s="11" t="n"/>
      <c r="AF45" s="24" t="n">
        <v>805</v>
      </c>
      <c r="AG45" s="9">
        <f>AF45/AF$78</f>
        <v/>
      </c>
      <c r="AH45" s="24" t="n">
        <v>425</v>
      </c>
      <c r="AI45" s="9">
        <f>AH45/AF45</f>
        <v/>
      </c>
      <c r="AJ45" s="24">
        <f>AI45*0.3+AG45*0.7</f>
        <v/>
      </c>
      <c r="AK45" s="11" t="n"/>
      <c r="AL45" s="24" t="n">
        <v>275</v>
      </c>
      <c r="AM45" s="9">
        <f>AL45/AL$78</f>
        <v/>
      </c>
      <c r="AN45" s="24" t="n">
        <v>100</v>
      </c>
      <c r="AO45" s="9">
        <f>AN45/AL45</f>
        <v/>
      </c>
      <c r="AP45" s="24">
        <f>AO45*0.3+AM45*0.7</f>
        <v/>
      </c>
      <c r="AQ45" s="11" t="n"/>
      <c r="AR45" s="24" t="n">
        <v>398</v>
      </c>
      <c r="AS45" s="9">
        <f>AR45/AR$78</f>
        <v/>
      </c>
      <c r="AT45" s="24" t="n">
        <v>133</v>
      </c>
      <c r="AU45" s="9">
        <f>AT45/AR45</f>
        <v/>
      </c>
      <c r="AV45" s="24">
        <f>AU45*0.3+AS45*0.7</f>
        <v/>
      </c>
      <c r="AW45" s="11" t="n"/>
      <c r="AX45" s="24" t="n">
        <v>297</v>
      </c>
      <c r="AY45" s="9">
        <f>AX45/AX$78</f>
        <v/>
      </c>
      <c r="AZ45" s="24" t="n">
        <v>106</v>
      </c>
      <c r="BA45" s="9">
        <f>AZ45/AX45</f>
        <v/>
      </c>
      <c r="BB45" s="24">
        <f>BA45*0.3+AY45*0.7</f>
        <v/>
      </c>
      <c r="BC45" s="11" t="n"/>
      <c r="BD45" s="24" t="n">
        <v>591</v>
      </c>
      <c r="BE45" s="9">
        <f>BD45/BD$78</f>
        <v/>
      </c>
      <c r="BF45" s="24" t="n">
        <v>266</v>
      </c>
      <c r="BG45" s="9">
        <f>BF45/BD45</f>
        <v/>
      </c>
      <c r="BH45" s="24">
        <f>BG45*0.3+BE45*0.7</f>
        <v/>
      </c>
      <c r="BI45" s="11" t="n"/>
      <c r="BJ45" s="24" t="n">
        <v>476</v>
      </c>
      <c r="BK45" s="9">
        <f>BJ45/BJ$78</f>
        <v/>
      </c>
      <c r="BL45" s="24" t="n">
        <v>224</v>
      </c>
      <c r="BM45" s="9">
        <f>BL45/BJ45</f>
        <v/>
      </c>
      <c r="BN45" s="24">
        <f>BM45*0.3+BK45*0.7</f>
        <v/>
      </c>
      <c r="BO45" s="11" t="n"/>
      <c r="BP45" s="24" t="n">
        <v>488</v>
      </c>
      <c r="BQ45" s="9">
        <f>BP45/BP$78</f>
        <v/>
      </c>
      <c r="BR45" s="24" t="n">
        <v>209</v>
      </c>
      <c r="BS45" s="9">
        <f>BR45/BP45</f>
        <v/>
      </c>
      <c r="BT45" s="24">
        <f>BS45*0.3+BQ45*0.7</f>
        <v/>
      </c>
      <c r="BU45" s="11" t="n"/>
      <c r="BV45" s="24" t="n">
        <v>882</v>
      </c>
      <c r="BW45" s="9">
        <f>BV45/BV$78</f>
        <v/>
      </c>
      <c r="BX45" s="24" t="n">
        <v>422</v>
      </c>
      <c r="BY45" s="9">
        <f>BX45/BV45</f>
        <v/>
      </c>
      <c r="BZ45" s="24">
        <f>BY45*0.3+BW45*0.7</f>
        <v/>
      </c>
      <c r="CA45" s="11" t="n"/>
      <c r="CB45" s="24" t="n">
        <v>759</v>
      </c>
      <c r="CC45" s="9">
        <f>CB45/CB$78</f>
        <v/>
      </c>
      <c r="CD45" s="24" t="n">
        <v>367</v>
      </c>
      <c r="CE45" s="9">
        <f>CD45/CB45</f>
        <v/>
      </c>
      <c r="CF45" s="24">
        <f>CE45*0.3+CC45*0.7</f>
        <v/>
      </c>
      <c r="CG45" s="11" t="n"/>
      <c r="CH45" s="24" t="n">
        <v>591</v>
      </c>
      <c r="CI45" s="9">
        <f>CH45/CH$78</f>
        <v/>
      </c>
      <c r="CJ45" s="24" t="n">
        <v>327</v>
      </c>
      <c r="CK45" s="9">
        <f>CJ45/CH45</f>
        <v/>
      </c>
      <c r="CL45" s="24">
        <f>CK45*0.3+CI45*0.7</f>
        <v/>
      </c>
      <c r="CM45" s="11" t="n"/>
      <c r="CN45" s="24" t="n">
        <v>282</v>
      </c>
      <c r="CO45" s="9">
        <f>CN45/CN$78</f>
        <v/>
      </c>
      <c r="CP45" s="24" t="n">
        <v>122</v>
      </c>
      <c r="CQ45" s="9">
        <f>CP45/CN45</f>
        <v/>
      </c>
      <c r="CR45" s="24">
        <f>CQ45*0.3+CO45*0.7</f>
        <v/>
      </c>
      <c r="CS45" s="11" t="n"/>
      <c r="CT45" s="24" t="n">
        <v>375</v>
      </c>
      <c r="CU45" s="9">
        <f>CT45/CT$78</f>
        <v/>
      </c>
      <c r="CV45" s="24" t="n">
        <v>171</v>
      </c>
      <c r="CW45" s="9">
        <f>CV45/CT45</f>
        <v/>
      </c>
      <c r="CX45" s="24">
        <f>CW45*0.3+CU45*0.7</f>
        <v/>
      </c>
      <c r="CY45" s="11" t="n"/>
      <c r="CZ45" s="24" t="n">
        <v>193</v>
      </c>
      <c r="DA45" s="9">
        <f>CZ45/CZ$78</f>
        <v/>
      </c>
      <c r="DB45" s="24" t="n">
        <v>87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299</v>
      </c>
      <c r="C46" s="9">
        <f>B46/B$78</f>
        <v/>
      </c>
      <c r="D46" s="24" t="n">
        <v>164</v>
      </c>
      <c r="E46" s="9">
        <f>D46/B46</f>
        <v/>
      </c>
      <c r="F46" s="24">
        <f>E46*0.3+C46*0.7</f>
        <v/>
      </c>
      <c r="G46" s="11" t="n"/>
      <c r="H46" s="24" t="n">
        <v>134</v>
      </c>
      <c r="I46" s="9">
        <f>H46/H$78</f>
        <v/>
      </c>
      <c r="J46" s="24" t="n">
        <v>57</v>
      </c>
      <c r="K46" s="9">
        <f>J46/H46</f>
        <v/>
      </c>
      <c r="L46" s="24">
        <f>K46*0.3+I46*0.7</f>
        <v/>
      </c>
      <c r="M46" s="11" t="n"/>
      <c r="N46" s="24" t="n">
        <v>241</v>
      </c>
      <c r="O46" s="9">
        <f>N46/N$78</f>
        <v/>
      </c>
      <c r="P46" s="24" t="n">
        <v>107</v>
      </c>
      <c r="Q46" s="9">
        <f>P46/N46</f>
        <v/>
      </c>
      <c r="R46" s="24">
        <f>Q46*0.3+O46*0.7</f>
        <v/>
      </c>
      <c r="S46" s="11" t="n"/>
      <c r="T46" s="24" t="n">
        <v>1186</v>
      </c>
      <c r="U46" s="9">
        <f>T46/T$78</f>
        <v/>
      </c>
      <c r="V46" s="24" t="n">
        <v>555</v>
      </c>
      <c r="W46" s="9">
        <f>V46/T46</f>
        <v/>
      </c>
      <c r="X46" s="24">
        <f>W46*0.3+U46*0.7</f>
        <v/>
      </c>
      <c r="Y46" s="11" t="n"/>
      <c r="Z46" s="24" t="n">
        <v>1051</v>
      </c>
      <c r="AA46" s="9">
        <f>Z46/Z$78</f>
        <v/>
      </c>
      <c r="AB46" s="24" t="n">
        <v>479</v>
      </c>
      <c r="AC46" s="9">
        <f>AB46/Z46</f>
        <v/>
      </c>
      <c r="AD46" s="24">
        <f>AC46*0.3+AA46*0.7</f>
        <v/>
      </c>
      <c r="AE46" s="11" t="n"/>
      <c r="AF46" s="24" t="n">
        <v>135</v>
      </c>
      <c r="AG46" s="9">
        <f>AF46/AF$78</f>
        <v/>
      </c>
      <c r="AH46" s="24" t="n">
        <v>59</v>
      </c>
      <c r="AI46" s="9">
        <f>AH46/AF46</f>
        <v/>
      </c>
      <c r="AJ46" s="24">
        <f>AI46*0.3+AG46*0.7</f>
        <v/>
      </c>
      <c r="AK46" s="11" t="n"/>
      <c r="AL46" s="24" t="n">
        <v>4</v>
      </c>
      <c r="AM46" s="9">
        <f>AL46/AL$78</f>
        <v/>
      </c>
      <c r="AN46" s="24" t="n">
        <v>0</v>
      </c>
      <c r="AO46" s="9">
        <f>AN46/AL46</f>
        <v/>
      </c>
      <c r="AP46" s="24">
        <f>AO46*0.3+AM46*0.7</f>
        <v/>
      </c>
      <c r="AQ46" s="11" t="n"/>
      <c r="AR46" s="24" t="n">
        <v>71</v>
      </c>
      <c r="AS46" s="9">
        <f>AR46/AR$78</f>
        <v/>
      </c>
      <c r="AT46" s="24" t="n">
        <v>37</v>
      </c>
      <c r="AU46" s="9">
        <f>AT46/AR46</f>
        <v/>
      </c>
      <c r="AV46" s="24">
        <f>AU46*0.3+AS46*0.7</f>
        <v/>
      </c>
      <c r="AW46" s="11" t="n"/>
      <c r="AX46" s="24" t="n">
        <v>30</v>
      </c>
      <c r="AY46" s="9">
        <f>AX46/AX$78</f>
        <v/>
      </c>
      <c r="AZ46" s="24" t="n">
        <v>11</v>
      </c>
      <c r="BA46" s="9">
        <f>AZ46/AX46</f>
        <v/>
      </c>
      <c r="BB46" s="24">
        <f>BA46*0.3+AY46*0.7</f>
        <v/>
      </c>
      <c r="BC46" s="11" t="n"/>
      <c r="BD46" s="24" t="n">
        <v>1000</v>
      </c>
      <c r="BE46" s="9">
        <f>BD46/BD$78</f>
        <v/>
      </c>
      <c r="BF46" s="24" t="n">
        <v>419</v>
      </c>
      <c r="BG46" s="9">
        <f>BF46/BD46</f>
        <v/>
      </c>
      <c r="BH46" s="24">
        <f>BG46*0.3+BE46*0.7</f>
        <v/>
      </c>
      <c r="BI46" s="11" t="n"/>
      <c r="BJ46" s="24" t="n">
        <v>611</v>
      </c>
      <c r="BK46" s="9">
        <f>BJ46/BJ$78</f>
        <v/>
      </c>
      <c r="BL46" s="24" t="n">
        <v>305</v>
      </c>
      <c r="BM46" s="9">
        <f>BL46/BJ46</f>
        <v/>
      </c>
      <c r="BN46" s="24">
        <f>BM46*0.3+BK46*0.7</f>
        <v/>
      </c>
      <c r="BO46" s="11" t="n"/>
      <c r="BP46" s="24" t="n">
        <v>842</v>
      </c>
      <c r="BQ46" s="9">
        <f>BP46/BP$78</f>
        <v/>
      </c>
      <c r="BR46" s="24" t="n">
        <v>375</v>
      </c>
      <c r="BS46" s="9">
        <f>BR46/BP46</f>
        <v/>
      </c>
      <c r="BT46" s="24">
        <f>BS46*0.3+BQ46*0.7</f>
        <v/>
      </c>
      <c r="BU46" s="11" t="n"/>
      <c r="BV46" s="24" t="n">
        <v>1130</v>
      </c>
      <c r="BW46" s="9">
        <f>BV46/BV$78</f>
        <v/>
      </c>
      <c r="BX46" s="24" t="n">
        <v>469</v>
      </c>
      <c r="BY46" s="9">
        <f>BX46/BV46</f>
        <v/>
      </c>
      <c r="BZ46" s="24">
        <f>BY46*0.3+BW46*0.7</f>
        <v/>
      </c>
      <c r="CA46" s="11" t="n"/>
      <c r="CB46" s="24" t="n">
        <v>354</v>
      </c>
      <c r="CC46" s="9">
        <f>CB46/CB$78</f>
        <v/>
      </c>
      <c r="CD46" s="24" t="n">
        <v>153</v>
      </c>
      <c r="CE46" s="9">
        <f>CD46/CB46</f>
        <v/>
      </c>
      <c r="CF46" s="24">
        <f>CE46*0.3+CC46*0.7</f>
        <v/>
      </c>
      <c r="CG46" s="11" t="n"/>
      <c r="CH46" s="24" t="n">
        <v>795</v>
      </c>
      <c r="CI46" s="9">
        <f>CH46/CH$78</f>
        <v/>
      </c>
      <c r="CJ46" s="24" t="n">
        <v>347</v>
      </c>
      <c r="CK46" s="9">
        <f>CJ46/CH46</f>
        <v/>
      </c>
      <c r="CL46" s="24">
        <f>CK46*0.3+CI46*0.7</f>
        <v/>
      </c>
      <c r="CM46" s="11" t="n"/>
      <c r="CN46" s="24" t="n">
        <v>1184</v>
      </c>
      <c r="CO46" s="9">
        <f>CN46/CN$78</f>
        <v/>
      </c>
      <c r="CP46" s="24" t="n">
        <v>612</v>
      </c>
      <c r="CQ46" s="9">
        <f>CP46/CN46</f>
        <v/>
      </c>
      <c r="CR46" s="24">
        <f>CQ46*0.3+CO46*0.7</f>
        <v/>
      </c>
      <c r="CS46" s="11" t="n"/>
      <c r="CT46" s="24" t="n">
        <v>829</v>
      </c>
      <c r="CU46" s="9">
        <f>CT46/CT$78</f>
        <v/>
      </c>
      <c r="CV46" s="24" t="n">
        <v>366</v>
      </c>
      <c r="CW46" s="9">
        <f>CV46/CT46</f>
        <v/>
      </c>
      <c r="CX46" s="24">
        <f>CW46*0.3+CU46*0.7</f>
        <v/>
      </c>
      <c r="CY46" s="11" t="n"/>
      <c r="CZ46" s="24" t="n">
        <v>1251</v>
      </c>
      <c r="DA46" s="9">
        <f>CZ46/CZ$78</f>
        <v/>
      </c>
      <c r="DB46" s="24" t="n">
        <v>627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17</v>
      </c>
      <c r="C47" s="9">
        <f>B47/B$78</f>
        <v/>
      </c>
      <c r="D47" s="24" t="n">
        <v>5</v>
      </c>
      <c r="E47" s="9">
        <f>D47/B47</f>
        <v/>
      </c>
      <c r="F47" s="24">
        <f>E47*0.3+C47*0.7</f>
        <v/>
      </c>
      <c r="G47" s="11" t="n"/>
      <c r="H47" s="24" t="n">
        <v>0</v>
      </c>
      <c r="I47" s="9">
        <f>H47/H$78</f>
        <v/>
      </c>
      <c r="J47" s="24" t="n">
        <v>0</v>
      </c>
      <c r="K47" s="9">
        <f>J47/H47</f>
        <v/>
      </c>
      <c r="L47" s="24">
        <f>K47*0.3+I47*0.7</f>
        <v/>
      </c>
      <c r="M47" s="11" t="n"/>
      <c r="N47" s="24" t="n">
        <v>1</v>
      </c>
      <c r="O47" s="9">
        <f>N47/N$78</f>
        <v/>
      </c>
      <c r="P47" s="24" t="n">
        <v>0</v>
      </c>
      <c r="Q47" s="9">
        <f>P47/N47</f>
        <v/>
      </c>
      <c r="R47" s="24">
        <f>Q47*0.3+O47*0.7</f>
        <v/>
      </c>
      <c r="S47" s="11" t="n"/>
      <c r="T47" s="24" t="n">
        <v>0</v>
      </c>
      <c r="U47" s="9">
        <f>T47/T$78</f>
        <v/>
      </c>
      <c r="V47" s="24" t="n">
        <v>0</v>
      </c>
      <c r="W47" s="9">
        <f>V47/T47</f>
        <v/>
      </c>
      <c r="X47" s="24">
        <f>W47*0.3+U47*0.7</f>
        <v/>
      </c>
      <c r="Y47" s="11" t="n"/>
      <c r="Z47" s="24" t="n">
        <v>18</v>
      </c>
      <c r="AA47" s="9">
        <f>Z47/Z$78</f>
        <v/>
      </c>
      <c r="AB47" s="24" t="n">
        <v>4</v>
      </c>
      <c r="AC47" s="9">
        <f>AB47/Z47</f>
        <v/>
      </c>
      <c r="AD47" s="24">
        <f>AC47*0.3+AA47*0.7</f>
        <v/>
      </c>
      <c r="AE47" s="11" t="n"/>
      <c r="AF47" s="24" t="n">
        <v>5</v>
      </c>
      <c r="AG47" s="9">
        <f>AF47/AF$78</f>
        <v/>
      </c>
      <c r="AH47" s="24" t="n">
        <v>0</v>
      </c>
      <c r="AI47" s="9">
        <f>AH47/AF47</f>
        <v/>
      </c>
      <c r="AJ47" s="24">
        <f>AI47*0.3+AG47*0.7</f>
        <v/>
      </c>
      <c r="AK47" s="11" t="n"/>
      <c r="AL47" s="24" t="n">
        <v>0</v>
      </c>
      <c r="AM47" s="9">
        <f>AL47/AL$78</f>
        <v/>
      </c>
      <c r="AN47" s="24" t="n">
        <v>0</v>
      </c>
      <c r="AO47" s="9">
        <f>AN47/AL47</f>
        <v/>
      </c>
      <c r="AP47" s="24">
        <f>AO47*0.3+AM47*0.7</f>
        <v/>
      </c>
      <c r="AQ47" s="11" t="n"/>
      <c r="AR47" s="24" t="n">
        <v>418</v>
      </c>
      <c r="AS47" s="9">
        <f>AR47/AR$78</f>
        <v/>
      </c>
      <c r="AT47" s="24" t="n">
        <v>171</v>
      </c>
      <c r="AU47" s="9">
        <f>AT47/AR47</f>
        <v/>
      </c>
      <c r="AV47" s="24">
        <f>AU47*0.3+AS47*0.7</f>
        <v/>
      </c>
      <c r="AW47" s="11" t="n"/>
      <c r="AX47" s="24" t="n">
        <v>0</v>
      </c>
      <c r="AY47" s="9">
        <f>AX47/AX$78</f>
        <v/>
      </c>
      <c r="AZ47" s="24" t="n">
        <v>0</v>
      </c>
      <c r="BA47" s="9">
        <f>AZ47/AX47</f>
        <v/>
      </c>
      <c r="BB47" s="24">
        <f>BA47*0.3+AY47*0.7</f>
        <v/>
      </c>
      <c r="BC47" s="11" t="n"/>
      <c r="BD47" s="24" t="n">
        <v>714</v>
      </c>
      <c r="BE47" s="9">
        <f>BD47/BD$78</f>
        <v/>
      </c>
      <c r="BF47" s="24" t="n">
        <v>353</v>
      </c>
      <c r="BG47" s="9">
        <f>BF47/BD47</f>
        <v/>
      </c>
      <c r="BH47" s="24">
        <f>BG47*0.3+BE47*0.7</f>
        <v/>
      </c>
      <c r="BI47" s="11" t="n"/>
      <c r="BJ47" s="24" t="n">
        <v>7</v>
      </c>
      <c r="BK47" s="9">
        <f>BJ47/BJ$78</f>
        <v/>
      </c>
      <c r="BL47" s="24" t="n">
        <v>0</v>
      </c>
      <c r="BM47" s="9">
        <f>BL47/BJ47</f>
        <v/>
      </c>
      <c r="BN47" s="24">
        <f>BM47*0.3+BK47*0.7</f>
        <v/>
      </c>
      <c r="BO47" s="11" t="n"/>
      <c r="BP47" s="24" t="n">
        <v>718</v>
      </c>
      <c r="BQ47" s="9">
        <f>BP47/BP$78</f>
        <v/>
      </c>
      <c r="BR47" s="24" t="n">
        <v>353</v>
      </c>
      <c r="BS47" s="9">
        <f>BR47/BP47</f>
        <v/>
      </c>
      <c r="BT47" s="24">
        <f>BS47*0.3+BQ47*0.7</f>
        <v/>
      </c>
      <c r="BU47" s="11" t="n"/>
      <c r="BV47" s="24" t="n">
        <v>498</v>
      </c>
      <c r="BW47" s="9">
        <f>BV47/BV$78</f>
        <v/>
      </c>
      <c r="BX47" s="24" t="n">
        <v>280</v>
      </c>
      <c r="BY47" s="9">
        <f>BX47/BV47</f>
        <v/>
      </c>
      <c r="BZ47" s="24">
        <f>BY47*0.3+BW47*0.7</f>
        <v/>
      </c>
      <c r="CA47" s="11" t="n"/>
      <c r="CB47" s="24" t="n">
        <v>8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56</v>
      </c>
      <c r="CI47" s="9">
        <f>CH47/CH$78</f>
        <v/>
      </c>
      <c r="CJ47" s="24" t="n">
        <v>15</v>
      </c>
      <c r="CK47" s="9">
        <f>CJ47/CH47</f>
        <v/>
      </c>
      <c r="CL47" s="24">
        <f>CK47*0.3+CI47*0.7</f>
        <v/>
      </c>
      <c r="CM47" s="11" t="n"/>
      <c r="CN47" s="24" t="n">
        <v>37</v>
      </c>
      <c r="CO47" s="9">
        <f>CN47/CN$78</f>
        <v/>
      </c>
      <c r="CP47" s="24" t="n">
        <v>14</v>
      </c>
      <c r="CQ47" s="9">
        <f>CP47/CN47</f>
        <v/>
      </c>
      <c r="CR47" s="24">
        <f>CQ47*0.3+CO47*0.7</f>
        <v/>
      </c>
      <c r="CS47" s="11" t="n"/>
      <c r="CT47" s="24" t="n">
        <v>0</v>
      </c>
      <c r="CU47" s="9">
        <f>CT47/CT$78</f>
        <v/>
      </c>
      <c r="CV47" s="24" t="n">
        <v>0</v>
      </c>
      <c r="CW47" s="9">
        <f>CV47/CT47</f>
        <v/>
      </c>
      <c r="CX47" s="24">
        <f>CW47*0.3+CU47*0.7</f>
        <v/>
      </c>
      <c r="CY47" s="11" t="n"/>
      <c r="CZ47" s="24" t="n">
        <v>0</v>
      </c>
      <c r="DA47" s="9">
        <f>CZ47/CZ$78</f>
        <v/>
      </c>
      <c r="DB47" s="24" t="n">
        <v>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5</v>
      </c>
      <c r="C48" s="9">
        <f>B48/B$78</f>
        <v/>
      </c>
      <c r="D48" s="24" t="n">
        <v>0</v>
      </c>
      <c r="E48" s="9">
        <f>D48/B48</f>
        <v/>
      </c>
      <c r="F48" s="24">
        <f>E48*0.3+C48*0.7</f>
        <v/>
      </c>
      <c r="G48" s="11" t="n"/>
      <c r="H48" s="24" t="n">
        <v>0</v>
      </c>
      <c r="I48" s="9">
        <f>H48/H$78</f>
        <v/>
      </c>
      <c r="J48" s="24" t="n">
        <v>0</v>
      </c>
      <c r="K48" s="9">
        <f>J48/H48</f>
        <v/>
      </c>
      <c r="L48" s="24">
        <f>K48*0.3+I48*0.7</f>
        <v/>
      </c>
      <c r="M48" s="11" t="n"/>
      <c r="N48" s="24" t="n">
        <v>6</v>
      </c>
      <c r="O48" s="9">
        <f>N48/N$78</f>
        <v/>
      </c>
      <c r="P48" s="24" t="n">
        <v>0</v>
      </c>
      <c r="Q48" s="9">
        <f>P48/N48</f>
        <v/>
      </c>
      <c r="R48" s="24">
        <f>Q48*0.3+O48*0.7</f>
        <v/>
      </c>
      <c r="S48" s="11" t="n"/>
      <c r="T48" s="24" t="n">
        <v>6</v>
      </c>
      <c r="U48" s="9">
        <f>T48/T$78</f>
        <v/>
      </c>
      <c r="V48" s="24" t="n">
        <v>0</v>
      </c>
      <c r="W48" s="9">
        <f>V48/T48</f>
        <v/>
      </c>
      <c r="X48" s="24">
        <f>W48*0.3+U48*0.7</f>
        <v/>
      </c>
      <c r="Y48" s="11" t="n"/>
      <c r="Z48" s="24" t="n">
        <v>1</v>
      </c>
      <c r="AA48" s="9">
        <f>Z48/Z$78</f>
        <v/>
      </c>
      <c r="AB48" s="24" t="n">
        <v>1</v>
      </c>
      <c r="AC48" s="9">
        <f>AB48/Z48</f>
        <v/>
      </c>
      <c r="AD48" s="24">
        <f>AC48*0.3+AA48*0.7</f>
        <v/>
      </c>
      <c r="AE48" s="11" t="n"/>
      <c r="AF48" s="24" t="n">
        <v>8</v>
      </c>
      <c r="AG48" s="9">
        <f>AF48/AF$78</f>
        <v/>
      </c>
      <c r="AH48" s="24" t="n">
        <v>0</v>
      </c>
      <c r="AI48" s="9">
        <f>AH48/AF48</f>
        <v/>
      </c>
      <c r="AJ48" s="24">
        <f>AI48*0.3+AG48*0.7</f>
        <v/>
      </c>
      <c r="AK48" s="11" t="n"/>
      <c r="AL48" s="24" t="n">
        <v>11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3</v>
      </c>
      <c r="AS48" s="9">
        <f>AR48/AR$78</f>
        <v/>
      </c>
      <c r="AT48" s="24" t="n">
        <v>0</v>
      </c>
      <c r="AU48" s="9">
        <f>AT48/AR48</f>
        <v/>
      </c>
      <c r="AV48" s="24">
        <f>AU48*0.3+AS48*0.7</f>
        <v/>
      </c>
      <c r="AW48" s="11" t="n"/>
      <c r="AX48" s="24" t="n">
        <v>5</v>
      </c>
      <c r="AY48" s="9">
        <f>AX48/AX$78</f>
        <v/>
      </c>
      <c r="AZ48" s="24" t="n">
        <v>0</v>
      </c>
      <c r="BA48" s="9">
        <f>AZ48/AX48</f>
        <v/>
      </c>
      <c r="BB48" s="24">
        <f>BA48*0.3+AY48*0.7</f>
        <v/>
      </c>
      <c r="BC48" s="11" t="n"/>
      <c r="BD48" s="24" t="n">
        <v>7</v>
      </c>
      <c r="BE48" s="9">
        <f>BD48/BD$78</f>
        <v/>
      </c>
      <c r="BF48" s="24" t="n">
        <v>2</v>
      </c>
      <c r="BG48" s="9">
        <f>BF48/BD48</f>
        <v/>
      </c>
      <c r="BH48" s="24">
        <f>BG48*0.3+BE48*0.7</f>
        <v/>
      </c>
      <c r="BI48" s="11" t="n"/>
      <c r="BJ48" s="24" t="n">
        <v>6</v>
      </c>
      <c r="BK48" s="9">
        <f>BJ48/BJ$78</f>
        <v/>
      </c>
      <c r="BL48" s="24" t="n">
        <v>0</v>
      </c>
      <c r="BM48" s="9">
        <f>BL48/BJ48</f>
        <v/>
      </c>
      <c r="BN48" s="24">
        <f>BM48*0.3+BK48*0.7</f>
        <v/>
      </c>
      <c r="BO48" s="11" t="n"/>
      <c r="BP48" s="24" t="n">
        <v>11</v>
      </c>
      <c r="BQ48" s="9">
        <f>BP48/BP$78</f>
        <v/>
      </c>
      <c r="BR48" s="24" t="n">
        <v>4</v>
      </c>
      <c r="BS48" s="9">
        <f>BR48/BP48</f>
        <v/>
      </c>
      <c r="BT48" s="24">
        <f>BS48*0.3+BQ48*0.7</f>
        <v/>
      </c>
      <c r="BU48" s="11" t="n"/>
      <c r="BV48" s="24" t="n">
        <v>8</v>
      </c>
      <c r="BW48" s="9">
        <f>BV48/BV$78</f>
        <v/>
      </c>
      <c r="BX48" s="24" t="n">
        <v>2</v>
      </c>
      <c r="BY48" s="9">
        <f>BX48/BV48</f>
        <v/>
      </c>
      <c r="BZ48" s="24">
        <f>BY48*0.3+BW48*0.7</f>
        <v/>
      </c>
      <c r="CA48" s="11" t="n"/>
      <c r="CB48" s="24" t="n">
        <v>8</v>
      </c>
      <c r="CC48" s="9">
        <f>CB48/CB$78</f>
        <v/>
      </c>
      <c r="CD48" s="24" t="n">
        <v>0</v>
      </c>
      <c r="CE48" s="9">
        <f>CD48/CB48</f>
        <v/>
      </c>
      <c r="CF48" s="24">
        <f>CE48*0.3+CC48*0.7</f>
        <v/>
      </c>
      <c r="CG48" s="11" t="n"/>
      <c r="CH48" s="24" t="n">
        <v>28</v>
      </c>
      <c r="CI48" s="9">
        <f>CH48/CH$78</f>
        <v/>
      </c>
      <c r="CJ48" s="24" t="n">
        <v>16</v>
      </c>
      <c r="CK48" s="9">
        <f>CJ48/CH48</f>
        <v/>
      </c>
      <c r="CL48" s="24">
        <f>CK48*0.3+CI48*0.7</f>
        <v/>
      </c>
      <c r="CM48" s="11" t="n"/>
      <c r="CN48" s="24" t="n">
        <v>5</v>
      </c>
      <c r="CO48" s="9">
        <f>CN48/CN$78</f>
        <v/>
      </c>
      <c r="CP48" s="24" t="n">
        <v>0</v>
      </c>
      <c r="CQ48" s="9">
        <f>CP48/CN48</f>
        <v/>
      </c>
      <c r="CR48" s="24">
        <f>CQ48*0.3+CO48*0.7</f>
        <v/>
      </c>
      <c r="CS48" s="11" t="n"/>
      <c r="CT48" s="24" t="n">
        <v>0</v>
      </c>
      <c r="CU48" s="9">
        <f>CT48/CT$78</f>
        <v/>
      </c>
      <c r="CV48" s="24" t="n">
        <v>0</v>
      </c>
      <c r="CW48" s="9">
        <f>CV48/CT48</f>
        <v/>
      </c>
      <c r="CX48" s="24">
        <f>CW48*0.3+CU48*0.7</f>
        <v/>
      </c>
      <c r="CY48" s="11" t="n"/>
      <c r="CZ48" s="24" t="n">
        <v>0</v>
      </c>
      <c r="DA48" s="9">
        <f>CZ48/CZ$78</f>
        <v/>
      </c>
      <c r="DB48" s="24" t="n">
        <v>0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389</v>
      </c>
      <c r="C50" s="9">
        <f>B50/B$78</f>
        <v/>
      </c>
      <c r="D50" s="24" t="n">
        <v>178</v>
      </c>
      <c r="E50" s="9">
        <f>D50/B50</f>
        <v/>
      </c>
      <c r="F50" s="24">
        <f>E50*0.3+C50*0.7</f>
        <v/>
      </c>
      <c r="G50" s="11" t="n"/>
      <c r="H50" s="24" t="n">
        <v>522</v>
      </c>
      <c r="I50" s="9">
        <f>H50/H$78</f>
        <v/>
      </c>
      <c r="J50" s="24" t="n">
        <v>240</v>
      </c>
      <c r="K50" s="9">
        <f>J50/H50</f>
        <v/>
      </c>
      <c r="L50" s="24">
        <f>K50*0.3+I50*0.7</f>
        <v/>
      </c>
      <c r="M50" s="11" t="n"/>
      <c r="N50" s="24" t="n">
        <v>711</v>
      </c>
      <c r="O50" s="9">
        <f>N50/N$78</f>
        <v/>
      </c>
      <c r="P50" s="24" t="n">
        <v>352</v>
      </c>
      <c r="Q50" s="9">
        <f>P50/N50</f>
        <v/>
      </c>
      <c r="R50" s="24">
        <f>Q50*0.3+O50*0.7</f>
        <v/>
      </c>
      <c r="S50" s="11" t="n"/>
      <c r="T50" s="24" t="n">
        <v>46</v>
      </c>
      <c r="U50" s="9">
        <f>T50/T$78</f>
        <v/>
      </c>
      <c r="V50" s="24" t="n">
        <v>13</v>
      </c>
      <c r="W50" s="9">
        <f>V50/T50</f>
        <v/>
      </c>
      <c r="X50" s="24">
        <f>W50*0.3+U50*0.7</f>
        <v/>
      </c>
      <c r="Y50" s="11" t="n"/>
      <c r="Z50" s="24" t="n">
        <v>173</v>
      </c>
      <c r="AA50" s="9">
        <f>Z50/Z$78</f>
        <v/>
      </c>
      <c r="AB50" s="24" t="n">
        <v>72</v>
      </c>
      <c r="AC50" s="9">
        <f>AB50/Z50</f>
        <v/>
      </c>
      <c r="AD50" s="24">
        <f>AC50*0.3+AA50*0.7</f>
        <v/>
      </c>
      <c r="AE50" s="11" t="n"/>
      <c r="AF50" s="24" t="n">
        <v>390</v>
      </c>
      <c r="AG50" s="9">
        <f>AF50/AF$78</f>
        <v/>
      </c>
      <c r="AH50" s="24" t="n">
        <v>206</v>
      </c>
      <c r="AI50" s="9">
        <f>AH50/AF50</f>
        <v/>
      </c>
      <c r="AJ50" s="24">
        <f>AI50*0.3+AG50*0.7</f>
        <v/>
      </c>
      <c r="AK50" s="11" t="n"/>
      <c r="AL50" s="24" t="n">
        <v>294</v>
      </c>
      <c r="AM50" s="9">
        <f>AL50/AL$78</f>
        <v/>
      </c>
      <c r="AN50" s="24" t="n">
        <v>124</v>
      </c>
      <c r="AO50" s="9">
        <f>AN50/AL50</f>
        <v/>
      </c>
      <c r="AP50" s="24">
        <f>AO50*0.3+AM50*0.7</f>
        <v/>
      </c>
      <c r="AQ50" s="11" t="n"/>
      <c r="AR50" s="24" t="n">
        <v>871</v>
      </c>
      <c r="AS50" s="9">
        <f>AR50/AR$78</f>
        <v/>
      </c>
      <c r="AT50" s="24" t="n">
        <v>421</v>
      </c>
      <c r="AU50" s="9">
        <f>AT50/AR50</f>
        <v/>
      </c>
      <c r="AV50" s="24">
        <f>AU50*0.3+AS50*0.7</f>
        <v/>
      </c>
      <c r="AW50" s="11" t="n"/>
      <c r="AX50" s="24" t="n">
        <v>134</v>
      </c>
      <c r="AY50" s="9">
        <f>AX50/AX$78</f>
        <v/>
      </c>
      <c r="AZ50" s="24" t="n">
        <v>64</v>
      </c>
      <c r="BA50" s="9">
        <f>AZ50/AX50</f>
        <v/>
      </c>
      <c r="BB50" s="24">
        <f>BA50*0.3+AY50*0.7</f>
        <v/>
      </c>
      <c r="BC50" s="11" t="n"/>
      <c r="BD50" s="24" t="n">
        <v>642</v>
      </c>
      <c r="BE50" s="9">
        <f>BD50/BD$78</f>
        <v/>
      </c>
      <c r="BF50" s="24" t="n">
        <v>365</v>
      </c>
      <c r="BG50" s="9">
        <f>BF50/BD50</f>
        <v/>
      </c>
      <c r="BH50" s="24">
        <f>BG50*0.3+BE50*0.7</f>
        <v/>
      </c>
      <c r="BI50" s="11" t="n"/>
      <c r="BJ50" s="24" t="n">
        <v>702</v>
      </c>
      <c r="BK50" s="9">
        <f>BJ50/BJ$78</f>
        <v/>
      </c>
      <c r="BL50" s="24" t="n">
        <v>391</v>
      </c>
      <c r="BM50" s="9">
        <f>BL50/BJ50</f>
        <v/>
      </c>
      <c r="BN50" s="24">
        <f>BM50*0.3+BK50*0.7</f>
        <v/>
      </c>
      <c r="BO50" s="11" t="n"/>
      <c r="BP50" s="24" t="n">
        <v>612</v>
      </c>
      <c r="BQ50" s="9">
        <f>BP50/BP$78</f>
        <v/>
      </c>
      <c r="BR50" s="24" t="n">
        <v>286</v>
      </c>
      <c r="BS50" s="9">
        <f>BR50/BP50</f>
        <v/>
      </c>
      <c r="BT50" s="24">
        <f>BS50*0.3+BQ50*0.7</f>
        <v/>
      </c>
      <c r="BU50" s="11" t="n"/>
      <c r="BV50" s="24" t="n">
        <v>497</v>
      </c>
      <c r="BW50" s="9">
        <f>BV50/BV$78</f>
        <v/>
      </c>
      <c r="BX50" s="24" t="n">
        <v>221</v>
      </c>
      <c r="BY50" s="9">
        <f>BX50/BV50</f>
        <v/>
      </c>
      <c r="BZ50" s="24">
        <f>BY50*0.3+BW50*0.7</f>
        <v/>
      </c>
      <c r="CA50" s="11" t="n"/>
      <c r="CB50" s="24" t="n">
        <v>593</v>
      </c>
      <c r="CC50" s="9">
        <f>CB50/CB$78</f>
        <v/>
      </c>
      <c r="CD50" s="24" t="n">
        <v>335</v>
      </c>
      <c r="CE50" s="9">
        <f>CD50/CB50</f>
        <v/>
      </c>
      <c r="CF50" s="24">
        <f>CE50*0.3+CC50*0.7</f>
        <v/>
      </c>
      <c r="CG50" s="11" t="n"/>
      <c r="CH50" s="24" t="n">
        <v>545</v>
      </c>
      <c r="CI50" s="9">
        <f>CH50/CH$78</f>
        <v/>
      </c>
      <c r="CJ50" s="24" t="n">
        <v>275</v>
      </c>
      <c r="CK50" s="9">
        <f>CJ50/CH50</f>
        <v/>
      </c>
      <c r="CL50" s="24">
        <f>CK50*0.3+CI50*0.7</f>
        <v/>
      </c>
      <c r="CM50" s="11" t="n"/>
      <c r="CN50" s="24" t="n">
        <v>86</v>
      </c>
      <c r="CO50" s="9">
        <f>CN50/CN$78</f>
        <v/>
      </c>
      <c r="CP50" s="24" t="n">
        <v>42</v>
      </c>
      <c r="CQ50" s="9">
        <f>CP50/CN50</f>
        <v/>
      </c>
      <c r="CR50" s="24">
        <f>CQ50*0.3+CO50*0.7</f>
        <v/>
      </c>
      <c r="CS50" s="11" t="n"/>
      <c r="CT50" s="24" t="n">
        <v>84</v>
      </c>
      <c r="CU50" s="9">
        <f>CT50/CT$78</f>
        <v/>
      </c>
      <c r="CV50" s="24" t="n">
        <v>27</v>
      </c>
      <c r="CW50" s="9">
        <f>CV50/CT50</f>
        <v/>
      </c>
      <c r="CX50" s="24">
        <f>CW50*0.3+CU50*0.7</f>
        <v/>
      </c>
      <c r="CY50" s="11" t="n"/>
      <c r="CZ50" s="24" t="n">
        <v>70</v>
      </c>
      <c r="DA50" s="9">
        <f>CZ50/CZ$78</f>
        <v/>
      </c>
      <c r="DB50" s="24" t="n">
        <v>31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228</v>
      </c>
      <c r="C51" s="9">
        <f>B51/B$78</f>
        <v/>
      </c>
      <c r="D51" s="24" t="n">
        <v>108</v>
      </c>
      <c r="E51" s="9">
        <f>D51/B51</f>
        <v/>
      </c>
      <c r="F51" s="24">
        <f>E51*0.3+C51*0.7</f>
        <v/>
      </c>
      <c r="G51" s="11" t="n"/>
      <c r="H51" s="24" t="n">
        <v>635</v>
      </c>
      <c r="I51" s="9">
        <f>H51/H$78</f>
        <v/>
      </c>
      <c r="J51" s="24" t="n">
        <v>302</v>
      </c>
      <c r="K51" s="9">
        <f>J51/H51</f>
        <v/>
      </c>
      <c r="L51" s="24">
        <f>K51*0.3+I51*0.7</f>
        <v/>
      </c>
      <c r="M51" s="11" t="n"/>
      <c r="N51" s="24" t="n">
        <v>673</v>
      </c>
      <c r="O51" s="9">
        <f>N51/N$78</f>
        <v/>
      </c>
      <c r="P51" s="24" t="n">
        <v>391</v>
      </c>
      <c r="Q51" s="9">
        <f>P51/N51</f>
        <v/>
      </c>
      <c r="R51" s="24">
        <f>Q51*0.3+O51*0.7</f>
        <v/>
      </c>
      <c r="S51" s="11" t="n"/>
      <c r="T51" s="24" t="n">
        <v>25</v>
      </c>
      <c r="U51" s="9">
        <f>T51/T$78</f>
        <v/>
      </c>
      <c r="V51" s="24" t="n">
        <v>17</v>
      </c>
      <c r="W51" s="9">
        <f>V51/T51</f>
        <v/>
      </c>
      <c r="X51" s="24">
        <f>W51*0.3+U51*0.7</f>
        <v/>
      </c>
      <c r="Y51" s="11" t="n"/>
      <c r="Z51" s="24" t="n">
        <v>93</v>
      </c>
      <c r="AA51" s="9">
        <f>Z51/Z$78</f>
        <v/>
      </c>
      <c r="AB51" s="24" t="n">
        <v>37</v>
      </c>
      <c r="AC51" s="9">
        <f>AB51/Z51</f>
        <v/>
      </c>
      <c r="AD51" s="24">
        <f>AC51*0.3+AA51*0.7</f>
        <v/>
      </c>
      <c r="AE51" s="11" t="n"/>
      <c r="AF51" s="24" t="n">
        <v>612</v>
      </c>
      <c r="AG51" s="9">
        <f>AF51/AF$78</f>
        <v/>
      </c>
      <c r="AH51" s="24" t="n">
        <v>276</v>
      </c>
      <c r="AI51" s="9">
        <f>AH51/AF51</f>
        <v/>
      </c>
      <c r="AJ51" s="24">
        <f>AI51*0.3+AG51*0.7</f>
        <v/>
      </c>
      <c r="AK51" s="11" t="n"/>
      <c r="AL51" s="24" t="n">
        <v>490</v>
      </c>
      <c r="AM51" s="9">
        <f>AL51/AL$78</f>
        <v/>
      </c>
      <c r="AN51" s="24" t="n">
        <v>242</v>
      </c>
      <c r="AO51" s="9">
        <f>AN51/AL51</f>
        <v/>
      </c>
      <c r="AP51" s="24">
        <f>AO51*0.3+AM51*0.7</f>
        <v/>
      </c>
      <c r="AQ51" s="11" t="n"/>
      <c r="AR51" s="24" t="n">
        <v>35</v>
      </c>
      <c r="AS51" s="9">
        <f>AR51/AR$78</f>
        <v/>
      </c>
      <c r="AT51" s="24" t="n">
        <v>13</v>
      </c>
      <c r="AU51" s="9">
        <f>AT51/AR51</f>
        <v/>
      </c>
      <c r="AV51" s="24">
        <f>AU51*0.3+AS51*0.7</f>
        <v/>
      </c>
      <c r="AW51" s="11" t="n"/>
      <c r="AX51" s="24" t="n">
        <v>103</v>
      </c>
      <c r="AY51" s="9">
        <f>AX51/AX$78</f>
        <v/>
      </c>
      <c r="AZ51" s="24" t="n">
        <v>39</v>
      </c>
      <c r="BA51" s="9">
        <f>AZ51/AX51</f>
        <v/>
      </c>
      <c r="BB51" s="24">
        <f>BA51*0.3+AY51*0.7</f>
        <v/>
      </c>
      <c r="BC51" s="11" t="n"/>
      <c r="BD51" s="24" t="n">
        <v>625</v>
      </c>
      <c r="BE51" s="9">
        <f>BD51/BD$78</f>
        <v/>
      </c>
      <c r="BF51" s="24" t="n">
        <v>308</v>
      </c>
      <c r="BG51" s="9">
        <f>BF51/BD51</f>
        <v/>
      </c>
      <c r="BH51" s="24">
        <f>BG51*0.3+BE51*0.7</f>
        <v/>
      </c>
      <c r="BI51" s="11" t="n"/>
      <c r="BJ51" s="24" t="n">
        <v>647</v>
      </c>
      <c r="BK51" s="9">
        <f>BJ51/BJ$78</f>
        <v/>
      </c>
      <c r="BL51" s="24" t="n">
        <v>311</v>
      </c>
      <c r="BM51" s="9">
        <f>BL51/BJ51</f>
        <v/>
      </c>
      <c r="BN51" s="24">
        <f>BM51*0.3+BK51*0.7</f>
        <v/>
      </c>
      <c r="BO51" s="11" t="n"/>
      <c r="BP51" s="24" t="n">
        <v>589</v>
      </c>
      <c r="BQ51" s="9">
        <f>BP51/BP$78</f>
        <v/>
      </c>
      <c r="BR51" s="24" t="n">
        <v>331</v>
      </c>
      <c r="BS51" s="9">
        <f>BR51/BP51</f>
        <v/>
      </c>
      <c r="BT51" s="24">
        <f>BS51*0.3+BQ51*0.7</f>
        <v/>
      </c>
      <c r="BU51" s="11" t="n"/>
      <c r="BV51" s="24" t="n">
        <v>31</v>
      </c>
      <c r="BW51" s="9">
        <f>BV51/BV$78</f>
        <v/>
      </c>
      <c r="BX51" s="24" t="n">
        <v>12</v>
      </c>
      <c r="BY51" s="9">
        <f>BX51/BV51</f>
        <v/>
      </c>
      <c r="BZ51" s="24">
        <f>BY51*0.3+BW51*0.7</f>
        <v/>
      </c>
      <c r="CA51" s="11" t="n"/>
      <c r="CB51" s="24" t="n">
        <v>717</v>
      </c>
      <c r="CC51" s="9">
        <f>CB51/CB$78</f>
        <v/>
      </c>
      <c r="CD51" s="24" t="n">
        <v>332</v>
      </c>
      <c r="CE51" s="9">
        <f>CD51/CB51</f>
        <v/>
      </c>
      <c r="CF51" s="24">
        <f>CE51*0.3+CC51*0.7</f>
        <v/>
      </c>
      <c r="CG51" s="11" t="n"/>
      <c r="CH51" s="24" t="n">
        <v>650</v>
      </c>
      <c r="CI51" s="9">
        <f>CH51/CH$78</f>
        <v/>
      </c>
      <c r="CJ51" s="24" t="n">
        <v>325</v>
      </c>
      <c r="CK51" s="9">
        <f>CJ51/CH51</f>
        <v/>
      </c>
      <c r="CL51" s="24">
        <f>CK51*0.3+CI51*0.7</f>
        <v/>
      </c>
      <c r="CM51" s="11" t="n"/>
      <c r="CN51" s="24" t="n">
        <v>4</v>
      </c>
      <c r="CO51" s="9">
        <f>CN51/CN$78</f>
        <v/>
      </c>
      <c r="CP51" s="24" t="n">
        <v>1</v>
      </c>
      <c r="CQ51" s="9">
        <f>CP51/CN51</f>
        <v/>
      </c>
      <c r="CR51" s="24">
        <f>CQ51*0.3+CO51*0.7</f>
        <v/>
      </c>
      <c r="CS51" s="11" t="n"/>
      <c r="CT51" s="24" t="n">
        <v>41</v>
      </c>
      <c r="CU51" s="9">
        <f>CT51/CT$78</f>
        <v/>
      </c>
      <c r="CV51" s="24" t="n">
        <v>21</v>
      </c>
      <c r="CW51" s="9">
        <f>CV51/CT51</f>
        <v/>
      </c>
      <c r="CX51" s="24">
        <f>CW51*0.3+CU51*0.7</f>
        <v/>
      </c>
      <c r="CY51" s="11" t="n"/>
      <c r="CZ51" s="24" t="n">
        <v>9</v>
      </c>
      <c r="DA51" s="9">
        <f>CZ51/CZ$78</f>
        <v/>
      </c>
      <c r="DB51" s="24" t="n">
        <v>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78</v>
      </c>
      <c r="C52" s="9">
        <f>B52/B$78</f>
        <v/>
      </c>
      <c r="D52" s="24" t="n">
        <v>30</v>
      </c>
      <c r="E52" s="9">
        <f>D52/B52</f>
        <v/>
      </c>
      <c r="F52" s="24">
        <f>E52*0.3+C52*0.7</f>
        <v/>
      </c>
      <c r="G52" s="11" t="n"/>
      <c r="H52" s="24" t="n">
        <v>122</v>
      </c>
      <c r="I52" s="9">
        <f>H52/H$78</f>
        <v/>
      </c>
      <c r="J52" s="24" t="n">
        <v>75</v>
      </c>
      <c r="K52" s="9">
        <f>J52/H52</f>
        <v/>
      </c>
      <c r="L52" s="24">
        <f>K52*0.3+I52*0.7</f>
        <v/>
      </c>
      <c r="M52" s="11" t="n"/>
      <c r="N52" s="24" t="n">
        <v>34</v>
      </c>
      <c r="O52" s="9">
        <f>N52/N$78</f>
        <v/>
      </c>
      <c r="P52" s="24" t="n">
        <v>21</v>
      </c>
      <c r="Q52" s="9">
        <f>P52/N52</f>
        <v/>
      </c>
      <c r="R52" s="24">
        <f>Q52*0.3+O52*0.7</f>
        <v/>
      </c>
      <c r="S52" s="11" t="n"/>
      <c r="T52" s="24" t="n">
        <v>255</v>
      </c>
      <c r="U52" s="9">
        <f>T52/T$78</f>
        <v/>
      </c>
      <c r="V52" s="24" t="n">
        <v>137</v>
      </c>
      <c r="W52" s="9">
        <f>V52/T52</f>
        <v/>
      </c>
      <c r="X52" s="24">
        <f>W52*0.3+U52*0.7</f>
        <v/>
      </c>
      <c r="Y52" s="11" t="n"/>
      <c r="Z52" s="24" t="n">
        <v>162</v>
      </c>
      <c r="AA52" s="9">
        <f>Z52/Z$78</f>
        <v/>
      </c>
      <c r="AB52" s="24" t="n">
        <v>87</v>
      </c>
      <c r="AC52" s="9">
        <f>AB52/Z52</f>
        <v/>
      </c>
      <c r="AD52" s="24">
        <f>AC52*0.3+AA52*0.7</f>
        <v/>
      </c>
      <c r="AE52" s="11" t="n"/>
      <c r="AF52" s="24" t="n">
        <v>84</v>
      </c>
      <c r="AG52" s="9">
        <f>AF52/AF$78</f>
        <v/>
      </c>
      <c r="AH52" s="24" t="n">
        <v>43</v>
      </c>
      <c r="AI52" s="9">
        <f>AH52/AF52</f>
        <v/>
      </c>
      <c r="AJ52" s="24">
        <f>AI52*0.3+AG52*0.7</f>
        <v/>
      </c>
      <c r="AK52" s="11" t="n"/>
      <c r="AL52" s="24" t="n">
        <v>19</v>
      </c>
      <c r="AM52" s="9">
        <f>AL52/AL$78</f>
        <v/>
      </c>
      <c r="AN52" s="24" t="n">
        <v>4</v>
      </c>
      <c r="AO52" s="9">
        <f>AN52/AL52</f>
        <v/>
      </c>
      <c r="AP52" s="24">
        <f>AO52*0.3+AM52*0.7</f>
        <v/>
      </c>
      <c r="AQ52" s="11" t="n"/>
      <c r="AR52" s="24" t="n">
        <v>4</v>
      </c>
      <c r="AS52" s="9">
        <f>AR52/AR$78</f>
        <v/>
      </c>
      <c r="AT52" s="24" t="n">
        <v>0</v>
      </c>
      <c r="AU52" s="9">
        <f>AT52/AR52</f>
        <v/>
      </c>
      <c r="AV52" s="24">
        <f>AU52*0.3+AS52*0.7</f>
        <v/>
      </c>
      <c r="AW52" s="11" t="n"/>
      <c r="AX52" s="24" t="n">
        <v>4</v>
      </c>
      <c r="AY52" s="9">
        <f>AX52/AX$78</f>
        <v/>
      </c>
      <c r="AZ52" s="24" t="n">
        <v>0</v>
      </c>
      <c r="BA52" s="9">
        <f>AZ52/AX52</f>
        <v/>
      </c>
      <c r="BB52" s="24">
        <f>BA52*0.3+AY52*0.7</f>
        <v/>
      </c>
      <c r="BC52" s="11" t="n"/>
      <c r="BD52" s="24" t="n">
        <v>28</v>
      </c>
      <c r="BE52" s="9">
        <f>BD52/BD$78</f>
        <v/>
      </c>
      <c r="BF52" s="24" t="n">
        <v>23</v>
      </c>
      <c r="BG52" s="9">
        <f>BF52/BD52</f>
        <v/>
      </c>
      <c r="BH52" s="24">
        <f>BG52*0.3+BE52*0.7</f>
        <v/>
      </c>
      <c r="BI52" s="11" t="n"/>
      <c r="BJ52" s="24" t="n">
        <v>382</v>
      </c>
      <c r="BK52" s="9">
        <f>BJ52/BJ$78</f>
        <v/>
      </c>
      <c r="BL52" s="24" t="n">
        <v>214</v>
      </c>
      <c r="BM52" s="9">
        <f>BL52/BJ52</f>
        <v/>
      </c>
      <c r="BN52" s="24">
        <f>BM52*0.3+BK52*0.7</f>
        <v/>
      </c>
      <c r="BO52" s="11" t="n"/>
      <c r="BP52" s="24" t="n">
        <v>34</v>
      </c>
      <c r="BQ52" s="9">
        <f>BP52/BP$78</f>
        <v/>
      </c>
      <c r="BR52" s="24" t="n">
        <v>24</v>
      </c>
      <c r="BS52" s="9">
        <f>BR52/BP52</f>
        <v/>
      </c>
      <c r="BT52" s="24">
        <f>BS52*0.3+BQ52*0.7</f>
        <v/>
      </c>
      <c r="BU52" s="11" t="n"/>
      <c r="BV52" s="24" t="n">
        <v>15</v>
      </c>
      <c r="BW52" s="9">
        <f>BV52/BV$78</f>
        <v/>
      </c>
      <c r="BX52" s="24" t="n">
        <v>5</v>
      </c>
      <c r="BY52" s="9">
        <f>BX52/BV52</f>
        <v/>
      </c>
      <c r="BZ52" s="24">
        <f>BY52*0.3+BW52*0.7</f>
        <v/>
      </c>
      <c r="CA52" s="11" t="n"/>
      <c r="CB52" s="24" t="n">
        <v>100</v>
      </c>
      <c r="CC52" s="9">
        <f>CB52/CB$78</f>
        <v/>
      </c>
      <c r="CD52" s="24" t="n">
        <v>51</v>
      </c>
      <c r="CE52" s="9">
        <f>CD52/CB52</f>
        <v/>
      </c>
      <c r="CF52" s="24">
        <f>CE52*0.3+CC52*0.7</f>
        <v/>
      </c>
      <c r="CG52" s="11" t="n"/>
      <c r="CH52" s="24" t="n">
        <v>47</v>
      </c>
      <c r="CI52" s="9">
        <f>CH52/CH$78</f>
        <v/>
      </c>
      <c r="CJ52" s="24" t="n">
        <v>22</v>
      </c>
      <c r="CK52" s="9">
        <f>CJ52/CH52</f>
        <v/>
      </c>
      <c r="CL52" s="24">
        <f>CK52*0.3+CI52*0.7</f>
        <v/>
      </c>
      <c r="CM52" s="11" t="n"/>
      <c r="CN52" s="24" t="n">
        <v>76</v>
      </c>
      <c r="CO52" s="9">
        <f>CN52/CN$78</f>
        <v/>
      </c>
      <c r="CP52" s="24" t="n">
        <v>35</v>
      </c>
      <c r="CQ52" s="9">
        <f>CP52/CN52</f>
        <v/>
      </c>
      <c r="CR52" s="24">
        <f>CQ52*0.3+CO52*0.7</f>
        <v/>
      </c>
      <c r="CS52" s="11" t="n"/>
      <c r="CT52" s="24" t="n">
        <v>108</v>
      </c>
      <c r="CU52" s="9">
        <f>CT52/CT$78</f>
        <v/>
      </c>
      <c r="CV52" s="24" t="n">
        <v>53</v>
      </c>
      <c r="CW52" s="9">
        <f>CV52/CT52</f>
        <v/>
      </c>
      <c r="CX52" s="24">
        <f>CW52*0.3+CU52*0.7</f>
        <v/>
      </c>
      <c r="CY52" s="11" t="n"/>
      <c r="CZ52" s="24" t="n">
        <v>97</v>
      </c>
      <c r="DA52" s="9">
        <f>CZ52/CZ$78</f>
        <v/>
      </c>
      <c r="DB52" s="24" t="n">
        <v>49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358</v>
      </c>
      <c r="C53" s="9">
        <f>B53/B$78</f>
        <v/>
      </c>
      <c r="D53" s="24" t="n">
        <v>201</v>
      </c>
      <c r="E53" s="9">
        <f>D53/B53</f>
        <v/>
      </c>
      <c r="F53" s="24">
        <f>E53*0.3+C53*0.7</f>
        <v/>
      </c>
      <c r="G53" s="11" t="n"/>
      <c r="H53" s="24" t="n">
        <v>251</v>
      </c>
      <c r="I53" s="9">
        <f>H53/H$78</f>
        <v/>
      </c>
      <c r="J53" s="24" t="n">
        <v>137</v>
      </c>
      <c r="K53" s="9">
        <f>J53/H53</f>
        <v/>
      </c>
      <c r="L53" s="24">
        <f>K53*0.3+I53*0.7</f>
        <v/>
      </c>
      <c r="M53" s="11" t="n"/>
      <c r="N53" s="24" t="n">
        <v>738</v>
      </c>
      <c r="O53" s="9">
        <f>N53/N$78</f>
        <v/>
      </c>
      <c r="P53" s="24" t="n">
        <v>399</v>
      </c>
      <c r="Q53" s="9">
        <f>P53/N53</f>
        <v/>
      </c>
      <c r="R53" s="24">
        <f>Q53*0.3+O53*0.7</f>
        <v/>
      </c>
      <c r="S53" s="11" t="n"/>
      <c r="T53" s="24" t="n">
        <v>0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23</v>
      </c>
      <c r="AA53" s="9">
        <f>Z53/Z$78</f>
        <v/>
      </c>
      <c r="AB53" s="24" t="n">
        <v>15</v>
      </c>
      <c r="AC53" s="9">
        <f>AB53/Z53</f>
        <v/>
      </c>
      <c r="AD53" s="24">
        <f>AC53*0.3+AA53*0.7</f>
        <v/>
      </c>
      <c r="AE53" s="11" t="n"/>
      <c r="AF53" s="24" t="n">
        <v>228</v>
      </c>
      <c r="AG53" s="9">
        <f>AF53/AF$78</f>
        <v/>
      </c>
      <c r="AH53" s="24" t="n">
        <v>97</v>
      </c>
      <c r="AI53" s="9">
        <f>AH53/AF53</f>
        <v/>
      </c>
      <c r="AJ53" s="24">
        <f>AI53*0.3+AG53*0.7</f>
        <v/>
      </c>
      <c r="AK53" s="11" t="n"/>
      <c r="AL53" s="24" t="n">
        <v>0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9</v>
      </c>
      <c r="AS53" s="9">
        <f>AR53/AR$78</f>
        <v/>
      </c>
      <c r="AT53" s="24" t="n">
        <v>1</v>
      </c>
      <c r="AU53" s="9">
        <f>AT53/AR53</f>
        <v/>
      </c>
      <c r="AV53" s="24">
        <f>AU53*0.3+AS53*0.7</f>
        <v/>
      </c>
      <c r="AW53" s="11" t="n"/>
      <c r="AX53" s="24" t="n">
        <v>0</v>
      </c>
      <c r="AY53" s="9">
        <f>AX53/AX$78</f>
        <v/>
      </c>
      <c r="AZ53" s="24" t="n">
        <v>0</v>
      </c>
      <c r="BA53" s="9">
        <f>AZ53/AX53</f>
        <v/>
      </c>
      <c r="BB53" s="24">
        <f>BA53*0.3+AY53*0.7</f>
        <v/>
      </c>
      <c r="BC53" s="11" t="n"/>
      <c r="BD53" s="24" t="n">
        <v>352</v>
      </c>
      <c r="BE53" s="9">
        <f>BD53/BD$78</f>
        <v/>
      </c>
      <c r="BF53" s="24" t="n">
        <v>187</v>
      </c>
      <c r="BG53" s="9">
        <f>BF53/BD53</f>
        <v/>
      </c>
      <c r="BH53" s="24">
        <f>BG53*0.3+BE53*0.7</f>
        <v/>
      </c>
      <c r="BI53" s="11" t="n"/>
      <c r="BJ53" s="24" t="n">
        <v>15</v>
      </c>
      <c r="BK53" s="9">
        <f>BJ53/BJ$78</f>
        <v/>
      </c>
      <c r="BL53" s="24" t="n">
        <v>2</v>
      </c>
      <c r="BM53" s="9">
        <f>BL53/BJ53</f>
        <v/>
      </c>
      <c r="BN53" s="24">
        <f>BM53*0.3+BK53*0.7</f>
        <v/>
      </c>
      <c r="BO53" s="11" t="n"/>
      <c r="BP53" s="24" t="n">
        <v>275</v>
      </c>
      <c r="BQ53" s="9">
        <f>BP53/BP$78</f>
        <v/>
      </c>
      <c r="BR53" s="24" t="n">
        <v>172</v>
      </c>
      <c r="BS53" s="9">
        <f>BR53/BP53</f>
        <v/>
      </c>
      <c r="BT53" s="24">
        <f>BS53*0.3+BQ53*0.7</f>
        <v/>
      </c>
      <c r="BU53" s="11" t="n"/>
      <c r="BV53" s="24" t="n">
        <v>51</v>
      </c>
      <c r="BW53" s="9">
        <f>BV53/BV$78</f>
        <v/>
      </c>
      <c r="BX53" s="24" t="n">
        <v>32</v>
      </c>
      <c r="BY53" s="9">
        <f>BX53/BV53</f>
        <v/>
      </c>
      <c r="BZ53" s="24">
        <f>BY53*0.3+BW53*0.7</f>
        <v/>
      </c>
      <c r="CA53" s="11" t="n"/>
      <c r="CB53" s="24" t="n">
        <v>103</v>
      </c>
      <c r="CC53" s="9">
        <f>CB53/CB$78</f>
        <v/>
      </c>
      <c r="CD53" s="24" t="n">
        <v>57</v>
      </c>
      <c r="CE53" s="9">
        <f>CD53/CB53</f>
        <v/>
      </c>
      <c r="CF53" s="24">
        <f>CE53*0.3+CC53*0.7</f>
        <v/>
      </c>
      <c r="CG53" s="11" t="n"/>
      <c r="CH53" s="24" t="n">
        <v>53</v>
      </c>
      <c r="CI53" s="9">
        <f>CH53/CH$78</f>
        <v/>
      </c>
      <c r="CJ53" s="24" t="n">
        <v>29</v>
      </c>
      <c r="CK53" s="9">
        <f>CJ53/CH53</f>
        <v/>
      </c>
      <c r="CL53" s="24">
        <f>CK53*0.3+CI53*0.7</f>
        <v/>
      </c>
      <c r="CM53" s="11" t="n"/>
      <c r="CN53" s="24" t="n">
        <v>0</v>
      </c>
      <c r="CO53" s="9">
        <f>CN53/CN$78</f>
        <v/>
      </c>
      <c r="CP53" s="24" t="n">
        <v>0</v>
      </c>
      <c r="CQ53" s="9">
        <f>CP53/CN53</f>
        <v/>
      </c>
      <c r="CR53" s="24">
        <f>CQ53*0.3+CO53*0.7</f>
        <v/>
      </c>
      <c r="CS53" s="11" t="n"/>
      <c r="CT53" s="24" t="n">
        <v>0</v>
      </c>
      <c r="CU53" s="9">
        <f>CT53/CT$78</f>
        <v/>
      </c>
      <c r="CV53" s="24" t="n">
        <v>0</v>
      </c>
      <c r="CW53" s="9">
        <f>CV53/CT53</f>
        <v/>
      </c>
      <c r="CX53" s="24">
        <f>CW53*0.3+CU53*0.7</f>
        <v/>
      </c>
      <c r="CY53" s="11" t="n"/>
      <c r="CZ53" s="24" t="n">
        <v>1</v>
      </c>
      <c r="DA53" s="9">
        <f>CZ53/CZ$78</f>
        <v/>
      </c>
      <c r="DB53" s="24" t="n">
        <v>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18</v>
      </c>
      <c r="C54" s="9">
        <f>B54/B$78</f>
        <v/>
      </c>
      <c r="D54" s="24" t="n">
        <v>6</v>
      </c>
      <c r="E54" s="9">
        <f>D54/B54</f>
        <v/>
      </c>
      <c r="F54" s="24">
        <f>E54*0.3+C54*0.7</f>
        <v/>
      </c>
      <c r="G54" s="11" t="n"/>
      <c r="H54" s="24" t="n">
        <v>540</v>
      </c>
      <c r="I54" s="9">
        <f>H54/H$78</f>
        <v/>
      </c>
      <c r="J54" s="24" t="n">
        <v>278</v>
      </c>
      <c r="K54" s="9">
        <f>J54/H54</f>
        <v/>
      </c>
      <c r="L54" s="24">
        <f>K54*0.3+I54*0.7</f>
        <v/>
      </c>
      <c r="M54" s="11" t="n"/>
      <c r="N54" s="24" t="n">
        <v>826</v>
      </c>
      <c r="O54" s="9">
        <f>N54/N$78</f>
        <v/>
      </c>
      <c r="P54" s="24" t="n">
        <v>329</v>
      </c>
      <c r="Q54" s="9">
        <f>P54/N54</f>
        <v/>
      </c>
      <c r="R54" s="24">
        <f>Q54*0.3+O54*0.7</f>
        <v/>
      </c>
      <c r="S54" s="11" t="n"/>
      <c r="T54" s="24" t="n">
        <v>4</v>
      </c>
      <c r="U54" s="9">
        <f>T54/T$78</f>
        <v/>
      </c>
      <c r="V54" s="24" t="n">
        <v>0</v>
      </c>
      <c r="W54" s="9">
        <f>V54/T54</f>
        <v/>
      </c>
      <c r="X54" s="24">
        <f>W54*0.3+U54*0.7</f>
        <v/>
      </c>
      <c r="Y54" s="11" t="n"/>
      <c r="Z54" s="24" t="n">
        <v>25</v>
      </c>
      <c r="AA54" s="9">
        <f>Z54/Z$78</f>
        <v/>
      </c>
      <c r="AB54" s="24" t="n">
        <v>5</v>
      </c>
      <c r="AC54" s="9">
        <f>AB54/Z54</f>
        <v/>
      </c>
      <c r="AD54" s="24">
        <f>AC54*0.3+AA54*0.7</f>
        <v/>
      </c>
      <c r="AE54" s="11" t="n"/>
      <c r="AF54" s="24" t="n">
        <v>530</v>
      </c>
      <c r="AG54" s="9">
        <f>AF54/AF$78</f>
        <v/>
      </c>
      <c r="AH54" s="24" t="n">
        <v>258</v>
      </c>
      <c r="AI54" s="9">
        <f>AH54/AF54</f>
        <v/>
      </c>
      <c r="AJ54" s="24">
        <f>AI54*0.3+AG54*0.7</f>
        <v/>
      </c>
      <c r="AK54" s="11" t="n"/>
      <c r="AL54" s="24" t="n">
        <v>200</v>
      </c>
      <c r="AM54" s="9">
        <f>AL54/AL$78</f>
        <v/>
      </c>
      <c r="AN54" s="24" t="n">
        <v>119</v>
      </c>
      <c r="AO54" s="9">
        <f>AN54/AL54</f>
        <v/>
      </c>
      <c r="AP54" s="24">
        <f>AO54*0.3+AM54*0.7</f>
        <v/>
      </c>
      <c r="AQ54" s="11" t="n"/>
      <c r="AR54" s="24" t="n">
        <v>15</v>
      </c>
      <c r="AS54" s="9">
        <f>AR54/AR$78</f>
        <v/>
      </c>
      <c r="AT54" s="24" t="n">
        <v>4</v>
      </c>
      <c r="AU54" s="9">
        <f>AT54/AR54</f>
        <v/>
      </c>
      <c r="AV54" s="24">
        <f>AU54*0.3+AS54*0.7</f>
        <v/>
      </c>
      <c r="AW54" s="11" t="n"/>
      <c r="AX54" s="24" t="n">
        <v>55</v>
      </c>
      <c r="AY54" s="9">
        <f>AX54/AX$78</f>
        <v/>
      </c>
      <c r="AZ54" s="24" t="n">
        <v>28</v>
      </c>
      <c r="BA54" s="9">
        <f>AZ54/AX54</f>
        <v/>
      </c>
      <c r="BB54" s="24">
        <f>BA54*0.3+AY54*0.7</f>
        <v/>
      </c>
      <c r="BC54" s="11" t="n"/>
      <c r="BD54" s="24" t="n">
        <v>3</v>
      </c>
      <c r="BE54" s="9">
        <f>BD54/BD$78</f>
        <v/>
      </c>
      <c r="BF54" s="24" t="n">
        <v>0</v>
      </c>
      <c r="BG54" s="9">
        <f>BF54/BD54</f>
        <v/>
      </c>
      <c r="BH54" s="24">
        <f>BG54*0.3+BE54*0.7</f>
        <v/>
      </c>
      <c r="BI54" s="11" t="n"/>
      <c r="BJ54" s="24" t="n">
        <v>55</v>
      </c>
      <c r="BK54" s="9">
        <f>BJ54/BJ$78</f>
        <v/>
      </c>
      <c r="BL54" s="24" t="n">
        <v>22</v>
      </c>
      <c r="BM54" s="9">
        <f>BL54/BJ54</f>
        <v/>
      </c>
      <c r="BN54" s="24">
        <f>BM54*0.3+BK54*0.7</f>
        <v/>
      </c>
      <c r="BO54" s="11" t="n"/>
      <c r="BP54" s="24" t="n">
        <v>1</v>
      </c>
      <c r="BQ54" s="9">
        <f>BP54/BP$78</f>
        <v/>
      </c>
      <c r="BR54" s="24" t="n">
        <v>0</v>
      </c>
      <c r="BS54" s="9">
        <f>BR54/BP54</f>
        <v/>
      </c>
      <c r="BT54" s="24">
        <f>BS54*0.3+BQ54*0.7</f>
        <v/>
      </c>
      <c r="BU54" s="11" t="n"/>
      <c r="BV54" s="24" t="n">
        <v>2</v>
      </c>
      <c r="BW54" s="9">
        <f>BV54/BV$78</f>
        <v/>
      </c>
      <c r="BX54" s="24" t="n">
        <v>0</v>
      </c>
      <c r="BY54" s="9">
        <f>BX54/BV54</f>
        <v/>
      </c>
      <c r="BZ54" s="24">
        <f>BY54*0.3+BW54*0.7</f>
        <v/>
      </c>
      <c r="CA54" s="11" t="n"/>
      <c r="CB54" s="24" t="n">
        <v>396</v>
      </c>
      <c r="CC54" s="9">
        <f>CB54/CB$78</f>
        <v/>
      </c>
      <c r="CD54" s="24" t="n">
        <v>257</v>
      </c>
      <c r="CE54" s="9">
        <f>CD54/CB54</f>
        <v/>
      </c>
      <c r="CF54" s="24">
        <f>CE54*0.3+CC54*0.7</f>
        <v/>
      </c>
      <c r="CG54" s="11" t="n"/>
      <c r="CH54" s="24" t="n">
        <v>117</v>
      </c>
      <c r="CI54" s="9">
        <f>CH54/CH$78</f>
        <v/>
      </c>
      <c r="CJ54" s="24" t="n">
        <v>64</v>
      </c>
      <c r="CK54" s="9">
        <f>CJ54/CH54</f>
        <v/>
      </c>
      <c r="CL54" s="24">
        <f>CK54*0.3+CI54*0.7</f>
        <v/>
      </c>
      <c r="CM54" s="11" t="n"/>
      <c r="CN54" s="24" t="n">
        <v>8</v>
      </c>
      <c r="CO54" s="9">
        <f>CN54/CN$78</f>
        <v/>
      </c>
      <c r="CP54" s="24" t="n">
        <v>7</v>
      </c>
      <c r="CQ54" s="9">
        <f>CP54/CN54</f>
        <v/>
      </c>
      <c r="CR54" s="24">
        <f>CQ54*0.3+CO54*0.7</f>
        <v/>
      </c>
      <c r="CS54" s="11" t="n"/>
      <c r="CT54" s="24" t="n">
        <v>2</v>
      </c>
      <c r="CU54" s="9">
        <f>CT54/CT$78</f>
        <v/>
      </c>
      <c r="CV54" s="24" t="n">
        <v>1</v>
      </c>
      <c r="CW54" s="9">
        <f>CV54/CT54</f>
        <v/>
      </c>
      <c r="CX54" s="24">
        <f>CW54*0.3+CU54*0.7</f>
        <v/>
      </c>
      <c r="CY54" s="11" t="n"/>
      <c r="CZ54" s="24" t="n">
        <v>0</v>
      </c>
      <c r="DA54" s="9">
        <f>CZ54/CZ$78</f>
        <v/>
      </c>
      <c r="DB54" s="24" t="n">
        <v>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16</v>
      </c>
      <c r="C55" s="9">
        <f>B55/B$78</f>
        <v/>
      </c>
      <c r="D55" s="24" t="n">
        <v>9</v>
      </c>
      <c r="E55" s="9">
        <f>D55/B55</f>
        <v/>
      </c>
      <c r="F55" s="24">
        <f>E55*0.3+C55*0.7</f>
        <v/>
      </c>
      <c r="G55" s="11" t="n"/>
      <c r="H55" s="24" t="n">
        <v>81</v>
      </c>
      <c r="I55" s="9">
        <f>H55/H$78</f>
        <v/>
      </c>
      <c r="J55" s="24" t="n">
        <v>38</v>
      </c>
      <c r="K55" s="9">
        <f>J55/H55</f>
        <v/>
      </c>
      <c r="L55" s="24">
        <f>K55*0.3+I55*0.7</f>
        <v/>
      </c>
      <c r="M55" s="11" t="n"/>
      <c r="N55" s="24" t="n">
        <v>18</v>
      </c>
      <c r="O55" s="9">
        <f>N55/N$78</f>
        <v/>
      </c>
      <c r="P55" s="24" t="n">
        <v>6</v>
      </c>
      <c r="Q55" s="9">
        <f>P55/N55</f>
        <v/>
      </c>
      <c r="R55" s="24">
        <f>Q55*0.3+O55*0.7</f>
        <v/>
      </c>
      <c r="S55" s="11" t="n"/>
      <c r="T55" s="24" t="n">
        <v>91</v>
      </c>
      <c r="U55" s="9">
        <f>T55/T$78</f>
        <v/>
      </c>
      <c r="V55" s="24" t="n">
        <v>41</v>
      </c>
      <c r="W55" s="9">
        <f>V55/T55</f>
        <v/>
      </c>
      <c r="X55" s="24">
        <f>W55*0.3+U55*0.7</f>
        <v/>
      </c>
      <c r="Y55" s="11" t="n"/>
      <c r="Z55" s="24" t="n">
        <v>30</v>
      </c>
      <c r="AA55" s="9">
        <f>Z55/Z$78</f>
        <v/>
      </c>
      <c r="AB55" s="24" t="n">
        <v>10</v>
      </c>
      <c r="AC55" s="9">
        <f>AB55/Z55</f>
        <v/>
      </c>
      <c r="AD55" s="24">
        <f>AC55*0.3+AA55*0.7</f>
        <v/>
      </c>
      <c r="AE55" s="11" t="n"/>
      <c r="AF55" s="24" t="n">
        <v>25</v>
      </c>
      <c r="AG55" s="9">
        <f>AF55/AF$78</f>
        <v/>
      </c>
      <c r="AH55" s="24" t="n">
        <v>10</v>
      </c>
      <c r="AI55" s="9">
        <f>AH55/AF55</f>
        <v/>
      </c>
      <c r="AJ55" s="24">
        <f>AI55*0.3+AG55*0.7</f>
        <v/>
      </c>
      <c r="AK55" s="11" t="n"/>
      <c r="AL55" s="24" t="n">
        <v>65</v>
      </c>
      <c r="AM55" s="9">
        <f>AL55/AL$78</f>
        <v/>
      </c>
      <c r="AN55" s="24" t="n">
        <v>22</v>
      </c>
      <c r="AO55" s="9">
        <f>AN55/AL55</f>
        <v/>
      </c>
      <c r="AP55" s="24">
        <f>AO55*0.3+AM55*0.7</f>
        <v/>
      </c>
      <c r="AQ55" s="11" t="n"/>
      <c r="AR55" s="24" t="n">
        <v>0</v>
      </c>
      <c r="AS55" s="9">
        <f>AR55/AR$78</f>
        <v/>
      </c>
      <c r="AT55" s="24" t="n">
        <v>0</v>
      </c>
      <c r="AU55" s="9">
        <f>AT55/AR55</f>
        <v/>
      </c>
      <c r="AV55" s="24">
        <f>AU55*0.3+AS55*0.7</f>
        <v/>
      </c>
      <c r="AW55" s="11" t="n"/>
      <c r="AX55" s="24" t="n">
        <v>10</v>
      </c>
      <c r="AY55" s="9">
        <f>AX55/AX$78</f>
        <v/>
      </c>
      <c r="AZ55" s="24" t="n">
        <v>2</v>
      </c>
      <c r="BA55" s="9">
        <f>AZ55/AX55</f>
        <v/>
      </c>
      <c r="BB55" s="24">
        <f>BA55*0.3+AY55*0.7</f>
        <v/>
      </c>
      <c r="BC55" s="11" t="n"/>
      <c r="BD55" s="24" t="n">
        <v>6</v>
      </c>
      <c r="BE55" s="9">
        <f>BD55/BD$78</f>
        <v/>
      </c>
      <c r="BF55" s="24" t="n">
        <v>0</v>
      </c>
      <c r="BG55" s="9">
        <f>BF55/BD55</f>
        <v/>
      </c>
      <c r="BH55" s="24">
        <f>BG55*0.3+BE55*0.7</f>
        <v/>
      </c>
      <c r="BI55" s="11" t="n"/>
      <c r="BJ55" s="24" t="n">
        <v>95</v>
      </c>
      <c r="BK55" s="9">
        <f>BJ55/BJ$78</f>
        <v/>
      </c>
      <c r="BL55" s="24" t="n">
        <v>48</v>
      </c>
      <c r="BM55" s="9">
        <f>BL55/BJ55</f>
        <v/>
      </c>
      <c r="BN55" s="24">
        <f>BM55*0.3+BK55*0.7</f>
        <v/>
      </c>
      <c r="BO55" s="11" t="n"/>
      <c r="BP55" s="24" t="n">
        <v>21</v>
      </c>
      <c r="BQ55" s="9">
        <f>BP55/BP$78</f>
        <v/>
      </c>
      <c r="BR55" s="24" t="n">
        <v>7</v>
      </c>
      <c r="BS55" s="9">
        <f>BR55/BP55</f>
        <v/>
      </c>
      <c r="BT55" s="24">
        <f>BS55*0.3+BQ55*0.7</f>
        <v/>
      </c>
      <c r="BU55" s="11" t="n"/>
      <c r="BV55" s="24" t="n">
        <v>1</v>
      </c>
      <c r="BW55" s="9">
        <f>BV55/BV$78</f>
        <v/>
      </c>
      <c r="BX55" s="24" t="n">
        <v>0</v>
      </c>
      <c r="BY55" s="9">
        <f>BX55/BV55</f>
        <v/>
      </c>
      <c r="BZ55" s="24">
        <f>BY55*0.3+BW55*0.7</f>
        <v/>
      </c>
      <c r="CA55" s="11" t="n"/>
      <c r="CB55" s="24" t="n">
        <v>296</v>
      </c>
      <c r="CC55" s="9">
        <f>CB55/CB$78</f>
        <v/>
      </c>
      <c r="CD55" s="24" t="n">
        <v>187</v>
      </c>
      <c r="CE55" s="9">
        <f>CD55/CB55</f>
        <v/>
      </c>
      <c r="CF55" s="24">
        <f>CE55*0.3+CC55*0.7</f>
        <v/>
      </c>
      <c r="CG55" s="11" t="n"/>
      <c r="CH55" s="24" t="n">
        <v>67</v>
      </c>
      <c r="CI55" s="9">
        <f>CH55/CH$78</f>
        <v/>
      </c>
      <c r="CJ55" s="24" t="n">
        <v>33</v>
      </c>
      <c r="CK55" s="9">
        <f>CJ55/CH55</f>
        <v/>
      </c>
      <c r="CL55" s="24">
        <f>CK55*0.3+CI55*0.7</f>
        <v/>
      </c>
      <c r="CM55" s="11" t="n"/>
      <c r="CN55" s="24" t="n">
        <v>14</v>
      </c>
      <c r="CO55" s="9">
        <f>CN55/CN$78</f>
        <v/>
      </c>
      <c r="CP55" s="24" t="n">
        <v>8</v>
      </c>
      <c r="CQ55" s="9">
        <f>CP55/CN55</f>
        <v/>
      </c>
      <c r="CR55" s="24">
        <f>CQ55*0.3+CO55*0.7</f>
        <v/>
      </c>
      <c r="CS55" s="11" t="n"/>
      <c r="CT55" s="24" t="n">
        <v>164</v>
      </c>
      <c r="CU55" s="9">
        <f>CT55/CT$78</f>
        <v/>
      </c>
      <c r="CV55" s="24" t="n">
        <v>93</v>
      </c>
      <c r="CW55" s="9">
        <f>CV55/CT55</f>
        <v/>
      </c>
      <c r="CX55" s="24">
        <f>CW55*0.3+CU55*0.7</f>
        <v/>
      </c>
      <c r="CY55" s="11" t="n"/>
      <c r="CZ55" s="24" t="n">
        <v>18</v>
      </c>
      <c r="DA55" s="9">
        <f>CZ55/CZ$78</f>
        <v/>
      </c>
      <c r="DB55" s="24" t="n">
        <v>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8</v>
      </c>
      <c r="C56" s="9">
        <f>B56/B$78</f>
        <v/>
      </c>
      <c r="D56" s="24" t="n">
        <v>2</v>
      </c>
      <c r="E56" s="9">
        <f>D56/B56</f>
        <v/>
      </c>
      <c r="F56" s="24">
        <f>E56*0.3+C56*0.7</f>
        <v/>
      </c>
      <c r="G56" s="11" t="n"/>
      <c r="H56" s="24" t="n">
        <v>32</v>
      </c>
      <c r="I56" s="9">
        <f>H56/H$78</f>
        <v/>
      </c>
      <c r="J56" s="24" t="n">
        <v>12</v>
      </c>
      <c r="K56" s="9">
        <f>J56/H56</f>
        <v/>
      </c>
      <c r="L56" s="24">
        <f>K56*0.3+I56*0.7</f>
        <v/>
      </c>
      <c r="M56" s="11" t="n"/>
      <c r="N56" s="24" t="n">
        <v>60</v>
      </c>
      <c r="O56" s="9">
        <f>N56/N$78</f>
        <v/>
      </c>
      <c r="P56" s="24" t="n">
        <v>19</v>
      </c>
      <c r="Q56" s="9">
        <f>P56/N56</f>
        <v/>
      </c>
      <c r="R56" s="24">
        <f>Q56*0.3+O56*0.7</f>
        <v/>
      </c>
      <c r="S56" s="11" t="n"/>
      <c r="T56" s="24" t="n">
        <v>0</v>
      </c>
      <c r="U56" s="9">
        <f>T56/T$78</f>
        <v/>
      </c>
      <c r="V56" s="24" t="n">
        <v>0</v>
      </c>
      <c r="W56" s="9">
        <f>V56/T56</f>
        <v/>
      </c>
      <c r="X56" s="24">
        <f>W56*0.3+U56*0.7</f>
        <v/>
      </c>
      <c r="Y56" s="11" t="n"/>
      <c r="Z56" s="24" t="n">
        <v>3</v>
      </c>
      <c r="AA56" s="9">
        <f>Z56/Z$78</f>
        <v/>
      </c>
      <c r="AB56" s="24" t="n">
        <v>0</v>
      </c>
      <c r="AC56" s="9">
        <f>AB56/Z56</f>
        <v/>
      </c>
      <c r="AD56" s="24">
        <f>AC56*0.3+AA56*0.7</f>
        <v/>
      </c>
      <c r="AE56" s="11" t="n"/>
      <c r="AF56" s="24" t="n">
        <v>29</v>
      </c>
      <c r="AG56" s="9">
        <f>AF56/AF$78</f>
        <v/>
      </c>
      <c r="AH56" s="24" t="n">
        <v>8</v>
      </c>
      <c r="AI56" s="9">
        <f>AH56/AF56</f>
        <v/>
      </c>
      <c r="AJ56" s="24">
        <f>AI56*0.3+AG56*0.7</f>
        <v/>
      </c>
      <c r="AK56" s="11" t="n"/>
      <c r="AL56" s="24" t="n">
        <v>6</v>
      </c>
      <c r="AM56" s="9">
        <f>AL56/AL$78</f>
        <v/>
      </c>
      <c r="AN56" s="24" t="n">
        <v>0</v>
      </c>
      <c r="AO56" s="9">
        <f>AN56/AL56</f>
        <v/>
      </c>
      <c r="AP56" s="24">
        <f>AO56*0.3+AM56*0.7</f>
        <v/>
      </c>
      <c r="AQ56" s="11" t="n"/>
      <c r="AR56" s="24" t="n">
        <v>0</v>
      </c>
      <c r="AS56" s="9">
        <f>AR56/AR$78</f>
        <v/>
      </c>
      <c r="AT56" s="24" t="n">
        <v>0</v>
      </c>
      <c r="AU56" s="9">
        <f>AT56/AR56</f>
        <v/>
      </c>
      <c r="AV56" s="24">
        <f>AU56*0.3+AS56*0.7</f>
        <v/>
      </c>
      <c r="AW56" s="11" t="n"/>
      <c r="AX56" s="24" t="n">
        <v>0</v>
      </c>
      <c r="AY56" s="9">
        <f>AX56/AX$78</f>
        <v/>
      </c>
      <c r="AZ56" s="24" t="n">
        <v>0</v>
      </c>
      <c r="BA56" s="9">
        <f>AZ56/AX56</f>
        <v/>
      </c>
      <c r="BB56" s="24">
        <f>BA56*0.3+AY56*0.7</f>
        <v/>
      </c>
      <c r="BC56" s="11" t="n"/>
      <c r="BD56" s="24" t="n">
        <v>23</v>
      </c>
      <c r="BE56" s="9">
        <f>BD56/BD$78</f>
        <v/>
      </c>
      <c r="BF56" s="24" t="n">
        <v>9</v>
      </c>
      <c r="BG56" s="9">
        <f>BF56/BD56</f>
        <v/>
      </c>
      <c r="BH56" s="24">
        <f>BG56*0.3+BE56*0.7</f>
        <v/>
      </c>
      <c r="BI56" s="11" t="n"/>
      <c r="BJ56" s="24" t="n">
        <v>6</v>
      </c>
      <c r="BK56" s="9">
        <f>BJ56/BJ$78</f>
        <v/>
      </c>
      <c r="BL56" s="24" t="n">
        <v>6</v>
      </c>
      <c r="BM56" s="9">
        <f>BL56/BJ56</f>
        <v/>
      </c>
      <c r="BN56" s="24">
        <f>BM56*0.3+BK56*0.7</f>
        <v/>
      </c>
      <c r="BO56" s="11" t="n"/>
      <c r="BP56" s="24" t="n">
        <v>26</v>
      </c>
      <c r="BQ56" s="9">
        <f>BP56/BP$78</f>
        <v/>
      </c>
      <c r="BR56" s="24" t="n">
        <v>15</v>
      </c>
      <c r="BS56" s="9">
        <f>BR56/BP56</f>
        <v/>
      </c>
      <c r="BT56" s="24">
        <f>BS56*0.3+BQ56*0.7</f>
        <v/>
      </c>
      <c r="BU56" s="11" t="n"/>
      <c r="BV56" s="24" t="n">
        <v>14</v>
      </c>
      <c r="BW56" s="9">
        <f>BV56/BV$78</f>
        <v/>
      </c>
      <c r="BX56" s="24" t="n">
        <v>12</v>
      </c>
      <c r="BY56" s="9">
        <f>BX56/BV56</f>
        <v/>
      </c>
      <c r="BZ56" s="24">
        <f>BY56*0.3+BW56*0.7</f>
        <v/>
      </c>
      <c r="CA56" s="11" t="n"/>
      <c r="CB56" s="24" t="n">
        <v>11</v>
      </c>
      <c r="CC56" s="9">
        <f>CB56/CB$78</f>
        <v/>
      </c>
      <c r="CD56" s="24" t="n">
        <v>9</v>
      </c>
      <c r="CE56" s="9">
        <f>CD56/CB56</f>
        <v/>
      </c>
      <c r="CF56" s="24">
        <f>CE56*0.3+CC56*0.7</f>
        <v/>
      </c>
      <c r="CG56" s="11" t="n"/>
      <c r="CH56" s="24" t="n">
        <v>7</v>
      </c>
      <c r="CI56" s="9">
        <f>CH56/CH$78</f>
        <v/>
      </c>
      <c r="CJ56" s="24" t="n">
        <v>3</v>
      </c>
      <c r="CK56" s="9">
        <f>CJ56/CH56</f>
        <v/>
      </c>
      <c r="CL56" s="24">
        <f>CK56*0.3+CI56*0.7</f>
        <v/>
      </c>
      <c r="CM56" s="11" t="n"/>
      <c r="CN56" s="24" t="n">
        <v>1</v>
      </c>
      <c r="CO56" s="9">
        <f>CN56/CN$78</f>
        <v/>
      </c>
      <c r="CP56" s="24" t="n">
        <v>0</v>
      </c>
      <c r="CQ56" s="9">
        <f>CP56/CN56</f>
        <v/>
      </c>
      <c r="CR56" s="24">
        <f>CQ56*0.3+CO56*0.7</f>
        <v/>
      </c>
      <c r="CS56" s="11" t="n"/>
      <c r="CT56" s="24" t="n">
        <v>3</v>
      </c>
      <c r="CU56" s="9">
        <f>CT56/CT$78</f>
        <v/>
      </c>
      <c r="CV56" s="24" t="n">
        <v>0</v>
      </c>
      <c r="CW56" s="9">
        <f>CV56/CT56</f>
        <v/>
      </c>
      <c r="CX56" s="24">
        <f>CW56*0.3+CU56*0.7</f>
        <v/>
      </c>
      <c r="CY56" s="11" t="n"/>
      <c r="CZ56" s="24" t="n">
        <v>0</v>
      </c>
      <c r="DA56" s="9">
        <f>CZ56/CZ$78</f>
        <v/>
      </c>
      <c r="DB56" s="24" t="n">
        <v>0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18</v>
      </c>
      <c r="C57" s="9">
        <f>B57/B$78</f>
        <v/>
      </c>
      <c r="D57" s="24" t="n">
        <v>15</v>
      </c>
      <c r="E57" s="9">
        <f>D57/B57</f>
        <v/>
      </c>
      <c r="F57" s="24">
        <f>E57*0.3+C57*0.7</f>
        <v/>
      </c>
      <c r="G57" s="11" t="n"/>
      <c r="H57" s="24" t="n">
        <v>36</v>
      </c>
      <c r="I57" s="9">
        <f>H57/H$78</f>
        <v/>
      </c>
      <c r="J57" s="24" t="n">
        <v>8</v>
      </c>
      <c r="K57" s="9">
        <f>J57/H57</f>
        <v/>
      </c>
      <c r="L57" s="24">
        <f>K57*0.3+I57*0.7</f>
        <v/>
      </c>
      <c r="M57" s="11" t="n"/>
      <c r="N57" s="24" t="n">
        <v>78</v>
      </c>
      <c r="O57" s="9">
        <f>N57/N$78</f>
        <v/>
      </c>
      <c r="P57" s="24" t="n">
        <v>37</v>
      </c>
      <c r="Q57" s="9">
        <f>P57/N57</f>
        <v/>
      </c>
      <c r="R57" s="24">
        <f>Q57*0.3+O57*0.7</f>
        <v/>
      </c>
      <c r="S57" s="11" t="n"/>
      <c r="T57" s="24" t="n">
        <v>4</v>
      </c>
      <c r="U57" s="9">
        <f>T57/T$78</f>
        <v/>
      </c>
      <c r="V57" s="24" t="n">
        <v>0</v>
      </c>
      <c r="W57" s="9">
        <f>V57/T57</f>
        <v/>
      </c>
      <c r="X57" s="24">
        <f>W57*0.3+U57*0.7</f>
        <v/>
      </c>
      <c r="Y57" s="11" t="n"/>
      <c r="Z57" s="24" t="n">
        <v>1</v>
      </c>
      <c r="AA57" s="9">
        <f>Z57/Z$78</f>
        <v/>
      </c>
      <c r="AB57" s="24" t="n">
        <v>1</v>
      </c>
      <c r="AC57" s="9">
        <f>AB57/Z57</f>
        <v/>
      </c>
      <c r="AD57" s="24">
        <f>AC57*0.3+AA57*0.7</f>
        <v/>
      </c>
      <c r="AE57" s="11" t="n"/>
      <c r="AF57" s="24" t="n">
        <v>31</v>
      </c>
      <c r="AG57" s="9">
        <f>AF57/AF$78</f>
        <v/>
      </c>
      <c r="AH57" s="24" t="n">
        <v>11</v>
      </c>
      <c r="AI57" s="9">
        <f>AH57/AF57</f>
        <v/>
      </c>
      <c r="AJ57" s="24">
        <f>AI57*0.3+AG57*0.7</f>
        <v/>
      </c>
      <c r="AK57" s="11" t="n"/>
      <c r="AL57" s="24" t="n">
        <v>40</v>
      </c>
      <c r="AM57" s="9">
        <f>AL57/AL$78</f>
        <v/>
      </c>
      <c r="AN57" s="24" t="n">
        <v>25</v>
      </c>
      <c r="AO57" s="9">
        <f>AN57/AL57</f>
        <v/>
      </c>
      <c r="AP57" s="24">
        <f>AO57*0.3+AM57*0.7</f>
        <v/>
      </c>
      <c r="AQ57" s="11" t="n"/>
      <c r="AR57" s="24" t="n">
        <v>4</v>
      </c>
      <c r="AS57" s="9">
        <f>AR57/AR$78</f>
        <v/>
      </c>
      <c r="AT57" s="24" t="n">
        <v>0</v>
      </c>
      <c r="AU57" s="9">
        <f>AT57/AR57</f>
        <v/>
      </c>
      <c r="AV57" s="24">
        <f>AU57*0.3+AS57*0.7</f>
        <v/>
      </c>
      <c r="AW57" s="11" t="n"/>
      <c r="AX57" s="24" t="n">
        <v>1</v>
      </c>
      <c r="AY57" s="9">
        <f>AX57/AX$78</f>
        <v/>
      </c>
      <c r="AZ57" s="24" t="n">
        <v>0</v>
      </c>
      <c r="BA57" s="9">
        <f>AZ57/AX57</f>
        <v/>
      </c>
      <c r="BB57" s="24">
        <f>BA57*0.3+AY57*0.7</f>
        <v/>
      </c>
      <c r="BC57" s="11" t="n"/>
      <c r="BD57" s="24" t="n">
        <v>30</v>
      </c>
      <c r="BE57" s="9">
        <f>BD57/BD$78</f>
        <v/>
      </c>
      <c r="BF57" s="24" t="n">
        <v>11</v>
      </c>
      <c r="BG57" s="9">
        <f>BF57/BD57</f>
        <v/>
      </c>
      <c r="BH57" s="24">
        <f>BG57*0.3+BE57*0.7</f>
        <v/>
      </c>
      <c r="BI57" s="11" t="n"/>
      <c r="BJ57" s="24" t="n">
        <v>11</v>
      </c>
      <c r="BK57" s="9">
        <f>BJ57/BJ$78</f>
        <v/>
      </c>
      <c r="BL57" s="24" t="n">
        <v>3</v>
      </c>
      <c r="BM57" s="9">
        <f>BL57/BJ57</f>
        <v/>
      </c>
      <c r="BN57" s="24">
        <f>BM57*0.3+BK57*0.7</f>
        <v/>
      </c>
      <c r="BO57" s="11" t="n"/>
      <c r="BP57" s="24" t="n">
        <v>16</v>
      </c>
      <c r="BQ57" s="9">
        <f>BP57/BP$78</f>
        <v/>
      </c>
      <c r="BR57" s="24" t="n">
        <v>4</v>
      </c>
      <c r="BS57" s="9">
        <f>BR57/BP57</f>
        <v/>
      </c>
      <c r="BT57" s="24">
        <f>BS57*0.3+BQ57*0.7</f>
        <v/>
      </c>
      <c r="BU57" s="11" t="n"/>
      <c r="BV57" s="24" t="n">
        <v>74</v>
      </c>
      <c r="BW57" s="9">
        <f>BV57/BV$78</f>
        <v/>
      </c>
      <c r="BX57" s="24" t="n">
        <v>38</v>
      </c>
      <c r="BY57" s="9">
        <f>BX57/BV57</f>
        <v/>
      </c>
      <c r="BZ57" s="24">
        <f>BY57*0.3+BW57*0.7</f>
        <v/>
      </c>
      <c r="CA57" s="11" t="n"/>
      <c r="CB57" s="24" t="n">
        <v>36</v>
      </c>
      <c r="CC57" s="9">
        <f>CB57/CB$78</f>
        <v/>
      </c>
      <c r="CD57" s="24" t="n">
        <v>9</v>
      </c>
      <c r="CE57" s="9">
        <f>CD57/CB57</f>
        <v/>
      </c>
      <c r="CF57" s="24">
        <f>CE57*0.3+CC57*0.7</f>
        <v/>
      </c>
      <c r="CG57" s="11" t="n"/>
      <c r="CH57" s="24" t="n">
        <v>37</v>
      </c>
      <c r="CI57" s="9">
        <f>CH57/CH$78</f>
        <v/>
      </c>
      <c r="CJ57" s="24" t="n">
        <v>27</v>
      </c>
      <c r="CK57" s="9">
        <f>CJ57/CH57</f>
        <v/>
      </c>
      <c r="CL57" s="24">
        <f>CK57*0.3+CI57*0.7</f>
        <v/>
      </c>
      <c r="CM57" s="11" t="n"/>
      <c r="CN57" s="24" t="n">
        <v>0</v>
      </c>
      <c r="CO57" s="9">
        <f>CN57/CN$78</f>
        <v/>
      </c>
      <c r="CP57" s="24" t="n">
        <v>0</v>
      </c>
      <c r="CQ57" s="9">
        <f>CP57/CN57</f>
        <v/>
      </c>
      <c r="CR57" s="24">
        <f>CQ57*0.3+CO57*0.7</f>
        <v/>
      </c>
      <c r="CS57" s="11" t="n"/>
      <c r="CT57" s="24" t="n">
        <v>3</v>
      </c>
      <c r="CU57" s="9">
        <f>CT57/CT$78</f>
        <v/>
      </c>
      <c r="CV57" s="24" t="n">
        <v>0</v>
      </c>
      <c r="CW57" s="9">
        <f>CV57/CT57</f>
        <v/>
      </c>
      <c r="CX57" s="24">
        <f>CW57*0.3+CU57*0.7</f>
        <v/>
      </c>
      <c r="CY57" s="11" t="n"/>
      <c r="CZ57" s="24" t="n">
        <v>0</v>
      </c>
      <c r="DA57" s="9">
        <f>CZ57/CZ$78</f>
        <v/>
      </c>
      <c r="DB57" s="24" t="n">
        <v>0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142</v>
      </c>
      <c r="C58" s="9">
        <f>B58/B$78</f>
        <v/>
      </c>
      <c r="D58" s="24" t="n">
        <v>65</v>
      </c>
      <c r="E58" s="9">
        <f>D58/B58</f>
        <v/>
      </c>
      <c r="F58" s="24">
        <f>E58*0.3+C58*0.7</f>
        <v/>
      </c>
      <c r="G58" s="11" t="n"/>
      <c r="H58" s="24" t="n">
        <v>56</v>
      </c>
      <c r="I58" s="9">
        <f>H58/H$78</f>
        <v/>
      </c>
      <c r="J58" s="24" t="n">
        <v>29</v>
      </c>
      <c r="K58" s="9">
        <f>J58/H58</f>
        <v/>
      </c>
      <c r="L58" s="24">
        <f>K58*0.3+I58*0.7</f>
        <v/>
      </c>
      <c r="M58" s="11" t="n"/>
      <c r="N58" s="24" t="n">
        <v>154</v>
      </c>
      <c r="O58" s="9">
        <f>N58/N$78</f>
        <v/>
      </c>
      <c r="P58" s="24" t="n">
        <v>76</v>
      </c>
      <c r="Q58" s="9">
        <f>P58/N58</f>
        <v/>
      </c>
      <c r="R58" s="24">
        <f>Q58*0.3+O58*0.7</f>
        <v/>
      </c>
      <c r="S58" s="11" t="n"/>
      <c r="T58" s="24" t="n">
        <v>3</v>
      </c>
      <c r="U58" s="9">
        <f>T58/T$78</f>
        <v/>
      </c>
      <c r="V58" s="24" t="n">
        <v>0</v>
      </c>
      <c r="W58" s="9">
        <f>V58/T58</f>
        <v/>
      </c>
      <c r="X58" s="24">
        <f>W58*0.3+U58*0.7</f>
        <v/>
      </c>
      <c r="Y58" s="11" t="n"/>
      <c r="Z58" s="24" t="n">
        <v>30</v>
      </c>
      <c r="AA58" s="9">
        <f>Z58/Z$78</f>
        <v/>
      </c>
      <c r="AB58" s="24" t="n">
        <v>9</v>
      </c>
      <c r="AC58" s="9">
        <f>AB58/Z58</f>
        <v/>
      </c>
      <c r="AD58" s="24">
        <f>AC58*0.3+AA58*0.7</f>
        <v/>
      </c>
      <c r="AE58" s="11" t="n"/>
      <c r="AF58" s="24" t="n">
        <v>16</v>
      </c>
      <c r="AG58" s="9">
        <f>AF58/AF$78</f>
        <v/>
      </c>
      <c r="AH58" s="24" t="n">
        <v>14</v>
      </c>
      <c r="AI58" s="9">
        <f>AH58/AF58</f>
        <v/>
      </c>
      <c r="AJ58" s="24">
        <f>AI58*0.3+AG58*0.7</f>
        <v/>
      </c>
      <c r="AK58" s="11" t="n"/>
      <c r="AL58" s="24" t="n">
        <v>0</v>
      </c>
      <c r="AM58" s="9">
        <f>AL58/AL$78</f>
        <v/>
      </c>
      <c r="AN58" s="24" t="n">
        <v>0</v>
      </c>
      <c r="AO58" s="9">
        <f>AN58/AL58</f>
        <v/>
      </c>
      <c r="AP58" s="24">
        <f>AO58*0.3+AM58*0.7</f>
        <v/>
      </c>
      <c r="AQ58" s="11" t="n"/>
      <c r="AR58" s="24" t="n">
        <v>89</v>
      </c>
      <c r="AS58" s="9">
        <f>AR58/AR$78</f>
        <v/>
      </c>
      <c r="AT58" s="24" t="n">
        <v>43</v>
      </c>
      <c r="AU58" s="9">
        <f>AT58/AR58</f>
        <v/>
      </c>
      <c r="AV58" s="24">
        <f>AU58*0.3+AS58*0.7</f>
        <v/>
      </c>
      <c r="AW58" s="11" t="n"/>
      <c r="AX58" s="24" t="n">
        <v>8</v>
      </c>
      <c r="AY58" s="9">
        <f>AX58/AX$78</f>
        <v/>
      </c>
      <c r="AZ58" s="24" t="n">
        <v>0</v>
      </c>
      <c r="BA58" s="9">
        <f>AZ58/AX58</f>
        <v/>
      </c>
      <c r="BB58" s="24">
        <f>BA58*0.3+AY58*0.7</f>
        <v/>
      </c>
      <c r="BC58" s="11" t="n"/>
      <c r="BD58" s="24" t="n">
        <v>251</v>
      </c>
      <c r="BE58" s="9">
        <f>BD58/BD$78</f>
        <v/>
      </c>
      <c r="BF58" s="24" t="n">
        <v>124</v>
      </c>
      <c r="BG58" s="9">
        <f>BF58/BD58</f>
        <v/>
      </c>
      <c r="BH58" s="24">
        <f>BG58*0.3+BE58*0.7</f>
        <v/>
      </c>
      <c r="BI58" s="11" t="n"/>
      <c r="BJ58" s="24" t="n">
        <v>14</v>
      </c>
      <c r="BK58" s="9">
        <f>BJ58/BJ$78</f>
        <v/>
      </c>
      <c r="BL58" s="24" t="n">
        <v>10</v>
      </c>
      <c r="BM58" s="9">
        <f>BL58/BJ58</f>
        <v/>
      </c>
      <c r="BN58" s="24">
        <f>BM58*0.3+BK58*0.7</f>
        <v/>
      </c>
      <c r="BO58" s="11" t="n"/>
      <c r="BP58" s="24" t="n">
        <v>182</v>
      </c>
      <c r="BQ58" s="9">
        <f>BP58/BP$78</f>
        <v/>
      </c>
      <c r="BR58" s="24" t="n">
        <v>75</v>
      </c>
      <c r="BS58" s="9">
        <f>BR58/BP58</f>
        <v/>
      </c>
      <c r="BT58" s="24">
        <f>BS58*0.3+BQ58*0.7</f>
        <v/>
      </c>
      <c r="BU58" s="11" t="n"/>
      <c r="BV58" s="24" t="n">
        <v>264</v>
      </c>
      <c r="BW58" s="9">
        <f>BV58/BV$78</f>
        <v/>
      </c>
      <c r="BX58" s="24" t="n">
        <v>125</v>
      </c>
      <c r="BY58" s="9">
        <f>BX58/BV58</f>
        <v/>
      </c>
      <c r="BZ58" s="24">
        <f>BY58*0.3+BW58*0.7</f>
        <v/>
      </c>
      <c r="CA58" s="11" t="n"/>
      <c r="CB58" s="24" t="n">
        <v>32</v>
      </c>
      <c r="CC58" s="9">
        <f>CB58/CB$78</f>
        <v/>
      </c>
      <c r="CD58" s="24" t="n">
        <v>19</v>
      </c>
      <c r="CE58" s="9">
        <f>CD58/CB58</f>
        <v/>
      </c>
      <c r="CF58" s="24">
        <f>CE58*0.3+CC58*0.7</f>
        <v/>
      </c>
      <c r="CG58" s="11" t="n"/>
      <c r="CH58" s="24" t="n">
        <v>36</v>
      </c>
      <c r="CI58" s="9">
        <f>CH58/CH$78</f>
        <v/>
      </c>
      <c r="CJ58" s="24" t="n">
        <v>6</v>
      </c>
      <c r="CK58" s="9">
        <f>CJ58/CH58</f>
        <v/>
      </c>
      <c r="CL58" s="24">
        <f>CK58*0.3+CI58*0.7</f>
        <v/>
      </c>
      <c r="CM58" s="11" t="n"/>
      <c r="CN58" s="24" t="n">
        <v>3</v>
      </c>
      <c r="CO58" s="9">
        <f>CN58/CN$78</f>
        <v/>
      </c>
      <c r="CP58" s="24" t="n">
        <v>3</v>
      </c>
      <c r="CQ58" s="9">
        <f>CP58/CN58</f>
        <v/>
      </c>
      <c r="CR58" s="24">
        <f>CQ58*0.3+CO58*0.7</f>
        <v/>
      </c>
      <c r="CS58" s="11" t="n"/>
      <c r="CT58" s="24" t="n">
        <v>0</v>
      </c>
      <c r="CU58" s="9">
        <f>CT58/CT$78</f>
        <v/>
      </c>
      <c r="CV58" s="24" t="n">
        <v>0</v>
      </c>
      <c r="CW58" s="9">
        <f>CV58/CT58</f>
        <v/>
      </c>
      <c r="CX58" s="24">
        <f>CW58*0.3+CU58*0.7</f>
        <v/>
      </c>
      <c r="CY58" s="11" t="n"/>
      <c r="CZ58" s="24" t="n">
        <v>10</v>
      </c>
      <c r="DA58" s="9">
        <f>CZ58/CZ$78</f>
        <v/>
      </c>
      <c r="DB58" s="24" t="n">
        <v>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134</v>
      </c>
      <c r="C59" s="9">
        <f>B59/B$78</f>
        <v/>
      </c>
      <c r="D59" s="24" t="n">
        <v>60</v>
      </c>
      <c r="E59" s="9">
        <f>D59/B59</f>
        <v/>
      </c>
      <c r="F59" s="24">
        <f>E59*0.3+C59*0.7</f>
        <v/>
      </c>
      <c r="G59" s="11" t="n"/>
      <c r="H59" s="24" t="n">
        <v>142</v>
      </c>
      <c r="I59" s="9">
        <f>H59/H$78</f>
        <v/>
      </c>
      <c r="J59" s="24" t="n">
        <v>71</v>
      </c>
      <c r="K59" s="9">
        <f>J59/H59</f>
        <v/>
      </c>
      <c r="L59" s="24">
        <f>K59*0.3+I59*0.7</f>
        <v/>
      </c>
      <c r="M59" s="11" t="n"/>
      <c r="N59" s="24" t="n">
        <v>102</v>
      </c>
      <c r="O59" s="9">
        <f>N59/N$78</f>
        <v/>
      </c>
      <c r="P59" s="24" t="n">
        <v>39</v>
      </c>
      <c r="Q59" s="9">
        <f>P59/N59</f>
        <v/>
      </c>
      <c r="R59" s="24">
        <f>Q59*0.3+O59*0.7</f>
        <v/>
      </c>
      <c r="S59" s="11" t="n"/>
      <c r="T59" s="24" t="n">
        <v>30</v>
      </c>
      <c r="U59" s="9">
        <f>T59/T$78</f>
        <v/>
      </c>
      <c r="V59" s="24" t="n">
        <v>12</v>
      </c>
      <c r="W59" s="9">
        <f>V59/T59</f>
        <v/>
      </c>
      <c r="X59" s="24">
        <f>W59*0.3+U59*0.7</f>
        <v/>
      </c>
      <c r="Y59" s="11" t="n"/>
      <c r="Z59" s="24" t="n">
        <v>49</v>
      </c>
      <c r="AA59" s="9">
        <f>Z59/Z$78</f>
        <v/>
      </c>
      <c r="AB59" s="24" t="n">
        <v>20</v>
      </c>
      <c r="AC59" s="9">
        <f>AB59/Z59</f>
        <v/>
      </c>
      <c r="AD59" s="24">
        <f>AC59*0.3+AA59*0.7</f>
        <v/>
      </c>
      <c r="AE59" s="11" t="n"/>
      <c r="AF59" s="24" t="n">
        <v>64</v>
      </c>
      <c r="AG59" s="9">
        <f>AF59/AF$78</f>
        <v/>
      </c>
      <c r="AH59" s="24" t="n">
        <v>32</v>
      </c>
      <c r="AI59" s="9">
        <f>AH59/AF59</f>
        <v/>
      </c>
      <c r="AJ59" s="24">
        <f>AI59*0.3+AG59*0.7</f>
        <v/>
      </c>
      <c r="AK59" s="11" t="n"/>
      <c r="AL59" s="24" t="n">
        <v>1035</v>
      </c>
      <c r="AM59" s="9">
        <f>AL59/AL$78</f>
        <v/>
      </c>
      <c r="AN59" s="24" t="n">
        <v>642</v>
      </c>
      <c r="AO59" s="9">
        <f>AN59/AL59</f>
        <v/>
      </c>
      <c r="AP59" s="24">
        <f>AO59*0.3+AM59*0.7</f>
        <v/>
      </c>
      <c r="AQ59" s="11" t="n"/>
      <c r="AR59" s="24" t="n">
        <v>943</v>
      </c>
      <c r="AS59" s="9">
        <f>AR59/AR$78</f>
        <v/>
      </c>
      <c r="AT59" s="24" t="n">
        <v>466</v>
      </c>
      <c r="AU59" s="9">
        <f>AT59/AR59</f>
        <v/>
      </c>
      <c r="AV59" s="24">
        <f>AU59*0.3+AS59*0.7</f>
        <v/>
      </c>
      <c r="AW59" s="11" t="n"/>
      <c r="AX59" s="24" t="n">
        <v>1059</v>
      </c>
      <c r="AY59" s="9">
        <f>AX59/AX$78</f>
        <v/>
      </c>
      <c r="AZ59" s="24" t="n">
        <v>667</v>
      </c>
      <c r="BA59" s="9">
        <f>AZ59/AX59</f>
        <v/>
      </c>
      <c r="BB59" s="24">
        <f>BA59*0.3+AY59*0.7</f>
        <v/>
      </c>
      <c r="BC59" s="11" t="n"/>
      <c r="BD59" s="24" t="n">
        <v>38</v>
      </c>
      <c r="BE59" s="9">
        <f>BD59/BD$78</f>
        <v/>
      </c>
      <c r="BF59" s="24" t="n">
        <v>19</v>
      </c>
      <c r="BG59" s="9">
        <f>BF59/BD59</f>
        <v/>
      </c>
      <c r="BH59" s="24">
        <f>BG59*0.3+BE59*0.7</f>
        <v/>
      </c>
      <c r="BI59" s="11" t="n"/>
      <c r="BJ59" s="24" t="n">
        <v>122</v>
      </c>
      <c r="BK59" s="9">
        <f>BJ59/BJ$78</f>
        <v/>
      </c>
      <c r="BL59" s="24" t="n">
        <v>59</v>
      </c>
      <c r="BM59" s="9">
        <f>BL59/BJ59</f>
        <v/>
      </c>
      <c r="BN59" s="24">
        <f>BM59*0.3+BK59*0.7</f>
        <v/>
      </c>
      <c r="BO59" s="11" t="n"/>
      <c r="BP59" s="24" t="n">
        <v>48</v>
      </c>
      <c r="BQ59" s="9">
        <f>BP59/BP$78</f>
        <v/>
      </c>
      <c r="BR59" s="24" t="n">
        <v>26</v>
      </c>
      <c r="BS59" s="9">
        <f>BR59/BP59</f>
        <v/>
      </c>
      <c r="BT59" s="24">
        <f>BS59*0.3+BQ59*0.7</f>
        <v/>
      </c>
      <c r="BU59" s="11" t="n"/>
      <c r="BV59" s="24" t="n">
        <v>86</v>
      </c>
      <c r="BW59" s="9">
        <f>BV59/BV$78</f>
        <v/>
      </c>
      <c r="BX59" s="24" t="n">
        <v>35</v>
      </c>
      <c r="BY59" s="9">
        <f>BX59/BV59</f>
        <v/>
      </c>
      <c r="BZ59" s="24">
        <f>BY59*0.3+BW59*0.7</f>
        <v/>
      </c>
      <c r="CA59" s="11" t="n"/>
      <c r="CB59" s="24" t="n">
        <v>133</v>
      </c>
      <c r="CC59" s="9">
        <f>CB59/CB$78</f>
        <v/>
      </c>
      <c r="CD59" s="24" t="n">
        <v>38</v>
      </c>
      <c r="CE59" s="9">
        <f>CD59/CB59</f>
        <v/>
      </c>
      <c r="CF59" s="24">
        <f>CE59*0.3+CC59*0.7</f>
        <v/>
      </c>
      <c r="CG59" s="11" t="n"/>
      <c r="CH59" s="24" t="n">
        <v>119</v>
      </c>
      <c r="CI59" s="9">
        <f>CH59/CH$78</f>
        <v/>
      </c>
      <c r="CJ59" s="24" t="n">
        <v>40</v>
      </c>
      <c r="CK59" s="9">
        <f>CJ59/CH59</f>
        <v/>
      </c>
      <c r="CL59" s="24">
        <f>CK59*0.3+CI59*0.7</f>
        <v/>
      </c>
      <c r="CM59" s="11" t="n"/>
      <c r="CN59" s="24" t="n">
        <v>19</v>
      </c>
      <c r="CO59" s="9">
        <f>CN59/CN$78</f>
        <v/>
      </c>
      <c r="CP59" s="24" t="n">
        <v>11</v>
      </c>
      <c r="CQ59" s="9">
        <f>CP59/CN59</f>
        <v/>
      </c>
      <c r="CR59" s="24">
        <f>CQ59*0.3+CO59*0.7</f>
        <v/>
      </c>
      <c r="CS59" s="11" t="n"/>
      <c r="CT59" s="24" t="n">
        <v>37</v>
      </c>
      <c r="CU59" s="9">
        <f>CT59/CT$78</f>
        <v/>
      </c>
      <c r="CV59" s="24" t="n">
        <v>10</v>
      </c>
      <c r="CW59" s="9">
        <f>CV59/CT59</f>
        <v/>
      </c>
      <c r="CX59" s="24">
        <f>CW59*0.3+CU59*0.7</f>
        <v/>
      </c>
      <c r="CY59" s="11" t="n"/>
      <c r="CZ59" s="24" t="n">
        <v>16</v>
      </c>
      <c r="DA59" s="9">
        <f>CZ59/CZ$78</f>
        <v/>
      </c>
      <c r="DB59" s="24" t="n">
        <v>10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27</v>
      </c>
      <c r="C60" s="9">
        <f>B60/B$78</f>
        <v/>
      </c>
      <c r="D60" s="24" t="n">
        <v>6</v>
      </c>
      <c r="E60" s="9">
        <f>D60/B60</f>
        <v/>
      </c>
      <c r="F60" s="24">
        <f>E60*0.3+C60*0.7</f>
        <v/>
      </c>
      <c r="G60" s="11" t="n"/>
      <c r="H60" s="24" t="n">
        <v>60</v>
      </c>
      <c r="I60" s="9">
        <f>H60/H$78</f>
        <v/>
      </c>
      <c r="J60" s="24" t="n">
        <v>28</v>
      </c>
      <c r="K60" s="9">
        <f>J60/H60</f>
        <v/>
      </c>
      <c r="L60" s="24">
        <f>K60*0.3+I60*0.7</f>
        <v/>
      </c>
      <c r="M60" s="11" t="n"/>
      <c r="N60" s="24" t="n">
        <v>36</v>
      </c>
      <c r="O60" s="9">
        <f>N60/N$78</f>
        <v/>
      </c>
      <c r="P60" s="24" t="n">
        <v>31</v>
      </c>
      <c r="Q60" s="9">
        <f>P60/N60</f>
        <v/>
      </c>
      <c r="R60" s="24">
        <f>Q60*0.3+O60*0.7</f>
        <v/>
      </c>
      <c r="S60" s="11" t="n"/>
      <c r="T60" s="24" t="n">
        <v>17</v>
      </c>
      <c r="U60" s="9">
        <f>T60/T$78</f>
        <v/>
      </c>
      <c r="V60" s="24" t="n">
        <v>1</v>
      </c>
      <c r="W60" s="9">
        <f>V60/T60</f>
        <v/>
      </c>
      <c r="X60" s="24">
        <f>W60*0.3+U60*0.7</f>
        <v/>
      </c>
      <c r="Y60" s="11" t="n"/>
      <c r="Z60" s="24" t="n">
        <v>10</v>
      </c>
      <c r="AA60" s="9">
        <f>Z60/Z$78</f>
        <v/>
      </c>
      <c r="AB60" s="24" t="n">
        <v>0</v>
      </c>
      <c r="AC60" s="9">
        <f>AB60/Z60</f>
        <v/>
      </c>
      <c r="AD60" s="24">
        <f>AC60*0.3+AA60*0.7</f>
        <v/>
      </c>
      <c r="AE60" s="11" t="n"/>
      <c r="AF60" s="24" t="n">
        <v>46</v>
      </c>
      <c r="AG60" s="9">
        <f>AF60/AF$78</f>
        <v/>
      </c>
      <c r="AH60" s="24" t="n">
        <v>19</v>
      </c>
      <c r="AI60" s="9">
        <f>AH60/AF60</f>
        <v/>
      </c>
      <c r="AJ60" s="24">
        <f>AI60*0.3+AG60*0.7</f>
        <v/>
      </c>
      <c r="AK60" s="11" t="n"/>
      <c r="AL60" s="24" t="n">
        <v>10</v>
      </c>
      <c r="AM60" s="9">
        <f>AL60/AL$78</f>
        <v/>
      </c>
      <c r="AN60" s="24" t="n">
        <v>8</v>
      </c>
      <c r="AO60" s="9">
        <f>AN60/AL60</f>
        <v/>
      </c>
      <c r="AP60" s="24">
        <f>AO60*0.3+AM60*0.7</f>
        <v/>
      </c>
      <c r="AQ60" s="11" t="n"/>
      <c r="AR60" s="24" t="n">
        <v>44</v>
      </c>
      <c r="AS60" s="9">
        <f>AR60/AR$78</f>
        <v/>
      </c>
      <c r="AT60" s="24" t="n">
        <v>17</v>
      </c>
      <c r="AU60" s="9">
        <f>AT60/AR60</f>
        <v/>
      </c>
      <c r="AV60" s="24">
        <f>AU60*0.3+AS60*0.7</f>
        <v/>
      </c>
      <c r="AW60" s="11" t="n"/>
      <c r="AX60" s="24" t="n">
        <v>25</v>
      </c>
      <c r="AY60" s="9">
        <f>AX60/AX$78</f>
        <v/>
      </c>
      <c r="AZ60" s="24" t="n">
        <v>7</v>
      </c>
      <c r="BA60" s="9">
        <f>AZ60/AX60</f>
        <v/>
      </c>
      <c r="BB60" s="24">
        <f>BA60*0.3+AY60*0.7</f>
        <v/>
      </c>
      <c r="BC60" s="11" t="n"/>
      <c r="BD60" s="24" t="n">
        <v>68</v>
      </c>
      <c r="BE60" s="9">
        <f>BD60/BD$78</f>
        <v/>
      </c>
      <c r="BF60" s="24" t="n">
        <v>36</v>
      </c>
      <c r="BG60" s="9">
        <f>BF60/BD60</f>
        <v/>
      </c>
      <c r="BH60" s="24">
        <f>BG60*0.3+BE60*0.7</f>
        <v/>
      </c>
      <c r="BI60" s="11" t="n"/>
      <c r="BJ60" s="24" t="n">
        <v>79</v>
      </c>
      <c r="BK60" s="9">
        <f>BJ60/BJ$78</f>
        <v/>
      </c>
      <c r="BL60" s="24" t="n">
        <v>19</v>
      </c>
      <c r="BM60" s="9">
        <f>BL60/BJ60</f>
        <v/>
      </c>
      <c r="BN60" s="24">
        <f>BM60*0.3+BK60*0.7</f>
        <v/>
      </c>
      <c r="BO60" s="11" t="n"/>
      <c r="BP60" s="24" t="n">
        <v>53</v>
      </c>
      <c r="BQ60" s="9">
        <f>BP60/BP$78</f>
        <v/>
      </c>
      <c r="BR60" s="24" t="n">
        <v>37</v>
      </c>
      <c r="BS60" s="9">
        <f>BR60/BP60</f>
        <v/>
      </c>
      <c r="BT60" s="24">
        <f>BS60*0.3+BQ60*0.7</f>
        <v/>
      </c>
      <c r="BU60" s="11" t="n"/>
      <c r="BV60" s="24" t="n">
        <v>254</v>
      </c>
      <c r="BW60" s="9">
        <f>BV60/BV$78</f>
        <v/>
      </c>
      <c r="BX60" s="24" t="n">
        <v>138</v>
      </c>
      <c r="BY60" s="9">
        <f>BX60/BV60</f>
        <v/>
      </c>
      <c r="BZ60" s="24">
        <f>BY60*0.3+BW60*0.7</f>
        <v/>
      </c>
      <c r="CA60" s="11" t="n"/>
      <c r="CB60" s="24" t="n">
        <v>560</v>
      </c>
      <c r="CC60" s="9">
        <f>CB60/CB$78</f>
        <v/>
      </c>
      <c r="CD60" s="24" t="n">
        <v>286</v>
      </c>
      <c r="CE60" s="9">
        <f>CD60/CB60</f>
        <v/>
      </c>
      <c r="CF60" s="24">
        <f>CE60*0.3+CC60*0.7</f>
        <v/>
      </c>
      <c r="CG60" s="11" t="n"/>
      <c r="CH60" s="24" t="n">
        <v>660</v>
      </c>
      <c r="CI60" s="9">
        <f>CH60/CH$78</f>
        <v/>
      </c>
      <c r="CJ60" s="24" t="n">
        <v>318</v>
      </c>
      <c r="CK60" s="9">
        <f>CJ60/CH60</f>
        <v/>
      </c>
      <c r="CL60" s="24">
        <f>CK60*0.3+CI60*0.7</f>
        <v/>
      </c>
      <c r="CM60" s="11" t="n"/>
      <c r="CN60" s="24" t="n">
        <v>31</v>
      </c>
      <c r="CO60" s="9">
        <f>CN60/CN$78</f>
        <v/>
      </c>
      <c r="CP60" s="24" t="n">
        <v>20</v>
      </c>
      <c r="CQ60" s="9">
        <f>CP60/CN60</f>
        <v/>
      </c>
      <c r="CR60" s="24">
        <f>CQ60*0.3+CO60*0.7</f>
        <v/>
      </c>
      <c r="CS60" s="11" t="n"/>
      <c r="CT60" s="24" t="n">
        <v>21</v>
      </c>
      <c r="CU60" s="9">
        <f>CT60/CT$78</f>
        <v/>
      </c>
      <c r="CV60" s="24" t="n">
        <v>11</v>
      </c>
      <c r="CW60" s="9">
        <f>CV60/CT60</f>
        <v/>
      </c>
      <c r="CX60" s="24">
        <f>CW60*0.3+CU60*0.7</f>
        <v/>
      </c>
      <c r="CY60" s="11" t="n"/>
      <c r="CZ60" s="24" t="n">
        <v>32</v>
      </c>
      <c r="DA60" s="9">
        <f>CZ60/CZ$78</f>
        <v/>
      </c>
      <c r="DB60" s="24" t="n">
        <v>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1084</v>
      </c>
      <c r="C61" s="9">
        <f>B61/B$78</f>
        <v/>
      </c>
      <c r="D61" s="24" t="n">
        <v>555</v>
      </c>
      <c r="E61" s="9">
        <f>D61/B61</f>
        <v/>
      </c>
      <c r="F61" s="24">
        <f>E61*0.3+C61*0.7</f>
        <v/>
      </c>
      <c r="G61" s="11" t="n"/>
      <c r="H61" s="24" t="n">
        <v>144</v>
      </c>
      <c r="I61" s="9">
        <f>H61/H$78</f>
        <v/>
      </c>
      <c r="J61" s="24" t="n">
        <v>47</v>
      </c>
      <c r="K61" s="9">
        <f>J61/H61</f>
        <v/>
      </c>
      <c r="L61" s="24">
        <f>K61*0.3+I61*0.7</f>
        <v/>
      </c>
      <c r="M61" s="11" t="n"/>
      <c r="N61" s="24" t="n">
        <v>31</v>
      </c>
      <c r="O61" s="9">
        <f>N61/N$78</f>
        <v/>
      </c>
      <c r="P61" s="24" t="n">
        <v>13</v>
      </c>
      <c r="Q61" s="9">
        <f>P61/N61</f>
        <v/>
      </c>
      <c r="R61" s="24">
        <f>Q61*0.3+O61*0.7</f>
        <v/>
      </c>
      <c r="S61" s="11" t="n"/>
      <c r="T61" s="24" t="n">
        <v>16</v>
      </c>
      <c r="U61" s="9">
        <f>T61/T$78</f>
        <v/>
      </c>
      <c r="V61" s="24" t="n">
        <v>10</v>
      </c>
      <c r="W61" s="9">
        <f>V61/T61</f>
        <v/>
      </c>
      <c r="X61" s="24">
        <f>W61*0.3+U61*0.7</f>
        <v/>
      </c>
      <c r="Y61" s="11" t="n"/>
      <c r="Z61" s="24" t="n">
        <v>70</v>
      </c>
      <c r="AA61" s="9">
        <f>Z61/Z$78</f>
        <v/>
      </c>
      <c r="AB61" s="24" t="n">
        <v>47</v>
      </c>
      <c r="AC61" s="9">
        <f>AB61/Z61</f>
        <v/>
      </c>
      <c r="AD61" s="24">
        <f>AC61*0.3+AA61*0.7</f>
        <v/>
      </c>
      <c r="AE61" s="11" t="n"/>
      <c r="AF61" s="24" t="n">
        <v>16</v>
      </c>
      <c r="AG61" s="9">
        <f>AF61/AF$78</f>
        <v/>
      </c>
      <c r="AH61" s="24" t="n">
        <v>9</v>
      </c>
      <c r="AI61" s="9">
        <f>AH61/AF61</f>
        <v/>
      </c>
      <c r="AJ61" s="24">
        <f>AI61*0.3+AG61*0.7</f>
        <v/>
      </c>
      <c r="AK61" s="11" t="n"/>
      <c r="AL61" s="24" t="n">
        <v>8</v>
      </c>
      <c r="AM61" s="9">
        <f>AL61/AL$78</f>
        <v/>
      </c>
      <c r="AN61" s="24" t="n">
        <v>2</v>
      </c>
      <c r="AO61" s="9">
        <f>AN61/AL61</f>
        <v/>
      </c>
      <c r="AP61" s="24">
        <f>AO61*0.3+AM61*0.7</f>
        <v/>
      </c>
      <c r="AQ61" s="11" t="n"/>
      <c r="AR61" s="24" t="n">
        <v>387</v>
      </c>
      <c r="AS61" s="9">
        <f>AR61/AR$78</f>
        <v/>
      </c>
      <c r="AT61" s="24" t="n">
        <v>161</v>
      </c>
      <c r="AU61" s="9">
        <f>AT61/AR61</f>
        <v/>
      </c>
      <c r="AV61" s="24">
        <f>AU61*0.3+AS61*0.7</f>
        <v/>
      </c>
      <c r="AW61" s="11" t="n"/>
      <c r="AX61" s="24" t="n">
        <v>81</v>
      </c>
      <c r="AY61" s="9">
        <f>AX61/AX$78</f>
        <v/>
      </c>
      <c r="AZ61" s="24" t="n">
        <v>44</v>
      </c>
      <c r="BA61" s="9">
        <f>AZ61/AX61</f>
        <v/>
      </c>
      <c r="BB61" s="24">
        <f>BA61*0.3+AY61*0.7</f>
        <v/>
      </c>
      <c r="BC61" s="11" t="n"/>
      <c r="BD61" s="24" t="n">
        <v>71</v>
      </c>
      <c r="BE61" s="9">
        <f>BD61/BD$78</f>
        <v/>
      </c>
      <c r="BF61" s="24" t="n">
        <v>31</v>
      </c>
      <c r="BG61" s="9">
        <f>BF61/BD61</f>
        <v/>
      </c>
      <c r="BH61" s="24">
        <f>BG61*0.3+BE61*0.7</f>
        <v/>
      </c>
      <c r="BI61" s="11" t="n"/>
      <c r="BJ61" s="24" t="n">
        <v>82</v>
      </c>
      <c r="BK61" s="9">
        <f>BJ61/BJ$78</f>
        <v/>
      </c>
      <c r="BL61" s="24" t="n">
        <v>25</v>
      </c>
      <c r="BM61" s="9">
        <f>BL61/BJ61</f>
        <v/>
      </c>
      <c r="BN61" s="24">
        <f>BM61*0.3+BK61*0.7</f>
        <v/>
      </c>
      <c r="BO61" s="11" t="n"/>
      <c r="BP61" s="24" t="n">
        <v>122</v>
      </c>
      <c r="BQ61" s="9">
        <f>BP61/BP$78</f>
        <v/>
      </c>
      <c r="BR61" s="24" t="n">
        <v>55</v>
      </c>
      <c r="BS61" s="9">
        <f>BR61/BP61</f>
        <v/>
      </c>
      <c r="BT61" s="24">
        <f>BS61*0.3+BQ61*0.7</f>
        <v/>
      </c>
      <c r="BU61" s="11" t="n"/>
      <c r="BV61" s="24" t="n">
        <v>1327</v>
      </c>
      <c r="BW61" s="9">
        <f>BV61/BV$78</f>
        <v/>
      </c>
      <c r="BX61" s="24" t="n">
        <v>571</v>
      </c>
      <c r="BY61" s="9">
        <f>BX61/BV61</f>
        <v/>
      </c>
      <c r="BZ61" s="24">
        <f>BY61*0.3+BW61*0.7</f>
        <v/>
      </c>
      <c r="CA61" s="11" t="n"/>
      <c r="CB61" s="24" t="n">
        <v>437</v>
      </c>
      <c r="CC61" s="9">
        <f>CB61/CB$78</f>
        <v/>
      </c>
      <c r="CD61" s="24" t="n">
        <v>218</v>
      </c>
      <c r="CE61" s="9">
        <f>CD61/CB61</f>
        <v/>
      </c>
      <c r="CF61" s="24">
        <f>CE61*0.3+CC61*0.7</f>
        <v/>
      </c>
      <c r="CG61" s="11" t="n"/>
      <c r="CH61" s="24" t="n">
        <v>54</v>
      </c>
      <c r="CI61" s="9">
        <f>CH61/CH$78</f>
        <v/>
      </c>
      <c r="CJ61" s="24" t="n">
        <v>22</v>
      </c>
      <c r="CK61" s="9">
        <f>CJ61/CH61</f>
        <v/>
      </c>
      <c r="CL61" s="24">
        <f>CK61*0.3+CI61*0.7</f>
        <v/>
      </c>
      <c r="CM61" s="11" t="n"/>
      <c r="CN61" s="24" t="n">
        <v>23</v>
      </c>
      <c r="CO61" s="9">
        <f>CN61/CN$78</f>
        <v/>
      </c>
      <c r="CP61" s="24" t="n">
        <v>1</v>
      </c>
      <c r="CQ61" s="9">
        <f>CP61/CN61</f>
        <v/>
      </c>
      <c r="CR61" s="24">
        <f>CQ61*0.3+CO61*0.7</f>
        <v/>
      </c>
      <c r="CS61" s="11" t="n"/>
      <c r="CT61" s="24" t="n">
        <v>30</v>
      </c>
      <c r="CU61" s="9">
        <f>CT61/CT$78</f>
        <v/>
      </c>
      <c r="CV61" s="24" t="n">
        <v>8</v>
      </c>
      <c r="CW61" s="9">
        <f>CV61/CT61</f>
        <v/>
      </c>
      <c r="CX61" s="24">
        <f>CW61*0.3+CU61*0.7</f>
        <v/>
      </c>
      <c r="CY61" s="11" t="n"/>
      <c r="CZ61" s="24" t="n">
        <v>121</v>
      </c>
      <c r="DA61" s="9">
        <f>CZ61/CZ$78</f>
        <v/>
      </c>
      <c r="DB61" s="24" t="n">
        <v>76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327</v>
      </c>
      <c r="C62" s="9">
        <f>B62/B$78</f>
        <v/>
      </c>
      <c r="D62" s="24" t="n">
        <v>153</v>
      </c>
      <c r="E62" s="9">
        <f>D62/B62</f>
        <v/>
      </c>
      <c r="F62" s="24">
        <f>E62*0.3+C62*0.7</f>
        <v/>
      </c>
      <c r="G62" s="11" t="n"/>
      <c r="H62" s="24" t="n">
        <v>391</v>
      </c>
      <c r="I62" s="9">
        <f>H62/H$78</f>
        <v/>
      </c>
      <c r="J62" s="24" t="n">
        <v>194</v>
      </c>
      <c r="K62" s="9">
        <f>J62/H62</f>
        <v/>
      </c>
      <c r="L62" s="24">
        <f>K62*0.3+I62*0.7</f>
        <v/>
      </c>
      <c r="M62" s="11" t="n"/>
      <c r="N62" s="24" t="n">
        <v>24</v>
      </c>
      <c r="O62" s="9">
        <f>N62/N$78</f>
        <v/>
      </c>
      <c r="P62" s="24" t="n">
        <v>17</v>
      </c>
      <c r="Q62" s="9">
        <f>P62/N62</f>
        <v/>
      </c>
      <c r="R62" s="24">
        <f>Q62*0.3+O62*0.7</f>
        <v/>
      </c>
      <c r="S62" s="11" t="n"/>
      <c r="T62" s="24" t="n">
        <v>1458</v>
      </c>
      <c r="U62" s="9">
        <f>T62/T$78</f>
        <v/>
      </c>
      <c r="V62" s="24" t="n">
        <v>789</v>
      </c>
      <c r="W62" s="9">
        <f>V62/T62</f>
        <v/>
      </c>
      <c r="X62" s="24">
        <f>W62*0.3+U62*0.7</f>
        <v/>
      </c>
      <c r="Y62" s="11" t="n"/>
      <c r="Z62" s="24" t="n">
        <v>587</v>
      </c>
      <c r="AA62" s="9">
        <f>Z62/Z$78</f>
        <v/>
      </c>
      <c r="AB62" s="24" t="n">
        <v>223</v>
      </c>
      <c r="AC62" s="9">
        <f>AB62/Z62</f>
        <v/>
      </c>
      <c r="AD62" s="24">
        <f>AC62*0.3+AA62*0.7</f>
        <v/>
      </c>
      <c r="AE62" s="11" t="n"/>
      <c r="AF62" s="24" t="n">
        <v>343</v>
      </c>
      <c r="AG62" s="9">
        <f>AF62/AF$78</f>
        <v/>
      </c>
      <c r="AH62" s="24" t="n">
        <v>139</v>
      </c>
      <c r="AI62" s="9">
        <f>AH62/AF62</f>
        <v/>
      </c>
      <c r="AJ62" s="24">
        <f>AI62*0.3+AG62*0.7</f>
        <v/>
      </c>
      <c r="AK62" s="11" t="n"/>
      <c r="AL62" s="24" t="n">
        <v>1422</v>
      </c>
      <c r="AM62" s="9">
        <f>AL62/AL$78</f>
        <v/>
      </c>
      <c r="AN62" s="24" t="n">
        <v>612</v>
      </c>
      <c r="AO62" s="9">
        <f>AN62/AL62</f>
        <v/>
      </c>
      <c r="AP62" s="24">
        <f>AO62*0.3+AM62*0.7</f>
        <v/>
      </c>
      <c r="AQ62" s="11" t="n"/>
      <c r="AR62" s="24" t="n">
        <v>17</v>
      </c>
      <c r="AS62" s="9">
        <f>AR62/AR$78</f>
        <v/>
      </c>
      <c r="AT62" s="24" t="n">
        <v>8</v>
      </c>
      <c r="AU62" s="9">
        <f>AT62/AR62</f>
        <v/>
      </c>
      <c r="AV62" s="24">
        <f>AU62*0.3+AS62*0.7</f>
        <v/>
      </c>
      <c r="AW62" s="11" t="n"/>
      <c r="AX62" s="24" t="n">
        <v>1491</v>
      </c>
      <c r="AY62" s="9">
        <f>AX62/AX$78</f>
        <v/>
      </c>
      <c r="AZ62" s="24" t="n">
        <v>705</v>
      </c>
      <c r="BA62" s="9">
        <f>AZ62/AX62</f>
        <v/>
      </c>
      <c r="BB62" s="24">
        <f>BA62*0.3+AY62*0.7</f>
        <v/>
      </c>
      <c r="BC62" s="11" t="n"/>
      <c r="BD62" s="24" t="n">
        <v>52</v>
      </c>
      <c r="BE62" s="9">
        <f>BD62/BD$78</f>
        <v/>
      </c>
      <c r="BF62" s="24" t="n">
        <v>34</v>
      </c>
      <c r="BG62" s="9">
        <f>BF62/BD62</f>
        <v/>
      </c>
      <c r="BH62" s="24">
        <f>BG62*0.3+BE62*0.7</f>
        <v/>
      </c>
      <c r="BI62" s="11" t="n"/>
      <c r="BJ62" s="24" t="n">
        <v>1253</v>
      </c>
      <c r="BK62" s="9">
        <f>BJ62/BJ$78</f>
        <v/>
      </c>
      <c r="BL62" s="24" t="n">
        <v>574</v>
      </c>
      <c r="BM62" s="9">
        <f>BL62/BJ62</f>
        <v/>
      </c>
      <c r="BN62" s="24">
        <f>BM62*0.3+BK62*0.7</f>
        <v/>
      </c>
      <c r="BO62" s="11" t="n"/>
      <c r="BP62" s="24" t="n">
        <v>170</v>
      </c>
      <c r="BQ62" s="9">
        <f>BP62/BP$78</f>
        <v/>
      </c>
      <c r="BR62" s="24" t="n">
        <v>92</v>
      </c>
      <c r="BS62" s="9">
        <f>BR62/BP62</f>
        <v/>
      </c>
      <c r="BT62" s="24">
        <f>BS62*0.3+BQ62*0.7</f>
        <v/>
      </c>
      <c r="BU62" s="11" t="n"/>
      <c r="BV62" s="24" t="n">
        <v>4</v>
      </c>
      <c r="BW62" s="9">
        <f>BV62/BV$78</f>
        <v/>
      </c>
      <c r="BX62" s="24" t="n">
        <v>1</v>
      </c>
      <c r="BY62" s="9">
        <f>BX62/BV62</f>
        <v/>
      </c>
      <c r="BZ62" s="24">
        <f>BY62*0.3+BW62*0.7</f>
        <v/>
      </c>
      <c r="CA62" s="11" t="n"/>
      <c r="CB62" s="24" t="n">
        <v>1271</v>
      </c>
      <c r="CC62" s="9">
        <f>CB62/CB$78</f>
        <v/>
      </c>
      <c r="CD62" s="24" t="n">
        <v>622</v>
      </c>
      <c r="CE62" s="9">
        <f>CD62/CB62</f>
        <v/>
      </c>
      <c r="CF62" s="24">
        <f>CE62*0.3+CC62*0.7</f>
        <v/>
      </c>
      <c r="CG62" s="11" t="n"/>
      <c r="CH62" s="24" t="n">
        <v>1169</v>
      </c>
      <c r="CI62" s="9">
        <f>CH62/CH$78</f>
        <v/>
      </c>
      <c r="CJ62" s="24" t="n">
        <v>550</v>
      </c>
      <c r="CK62" s="9">
        <f>CJ62/CH62</f>
        <v/>
      </c>
      <c r="CL62" s="24">
        <f>CK62*0.3+CI62*0.7</f>
        <v/>
      </c>
      <c r="CM62" s="11" t="n"/>
      <c r="CN62" s="24" t="n">
        <v>858</v>
      </c>
      <c r="CO62" s="9">
        <f>CN62/CN$78</f>
        <v/>
      </c>
      <c r="CP62" s="24" t="n">
        <v>398</v>
      </c>
      <c r="CQ62" s="9">
        <f>CP62/CN62</f>
        <v/>
      </c>
      <c r="CR62" s="24">
        <f>CQ62*0.3+CO62*0.7</f>
        <v/>
      </c>
      <c r="CS62" s="11" t="n"/>
      <c r="CT62" s="24" t="n">
        <v>1122</v>
      </c>
      <c r="CU62" s="9">
        <f>CT62/CT$78</f>
        <v/>
      </c>
      <c r="CV62" s="24" t="n">
        <v>523</v>
      </c>
      <c r="CW62" s="9">
        <f>CV62/CT62</f>
        <v/>
      </c>
      <c r="CX62" s="24">
        <f>CW62*0.3+CU62*0.7</f>
        <v/>
      </c>
      <c r="CY62" s="11" t="n"/>
      <c r="CZ62" s="24" t="n">
        <v>605</v>
      </c>
      <c r="DA62" s="9">
        <f>CZ62/CZ$78</f>
        <v/>
      </c>
      <c r="DB62" s="24" t="n">
        <v>282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294</v>
      </c>
      <c r="C63" s="9">
        <f>B63/B$78</f>
        <v/>
      </c>
      <c r="D63" s="24" t="n">
        <v>128</v>
      </c>
      <c r="E63" s="9">
        <f>D63/B63</f>
        <v/>
      </c>
      <c r="F63" s="24">
        <f>E63*0.3+C63*0.7</f>
        <v/>
      </c>
      <c r="G63" s="11" t="n"/>
      <c r="H63" s="24" t="n">
        <v>106</v>
      </c>
      <c r="I63" s="9">
        <f>H63/H$78</f>
        <v/>
      </c>
      <c r="J63" s="24" t="n">
        <v>34</v>
      </c>
      <c r="K63" s="9">
        <f>J63/H63</f>
        <v/>
      </c>
      <c r="L63" s="24">
        <f>K63*0.3+I63*0.7</f>
        <v/>
      </c>
      <c r="M63" s="11" t="n"/>
      <c r="N63" s="24" t="n">
        <v>193</v>
      </c>
      <c r="O63" s="9">
        <f>N63/N$78</f>
        <v/>
      </c>
      <c r="P63" s="24" t="n">
        <v>94</v>
      </c>
      <c r="Q63" s="9">
        <f>P63/N63</f>
        <v/>
      </c>
      <c r="R63" s="24">
        <f>Q63*0.3+O63*0.7</f>
        <v/>
      </c>
      <c r="S63" s="11" t="n"/>
      <c r="T63" s="24" t="n">
        <v>0</v>
      </c>
      <c r="U63" s="9">
        <f>T63/T$78</f>
        <v/>
      </c>
      <c r="V63" s="24" t="n">
        <v>0</v>
      </c>
      <c r="W63" s="9">
        <f>V63/T63</f>
        <v/>
      </c>
      <c r="X63" s="24">
        <f>W63*0.3+U63*0.7</f>
        <v/>
      </c>
      <c r="Y63" s="11" t="n"/>
      <c r="Z63" s="24" t="n">
        <v>125</v>
      </c>
      <c r="AA63" s="9">
        <f>Z63/Z$78</f>
        <v/>
      </c>
      <c r="AB63" s="24" t="n">
        <v>53</v>
      </c>
      <c r="AC63" s="9">
        <f>AB63/Z63</f>
        <v/>
      </c>
      <c r="AD63" s="24">
        <f>AC63*0.3+AA63*0.7</f>
        <v/>
      </c>
      <c r="AE63" s="11" t="n"/>
      <c r="AF63" s="24" t="n">
        <v>34</v>
      </c>
      <c r="AG63" s="9">
        <f>AF63/AF$78</f>
        <v/>
      </c>
      <c r="AH63" s="24" t="n">
        <v>10</v>
      </c>
      <c r="AI63" s="9">
        <f>AH63/AF63</f>
        <v/>
      </c>
      <c r="AJ63" s="24">
        <f>AI63*0.3+AG63*0.7</f>
        <v/>
      </c>
      <c r="AK63" s="11" t="n"/>
      <c r="AL63" s="24" t="n">
        <v>193</v>
      </c>
      <c r="AM63" s="9">
        <f>AL63/AL$78</f>
        <v/>
      </c>
      <c r="AN63" s="24" t="n">
        <v>104</v>
      </c>
      <c r="AO63" s="9">
        <f>AN63/AL63</f>
        <v/>
      </c>
      <c r="AP63" s="24">
        <f>AO63*0.3+AM63*0.7</f>
        <v/>
      </c>
      <c r="AQ63" s="11" t="n"/>
      <c r="AR63" s="24" t="n">
        <v>584</v>
      </c>
      <c r="AS63" s="9">
        <f>AR63/AR$78</f>
        <v/>
      </c>
      <c r="AT63" s="24" t="n">
        <v>291</v>
      </c>
      <c r="AU63" s="9">
        <f>AT63/AR63</f>
        <v/>
      </c>
      <c r="AV63" s="24">
        <f>AU63*0.3+AS63*0.7</f>
        <v/>
      </c>
      <c r="AW63" s="11" t="n"/>
      <c r="AX63" s="24" t="n">
        <v>247</v>
      </c>
      <c r="AY63" s="9">
        <f>AX63/AX$78</f>
        <v/>
      </c>
      <c r="AZ63" s="24" t="n">
        <v>130</v>
      </c>
      <c r="BA63" s="9">
        <f>AZ63/AX63</f>
        <v/>
      </c>
      <c r="BB63" s="24">
        <f>BA63*0.3+AY63*0.7</f>
        <v/>
      </c>
      <c r="BC63" s="11" t="n"/>
      <c r="BD63" s="24" t="n">
        <v>181</v>
      </c>
      <c r="BE63" s="9">
        <f>BD63/BD$78</f>
        <v/>
      </c>
      <c r="BF63" s="24" t="n">
        <v>95</v>
      </c>
      <c r="BG63" s="9">
        <f>BF63/BD63</f>
        <v/>
      </c>
      <c r="BH63" s="24">
        <f>BG63*0.3+BE63*0.7</f>
        <v/>
      </c>
      <c r="BI63" s="11" t="n"/>
      <c r="BJ63" s="24" t="n">
        <v>67</v>
      </c>
      <c r="BK63" s="9">
        <f>BJ63/BJ$78</f>
        <v/>
      </c>
      <c r="BL63" s="24" t="n">
        <v>24</v>
      </c>
      <c r="BM63" s="9">
        <f>BL63/BJ63</f>
        <v/>
      </c>
      <c r="BN63" s="24">
        <f>BM63*0.3+BK63*0.7</f>
        <v/>
      </c>
      <c r="BO63" s="11" t="n"/>
      <c r="BP63" s="24" t="n">
        <v>222</v>
      </c>
      <c r="BQ63" s="9">
        <f>BP63/BP$78</f>
        <v/>
      </c>
      <c r="BR63" s="24" t="n">
        <v>90</v>
      </c>
      <c r="BS63" s="9">
        <f>BR63/BP63</f>
        <v/>
      </c>
      <c r="BT63" s="24">
        <f>BS63*0.3+BQ63*0.7</f>
        <v/>
      </c>
      <c r="BU63" s="11" t="n"/>
      <c r="BV63" s="24" t="n">
        <v>177</v>
      </c>
      <c r="BW63" s="9">
        <f>BV63/BV$78</f>
        <v/>
      </c>
      <c r="BX63" s="24" t="n">
        <v>72</v>
      </c>
      <c r="BY63" s="9">
        <f>BX63/BV63</f>
        <v/>
      </c>
      <c r="BZ63" s="24">
        <f>BY63*0.3+BW63*0.7</f>
        <v/>
      </c>
      <c r="CA63" s="11" t="n"/>
      <c r="CB63" s="24" t="n">
        <v>123</v>
      </c>
      <c r="CC63" s="9">
        <f>CB63/CB$78</f>
        <v/>
      </c>
      <c r="CD63" s="24" t="n">
        <v>53</v>
      </c>
      <c r="CE63" s="9">
        <f>CD63/CB63</f>
        <v/>
      </c>
      <c r="CF63" s="24">
        <f>CE63*0.3+CC63*0.7</f>
        <v/>
      </c>
      <c r="CG63" s="11" t="n"/>
      <c r="CH63" s="24" t="n">
        <v>60</v>
      </c>
      <c r="CI63" s="9">
        <f>CH63/CH$78</f>
        <v/>
      </c>
      <c r="CJ63" s="24" t="n">
        <v>29</v>
      </c>
      <c r="CK63" s="9">
        <f>CJ63/CH63</f>
        <v/>
      </c>
      <c r="CL63" s="24">
        <f>CK63*0.3+CI63*0.7</f>
        <v/>
      </c>
      <c r="CM63" s="11" t="n"/>
      <c r="CN63" s="24" t="n">
        <v>35</v>
      </c>
      <c r="CO63" s="9">
        <f>CN63/CN$78</f>
        <v/>
      </c>
      <c r="CP63" s="24" t="n">
        <v>21</v>
      </c>
      <c r="CQ63" s="9">
        <f>CP63/CN63</f>
        <v/>
      </c>
      <c r="CR63" s="24">
        <f>CQ63*0.3+CO63*0.7</f>
        <v/>
      </c>
      <c r="CS63" s="11" t="n"/>
      <c r="CT63" s="24" t="n">
        <v>11</v>
      </c>
      <c r="CU63" s="9">
        <f>CT63/CT$78</f>
        <v/>
      </c>
      <c r="CV63" s="24" t="n">
        <v>1</v>
      </c>
      <c r="CW63" s="9">
        <f>CV63/CT63</f>
        <v/>
      </c>
      <c r="CX63" s="24">
        <f>CW63*0.3+CU63*0.7</f>
        <v/>
      </c>
      <c r="CY63" s="11" t="n"/>
      <c r="CZ63" s="24" t="n">
        <v>30</v>
      </c>
      <c r="DA63" s="9">
        <f>CZ63/CZ$78</f>
        <v/>
      </c>
      <c r="DB63" s="24" t="n">
        <v>14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351</v>
      </c>
      <c r="C64" s="9">
        <f>B64/B$78</f>
        <v/>
      </c>
      <c r="D64" s="24" t="n">
        <v>182</v>
      </c>
      <c r="E64" s="9">
        <f>D64/B64</f>
        <v/>
      </c>
      <c r="F64" s="24">
        <f>E64*0.3+C64*0.7</f>
        <v/>
      </c>
      <c r="G64" s="11" t="n"/>
      <c r="H64" s="24" t="n">
        <v>81</v>
      </c>
      <c r="I64" s="9">
        <f>H64/H$78</f>
        <v/>
      </c>
      <c r="J64" s="24" t="n">
        <v>32</v>
      </c>
      <c r="K64" s="9">
        <f>J64/H64</f>
        <v/>
      </c>
      <c r="L64" s="24">
        <f>K64*0.3+I64*0.7</f>
        <v/>
      </c>
      <c r="M64" s="11" t="n"/>
      <c r="N64" s="24" t="n">
        <v>256</v>
      </c>
      <c r="O64" s="9">
        <f>N64/N$78</f>
        <v/>
      </c>
      <c r="P64" s="24" t="n">
        <v>125</v>
      </c>
      <c r="Q64" s="9">
        <f>P64/N64</f>
        <v/>
      </c>
      <c r="R64" s="24">
        <f>Q64*0.3+O64*0.7</f>
        <v/>
      </c>
      <c r="S64" s="11" t="n"/>
      <c r="T64" s="24" t="n">
        <v>0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53</v>
      </c>
      <c r="AA64" s="9">
        <f>Z64/Z$78</f>
        <v/>
      </c>
      <c r="AB64" s="24" t="n">
        <v>23</v>
      </c>
      <c r="AC64" s="9">
        <f>AB64/Z64</f>
        <v/>
      </c>
      <c r="AD64" s="24">
        <f>AC64*0.3+AA64*0.7</f>
        <v/>
      </c>
      <c r="AE64" s="11" t="n"/>
      <c r="AF64" s="24" t="n">
        <v>77</v>
      </c>
      <c r="AG64" s="9">
        <f>AF64/AF$78</f>
        <v/>
      </c>
      <c r="AH64" s="24" t="n">
        <v>22</v>
      </c>
      <c r="AI64" s="9">
        <f>AH64/AF64</f>
        <v/>
      </c>
      <c r="AJ64" s="24">
        <f>AI64*0.3+AG64*0.7</f>
        <v/>
      </c>
      <c r="AK64" s="11" t="n"/>
      <c r="AL64" s="24" t="n">
        <v>5</v>
      </c>
      <c r="AM64" s="9">
        <f>AL64/AL$78</f>
        <v/>
      </c>
      <c r="AN64" s="24" t="n">
        <v>0</v>
      </c>
      <c r="AO64" s="9">
        <f>AN64/AL64</f>
        <v/>
      </c>
      <c r="AP64" s="24">
        <f>AO64*0.3+AM64*0.7</f>
        <v/>
      </c>
      <c r="AQ64" s="11" t="n"/>
      <c r="AR64" s="24" t="n">
        <v>15</v>
      </c>
      <c r="AS64" s="9">
        <f>AR64/AR$78</f>
        <v/>
      </c>
      <c r="AT64" s="24" t="n">
        <v>11</v>
      </c>
      <c r="AU64" s="9">
        <f>AT64/AR64</f>
        <v/>
      </c>
      <c r="AV64" s="24">
        <f>AU64*0.3+AS64*0.7</f>
        <v/>
      </c>
      <c r="AW64" s="11" t="n"/>
      <c r="AX64" s="24" t="n">
        <v>7</v>
      </c>
      <c r="AY64" s="9">
        <f>AX64/AX$78</f>
        <v/>
      </c>
      <c r="AZ64" s="24" t="n">
        <v>1</v>
      </c>
      <c r="BA64" s="9">
        <f>AZ64/AX64</f>
        <v/>
      </c>
      <c r="BB64" s="24">
        <f>BA64*0.3+AY64*0.7</f>
        <v/>
      </c>
      <c r="BC64" s="11" t="n"/>
      <c r="BD64" s="24" t="n">
        <v>284</v>
      </c>
      <c r="BE64" s="9">
        <f>BD64/BD$78</f>
        <v/>
      </c>
      <c r="BF64" s="24" t="n">
        <v>144</v>
      </c>
      <c r="BG64" s="9">
        <f>BF64/BD64</f>
        <v/>
      </c>
      <c r="BH64" s="24">
        <f>BG64*0.3+BE64*0.7</f>
        <v/>
      </c>
      <c r="BI64" s="11" t="n"/>
      <c r="BJ64" s="24" t="n">
        <v>12</v>
      </c>
      <c r="BK64" s="9">
        <f>BJ64/BJ$78</f>
        <v/>
      </c>
      <c r="BL64" s="24" t="n">
        <v>7</v>
      </c>
      <c r="BM64" s="9">
        <f>BL64/BJ64</f>
        <v/>
      </c>
      <c r="BN64" s="24">
        <f>BM64*0.3+BK64*0.7</f>
        <v/>
      </c>
      <c r="BO64" s="11" t="n"/>
      <c r="BP64" s="24" t="n">
        <v>213</v>
      </c>
      <c r="BQ64" s="9">
        <f>BP64/BP$78</f>
        <v/>
      </c>
      <c r="BR64" s="24" t="n">
        <v>87</v>
      </c>
      <c r="BS64" s="9">
        <f>BR64/BP64</f>
        <v/>
      </c>
      <c r="BT64" s="24">
        <f>BS64*0.3+BQ64*0.7</f>
        <v/>
      </c>
      <c r="BU64" s="11" t="n"/>
      <c r="BV64" s="24" t="n">
        <v>139</v>
      </c>
      <c r="BW64" s="9">
        <f>BV64/BV$78</f>
        <v/>
      </c>
      <c r="BX64" s="24" t="n">
        <v>91</v>
      </c>
      <c r="BY64" s="9">
        <f>BX64/BV64</f>
        <v/>
      </c>
      <c r="BZ64" s="24">
        <f>BY64*0.3+BW64*0.7</f>
        <v/>
      </c>
      <c r="CA64" s="11" t="n"/>
      <c r="CB64" s="24" t="n">
        <v>65</v>
      </c>
      <c r="CC64" s="9">
        <f>CB64/CB$78</f>
        <v/>
      </c>
      <c r="CD64" s="24" t="n">
        <v>32</v>
      </c>
      <c r="CE64" s="9">
        <f>CD64/CB64</f>
        <v/>
      </c>
      <c r="CF64" s="24">
        <f>CE64*0.3+CC64*0.7</f>
        <v/>
      </c>
      <c r="CG64" s="11" t="n"/>
      <c r="CH64" s="24" t="n">
        <v>32</v>
      </c>
      <c r="CI64" s="9">
        <f>CH64/CH$78</f>
        <v/>
      </c>
      <c r="CJ64" s="24" t="n">
        <v>22</v>
      </c>
      <c r="CK64" s="9">
        <f>CJ64/CH64</f>
        <v/>
      </c>
      <c r="CL64" s="24">
        <f>CK64*0.3+CI64*0.7</f>
        <v/>
      </c>
      <c r="CM64" s="11" t="n"/>
      <c r="CN64" s="24" t="n">
        <v>12</v>
      </c>
      <c r="CO64" s="9">
        <f>CN64/CN$78</f>
        <v/>
      </c>
      <c r="CP64" s="24" t="n">
        <v>9</v>
      </c>
      <c r="CQ64" s="9">
        <f>CP64/CN64</f>
        <v/>
      </c>
      <c r="CR64" s="24">
        <f>CQ64*0.3+CO64*0.7</f>
        <v/>
      </c>
      <c r="CS64" s="11" t="n"/>
      <c r="CT64" s="24" t="n">
        <v>11</v>
      </c>
      <c r="CU64" s="9">
        <f>CT64/CT$78</f>
        <v/>
      </c>
      <c r="CV64" s="24" t="n">
        <v>7</v>
      </c>
      <c r="CW64" s="9">
        <f>CV64/CT64</f>
        <v/>
      </c>
      <c r="CX64" s="24">
        <f>CW64*0.3+CU64*0.7</f>
        <v/>
      </c>
      <c r="CY64" s="11" t="n"/>
      <c r="CZ64" s="24" t="n">
        <v>2</v>
      </c>
      <c r="DA64" s="9">
        <f>CZ64/CZ$78</f>
        <v/>
      </c>
      <c r="DB64" s="24" t="n">
        <v>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45</v>
      </c>
      <c r="C65" s="9">
        <f>B65/B$78</f>
        <v/>
      </c>
      <c r="D65" s="24" t="n">
        <v>23</v>
      </c>
      <c r="E65" s="9">
        <f>D65/B65</f>
        <v/>
      </c>
      <c r="F65" s="24">
        <f>E65*0.3+C65*0.7</f>
        <v/>
      </c>
      <c r="G65" s="11" t="n"/>
      <c r="H65" s="24" t="n">
        <v>344</v>
      </c>
      <c r="I65" s="9">
        <f>H65/H$78</f>
        <v/>
      </c>
      <c r="J65" s="24" t="n">
        <v>160</v>
      </c>
      <c r="K65" s="9">
        <f>J65/H65</f>
        <v/>
      </c>
      <c r="L65" s="24">
        <f>K65*0.3+I65*0.7</f>
        <v/>
      </c>
      <c r="M65" s="11" t="n"/>
      <c r="N65" s="24" t="n">
        <v>65</v>
      </c>
      <c r="O65" s="9">
        <f>N65/N$78</f>
        <v/>
      </c>
      <c r="P65" s="24" t="n">
        <v>19</v>
      </c>
      <c r="Q65" s="9">
        <f>P65/N65</f>
        <v/>
      </c>
      <c r="R65" s="24">
        <f>Q65*0.3+O65*0.7</f>
        <v/>
      </c>
      <c r="S65" s="11" t="n"/>
      <c r="T65" s="24" t="n">
        <v>49</v>
      </c>
      <c r="U65" s="9">
        <f>T65/T$78</f>
        <v/>
      </c>
      <c r="V65" s="24" t="n">
        <v>21</v>
      </c>
      <c r="W65" s="9">
        <f>V65/T65</f>
        <v/>
      </c>
      <c r="X65" s="24">
        <f>W65*0.3+U65*0.7</f>
        <v/>
      </c>
      <c r="Y65" s="11" t="n"/>
      <c r="Z65" s="24" t="n">
        <v>29</v>
      </c>
      <c r="AA65" s="9">
        <f>Z65/Z$78</f>
        <v/>
      </c>
      <c r="AB65" s="24" t="n">
        <v>14</v>
      </c>
      <c r="AC65" s="9">
        <f>AB65/Z65</f>
        <v/>
      </c>
      <c r="AD65" s="24">
        <f>AC65*0.3+AA65*0.7</f>
        <v/>
      </c>
      <c r="AE65" s="11" t="n"/>
      <c r="AF65" s="24" t="n">
        <v>134</v>
      </c>
      <c r="AG65" s="9">
        <f>AF65/AF$78</f>
        <v/>
      </c>
      <c r="AH65" s="24" t="n">
        <v>60</v>
      </c>
      <c r="AI65" s="9">
        <f>AH65/AF65</f>
        <v/>
      </c>
      <c r="AJ65" s="24">
        <f>AI65*0.3+AG65*0.7</f>
        <v/>
      </c>
      <c r="AK65" s="11" t="n"/>
      <c r="AL65" s="24" t="n">
        <v>720</v>
      </c>
      <c r="AM65" s="9">
        <f>AL65/AL$78</f>
        <v/>
      </c>
      <c r="AN65" s="24" t="n">
        <v>385</v>
      </c>
      <c r="AO65" s="9">
        <f>AN65/AL65</f>
        <v/>
      </c>
      <c r="AP65" s="24">
        <f>AO65*0.3+AM65*0.7</f>
        <v/>
      </c>
      <c r="AQ65" s="11" t="n"/>
      <c r="AR65" s="24" t="n">
        <v>74</v>
      </c>
      <c r="AS65" s="9">
        <f>AR65/AR$78</f>
        <v/>
      </c>
      <c r="AT65" s="24" t="n">
        <v>45</v>
      </c>
      <c r="AU65" s="9">
        <f>AT65/AR65</f>
        <v/>
      </c>
      <c r="AV65" s="24">
        <f>AU65*0.3+AS65*0.7</f>
        <v/>
      </c>
      <c r="AW65" s="11" t="n"/>
      <c r="AX65" s="24" t="n">
        <v>369</v>
      </c>
      <c r="AY65" s="9">
        <f>AX65/AX$78</f>
        <v/>
      </c>
      <c r="AZ65" s="24" t="n">
        <v>162</v>
      </c>
      <c r="BA65" s="9">
        <f>AZ65/AX65</f>
        <v/>
      </c>
      <c r="BB65" s="24">
        <f>BA65*0.3+AY65*0.7</f>
        <v/>
      </c>
      <c r="BC65" s="11" t="n"/>
      <c r="BD65" s="24" t="n">
        <v>2</v>
      </c>
      <c r="BE65" s="9">
        <f>BD65/BD$78</f>
        <v/>
      </c>
      <c r="BF65" s="24" t="n">
        <v>1</v>
      </c>
      <c r="BG65" s="9">
        <f>BF65/BD65</f>
        <v/>
      </c>
      <c r="BH65" s="24">
        <f>BG65*0.3+BE65*0.7</f>
        <v/>
      </c>
      <c r="BI65" s="11" t="n"/>
      <c r="BJ65" s="24" t="n">
        <v>322</v>
      </c>
      <c r="BK65" s="9">
        <f>BJ65/BJ$78</f>
        <v/>
      </c>
      <c r="BL65" s="24" t="n">
        <v>168</v>
      </c>
      <c r="BM65" s="9">
        <f>BL65/BJ65</f>
        <v/>
      </c>
      <c r="BN65" s="24">
        <f>BM65*0.3+BK65*0.7</f>
        <v/>
      </c>
      <c r="BO65" s="11" t="n"/>
      <c r="BP65" s="24" t="n">
        <v>96</v>
      </c>
      <c r="BQ65" s="9">
        <f>BP65/BP$78</f>
        <v/>
      </c>
      <c r="BR65" s="24" t="n">
        <v>31</v>
      </c>
      <c r="BS65" s="9">
        <f>BR65/BP65</f>
        <v/>
      </c>
      <c r="BT65" s="24">
        <f>BS65*0.3+BQ65*0.7</f>
        <v/>
      </c>
      <c r="BU65" s="11" t="n"/>
      <c r="BV65" s="24" t="n">
        <v>8</v>
      </c>
      <c r="BW65" s="9">
        <f>BV65/BV$78</f>
        <v/>
      </c>
      <c r="BX65" s="24" t="n">
        <v>2</v>
      </c>
      <c r="BY65" s="9">
        <f>BX65/BV65</f>
        <v/>
      </c>
      <c r="BZ65" s="24">
        <f>BY65*0.3+BW65*0.7</f>
        <v/>
      </c>
      <c r="CA65" s="11" t="n"/>
      <c r="CB65" s="24" t="n">
        <v>330</v>
      </c>
      <c r="CC65" s="9">
        <f>CB65/CB$78</f>
        <v/>
      </c>
      <c r="CD65" s="24" t="n">
        <v>173</v>
      </c>
      <c r="CE65" s="9">
        <f>CD65/CB65</f>
        <v/>
      </c>
      <c r="CF65" s="24">
        <f>CE65*0.3+CC65*0.7</f>
        <v/>
      </c>
      <c r="CG65" s="11" t="n"/>
      <c r="CH65" s="24" t="n">
        <v>133</v>
      </c>
      <c r="CI65" s="9">
        <f>CH65/CH$78</f>
        <v/>
      </c>
      <c r="CJ65" s="24" t="n">
        <v>75</v>
      </c>
      <c r="CK65" s="9">
        <f>CJ65/CH65</f>
        <v/>
      </c>
      <c r="CL65" s="24">
        <f>CK65*0.3+CI65*0.7</f>
        <v/>
      </c>
      <c r="CM65" s="11" t="n"/>
      <c r="CN65" s="24" t="n">
        <v>38</v>
      </c>
      <c r="CO65" s="9">
        <f>CN65/CN$78</f>
        <v/>
      </c>
      <c r="CP65" s="24" t="n">
        <v>4</v>
      </c>
      <c r="CQ65" s="9">
        <f>CP65/CN65</f>
        <v/>
      </c>
      <c r="CR65" s="24">
        <f>CQ65*0.3+CO65*0.7</f>
        <v/>
      </c>
      <c r="CS65" s="11" t="n"/>
      <c r="CT65" s="24" t="n">
        <v>31</v>
      </c>
      <c r="CU65" s="9">
        <f>CT65/CT$78</f>
        <v/>
      </c>
      <c r="CV65" s="24" t="n">
        <v>17</v>
      </c>
      <c r="CW65" s="9">
        <f>CV65/CT65</f>
        <v/>
      </c>
      <c r="CX65" s="24">
        <f>CW65*0.3+CU65*0.7</f>
        <v/>
      </c>
      <c r="CY65" s="11" t="n"/>
      <c r="CZ65" s="24" t="n">
        <v>4</v>
      </c>
      <c r="DA65" s="9">
        <f>CZ65/CZ$78</f>
        <v/>
      </c>
      <c r="DB65" s="24" t="n">
        <v>4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641</v>
      </c>
      <c r="C66" s="9">
        <f>B66/B$78</f>
        <v/>
      </c>
      <c r="D66" s="24" t="n">
        <v>341</v>
      </c>
      <c r="E66" s="9">
        <f>D66/B66</f>
        <v/>
      </c>
      <c r="F66" s="24">
        <f>E66*0.3+C66*0.7</f>
        <v/>
      </c>
      <c r="G66" s="11" t="n"/>
      <c r="H66" s="24" t="n">
        <v>725</v>
      </c>
      <c r="I66" s="9">
        <f>H66/H$78</f>
        <v/>
      </c>
      <c r="J66" s="24" t="n">
        <v>355</v>
      </c>
      <c r="K66" s="9">
        <f>J66/H66</f>
        <v/>
      </c>
      <c r="L66" s="24">
        <f>K66*0.3+I66*0.7</f>
        <v/>
      </c>
      <c r="M66" s="11" t="n"/>
      <c r="N66" s="24" t="n">
        <v>586</v>
      </c>
      <c r="O66" s="9">
        <f>N66/N$78</f>
        <v/>
      </c>
      <c r="P66" s="24" t="n">
        <v>298</v>
      </c>
      <c r="Q66" s="9">
        <f>P66/N66</f>
        <v/>
      </c>
      <c r="R66" s="24">
        <f>Q66*0.3+O66*0.7</f>
        <v/>
      </c>
      <c r="S66" s="11" t="n"/>
      <c r="T66" s="24" t="n">
        <v>1037</v>
      </c>
      <c r="U66" s="9">
        <f>T66/T$78</f>
        <v/>
      </c>
      <c r="V66" s="24" t="n">
        <v>478</v>
      </c>
      <c r="W66" s="9">
        <f>V66/T66</f>
        <v/>
      </c>
      <c r="X66" s="24">
        <f>W66*0.3+U66*0.7</f>
        <v/>
      </c>
      <c r="Y66" s="11" t="n"/>
      <c r="Z66" s="24" t="n">
        <v>876</v>
      </c>
      <c r="AA66" s="9">
        <f>Z66/Z$78</f>
        <v/>
      </c>
      <c r="AB66" s="24" t="n">
        <v>385</v>
      </c>
      <c r="AC66" s="9">
        <f>AB66/Z66</f>
        <v/>
      </c>
      <c r="AD66" s="24">
        <f>AC66*0.3+AA66*0.7</f>
        <v/>
      </c>
      <c r="AE66" s="11" t="n"/>
      <c r="AF66" s="24" t="n">
        <v>861</v>
      </c>
      <c r="AG66" s="9">
        <f>AF66/AF$78</f>
        <v/>
      </c>
      <c r="AH66" s="24" t="n">
        <v>414</v>
      </c>
      <c r="AI66" s="9">
        <f>AH66/AF66</f>
        <v/>
      </c>
      <c r="AJ66" s="24">
        <f>AI66*0.3+AG66*0.7</f>
        <v/>
      </c>
      <c r="AK66" s="11" t="n"/>
      <c r="AL66" s="24" t="n">
        <v>784</v>
      </c>
      <c r="AM66" s="9">
        <f>AL66/AL$78</f>
        <v/>
      </c>
      <c r="AN66" s="24" t="n">
        <v>388</v>
      </c>
      <c r="AO66" s="9">
        <f>AN66/AL66</f>
        <v/>
      </c>
      <c r="AP66" s="24">
        <f>AO66*0.3+AM66*0.7</f>
        <v/>
      </c>
      <c r="AQ66" s="11" t="n"/>
      <c r="AR66" s="24" t="n">
        <v>246</v>
      </c>
      <c r="AS66" s="9">
        <f>AR66/AR$78</f>
        <v/>
      </c>
      <c r="AT66" s="24" t="n">
        <v>113</v>
      </c>
      <c r="AU66" s="9">
        <f>AT66/AR66</f>
        <v/>
      </c>
      <c r="AV66" s="24">
        <f>AU66*0.3+AS66*0.7</f>
        <v/>
      </c>
      <c r="AW66" s="11" t="n"/>
      <c r="AX66" s="24" t="n">
        <v>854</v>
      </c>
      <c r="AY66" s="9">
        <f>AX66/AX$78</f>
        <v/>
      </c>
      <c r="AZ66" s="24" t="n">
        <v>463</v>
      </c>
      <c r="BA66" s="9">
        <f>AZ66/AX66</f>
        <v/>
      </c>
      <c r="BB66" s="24">
        <f>BA66*0.3+AY66*0.7</f>
        <v/>
      </c>
      <c r="BC66" s="11" t="n"/>
      <c r="BD66" s="24" t="n">
        <v>400</v>
      </c>
      <c r="BE66" s="9">
        <f>BD66/BD$78</f>
        <v/>
      </c>
      <c r="BF66" s="24" t="n">
        <v>225</v>
      </c>
      <c r="BG66" s="9">
        <f>BF66/BD66</f>
        <v/>
      </c>
      <c r="BH66" s="24">
        <f>BG66*0.3+BE66*0.7</f>
        <v/>
      </c>
      <c r="BI66" s="11" t="n"/>
      <c r="BJ66" s="24" t="n">
        <v>811</v>
      </c>
      <c r="BK66" s="9">
        <f>BJ66/BJ$78</f>
        <v/>
      </c>
      <c r="BL66" s="24" t="n">
        <v>446</v>
      </c>
      <c r="BM66" s="9">
        <f>BL66/BJ66</f>
        <v/>
      </c>
      <c r="BN66" s="24">
        <f>BM66*0.3+BK66*0.7</f>
        <v/>
      </c>
      <c r="BO66" s="11" t="n"/>
      <c r="BP66" s="24" t="n">
        <v>666</v>
      </c>
      <c r="BQ66" s="9">
        <f>BP66/BP$78</f>
        <v/>
      </c>
      <c r="BR66" s="24" t="n">
        <v>375</v>
      </c>
      <c r="BS66" s="9">
        <f>BR66/BP66</f>
        <v/>
      </c>
      <c r="BT66" s="24">
        <f>BS66*0.3+BQ66*0.7</f>
        <v/>
      </c>
      <c r="BU66" s="11" t="n"/>
      <c r="BV66" s="24" t="n">
        <v>288</v>
      </c>
      <c r="BW66" s="9">
        <f>BV66/BV$78</f>
        <v/>
      </c>
      <c r="BX66" s="24" t="n">
        <v>123</v>
      </c>
      <c r="BY66" s="9">
        <f>BX66/BV66</f>
        <v/>
      </c>
      <c r="BZ66" s="24">
        <f>BY66*0.3+BW66*0.7</f>
        <v/>
      </c>
      <c r="CA66" s="11" t="n"/>
      <c r="CB66" s="24" t="n">
        <v>901</v>
      </c>
      <c r="CC66" s="9">
        <f>CB66/CB$78</f>
        <v/>
      </c>
      <c r="CD66" s="24" t="n">
        <v>402</v>
      </c>
      <c r="CE66" s="9">
        <f>CD66/CB66</f>
        <v/>
      </c>
      <c r="CF66" s="24">
        <f>CE66*0.3+CC66*0.7</f>
        <v/>
      </c>
      <c r="CG66" s="11" t="n"/>
      <c r="CH66" s="24" t="n">
        <v>630</v>
      </c>
      <c r="CI66" s="9">
        <f>CH66/CH$78</f>
        <v/>
      </c>
      <c r="CJ66" s="24" t="n">
        <v>296</v>
      </c>
      <c r="CK66" s="9">
        <f>CJ66/CH66</f>
        <v/>
      </c>
      <c r="CL66" s="24">
        <f>CK66*0.3+CI66*0.7</f>
        <v/>
      </c>
      <c r="CM66" s="11" t="n"/>
      <c r="CN66" s="24" t="n">
        <v>875</v>
      </c>
      <c r="CO66" s="9">
        <f>CN66/CN$78</f>
        <v/>
      </c>
      <c r="CP66" s="24" t="n">
        <v>439</v>
      </c>
      <c r="CQ66" s="9">
        <f>CP66/CN66</f>
        <v/>
      </c>
      <c r="CR66" s="24">
        <f>CQ66*0.3+CO66*0.7</f>
        <v/>
      </c>
      <c r="CS66" s="11" t="n"/>
      <c r="CT66" s="24" t="n">
        <v>811</v>
      </c>
      <c r="CU66" s="9">
        <f>CT66/CT$78</f>
        <v/>
      </c>
      <c r="CV66" s="24" t="n">
        <v>380</v>
      </c>
      <c r="CW66" s="9">
        <f>CV66/CT66</f>
        <v/>
      </c>
      <c r="CX66" s="24">
        <f>CW66*0.3+CU66*0.7</f>
        <v/>
      </c>
      <c r="CY66" s="11" t="n"/>
      <c r="CZ66" s="24" t="n">
        <v>721</v>
      </c>
      <c r="DA66" s="9">
        <f>CZ66/CZ$78</f>
        <v/>
      </c>
      <c r="DB66" s="24" t="n">
        <v>306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6</v>
      </c>
      <c r="C67" s="9">
        <f>B67/B$78</f>
        <v/>
      </c>
      <c r="D67" s="24" t="n">
        <v>0</v>
      </c>
      <c r="E67" s="9">
        <f>D67/B67</f>
        <v/>
      </c>
      <c r="F67" s="24">
        <f>E67*0.3+C67*0.7</f>
        <v/>
      </c>
      <c r="G67" s="11" t="n"/>
      <c r="H67" s="24" t="n">
        <v>141</v>
      </c>
      <c r="I67" s="9">
        <f>H67/H$78</f>
        <v/>
      </c>
      <c r="J67" s="24" t="n">
        <v>84</v>
      </c>
      <c r="K67" s="9">
        <f>J67/H67</f>
        <v/>
      </c>
      <c r="L67" s="24">
        <f>K67*0.3+I67*0.7</f>
        <v/>
      </c>
      <c r="M67" s="11" t="n"/>
      <c r="N67" s="24" t="n">
        <v>22</v>
      </c>
      <c r="O67" s="9">
        <f>N67/N$78</f>
        <v/>
      </c>
      <c r="P67" s="24" t="n">
        <v>18</v>
      </c>
      <c r="Q67" s="9">
        <f>P67/N67</f>
        <v/>
      </c>
      <c r="R67" s="24">
        <f>Q67*0.3+O67*0.7</f>
        <v/>
      </c>
      <c r="S67" s="11" t="n"/>
      <c r="T67" s="24" t="n">
        <v>432</v>
      </c>
      <c r="U67" s="9">
        <f>T67/T$78</f>
        <v/>
      </c>
      <c r="V67" s="24" t="n">
        <v>222</v>
      </c>
      <c r="W67" s="9">
        <f>V67/T67</f>
        <v/>
      </c>
      <c r="X67" s="24">
        <f>W67*0.3+U67*0.7</f>
        <v/>
      </c>
      <c r="Y67" s="11" t="n"/>
      <c r="Z67" s="24" t="n">
        <v>416</v>
      </c>
      <c r="AA67" s="9">
        <f>Z67/Z$78</f>
        <v/>
      </c>
      <c r="AB67" s="24" t="n">
        <v>223</v>
      </c>
      <c r="AC67" s="9">
        <f>AB67/Z67</f>
        <v/>
      </c>
      <c r="AD67" s="24">
        <f>AC67*0.3+AA67*0.7</f>
        <v/>
      </c>
      <c r="AE67" s="11" t="n"/>
      <c r="AF67" s="24" t="n">
        <v>67</v>
      </c>
      <c r="AG67" s="9">
        <f>AF67/AF$78</f>
        <v/>
      </c>
      <c r="AH67" s="24" t="n">
        <v>25</v>
      </c>
      <c r="AI67" s="9">
        <f>AH67/AF67</f>
        <v/>
      </c>
      <c r="AJ67" s="24">
        <f>AI67*0.3+AG67*0.7</f>
        <v/>
      </c>
      <c r="AK67" s="11" t="n"/>
      <c r="AL67" s="24" t="n">
        <v>947</v>
      </c>
      <c r="AM67" s="9">
        <f>AL67/AL$78</f>
        <v/>
      </c>
      <c r="AN67" s="24" t="n">
        <v>561</v>
      </c>
      <c r="AO67" s="9">
        <f>AN67/AL67</f>
        <v/>
      </c>
      <c r="AP67" s="24">
        <f>AO67*0.3+AM67*0.7</f>
        <v/>
      </c>
      <c r="AQ67" s="11" t="n"/>
      <c r="AR67" s="24" t="n">
        <v>3</v>
      </c>
      <c r="AS67" s="9">
        <f>AR67/AR$78</f>
        <v/>
      </c>
      <c r="AT67" s="24" t="n">
        <v>0</v>
      </c>
      <c r="AU67" s="9">
        <f>AT67/AR67</f>
        <v/>
      </c>
      <c r="AV67" s="24">
        <f>AU67*0.3+AS67*0.7</f>
        <v/>
      </c>
      <c r="AW67" s="11" t="n"/>
      <c r="AX67" s="24" t="n">
        <v>894</v>
      </c>
      <c r="AY67" s="9">
        <f>AX67/AX$78</f>
        <v/>
      </c>
      <c r="AZ67" s="24" t="n">
        <v>559</v>
      </c>
      <c r="BA67" s="9">
        <f>AZ67/AX67</f>
        <v/>
      </c>
      <c r="BB67" s="24">
        <f>BA67*0.3+AY67*0.7</f>
        <v/>
      </c>
      <c r="BC67" s="11" t="n"/>
      <c r="BD67" s="24" t="n">
        <v>0</v>
      </c>
      <c r="BE67" s="9">
        <f>BD67/BD$78</f>
        <v/>
      </c>
      <c r="BF67" s="24" t="n">
        <v>0</v>
      </c>
      <c r="BG67" s="9">
        <f>BF67/BD67</f>
        <v/>
      </c>
      <c r="BH67" s="24">
        <f>BG67*0.3+BE67*0.7</f>
        <v/>
      </c>
      <c r="BI67" s="11" t="n"/>
      <c r="BJ67" s="24" t="n">
        <v>89</v>
      </c>
      <c r="BK67" s="9">
        <f>BJ67/BJ$78</f>
        <v/>
      </c>
      <c r="BL67" s="24" t="n">
        <v>61</v>
      </c>
      <c r="BM67" s="9">
        <f>BL67/BJ67</f>
        <v/>
      </c>
      <c r="BN67" s="24">
        <f>BM67*0.3+BK67*0.7</f>
        <v/>
      </c>
      <c r="BO67" s="11" t="n"/>
      <c r="BP67" s="24" t="n">
        <v>14</v>
      </c>
      <c r="BQ67" s="9">
        <f>BP67/BP$78</f>
        <v/>
      </c>
      <c r="BR67" s="24" t="n">
        <v>9</v>
      </c>
      <c r="BS67" s="9">
        <f>BR67/BP67</f>
        <v/>
      </c>
      <c r="BT67" s="24">
        <f>BS67*0.3+BQ67*0.7</f>
        <v/>
      </c>
      <c r="BU67" s="11" t="n"/>
      <c r="BV67" s="24" t="n">
        <v>2</v>
      </c>
      <c r="BW67" s="9">
        <f>BV67/BV$78</f>
        <v/>
      </c>
      <c r="BX67" s="24" t="n">
        <v>2</v>
      </c>
      <c r="BY67" s="9">
        <f>BX67/BV67</f>
        <v/>
      </c>
      <c r="BZ67" s="24">
        <f>BY67*0.3+BW67*0.7</f>
        <v/>
      </c>
      <c r="CA67" s="11" t="n"/>
      <c r="CB67" s="24" t="n">
        <v>278</v>
      </c>
      <c r="CC67" s="9">
        <f>CB67/CB$78</f>
        <v/>
      </c>
      <c r="CD67" s="24" t="n">
        <v>174</v>
      </c>
      <c r="CE67" s="9">
        <f>CD67/CB67</f>
        <v/>
      </c>
      <c r="CF67" s="24">
        <f>CE67*0.3+CC67*0.7</f>
        <v/>
      </c>
      <c r="CG67" s="11" t="n"/>
      <c r="CH67" s="24" t="n">
        <v>36</v>
      </c>
      <c r="CI67" s="9">
        <f>CH67/CH$78</f>
        <v/>
      </c>
      <c r="CJ67" s="24" t="n">
        <v>15</v>
      </c>
      <c r="CK67" s="9">
        <f>CJ67/CH67</f>
        <v/>
      </c>
      <c r="CL67" s="24">
        <f>CK67*0.3+CI67*0.7</f>
        <v/>
      </c>
      <c r="CM67" s="11" t="n"/>
      <c r="CN67" s="24" t="n">
        <v>86</v>
      </c>
      <c r="CO67" s="9">
        <f>CN67/CN$78</f>
        <v/>
      </c>
      <c r="CP67" s="24" t="n">
        <v>33</v>
      </c>
      <c r="CQ67" s="9">
        <f>CP67/CN67</f>
        <v/>
      </c>
      <c r="CR67" s="24">
        <f>CQ67*0.3+CO67*0.7</f>
        <v/>
      </c>
      <c r="CS67" s="11" t="n"/>
      <c r="CT67" s="24" t="n">
        <v>1185</v>
      </c>
      <c r="CU67" s="9">
        <f>CT67/CT$78</f>
        <v/>
      </c>
      <c r="CV67" s="24" t="n">
        <v>636</v>
      </c>
      <c r="CW67" s="9">
        <f>CV67/CT67</f>
        <v/>
      </c>
      <c r="CX67" s="24">
        <f>CW67*0.3+CU67*0.7</f>
        <v/>
      </c>
      <c r="CY67" s="11" t="n"/>
      <c r="CZ67" s="24" t="n">
        <v>243</v>
      </c>
      <c r="DA67" s="9">
        <f>CZ67/CZ$78</f>
        <v/>
      </c>
      <c r="DB67" s="24" t="n">
        <v>89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40</v>
      </c>
      <c r="C68" s="9">
        <f>B68/B$78</f>
        <v/>
      </c>
      <c r="D68" s="24" t="n">
        <v>22</v>
      </c>
      <c r="E68" s="9">
        <f>D68/B68</f>
        <v/>
      </c>
      <c r="F68" s="24">
        <f>E68*0.3+C68*0.7</f>
        <v/>
      </c>
      <c r="G68" s="11" t="n"/>
      <c r="H68" s="24" t="n">
        <v>71</v>
      </c>
      <c r="I68" s="9">
        <f>H68/H$78</f>
        <v/>
      </c>
      <c r="J68" s="24" t="n">
        <v>37</v>
      </c>
      <c r="K68" s="9">
        <f>J68/H68</f>
        <v/>
      </c>
      <c r="L68" s="24">
        <f>K68*0.3+I68*0.7</f>
        <v/>
      </c>
      <c r="M68" s="11" t="n"/>
      <c r="N68" s="24" t="n">
        <v>140</v>
      </c>
      <c r="O68" s="9">
        <f>N68/N$78</f>
        <v/>
      </c>
      <c r="P68" s="24" t="n">
        <v>73</v>
      </c>
      <c r="Q68" s="9">
        <f>P68/N68</f>
        <v/>
      </c>
      <c r="R68" s="24">
        <f>Q68*0.3+O68*0.7</f>
        <v/>
      </c>
      <c r="S68" s="11" t="n"/>
      <c r="T68" s="24" t="n">
        <v>5</v>
      </c>
      <c r="U68" s="9">
        <f>T68/T$78</f>
        <v/>
      </c>
      <c r="V68" s="24" t="n">
        <v>0</v>
      </c>
      <c r="W68" s="9">
        <f>V68/T68</f>
        <v/>
      </c>
      <c r="X68" s="24">
        <f>W68*0.3+U68*0.7</f>
        <v/>
      </c>
      <c r="Y68" s="11" t="n"/>
      <c r="Z68" s="24" t="n">
        <v>38</v>
      </c>
      <c r="AA68" s="9">
        <f>Z68/Z$78</f>
        <v/>
      </c>
      <c r="AB68" s="24" t="n">
        <v>13</v>
      </c>
      <c r="AC68" s="9">
        <f>AB68/Z68</f>
        <v/>
      </c>
      <c r="AD68" s="24">
        <f>AC68*0.3+AA68*0.7</f>
        <v/>
      </c>
      <c r="AE68" s="11" t="n"/>
      <c r="AF68" s="24" t="n">
        <v>115</v>
      </c>
      <c r="AG68" s="9">
        <f>AF68/AF$78</f>
        <v/>
      </c>
      <c r="AH68" s="24" t="n">
        <v>70</v>
      </c>
      <c r="AI68" s="9">
        <f>AH68/AF68</f>
        <v/>
      </c>
      <c r="AJ68" s="24">
        <f>AI68*0.3+AG68*0.7</f>
        <v/>
      </c>
      <c r="AK68" s="11" t="n"/>
      <c r="AL68" s="24" t="n">
        <v>0</v>
      </c>
      <c r="AM68" s="9">
        <f>AL68/AL$78</f>
        <v/>
      </c>
      <c r="AN68" s="24" t="n">
        <v>0</v>
      </c>
      <c r="AO68" s="9">
        <f>AN68/AL68</f>
        <v/>
      </c>
      <c r="AP68" s="24">
        <f>AO68*0.3+AM68*0.7</f>
        <v/>
      </c>
      <c r="AQ68" s="11" t="n"/>
      <c r="AR68" s="24" t="n">
        <v>0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2</v>
      </c>
      <c r="AY68" s="9">
        <f>AX68/AX$78</f>
        <v/>
      </c>
      <c r="AZ68" s="24" t="n">
        <v>2</v>
      </c>
      <c r="BA68" s="9">
        <f>AZ68/AX68</f>
        <v/>
      </c>
      <c r="BB68" s="24">
        <f>BA68*0.3+AY68*0.7</f>
        <v/>
      </c>
      <c r="BC68" s="11" t="n"/>
      <c r="BD68" s="24" t="n">
        <v>7</v>
      </c>
      <c r="BE68" s="9">
        <f>BD68/BD$78</f>
        <v/>
      </c>
      <c r="BF68" s="24" t="n">
        <v>0</v>
      </c>
      <c r="BG68" s="9">
        <f>BF68/BD68</f>
        <v/>
      </c>
      <c r="BH68" s="24">
        <f>BG68*0.3+BE68*0.7</f>
        <v/>
      </c>
      <c r="BI68" s="11" t="n"/>
      <c r="BJ68" s="24" t="n">
        <v>32</v>
      </c>
      <c r="BK68" s="9">
        <f>BJ68/BJ$78</f>
        <v/>
      </c>
      <c r="BL68" s="24" t="n">
        <v>12</v>
      </c>
      <c r="BM68" s="9">
        <f>BL68/BJ68</f>
        <v/>
      </c>
      <c r="BN68" s="24">
        <f>BM68*0.3+BK68*0.7</f>
        <v/>
      </c>
      <c r="BO68" s="11" t="n"/>
      <c r="BP68" s="24" t="n">
        <v>13</v>
      </c>
      <c r="BQ68" s="9">
        <f>BP68/BP$78</f>
        <v/>
      </c>
      <c r="BR68" s="24" t="n">
        <v>2</v>
      </c>
      <c r="BS68" s="9">
        <f>BR68/BP68</f>
        <v/>
      </c>
      <c r="BT68" s="24">
        <f>BS68*0.3+BQ68*0.7</f>
        <v/>
      </c>
      <c r="BU68" s="11" t="n"/>
      <c r="BV68" s="24" t="n">
        <v>13</v>
      </c>
      <c r="BW68" s="9">
        <f>BV68/BV$78</f>
        <v/>
      </c>
      <c r="BX68" s="24" t="n">
        <v>10</v>
      </c>
      <c r="BY68" s="9">
        <f>BX68/BV68</f>
        <v/>
      </c>
      <c r="BZ68" s="24">
        <f>BY68*0.3+BW68*0.7</f>
        <v/>
      </c>
      <c r="CA68" s="11" t="n"/>
      <c r="CB68" s="24" t="n">
        <v>35</v>
      </c>
      <c r="CC68" s="9">
        <f>CB68/CB$78</f>
        <v/>
      </c>
      <c r="CD68" s="24" t="n">
        <v>19</v>
      </c>
      <c r="CE68" s="9">
        <f>CD68/CB68</f>
        <v/>
      </c>
      <c r="CF68" s="24">
        <f>CE68*0.3+CC68*0.7</f>
        <v/>
      </c>
      <c r="CG68" s="11" t="n"/>
      <c r="CH68" s="24" t="n">
        <v>19</v>
      </c>
      <c r="CI68" s="9">
        <f>CH68/CH$78</f>
        <v/>
      </c>
      <c r="CJ68" s="24" t="n">
        <v>9</v>
      </c>
      <c r="CK68" s="9">
        <f>CJ68/CH68</f>
        <v/>
      </c>
      <c r="CL68" s="24">
        <f>CK68*0.3+CI68*0.7</f>
        <v/>
      </c>
      <c r="CM68" s="11" t="n"/>
      <c r="CN68" s="24" t="n">
        <v>14</v>
      </c>
      <c r="CO68" s="9">
        <f>CN68/CN$78</f>
        <v/>
      </c>
      <c r="CP68" s="24" t="n">
        <v>6</v>
      </c>
      <c r="CQ68" s="9">
        <f>CP68/CN68</f>
        <v/>
      </c>
      <c r="CR68" s="24">
        <f>CQ68*0.3+CO68*0.7</f>
        <v/>
      </c>
      <c r="CS68" s="11" t="n"/>
      <c r="CT68" s="24" t="n">
        <v>20</v>
      </c>
      <c r="CU68" s="9">
        <f>CT68/CT$78</f>
        <v/>
      </c>
      <c r="CV68" s="24" t="n">
        <v>16</v>
      </c>
      <c r="CW68" s="9">
        <f>CV68/CT68</f>
        <v/>
      </c>
      <c r="CX68" s="24">
        <f>CW68*0.3+CU68*0.7</f>
        <v/>
      </c>
      <c r="CY68" s="11" t="n"/>
      <c r="CZ68" s="24" t="n">
        <v>12</v>
      </c>
      <c r="DA68" s="9">
        <f>CZ68/CZ$78</f>
        <v/>
      </c>
      <c r="DB68" s="24" t="n">
        <v>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123</v>
      </c>
      <c r="C69" s="9">
        <f>B69/B$78</f>
        <v/>
      </c>
      <c r="D69" s="24" t="n">
        <v>42</v>
      </c>
      <c r="E69" s="9">
        <f>D69/B69</f>
        <v/>
      </c>
      <c r="F69" s="24">
        <f>E69*0.3+C69*0.7</f>
        <v/>
      </c>
      <c r="G69" s="11" t="n"/>
      <c r="H69" s="24" t="n">
        <v>292</v>
      </c>
      <c r="I69" s="9">
        <f>H69/H$78</f>
        <v/>
      </c>
      <c r="J69" s="24" t="n">
        <v>162</v>
      </c>
      <c r="K69" s="9">
        <f>J69/H69</f>
        <v/>
      </c>
      <c r="L69" s="24">
        <f>K69*0.3+I69*0.7</f>
        <v/>
      </c>
      <c r="M69" s="11" t="n"/>
      <c r="N69" s="24" t="n">
        <v>261</v>
      </c>
      <c r="O69" s="9">
        <f>N69/N$78</f>
        <v/>
      </c>
      <c r="P69" s="24" t="n">
        <v>105</v>
      </c>
      <c r="Q69" s="9">
        <f>P69/N69</f>
        <v/>
      </c>
      <c r="R69" s="24">
        <f>Q69*0.3+O69*0.7</f>
        <v/>
      </c>
      <c r="S69" s="11" t="n"/>
      <c r="T69" s="24" t="n">
        <v>28</v>
      </c>
      <c r="U69" s="9">
        <f>T69/T$78</f>
        <v/>
      </c>
      <c r="V69" s="24" t="n">
        <v>25</v>
      </c>
      <c r="W69" s="9">
        <f>V69/T69</f>
        <v/>
      </c>
      <c r="X69" s="24">
        <f>W69*0.3+U69*0.7</f>
        <v/>
      </c>
      <c r="Y69" s="11" t="n"/>
      <c r="Z69" s="24" t="n">
        <v>58</v>
      </c>
      <c r="AA69" s="9">
        <f>Z69/Z$78</f>
        <v/>
      </c>
      <c r="AB69" s="24" t="n">
        <v>26</v>
      </c>
      <c r="AC69" s="9">
        <f>AB69/Z69</f>
        <v/>
      </c>
      <c r="AD69" s="24">
        <f>AC69*0.3+AA69*0.7</f>
        <v/>
      </c>
      <c r="AE69" s="11" t="n"/>
      <c r="AF69" s="24" t="n">
        <v>109</v>
      </c>
      <c r="AG69" s="9">
        <f>AF69/AF$78</f>
        <v/>
      </c>
      <c r="AH69" s="24" t="n">
        <v>43</v>
      </c>
      <c r="AI69" s="9">
        <f>AH69/AF69</f>
        <v/>
      </c>
      <c r="AJ69" s="24">
        <f>AI69*0.3+AG69*0.7</f>
        <v/>
      </c>
      <c r="AK69" s="11" t="n"/>
      <c r="AL69" s="24" t="n">
        <v>83</v>
      </c>
      <c r="AM69" s="9">
        <f>AL69/AL$78</f>
        <v/>
      </c>
      <c r="AN69" s="24" t="n">
        <v>51</v>
      </c>
      <c r="AO69" s="9">
        <f>AN69/AL69</f>
        <v/>
      </c>
      <c r="AP69" s="24">
        <f>AO69*0.3+AM69*0.7</f>
        <v/>
      </c>
      <c r="AQ69" s="11" t="n"/>
      <c r="AR69" s="24" t="n">
        <v>76</v>
      </c>
      <c r="AS69" s="9">
        <f>AR69/AR$78</f>
        <v/>
      </c>
      <c r="AT69" s="24" t="n">
        <v>28</v>
      </c>
      <c r="AU69" s="9">
        <f>AT69/AR69</f>
        <v/>
      </c>
      <c r="AV69" s="24">
        <f>AU69*0.3+AS69*0.7</f>
        <v/>
      </c>
      <c r="AW69" s="11" t="n"/>
      <c r="AX69" s="24" t="n">
        <v>56</v>
      </c>
      <c r="AY69" s="9">
        <f>AX69/AX$78</f>
        <v/>
      </c>
      <c r="AZ69" s="24" t="n">
        <v>14</v>
      </c>
      <c r="BA69" s="9">
        <f>AZ69/AX69</f>
        <v/>
      </c>
      <c r="BB69" s="24">
        <f>BA69*0.3+AY69*0.7</f>
        <v/>
      </c>
      <c r="BC69" s="11" t="n"/>
      <c r="BD69" s="24" t="n">
        <v>48</v>
      </c>
      <c r="BE69" s="9">
        <f>BD69/BD$78</f>
        <v/>
      </c>
      <c r="BF69" s="24" t="n">
        <v>22</v>
      </c>
      <c r="BG69" s="9">
        <f>BF69/BD69</f>
        <v/>
      </c>
      <c r="BH69" s="24">
        <f>BG69*0.3+BE69*0.7</f>
        <v/>
      </c>
      <c r="BI69" s="11" t="n"/>
      <c r="BJ69" s="24" t="n">
        <v>137</v>
      </c>
      <c r="BK69" s="9">
        <f>BJ69/BJ$78</f>
        <v/>
      </c>
      <c r="BL69" s="24" t="n">
        <v>81</v>
      </c>
      <c r="BM69" s="9">
        <f>BL69/BJ69</f>
        <v/>
      </c>
      <c r="BN69" s="24">
        <f>BM69*0.3+BK69*0.7</f>
        <v/>
      </c>
      <c r="BO69" s="11" t="n"/>
      <c r="BP69" s="24" t="n">
        <v>75</v>
      </c>
      <c r="BQ69" s="9">
        <f>BP69/BP$78</f>
        <v/>
      </c>
      <c r="BR69" s="24" t="n">
        <v>35</v>
      </c>
      <c r="BS69" s="9">
        <f>BR69/BP69</f>
        <v/>
      </c>
      <c r="BT69" s="24">
        <f>BS69*0.3+BQ69*0.7</f>
        <v/>
      </c>
      <c r="BU69" s="11" t="n"/>
      <c r="BV69" s="24" t="n">
        <v>86</v>
      </c>
      <c r="BW69" s="9">
        <f>BV69/BV$78</f>
        <v/>
      </c>
      <c r="BX69" s="24" t="n">
        <v>38</v>
      </c>
      <c r="BY69" s="9">
        <f>BX69/BV69</f>
        <v/>
      </c>
      <c r="BZ69" s="24">
        <f>BY69*0.3+BW69*0.7</f>
        <v/>
      </c>
      <c r="CA69" s="11" t="n"/>
      <c r="CB69" s="24" t="n">
        <v>93</v>
      </c>
      <c r="CC69" s="9">
        <f>CB69/CB$78</f>
        <v/>
      </c>
      <c r="CD69" s="24" t="n">
        <v>41</v>
      </c>
      <c r="CE69" s="9">
        <f>CD69/CB69</f>
        <v/>
      </c>
      <c r="CF69" s="24">
        <f>CE69*0.3+CC69*0.7</f>
        <v/>
      </c>
      <c r="CG69" s="11" t="n"/>
      <c r="CH69" s="24" t="n">
        <v>79</v>
      </c>
      <c r="CI69" s="9">
        <f>CH69/CH$78</f>
        <v/>
      </c>
      <c r="CJ69" s="24" t="n">
        <v>26</v>
      </c>
      <c r="CK69" s="9">
        <f>CJ69/CH69</f>
        <v/>
      </c>
      <c r="CL69" s="24">
        <f>CK69*0.3+CI69*0.7</f>
        <v/>
      </c>
      <c r="CM69" s="11" t="n"/>
      <c r="CN69" s="24" t="n">
        <v>45</v>
      </c>
      <c r="CO69" s="9">
        <f>CN69/CN$78</f>
        <v/>
      </c>
      <c r="CP69" s="24" t="n">
        <v>20</v>
      </c>
      <c r="CQ69" s="9">
        <f>CP69/CN69</f>
        <v/>
      </c>
      <c r="CR69" s="24">
        <f>CQ69*0.3+CO69*0.7</f>
        <v/>
      </c>
      <c r="CS69" s="11" t="n"/>
      <c r="CT69" s="24" t="n">
        <v>53</v>
      </c>
      <c r="CU69" s="9">
        <f>CT69/CT$78</f>
        <v/>
      </c>
      <c r="CV69" s="24" t="n">
        <v>18</v>
      </c>
      <c r="CW69" s="9">
        <f>CV69/CT69</f>
        <v/>
      </c>
      <c r="CX69" s="24">
        <f>CW69*0.3+CU69*0.7</f>
        <v/>
      </c>
      <c r="CY69" s="11" t="n"/>
      <c r="CZ69" s="24" t="n">
        <v>67</v>
      </c>
      <c r="DA69" s="9">
        <f>CZ69/CZ$78</f>
        <v/>
      </c>
      <c r="DB69" s="24" t="n">
        <v>20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176</v>
      </c>
      <c r="C70" s="9">
        <f>B70/B$78</f>
        <v/>
      </c>
      <c r="D70" s="24" t="n">
        <v>93</v>
      </c>
      <c r="E70" s="9">
        <f>D70/B70</f>
        <v/>
      </c>
      <c r="F70" s="24">
        <f>E70*0.3+C70*0.7</f>
        <v/>
      </c>
      <c r="G70" s="11" t="n"/>
      <c r="H70" s="24" t="n">
        <v>65</v>
      </c>
      <c r="I70" s="9">
        <f>H70/H$78</f>
        <v/>
      </c>
      <c r="J70" s="24" t="n">
        <v>33</v>
      </c>
      <c r="K70" s="9">
        <f>J70/H70</f>
        <v/>
      </c>
      <c r="L70" s="24">
        <f>K70*0.3+I70*0.7</f>
        <v/>
      </c>
      <c r="M70" s="11" t="n"/>
      <c r="N70" s="24" t="n">
        <v>47</v>
      </c>
      <c r="O70" s="9">
        <f>N70/N$78</f>
        <v/>
      </c>
      <c r="P70" s="24" t="n">
        <v>20</v>
      </c>
      <c r="Q70" s="9">
        <f>P70/N70</f>
        <v/>
      </c>
      <c r="R70" s="24">
        <f>Q70*0.3+O70*0.7</f>
        <v/>
      </c>
      <c r="S70" s="11" t="n"/>
      <c r="T70" s="24" t="n">
        <v>27</v>
      </c>
      <c r="U70" s="9">
        <f>T70/T$78</f>
        <v/>
      </c>
      <c r="V70" s="24" t="n">
        <v>10</v>
      </c>
      <c r="W70" s="9">
        <f>V70/T70</f>
        <v/>
      </c>
      <c r="X70" s="24">
        <f>W70*0.3+U70*0.7</f>
        <v/>
      </c>
      <c r="Y70" s="11" t="n"/>
      <c r="Z70" s="24" t="n">
        <v>71</v>
      </c>
      <c r="AA70" s="9">
        <f>Z70/Z$78</f>
        <v/>
      </c>
      <c r="AB70" s="24" t="n">
        <v>35</v>
      </c>
      <c r="AC70" s="9">
        <f>AB70/Z70</f>
        <v/>
      </c>
      <c r="AD70" s="24">
        <f>AC70*0.3+AA70*0.7</f>
        <v/>
      </c>
      <c r="AE70" s="11" t="n"/>
      <c r="AF70" s="24" t="n">
        <v>23</v>
      </c>
      <c r="AG70" s="9">
        <f>AF70/AF$78</f>
        <v/>
      </c>
      <c r="AH70" s="24" t="n">
        <v>11</v>
      </c>
      <c r="AI70" s="9">
        <f>AH70/AF70</f>
        <v/>
      </c>
      <c r="AJ70" s="24">
        <f>AI70*0.3+AG70*0.7</f>
        <v/>
      </c>
      <c r="AK70" s="11" t="n"/>
      <c r="AL70" s="24" t="n">
        <v>67</v>
      </c>
      <c r="AM70" s="9">
        <f>AL70/AL$78</f>
        <v/>
      </c>
      <c r="AN70" s="24" t="n">
        <v>44</v>
      </c>
      <c r="AO70" s="9">
        <f>AN70/AL70</f>
        <v/>
      </c>
      <c r="AP70" s="24">
        <f>AO70*0.3+AM70*0.7</f>
        <v/>
      </c>
      <c r="AQ70" s="11" t="n"/>
      <c r="AR70" s="24" t="n">
        <v>161</v>
      </c>
      <c r="AS70" s="9">
        <f>AR70/AR$78</f>
        <v/>
      </c>
      <c r="AT70" s="24" t="n">
        <v>101</v>
      </c>
      <c r="AU70" s="9">
        <f>AT70/AR70</f>
        <v/>
      </c>
      <c r="AV70" s="24">
        <f>AU70*0.3+AS70*0.7</f>
        <v/>
      </c>
      <c r="AW70" s="11" t="n"/>
      <c r="AX70" s="24" t="n">
        <v>125</v>
      </c>
      <c r="AY70" s="9">
        <f>AX70/AX$78</f>
        <v/>
      </c>
      <c r="AZ70" s="24" t="n">
        <v>82</v>
      </c>
      <c r="BA70" s="9">
        <f>AZ70/AX70</f>
        <v/>
      </c>
      <c r="BB70" s="24">
        <f>BA70*0.3+AY70*0.7</f>
        <v/>
      </c>
      <c r="BC70" s="11" t="n"/>
      <c r="BD70" s="24" t="n">
        <v>110</v>
      </c>
      <c r="BE70" s="9">
        <f>BD70/BD$78</f>
        <v/>
      </c>
      <c r="BF70" s="24" t="n">
        <v>42</v>
      </c>
      <c r="BG70" s="9">
        <f>BF70/BD70</f>
        <v/>
      </c>
      <c r="BH70" s="24">
        <f>BG70*0.3+BE70*0.7</f>
        <v/>
      </c>
      <c r="BI70" s="11" t="n"/>
      <c r="BJ70" s="24" t="n">
        <v>77</v>
      </c>
      <c r="BK70" s="9">
        <f>BJ70/BJ$78</f>
        <v/>
      </c>
      <c r="BL70" s="24" t="n">
        <v>45</v>
      </c>
      <c r="BM70" s="9">
        <f>BL70/BJ70</f>
        <v/>
      </c>
      <c r="BN70" s="24">
        <f>BM70*0.3+BK70*0.7</f>
        <v/>
      </c>
      <c r="BO70" s="11" t="n"/>
      <c r="BP70" s="24" t="n">
        <v>181</v>
      </c>
      <c r="BQ70" s="9">
        <f>BP70/BP$78</f>
        <v/>
      </c>
      <c r="BR70" s="24" t="n">
        <v>101</v>
      </c>
      <c r="BS70" s="9">
        <f>BR70/BP70</f>
        <v/>
      </c>
      <c r="BT70" s="24">
        <f>BS70*0.3+BQ70*0.7</f>
        <v/>
      </c>
      <c r="BU70" s="11" t="n"/>
      <c r="BV70" s="24" t="n">
        <v>337</v>
      </c>
      <c r="BW70" s="9">
        <f>BV70/BV$78</f>
        <v/>
      </c>
      <c r="BX70" s="24" t="n">
        <v>190</v>
      </c>
      <c r="BY70" s="9">
        <f>BX70/BV70</f>
        <v/>
      </c>
      <c r="BZ70" s="24">
        <f>BY70*0.3+BW70*0.7</f>
        <v/>
      </c>
      <c r="CA70" s="11" t="n"/>
      <c r="CB70" s="24" t="n">
        <v>123</v>
      </c>
      <c r="CC70" s="9">
        <f>CB70/CB$78</f>
        <v/>
      </c>
      <c r="CD70" s="24" t="n">
        <v>73</v>
      </c>
      <c r="CE70" s="9">
        <f>CD70/CB70</f>
        <v/>
      </c>
      <c r="CF70" s="24">
        <f>CE70*0.3+CC70*0.7</f>
        <v/>
      </c>
      <c r="CG70" s="11" t="n"/>
      <c r="CH70" s="24" t="n">
        <v>143</v>
      </c>
      <c r="CI70" s="9">
        <f>CH70/CH$78</f>
        <v/>
      </c>
      <c r="CJ70" s="24" t="n">
        <v>86</v>
      </c>
      <c r="CK70" s="9">
        <f>CJ70/CH70</f>
        <v/>
      </c>
      <c r="CL70" s="24">
        <f>CK70*0.3+CI70*0.7</f>
        <v/>
      </c>
      <c r="CM70" s="11" t="n"/>
      <c r="CN70" s="24" t="n">
        <v>94</v>
      </c>
      <c r="CO70" s="9">
        <f>CN70/CN$78</f>
        <v/>
      </c>
      <c r="CP70" s="24" t="n">
        <v>46</v>
      </c>
      <c r="CQ70" s="9">
        <f>CP70/CN70</f>
        <v/>
      </c>
      <c r="CR70" s="24">
        <f>CQ70*0.3+CO70*0.7</f>
        <v/>
      </c>
      <c r="CS70" s="11" t="n"/>
      <c r="CT70" s="24" t="n">
        <v>25</v>
      </c>
      <c r="CU70" s="9">
        <f>CT70/CT$78</f>
        <v/>
      </c>
      <c r="CV70" s="24" t="n">
        <v>11</v>
      </c>
      <c r="CW70" s="9">
        <f>CV70/CT70</f>
        <v/>
      </c>
      <c r="CX70" s="24">
        <f>CW70*0.3+CU70*0.7</f>
        <v/>
      </c>
      <c r="CY70" s="11" t="n"/>
      <c r="CZ70" s="24" t="n">
        <v>13</v>
      </c>
      <c r="DA70" s="9">
        <f>CZ70/CZ$78</f>
        <v/>
      </c>
      <c r="DB70" s="24" t="n">
        <v>8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756</v>
      </c>
      <c r="C71" s="9">
        <f>B71/B$78</f>
        <v/>
      </c>
      <c r="D71" s="24" t="n">
        <v>440</v>
      </c>
      <c r="E71" s="9">
        <f>D71/B71</f>
        <v/>
      </c>
      <c r="F71" s="24">
        <f>E71*0.3+C71*0.7</f>
        <v/>
      </c>
      <c r="G71" s="11" t="n"/>
      <c r="H71" s="24" t="n">
        <v>838</v>
      </c>
      <c r="I71" s="9">
        <f>H71/H$78</f>
        <v/>
      </c>
      <c r="J71" s="24" t="n">
        <v>473</v>
      </c>
      <c r="K71" s="9">
        <f>J71/H71</f>
        <v/>
      </c>
      <c r="L71" s="24">
        <f>K71*0.3+I71*0.7</f>
        <v/>
      </c>
      <c r="M71" s="11" t="n"/>
      <c r="N71" s="24" t="n">
        <v>1051</v>
      </c>
      <c r="O71" s="9">
        <f>N71/N$78</f>
        <v/>
      </c>
      <c r="P71" s="24" t="n">
        <v>646</v>
      </c>
      <c r="Q71" s="9">
        <f>P71/N71</f>
        <v/>
      </c>
      <c r="R71" s="24">
        <f>Q71*0.3+O71*0.7</f>
        <v/>
      </c>
      <c r="S71" s="11" t="n"/>
      <c r="T71" s="24" t="n">
        <v>17</v>
      </c>
      <c r="U71" s="9">
        <f>T71/T$78</f>
        <v/>
      </c>
      <c r="V71" s="24" t="n">
        <v>7</v>
      </c>
      <c r="W71" s="9">
        <f>V71/T71</f>
        <v/>
      </c>
      <c r="X71" s="24">
        <f>W71*0.3+U71*0.7</f>
        <v/>
      </c>
      <c r="Y71" s="11" t="n"/>
      <c r="Z71" s="24" t="n">
        <v>918</v>
      </c>
      <c r="AA71" s="9">
        <f>Z71/Z$78</f>
        <v/>
      </c>
      <c r="AB71" s="24" t="n">
        <v>605</v>
      </c>
      <c r="AC71" s="9">
        <f>AB71/Z71</f>
        <v/>
      </c>
      <c r="AD71" s="24">
        <f>AC71*0.3+AA71*0.7</f>
        <v/>
      </c>
      <c r="AE71" s="11" t="n"/>
      <c r="AF71" s="24" t="n">
        <v>1122</v>
      </c>
      <c r="AG71" s="9">
        <f>AF71/AF$78</f>
        <v/>
      </c>
      <c r="AH71" s="24" t="n">
        <v>678</v>
      </c>
      <c r="AI71" s="9">
        <f>AH71/AF71</f>
        <v/>
      </c>
      <c r="AJ71" s="24">
        <f>AI71*0.3+AG71*0.7</f>
        <v/>
      </c>
      <c r="AK71" s="11" t="n"/>
      <c r="AL71" s="24" t="n">
        <v>43</v>
      </c>
      <c r="AM71" s="9">
        <f>AL71/AL$78</f>
        <v/>
      </c>
      <c r="AN71" s="24" t="n">
        <v>23</v>
      </c>
      <c r="AO71" s="9">
        <f>AN71/AL71</f>
        <v/>
      </c>
      <c r="AP71" s="24">
        <f>AO71*0.3+AM71*0.7</f>
        <v/>
      </c>
      <c r="AQ71" s="11" t="n"/>
      <c r="AR71" s="24" t="n">
        <v>63</v>
      </c>
      <c r="AS71" s="9">
        <f>AR71/AR$78</f>
        <v/>
      </c>
      <c r="AT71" s="24" t="n">
        <v>24</v>
      </c>
      <c r="AU71" s="9">
        <f>AT71/AR71</f>
        <v/>
      </c>
      <c r="AV71" s="24">
        <f>AU71*0.3+AS71*0.7</f>
        <v/>
      </c>
      <c r="AW71" s="11" t="n"/>
      <c r="AX71" s="24" t="n">
        <v>18</v>
      </c>
      <c r="AY71" s="9">
        <f>AX71/AX$78</f>
        <v/>
      </c>
      <c r="AZ71" s="24" t="n">
        <v>6</v>
      </c>
      <c r="BA71" s="9">
        <f>AZ71/AX71</f>
        <v/>
      </c>
      <c r="BB71" s="24">
        <f>BA71*0.3+AY71*0.7</f>
        <v/>
      </c>
      <c r="BC71" s="11" t="n"/>
      <c r="BD71" s="24" t="n">
        <v>814</v>
      </c>
      <c r="BE71" s="9">
        <f>BD71/BD$78</f>
        <v/>
      </c>
      <c r="BF71" s="24" t="n">
        <v>500</v>
      </c>
      <c r="BG71" s="9">
        <f>BF71/BD71</f>
        <v/>
      </c>
      <c r="BH71" s="24">
        <f>BG71*0.3+BE71*0.7</f>
        <v/>
      </c>
      <c r="BI71" s="11" t="n"/>
      <c r="BJ71" s="24" t="n">
        <v>384</v>
      </c>
      <c r="BK71" s="9">
        <f>BJ71/BJ$78</f>
        <v/>
      </c>
      <c r="BL71" s="24" t="n">
        <v>235</v>
      </c>
      <c r="BM71" s="9">
        <f>BL71/BJ71</f>
        <v/>
      </c>
      <c r="BN71" s="24">
        <f>BM71*0.3+BK71*0.7</f>
        <v/>
      </c>
      <c r="BO71" s="11" t="n"/>
      <c r="BP71" s="24" t="n">
        <v>698</v>
      </c>
      <c r="BQ71" s="9">
        <f>BP71/BP$78</f>
        <v/>
      </c>
      <c r="BR71" s="24" t="n">
        <v>423</v>
      </c>
      <c r="BS71" s="9">
        <f>BR71/BP71</f>
        <v/>
      </c>
      <c r="BT71" s="24">
        <f>BS71*0.3+BQ71*0.7</f>
        <v/>
      </c>
      <c r="BU71" s="11" t="n"/>
      <c r="BV71" s="24" t="n">
        <v>886</v>
      </c>
      <c r="BW71" s="9">
        <f>BV71/BV$78</f>
        <v/>
      </c>
      <c r="BX71" s="24" t="n">
        <v>600</v>
      </c>
      <c r="BY71" s="9">
        <f>BX71/BV71</f>
        <v/>
      </c>
      <c r="BZ71" s="24">
        <f>BY71*0.3+BW71*0.7</f>
        <v/>
      </c>
      <c r="CA71" s="11" t="n"/>
      <c r="CB71" s="24" t="n">
        <v>667</v>
      </c>
      <c r="CC71" s="9">
        <f>CB71/CB$78</f>
        <v/>
      </c>
      <c r="CD71" s="24" t="n">
        <v>427</v>
      </c>
      <c r="CE71" s="9">
        <f>CD71/CB71</f>
        <v/>
      </c>
      <c r="CF71" s="24">
        <f>CE71*0.3+CC71*0.7</f>
        <v/>
      </c>
      <c r="CG71" s="11" t="n"/>
      <c r="CH71" s="24" t="n">
        <v>489</v>
      </c>
      <c r="CI71" s="9">
        <f>CH71/CH$78</f>
        <v/>
      </c>
      <c r="CJ71" s="24" t="n">
        <v>336</v>
      </c>
      <c r="CK71" s="9">
        <f>CJ71/CH71</f>
        <v/>
      </c>
      <c r="CL71" s="24">
        <f>CK71*0.3+CI71*0.7</f>
        <v/>
      </c>
      <c r="CM71" s="11" t="n"/>
      <c r="CN71" s="24" t="n">
        <v>187</v>
      </c>
      <c r="CO71" s="9">
        <f>CN71/CN$78</f>
        <v/>
      </c>
      <c r="CP71" s="24" t="n">
        <v>103</v>
      </c>
      <c r="CQ71" s="9">
        <f>CP71/CN71</f>
        <v/>
      </c>
      <c r="CR71" s="24">
        <f>CQ71*0.3+CO71*0.7</f>
        <v/>
      </c>
      <c r="CS71" s="11" t="n"/>
      <c r="CT71" s="24" t="n">
        <v>523</v>
      </c>
      <c r="CU71" s="9">
        <f>CT71/CT$78</f>
        <v/>
      </c>
      <c r="CV71" s="24" t="n">
        <v>296</v>
      </c>
      <c r="CW71" s="9">
        <f>CV71/CT71</f>
        <v/>
      </c>
      <c r="CX71" s="24">
        <f>CW71*0.3+CU71*0.7</f>
        <v/>
      </c>
      <c r="CY71" s="11" t="n"/>
      <c r="CZ71" s="24" t="n">
        <v>824</v>
      </c>
      <c r="DA71" s="9">
        <f>CZ71/CZ$78</f>
        <v/>
      </c>
      <c r="DB71" s="24" t="n">
        <v>472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36</v>
      </c>
      <c r="C72" s="9">
        <f>B72/B$78</f>
        <v/>
      </c>
      <c r="D72" s="24" t="n">
        <v>24</v>
      </c>
      <c r="E72" s="9">
        <f>D72/B72</f>
        <v/>
      </c>
      <c r="F72" s="24">
        <f>E72*0.3+C72*0.7</f>
        <v/>
      </c>
      <c r="G72" s="11" t="n"/>
      <c r="H72" s="24" t="n">
        <v>78</v>
      </c>
      <c r="I72" s="9">
        <f>H72/H$78</f>
        <v/>
      </c>
      <c r="J72" s="24" t="n">
        <v>18</v>
      </c>
      <c r="K72" s="9">
        <f>J72/H72</f>
        <v/>
      </c>
      <c r="L72" s="24">
        <f>K72*0.3+I72*0.7</f>
        <v/>
      </c>
      <c r="M72" s="11" t="n"/>
      <c r="N72" s="24" t="n">
        <v>21</v>
      </c>
      <c r="O72" s="9">
        <f>N72/N$78</f>
        <v/>
      </c>
      <c r="P72" s="24" t="n">
        <v>12</v>
      </c>
      <c r="Q72" s="9">
        <f>P72/N72</f>
        <v/>
      </c>
      <c r="R72" s="24">
        <f>Q72*0.3+O72*0.7</f>
        <v/>
      </c>
      <c r="S72" s="11" t="n"/>
      <c r="T72" s="24" t="n">
        <v>1394</v>
      </c>
      <c r="U72" s="9">
        <f>T72/T$78</f>
        <v/>
      </c>
      <c r="V72" s="24" t="n">
        <v>761</v>
      </c>
      <c r="W72" s="9">
        <f>V72/T72</f>
        <v/>
      </c>
      <c r="X72" s="24">
        <f>W72*0.3+U72*0.7</f>
        <v/>
      </c>
      <c r="Y72" s="11" t="n"/>
      <c r="Z72" s="24" t="n">
        <v>765</v>
      </c>
      <c r="AA72" s="9">
        <f>Z72/Z$78</f>
        <v/>
      </c>
      <c r="AB72" s="24" t="n">
        <v>381</v>
      </c>
      <c r="AC72" s="9">
        <f>AB72/Z72</f>
        <v/>
      </c>
      <c r="AD72" s="24">
        <f>AC72*0.3+AA72*0.7</f>
        <v/>
      </c>
      <c r="AE72" s="11" t="n"/>
      <c r="AF72" s="24" t="n">
        <v>104</v>
      </c>
      <c r="AG72" s="9">
        <f>AF72/AF$78</f>
        <v/>
      </c>
      <c r="AH72" s="24" t="n">
        <v>69</v>
      </c>
      <c r="AI72" s="9">
        <f>AH72/AF72</f>
        <v/>
      </c>
      <c r="AJ72" s="24">
        <f>AI72*0.3+AG72*0.7</f>
        <v/>
      </c>
      <c r="AK72" s="11" t="n"/>
      <c r="AL72" s="24" t="n">
        <v>78</v>
      </c>
      <c r="AM72" s="9">
        <f>AL72/AL$78</f>
        <v/>
      </c>
      <c r="AN72" s="24" t="n">
        <v>32</v>
      </c>
      <c r="AO72" s="9">
        <f>AN72/AL72</f>
        <v/>
      </c>
      <c r="AP72" s="24">
        <f>AO72*0.3+AM72*0.7</f>
        <v/>
      </c>
      <c r="AQ72" s="11" t="n"/>
      <c r="AR72" s="24" t="n">
        <v>11</v>
      </c>
      <c r="AS72" s="9">
        <f>AR72/AR$78</f>
        <v/>
      </c>
      <c r="AT72" s="24" t="n">
        <v>9</v>
      </c>
      <c r="AU72" s="9">
        <f>AT72/AR72</f>
        <v/>
      </c>
      <c r="AV72" s="24">
        <f>AU72*0.3+AS72*0.7</f>
        <v/>
      </c>
      <c r="AW72" s="11" t="n"/>
      <c r="AX72" s="24" t="n">
        <v>403</v>
      </c>
      <c r="AY72" s="9">
        <f>AX72/AX$78</f>
        <v/>
      </c>
      <c r="AZ72" s="24" t="n">
        <v>151</v>
      </c>
      <c r="BA72" s="9">
        <f>AZ72/AX72</f>
        <v/>
      </c>
      <c r="BB72" s="24">
        <f>BA72*0.3+AY72*0.7</f>
        <v/>
      </c>
      <c r="BC72" s="11" t="n"/>
      <c r="BD72" s="24" t="n">
        <v>2</v>
      </c>
      <c r="BE72" s="9">
        <f>BD72/BD$78</f>
        <v/>
      </c>
      <c r="BF72" s="24" t="n">
        <v>0</v>
      </c>
      <c r="BG72" s="9">
        <f>BF72/BD72</f>
        <v/>
      </c>
      <c r="BH72" s="24">
        <f>BG72*0.3+BE72*0.7</f>
        <v/>
      </c>
      <c r="BI72" s="11" t="n"/>
      <c r="BJ72" s="24" t="n">
        <v>113</v>
      </c>
      <c r="BK72" s="9">
        <f>BJ72/BJ$78</f>
        <v/>
      </c>
      <c r="BL72" s="24" t="n">
        <v>45</v>
      </c>
      <c r="BM72" s="9">
        <f>BL72/BJ72</f>
        <v/>
      </c>
      <c r="BN72" s="24">
        <f>BM72*0.3+BK72*0.7</f>
        <v/>
      </c>
      <c r="BO72" s="11" t="n"/>
      <c r="BP72" s="24" t="n">
        <v>9</v>
      </c>
      <c r="BQ72" s="9">
        <f>BP72/BP$78</f>
        <v/>
      </c>
      <c r="BR72" s="24" t="n">
        <v>4</v>
      </c>
      <c r="BS72" s="9">
        <f>BR72/BP72</f>
        <v/>
      </c>
      <c r="BT72" s="24">
        <f>BS72*0.3+BQ72*0.7</f>
        <v/>
      </c>
      <c r="BU72" s="11" t="n"/>
      <c r="BV72" s="24" t="n">
        <v>5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11</v>
      </c>
      <c r="CC72" s="9">
        <f>CB72/CB$78</f>
        <v/>
      </c>
      <c r="CD72" s="24" t="n">
        <v>3</v>
      </c>
      <c r="CE72" s="9">
        <f>CD72/CB72</f>
        <v/>
      </c>
      <c r="CF72" s="24">
        <f>CE72*0.3+CC72*0.7</f>
        <v/>
      </c>
      <c r="CG72" s="11" t="n"/>
      <c r="CH72" s="24" t="n">
        <v>22</v>
      </c>
      <c r="CI72" s="9">
        <f>CH72/CH$78</f>
        <v/>
      </c>
      <c r="CJ72" s="24" t="n">
        <v>8</v>
      </c>
      <c r="CK72" s="9">
        <f>CJ72/CH72</f>
        <v/>
      </c>
      <c r="CL72" s="24">
        <f>CK72*0.3+CI72*0.7</f>
        <v/>
      </c>
      <c r="CM72" s="11" t="n"/>
      <c r="CN72" s="24" t="n">
        <v>872</v>
      </c>
      <c r="CO72" s="9">
        <f>CN72/CN$78</f>
        <v/>
      </c>
      <c r="CP72" s="24" t="n">
        <v>407</v>
      </c>
      <c r="CQ72" s="9">
        <f>CP72/CN72</f>
        <v/>
      </c>
      <c r="CR72" s="24">
        <f>CQ72*0.3+CO72*0.7</f>
        <v/>
      </c>
      <c r="CS72" s="11" t="n"/>
      <c r="CT72" s="24" t="n">
        <v>1100</v>
      </c>
      <c r="CU72" s="9">
        <f>CT72/CT$78</f>
        <v/>
      </c>
      <c r="CV72" s="24" t="n">
        <v>559</v>
      </c>
      <c r="CW72" s="9">
        <f>CV72/CT72</f>
        <v/>
      </c>
      <c r="CX72" s="24">
        <f>CW72*0.3+CU72*0.7</f>
        <v/>
      </c>
      <c r="CY72" s="11" t="n"/>
      <c r="CZ72" s="24" t="n">
        <v>1042</v>
      </c>
      <c r="DA72" s="9">
        <f>CZ72/CZ$78</f>
        <v/>
      </c>
      <c r="DB72" s="24" t="n">
        <v>576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91</v>
      </c>
      <c r="C73" s="9">
        <f>B73/B$78</f>
        <v/>
      </c>
      <c r="D73" s="24" t="n">
        <v>51</v>
      </c>
      <c r="E73" s="9">
        <f>D73/B73</f>
        <v/>
      </c>
      <c r="F73" s="24">
        <f>E73*0.3+C73*0.7</f>
        <v/>
      </c>
      <c r="G73" s="11" t="n"/>
      <c r="H73" s="24" t="n">
        <v>133</v>
      </c>
      <c r="I73" s="9">
        <f>H73/H$78</f>
        <v/>
      </c>
      <c r="J73" s="24" t="n">
        <v>75</v>
      </c>
      <c r="K73" s="9">
        <f>J73/H73</f>
        <v/>
      </c>
      <c r="L73" s="24">
        <f>K73*0.3+I73*0.7</f>
        <v/>
      </c>
      <c r="M73" s="11" t="n"/>
      <c r="N73" s="24" t="n">
        <v>10</v>
      </c>
      <c r="O73" s="9">
        <f>N73/N$78</f>
        <v/>
      </c>
      <c r="P73" s="24" t="n">
        <v>1</v>
      </c>
      <c r="Q73" s="9">
        <f>P73/N73</f>
        <v/>
      </c>
      <c r="R73" s="24">
        <f>Q73*0.3+O73*0.7</f>
        <v/>
      </c>
      <c r="S73" s="11" t="n"/>
      <c r="T73" s="24" t="n">
        <v>1300</v>
      </c>
      <c r="U73" s="9">
        <f>T73/T$78</f>
        <v/>
      </c>
      <c r="V73" s="24" t="n">
        <v>703</v>
      </c>
      <c r="W73" s="9">
        <f>V73/T73</f>
        <v/>
      </c>
      <c r="X73" s="24">
        <f>W73*0.3+U73*0.7</f>
        <v/>
      </c>
      <c r="Y73" s="11" t="n"/>
      <c r="Z73" s="24" t="n">
        <v>524</v>
      </c>
      <c r="AA73" s="9">
        <f>Z73/Z$78</f>
        <v/>
      </c>
      <c r="AB73" s="24" t="n">
        <v>294</v>
      </c>
      <c r="AC73" s="9">
        <f>AB73/Z73</f>
        <v/>
      </c>
      <c r="AD73" s="24">
        <f>AC73*0.3+AA73*0.7</f>
        <v/>
      </c>
      <c r="AE73" s="11" t="n"/>
      <c r="AF73" s="24" t="n">
        <v>107</v>
      </c>
      <c r="AG73" s="9">
        <f>AF73/AF$78</f>
        <v/>
      </c>
      <c r="AH73" s="24" t="n">
        <v>41</v>
      </c>
      <c r="AI73" s="9">
        <f>AH73/AF73</f>
        <v/>
      </c>
      <c r="AJ73" s="24">
        <f>AI73*0.3+AG73*0.7</f>
        <v/>
      </c>
      <c r="AK73" s="11" t="n"/>
      <c r="AL73" s="24" t="n">
        <v>15</v>
      </c>
      <c r="AM73" s="9">
        <f>AL73/AL$78</f>
        <v/>
      </c>
      <c r="AN73" s="24" t="n">
        <v>4</v>
      </c>
      <c r="AO73" s="9">
        <f>AN73/AL73</f>
        <v/>
      </c>
      <c r="AP73" s="24">
        <f>AO73*0.3+AM73*0.7</f>
        <v/>
      </c>
      <c r="AQ73" s="11" t="n"/>
      <c r="AR73" s="24" t="n">
        <v>10</v>
      </c>
      <c r="AS73" s="9">
        <f>AR73/AR$78</f>
        <v/>
      </c>
      <c r="AT73" s="24" t="n">
        <v>5</v>
      </c>
      <c r="AU73" s="9">
        <f>AT73/AR73</f>
        <v/>
      </c>
      <c r="AV73" s="24">
        <f>AU73*0.3+AS73*0.7</f>
        <v/>
      </c>
      <c r="AW73" s="11" t="n"/>
      <c r="AX73" s="24" t="n">
        <v>42</v>
      </c>
      <c r="AY73" s="9">
        <f>AX73/AX$78</f>
        <v/>
      </c>
      <c r="AZ73" s="24" t="n">
        <v>20</v>
      </c>
      <c r="BA73" s="9">
        <f>AZ73/AX73</f>
        <v/>
      </c>
      <c r="BB73" s="24">
        <f>BA73*0.3+AY73*0.7</f>
        <v/>
      </c>
      <c r="BC73" s="11" t="n"/>
      <c r="BD73" s="24" t="n">
        <v>38</v>
      </c>
      <c r="BE73" s="9">
        <f>BD73/BD$78</f>
        <v/>
      </c>
      <c r="BF73" s="24" t="n">
        <v>18</v>
      </c>
      <c r="BG73" s="9">
        <f>BF73/BD73</f>
        <v/>
      </c>
      <c r="BH73" s="24">
        <f>BG73*0.3+BE73*0.7</f>
        <v/>
      </c>
      <c r="BI73" s="11" t="n"/>
      <c r="BJ73" s="24" t="n">
        <v>576</v>
      </c>
      <c r="BK73" s="9">
        <f>BJ73/BJ$78</f>
        <v/>
      </c>
      <c r="BL73" s="24" t="n">
        <v>356</v>
      </c>
      <c r="BM73" s="9">
        <f>BL73/BJ73</f>
        <v/>
      </c>
      <c r="BN73" s="24">
        <f>BM73*0.3+BK73*0.7</f>
        <v/>
      </c>
      <c r="BO73" s="11" t="n"/>
      <c r="BP73" s="24" t="n">
        <v>110</v>
      </c>
      <c r="BQ73" s="9">
        <f>BP73/BP$78</f>
        <v/>
      </c>
      <c r="BR73" s="24" t="n">
        <v>81</v>
      </c>
      <c r="BS73" s="9">
        <f>BR73/BP73</f>
        <v/>
      </c>
      <c r="BT73" s="24">
        <f>BS73*0.3+BQ73*0.7</f>
        <v/>
      </c>
      <c r="BU73" s="11" t="n"/>
      <c r="BV73" s="24" t="n">
        <v>18</v>
      </c>
      <c r="BW73" s="9">
        <f>BV73/BV$78</f>
        <v/>
      </c>
      <c r="BX73" s="24" t="n">
        <v>13</v>
      </c>
      <c r="BY73" s="9">
        <f>BX73/BV73</f>
        <v/>
      </c>
      <c r="BZ73" s="24">
        <f>BY73*0.3+BW73*0.7</f>
        <v/>
      </c>
      <c r="CA73" s="11" t="n"/>
      <c r="CB73" s="24" t="n">
        <v>46</v>
      </c>
      <c r="CC73" s="9">
        <f>CB73/CB$78</f>
        <v/>
      </c>
      <c r="CD73" s="24" t="n">
        <v>26</v>
      </c>
      <c r="CE73" s="9">
        <f>CD73/CB73</f>
        <v/>
      </c>
      <c r="CF73" s="24">
        <f>CE73*0.3+CC73*0.7</f>
        <v/>
      </c>
      <c r="CG73" s="11" t="n"/>
      <c r="CH73" s="24" t="n">
        <v>100</v>
      </c>
      <c r="CI73" s="9">
        <f>CH73/CH$78</f>
        <v/>
      </c>
      <c r="CJ73" s="24" t="n">
        <v>41</v>
      </c>
      <c r="CK73" s="9">
        <f>CJ73/CH73</f>
        <v/>
      </c>
      <c r="CL73" s="24">
        <f>CK73*0.3+CI73*0.7</f>
        <v/>
      </c>
      <c r="CM73" s="11" t="n"/>
      <c r="CN73" s="24" t="n">
        <v>1043</v>
      </c>
      <c r="CO73" s="9">
        <f>CN73/CN$78</f>
        <v/>
      </c>
      <c r="CP73" s="24" t="n">
        <v>562</v>
      </c>
      <c r="CQ73" s="9">
        <f>CP73/CN73</f>
        <v/>
      </c>
      <c r="CR73" s="24">
        <f>CQ73*0.3+CO73*0.7</f>
        <v/>
      </c>
      <c r="CS73" s="11" t="n"/>
      <c r="CT73" s="24" t="n">
        <v>1012</v>
      </c>
      <c r="CU73" s="9">
        <f>CT73/CT$78</f>
        <v/>
      </c>
      <c r="CV73" s="24" t="n">
        <v>557</v>
      </c>
      <c r="CW73" s="9">
        <f>CV73/CT73</f>
        <v/>
      </c>
      <c r="CX73" s="24">
        <f>CW73*0.3+CU73*0.7</f>
        <v/>
      </c>
      <c r="CY73" s="11" t="n"/>
      <c r="CZ73" s="24" t="n">
        <v>836</v>
      </c>
      <c r="DA73" s="9">
        <f>CZ73/CZ$78</f>
        <v/>
      </c>
      <c r="DB73" s="24" t="n">
        <v>436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174</v>
      </c>
      <c r="C74" s="9">
        <f>B74/B$78</f>
        <v/>
      </c>
      <c r="D74" s="24" t="n">
        <v>88</v>
      </c>
      <c r="E74" s="9">
        <f>D74/B74</f>
        <v/>
      </c>
      <c r="F74" s="24">
        <f>E74*0.3+C74*0.7</f>
        <v/>
      </c>
      <c r="G74" s="11" t="n"/>
      <c r="H74" s="24" t="n">
        <v>249</v>
      </c>
      <c r="I74" s="9">
        <f>H74/H$78</f>
        <v/>
      </c>
      <c r="J74" s="24" t="n">
        <v>111</v>
      </c>
      <c r="K74" s="9">
        <f>J74/H74</f>
        <v/>
      </c>
      <c r="L74" s="24">
        <f>K74*0.3+I74*0.7</f>
        <v/>
      </c>
      <c r="M74" s="11" t="n"/>
      <c r="N74" s="24" t="n">
        <v>316</v>
      </c>
      <c r="O74" s="9">
        <f>N74/N$78</f>
        <v/>
      </c>
      <c r="P74" s="24" t="n">
        <v>147</v>
      </c>
      <c r="Q74" s="9">
        <f>P74/N74</f>
        <v/>
      </c>
      <c r="R74" s="24">
        <f>Q74*0.3+O74*0.7</f>
        <v/>
      </c>
      <c r="S74" s="11" t="n"/>
      <c r="T74" s="24" t="n">
        <v>27</v>
      </c>
      <c r="U74" s="9">
        <f>T74/T$78</f>
        <v/>
      </c>
      <c r="V74" s="24" t="n">
        <v>19</v>
      </c>
      <c r="W74" s="9">
        <f>V74/T74</f>
        <v/>
      </c>
      <c r="X74" s="24">
        <f>W74*0.3+U74*0.7</f>
        <v/>
      </c>
      <c r="Y74" s="11" t="n"/>
      <c r="Z74" s="24" t="n">
        <v>193</v>
      </c>
      <c r="AA74" s="9">
        <f>Z74/Z$78</f>
        <v/>
      </c>
      <c r="AB74" s="24" t="n">
        <v>108</v>
      </c>
      <c r="AC74" s="9">
        <f>AB74/Z74</f>
        <v/>
      </c>
      <c r="AD74" s="24">
        <f>AC74*0.3+AA74*0.7</f>
        <v/>
      </c>
      <c r="AE74" s="11" t="n"/>
      <c r="AF74" s="24" t="n">
        <v>232</v>
      </c>
      <c r="AG74" s="9">
        <f>AF74/AF$78</f>
        <v/>
      </c>
      <c r="AH74" s="24" t="n">
        <v>108</v>
      </c>
      <c r="AI74" s="9">
        <f>AH74/AF74</f>
        <v/>
      </c>
      <c r="AJ74" s="24">
        <f>AI74*0.3+AG74*0.7</f>
        <v/>
      </c>
      <c r="AK74" s="11" t="n"/>
      <c r="AL74" s="24" t="n">
        <v>16</v>
      </c>
      <c r="AM74" s="9">
        <f>AL74/AL$78</f>
        <v/>
      </c>
      <c r="AN74" s="24" t="n">
        <v>2</v>
      </c>
      <c r="AO74" s="9">
        <f>AN74/AL74</f>
        <v/>
      </c>
      <c r="AP74" s="24">
        <f>AO74*0.3+AM74*0.7</f>
        <v/>
      </c>
      <c r="AQ74" s="11" t="n"/>
      <c r="AR74" s="24" t="n">
        <v>102</v>
      </c>
      <c r="AS74" s="9">
        <f>AR74/AR$78</f>
        <v/>
      </c>
      <c r="AT74" s="24" t="n">
        <v>56</v>
      </c>
      <c r="AU74" s="9">
        <f>AT74/AR74</f>
        <v/>
      </c>
      <c r="AV74" s="24">
        <f>AU74*0.3+AS74*0.7</f>
        <v/>
      </c>
      <c r="AW74" s="11" t="n"/>
      <c r="AX74" s="24" t="n">
        <v>19</v>
      </c>
      <c r="AY74" s="9">
        <f>AX74/AX$78</f>
        <v/>
      </c>
      <c r="AZ74" s="24" t="n">
        <v>2</v>
      </c>
      <c r="BA74" s="9">
        <f>AZ74/AX74</f>
        <v/>
      </c>
      <c r="BB74" s="24">
        <f>BA74*0.3+AY74*0.7</f>
        <v/>
      </c>
      <c r="BC74" s="11" t="n"/>
      <c r="BD74" s="24" t="n">
        <v>665</v>
      </c>
      <c r="BE74" s="9">
        <f>BD74/BD$78</f>
        <v/>
      </c>
      <c r="BF74" s="24" t="n">
        <v>368</v>
      </c>
      <c r="BG74" s="9">
        <f>BF74/BD74</f>
        <v/>
      </c>
      <c r="BH74" s="24">
        <f>BG74*0.3+BE74*0.7</f>
        <v/>
      </c>
      <c r="BI74" s="11" t="n"/>
      <c r="BJ74" s="24" t="n">
        <v>407</v>
      </c>
      <c r="BK74" s="9">
        <f>BJ74/BJ$78</f>
        <v/>
      </c>
      <c r="BL74" s="24" t="n">
        <v>215</v>
      </c>
      <c r="BM74" s="9">
        <f>BL74/BJ74</f>
        <v/>
      </c>
      <c r="BN74" s="24">
        <f>BM74*0.3+BK74*0.7</f>
        <v/>
      </c>
      <c r="BO74" s="11" t="n"/>
      <c r="BP74" s="24" t="n">
        <v>532</v>
      </c>
      <c r="BQ74" s="9">
        <f>BP74/BP$78</f>
        <v/>
      </c>
      <c r="BR74" s="24" t="n">
        <v>297</v>
      </c>
      <c r="BS74" s="9">
        <f>BR74/BP74</f>
        <v/>
      </c>
      <c r="BT74" s="24">
        <f>BS74*0.3+BQ74*0.7</f>
        <v/>
      </c>
      <c r="BU74" s="11" t="n"/>
      <c r="BV74" s="24" t="n">
        <v>212</v>
      </c>
      <c r="BW74" s="9">
        <f>BV74/BV$78</f>
        <v/>
      </c>
      <c r="BX74" s="24" t="n">
        <v>92</v>
      </c>
      <c r="BY74" s="9">
        <f>BX74/BV74</f>
        <v/>
      </c>
      <c r="BZ74" s="24">
        <f>BY74*0.3+BW74*0.7</f>
        <v/>
      </c>
      <c r="CA74" s="11" t="n"/>
      <c r="CB74" s="24" t="n">
        <v>140</v>
      </c>
      <c r="CC74" s="9">
        <f>CB74/CB$78</f>
        <v/>
      </c>
      <c r="CD74" s="24" t="n">
        <v>61</v>
      </c>
      <c r="CE74" s="9">
        <f>CD74/CB74</f>
        <v/>
      </c>
      <c r="CF74" s="24">
        <f>CE74*0.3+CC74*0.7</f>
        <v/>
      </c>
      <c r="CG74" s="11" t="n"/>
      <c r="CH74" s="24" t="n">
        <v>346</v>
      </c>
      <c r="CI74" s="9">
        <f>CH74/CH$78</f>
        <v/>
      </c>
      <c r="CJ74" s="24" t="n">
        <v>157</v>
      </c>
      <c r="CK74" s="9">
        <f>CJ74/CH74</f>
        <v/>
      </c>
      <c r="CL74" s="24">
        <f>CK74*0.3+CI74*0.7</f>
        <v/>
      </c>
      <c r="CM74" s="11" t="n"/>
      <c r="CN74" s="24" t="n">
        <v>38</v>
      </c>
      <c r="CO74" s="9">
        <f>CN74/CN$78</f>
        <v/>
      </c>
      <c r="CP74" s="24" t="n">
        <v>24</v>
      </c>
      <c r="CQ74" s="9">
        <f>CP74/CN74</f>
        <v/>
      </c>
      <c r="CR74" s="24">
        <f>CQ74*0.3+CO74*0.7</f>
        <v/>
      </c>
      <c r="CS74" s="11" t="n"/>
      <c r="CT74" s="24" t="n">
        <v>58</v>
      </c>
      <c r="CU74" s="9">
        <f>CT74/CT$78</f>
        <v/>
      </c>
      <c r="CV74" s="24" t="n">
        <v>31</v>
      </c>
      <c r="CW74" s="9">
        <f>CV74/CT74</f>
        <v/>
      </c>
      <c r="CX74" s="24">
        <f>CW74*0.3+CU74*0.7</f>
        <v/>
      </c>
      <c r="CY74" s="11" t="n"/>
      <c r="CZ74" s="24" t="n">
        <v>51</v>
      </c>
      <c r="DA74" s="9">
        <f>CZ74/CZ$78</f>
        <v/>
      </c>
      <c r="DB74" s="24" t="n">
        <v>13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165</v>
      </c>
      <c r="C75" s="9">
        <f>B75/B$78</f>
        <v/>
      </c>
      <c r="D75" s="24" t="n">
        <v>62</v>
      </c>
      <c r="E75" s="9">
        <f>D75/B75</f>
        <v/>
      </c>
      <c r="F75" s="24">
        <f>E75*0.3+C75*0.7</f>
        <v/>
      </c>
      <c r="G75" s="11" t="n"/>
      <c r="H75" s="24" t="n">
        <v>88</v>
      </c>
      <c r="I75" s="9">
        <f>H75/H$78</f>
        <v/>
      </c>
      <c r="J75" s="24" t="n">
        <v>52</v>
      </c>
      <c r="K75" s="9">
        <f>J75/H75</f>
        <v/>
      </c>
      <c r="L75" s="24">
        <f>K75*0.3+I75*0.7</f>
        <v/>
      </c>
      <c r="M75" s="11" t="n"/>
      <c r="N75" s="24" t="n">
        <v>121</v>
      </c>
      <c r="O75" s="9">
        <f>N75/N$78</f>
        <v/>
      </c>
      <c r="P75" s="24" t="n">
        <v>65</v>
      </c>
      <c r="Q75" s="9">
        <f>P75/N75</f>
        <v/>
      </c>
      <c r="R75" s="24">
        <f>Q75*0.3+O75*0.7</f>
        <v/>
      </c>
      <c r="S75" s="11" t="n"/>
      <c r="T75" s="24" t="n">
        <v>10</v>
      </c>
      <c r="U75" s="9">
        <f>T75/T$78</f>
        <v/>
      </c>
      <c r="V75" s="24" t="n">
        <v>8</v>
      </c>
      <c r="W75" s="9">
        <f>V75/T75</f>
        <v/>
      </c>
      <c r="X75" s="24">
        <f>W75*0.3+U75*0.7</f>
        <v/>
      </c>
      <c r="Y75" s="11" t="n"/>
      <c r="Z75" s="24" t="n">
        <v>99</v>
      </c>
      <c r="AA75" s="9">
        <f>Z75/Z$78</f>
        <v/>
      </c>
      <c r="AB75" s="24" t="n">
        <v>23</v>
      </c>
      <c r="AC75" s="9">
        <f>AB75/Z75</f>
        <v/>
      </c>
      <c r="AD75" s="24">
        <f>AC75*0.3+AA75*0.7</f>
        <v/>
      </c>
      <c r="AE75" s="11" t="n"/>
      <c r="AF75" s="24" t="n">
        <v>72</v>
      </c>
      <c r="AG75" s="9">
        <f>AF75/AF$78</f>
        <v/>
      </c>
      <c r="AH75" s="24" t="n">
        <v>26</v>
      </c>
      <c r="AI75" s="9">
        <f>AH75/AF75</f>
        <v/>
      </c>
      <c r="AJ75" s="24">
        <f>AI75*0.3+AG75*0.7</f>
        <v/>
      </c>
      <c r="AK75" s="11" t="n"/>
      <c r="AL75" s="24" t="n">
        <v>33</v>
      </c>
      <c r="AM75" s="9">
        <f>AL75/AL$78</f>
        <v/>
      </c>
      <c r="AN75" s="24" t="n">
        <v>18</v>
      </c>
      <c r="AO75" s="9">
        <f>AN75/AL75</f>
        <v/>
      </c>
      <c r="AP75" s="24">
        <f>AO75*0.3+AM75*0.7</f>
        <v/>
      </c>
      <c r="AQ75" s="11" t="n"/>
      <c r="AR75" s="24" t="n">
        <v>169</v>
      </c>
      <c r="AS75" s="9">
        <f>AR75/AR$78</f>
        <v/>
      </c>
      <c r="AT75" s="24" t="n">
        <v>105</v>
      </c>
      <c r="AU75" s="9">
        <f>AT75/AR75</f>
        <v/>
      </c>
      <c r="AV75" s="24">
        <f>AU75*0.3+AS75*0.7</f>
        <v/>
      </c>
      <c r="AW75" s="11" t="n"/>
      <c r="AX75" s="24" t="n">
        <v>83</v>
      </c>
      <c r="AY75" s="9">
        <f>AX75/AX$78</f>
        <v/>
      </c>
      <c r="AZ75" s="24" t="n">
        <v>49</v>
      </c>
      <c r="BA75" s="9">
        <f>AZ75/AX75</f>
        <v/>
      </c>
      <c r="BB75" s="24">
        <f>BA75*0.3+AY75*0.7</f>
        <v/>
      </c>
      <c r="BC75" s="11" t="n"/>
      <c r="BD75" s="24" t="n">
        <v>277</v>
      </c>
      <c r="BE75" s="9">
        <f>BD75/BD$78</f>
        <v/>
      </c>
      <c r="BF75" s="24" t="n">
        <v>160</v>
      </c>
      <c r="BG75" s="9">
        <f>BF75/BD75</f>
        <v/>
      </c>
      <c r="BH75" s="24">
        <f>BG75*0.3+BE75*0.7</f>
        <v/>
      </c>
      <c r="BI75" s="11" t="n"/>
      <c r="BJ75" s="24" t="n">
        <v>57</v>
      </c>
      <c r="BK75" s="9">
        <f>BJ75/BJ$78</f>
        <v/>
      </c>
      <c r="BL75" s="24" t="n">
        <v>33</v>
      </c>
      <c r="BM75" s="9">
        <f>BL75/BJ75</f>
        <v/>
      </c>
      <c r="BN75" s="24">
        <f>BM75*0.3+BK75*0.7</f>
        <v/>
      </c>
      <c r="BO75" s="11" t="n"/>
      <c r="BP75" s="24" t="n">
        <v>225</v>
      </c>
      <c r="BQ75" s="9">
        <f>BP75/BP$78</f>
        <v/>
      </c>
      <c r="BR75" s="24" t="n">
        <v>119</v>
      </c>
      <c r="BS75" s="9">
        <f>BR75/BP75</f>
        <v/>
      </c>
      <c r="BT75" s="24">
        <f>BS75*0.3+BQ75*0.7</f>
        <v/>
      </c>
      <c r="BU75" s="11" t="n"/>
      <c r="BV75" s="24" t="n">
        <v>261</v>
      </c>
      <c r="BW75" s="9">
        <f>BV75/BV$78</f>
        <v/>
      </c>
      <c r="BX75" s="24" t="n">
        <v>126</v>
      </c>
      <c r="BY75" s="9">
        <f>BX75/BV75</f>
        <v/>
      </c>
      <c r="BZ75" s="24">
        <f>BY75*0.3+BW75*0.7</f>
        <v/>
      </c>
      <c r="CA75" s="11" t="n"/>
      <c r="CB75" s="24" t="n">
        <v>67</v>
      </c>
      <c r="CC75" s="9">
        <f>CB75/CB$78</f>
        <v/>
      </c>
      <c r="CD75" s="24" t="n">
        <v>27</v>
      </c>
      <c r="CE75" s="9">
        <f>CD75/CB75</f>
        <v/>
      </c>
      <c r="CF75" s="24">
        <f>CE75*0.3+CC75*0.7</f>
        <v/>
      </c>
      <c r="CG75" s="11" t="n"/>
      <c r="CH75" s="24" t="n">
        <v>108</v>
      </c>
      <c r="CI75" s="9">
        <f>CH75/CH$78</f>
        <v/>
      </c>
      <c r="CJ75" s="24" t="n">
        <v>44</v>
      </c>
      <c r="CK75" s="9">
        <f>CJ75/CH75</f>
        <v/>
      </c>
      <c r="CL75" s="24">
        <f>CK75*0.3+CI75*0.7</f>
        <v/>
      </c>
      <c r="CM75" s="11" t="n"/>
      <c r="CN75" s="24" t="n">
        <v>53</v>
      </c>
      <c r="CO75" s="9">
        <f>CN75/CN$78</f>
        <v/>
      </c>
      <c r="CP75" s="24" t="n">
        <v>23</v>
      </c>
      <c r="CQ75" s="9">
        <f>CP75/CN75</f>
        <v/>
      </c>
      <c r="CR75" s="24">
        <f>CQ75*0.3+CO75*0.7</f>
        <v/>
      </c>
      <c r="CS75" s="11" t="n"/>
      <c r="CT75" s="24" t="n">
        <v>9</v>
      </c>
      <c r="CU75" s="9">
        <f>CT75/CT$78</f>
        <v/>
      </c>
      <c r="CV75" s="24" t="n">
        <v>3</v>
      </c>
      <c r="CW75" s="9">
        <f>CV75/CT75</f>
        <v/>
      </c>
      <c r="CX75" s="24">
        <f>CW75*0.3+CU75*0.7</f>
        <v/>
      </c>
      <c r="CY75" s="11" t="n"/>
      <c r="CZ75" s="24" t="n">
        <v>49</v>
      </c>
      <c r="DA75" s="9">
        <f>CZ75/CZ$78</f>
        <v/>
      </c>
      <c r="DB75" s="24" t="n">
        <v>11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158</v>
      </c>
      <c r="C76" s="9">
        <f>B76/B$78</f>
        <v/>
      </c>
      <c r="D76" s="24" t="n">
        <v>54</v>
      </c>
      <c r="E76" s="9">
        <f>D76/B76</f>
        <v/>
      </c>
      <c r="F76" s="24">
        <f>E76*0.3+C76*0.7</f>
        <v/>
      </c>
      <c r="G76" s="11" t="n"/>
      <c r="H76" s="24" t="n">
        <v>435</v>
      </c>
      <c r="I76" s="9">
        <f>H76/H$78</f>
        <v/>
      </c>
      <c r="J76" s="24" t="n">
        <v>245</v>
      </c>
      <c r="K76" s="9">
        <f>J76/H76</f>
        <v/>
      </c>
      <c r="L76" s="24">
        <f>K76*0.3+I76*0.7</f>
        <v/>
      </c>
      <c r="M76" s="11" t="n"/>
      <c r="N76" s="24" t="n">
        <v>348</v>
      </c>
      <c r="O76" s="9">
        <f>N76/N$78</f>
        <v/>
      </c>
      <c r="P76" s="24" t="n">
        <v>159</v>
      </c>
      <c r="Q76" s="9">
        <f>P76/N76</f>
        <v/>
      </c>
      <c r="R76" s="24">
        <f>Q76*0.3+O76*0.7</f>
        <v/>
      </c>
      <c r="S76" s="11" t="n"/>
      <c r="T76" s="24" t="n">
        <v>113</v>
      </c>
      <c r="U76" s="9">
        <f>T76/T$78</f>
        <v/>
      </c>
      <c r="V76" s="24" t="n">
        <v>62</v>
      </c>
      <c r="W76" s="9">
        <f>V76/T76</f>
        <v/>
      </c>
      <c r="X76" s="24">
        <f>W76*0.3+U76*0.7</f>
        <v/>
      </c>
      <c r="Y76" s="11" t="n"/>
      <c r="Z76" s="24" t="n">
        <v>258</v>
      </c>
      <c r="AA76" s="9">
        <f>Z76/Z$78</f>
        <v/>
      </c>
      <c r="AB76" s="24" t="n">
        <v>147</v>
      </c>
      <c r="AC76" s="9">
        <f>AB76/Z76</f>
        <v/>
      </c>
      <c r="AD76" s="24">
        <f>AC76*0.3+AA76*0.7</f>
        <v/>
      </c>
      <c r="AE76" s="11" t="n"/>
      <c r="AF76" s="24" t="n">
        <v>311</v>
      </c>
      <c r="AG76" s="9">
        <f>AF76/AF$78</f>
        <v/>
      </c>
      <c r="AH76" s="24" t="n">
        <v>159</v>
      </c>
      <c r="AI76" s="9">
        <f>AH76/AF76</f>
        <v/>
      </c>
      <c r="AJ76" s="24">
        <f>AI76*0.3+AG76*0.7</f>
        <v/>
      </c>
      <c r="AK76" s="11" t="n"/>
      <c r="AL76" s="24" t="n">
        <v>125</v>
      </c>
      <c r="AM76" s="9">
        <f>AL76/AL$78</f>
        <v/>
      </c>
      <c r="AN76" s="24" t="n">
        <v>50</v>
      </c>
      <c r="AO76" s="9">
        <f>AN76/AL76</f>
        <v/>
      </c>
      <c r="AP76" s="24">
        <f>AO76*0.3+AM76*0.7</f>
        <v/>
      </c>
      <c r="AQ76" s="11" t="n"/>
      <c r="AR76" s="24" t="n">
        <v>82</v>
      </c>
      <c r="AS76" s="9">
        <f>AR76/AR$78</f>
        <v/>
      </c>
      <c r="AT76" s="24" t="n">
        <v>38</v>
      </c>
      <c r="AU76" s="9">
        <f>AT76/AR76</f>
        <v/>
      </c>
      <c r="AV76" s="24">
        <f>AU76*0.3+AS76*0.7</f>
        <v/>
      </c>
      <c r="AW76" s="11" t="n"/>
      <c r="AX76" s="24" t="n">
        <v>41</v>
      </c>
      <c r="AY76" s="9">
        <f>AX76/AX$78</f>
        <v/>
      </c>
      <c r="AZ76" s="24" t="n">
        <v>14</v>
      </c>
      <c r="BA76" s="9">
        <f>AZ76/AX76</f>
        <v/>
      </c>
      <c r="BB76" s="24">
        <f>BA76*0.3+AY76*0.7</f>
        <v/>
      </c>
      <c r="BC76" s="11" t="n"/>
      <c r="BD76" s="24" t="n">
        <v>167</v>
      </c>
      <c r="BE76" s="9">
        <f>BD76/BD$78</f>
        <v/>
      </c>
      <c r="BF76" s="24" t="n">
        <v>78</v>
      </c>
      <c r="BG76" s="9">
        <f>BF76/BD76</f>
        <v/>
      </c>
      <c r="BH76" s="24">
        <f>BG76*0.3+BE76*0.7</f>
        <v/>
      </c>
      <c r="BI76" s="11" t="n"/>
      <c r="BJ76" s="24" t="n">
        <v>367</v>
      </c>
      <c r="BK76" s="9">
        <f>BJ76/BJ$78</f>
        <v/>
      </c>
      <c r="BL76" s="24" t="n">
        <v>207</v>
      </c>
      <c r="BM76" s="9">
        <f>BL76/BJ76</f>
        <v/>
      </c>
      <c r="BN76" s="24">
        <f>BM76*0.3+BK76*0.7</f>
        <v/>
      </c>
      <c r="BO76" s="11" t="n"/>
      <c r="BP76" s="24" t="n">
        <v>181</v>
      </c>
      <c r="BQ76" s="9">
        <f>BP76/BP$78</f>
        <v/>
      </c>
      <c r="BR76" s="24" t="n">
        <v>95</v>
      </c>
      <c r="BS76" s="9">
        <f>BR76/BP76</f>
        <v/>
      </c>
      <c r="BT76" s="24">
        <f>BS76*0.3+BQ76*0.7</f>
        <v/>
      </c>
      <c r="BU76" s="11" t="n"/>
      <c r="BV76" s="24" t="n">
        <v>130</v>
      </c>
      <c r="BW76" s="9">
        <f>BV76/BV$78</f>
        <v/>
      </c>
      <c r="BX76" s="24" t="n">
        <v>65</v>
      </c>
      <c r="BY76" s="9">
        <f>BX76/BV76</f>
        <v/>
      </c>
      <c r="BZ76" s="24">
        <f>BY76*0.3+BW76*0.7</f>
        <v/>
      </c>
      <c r="CA76" s="11" t="n"/>
      <c r="CB76" s="24" t="n">
        <v>243</v>
      </c>
      <c r="CC76" s="9">
        <f>CB76/CB$78</f>
        <v/>
      </c>
      <c r="CD76" s="24" t="n">
        <v>105</v>
      </c>
      <c r="CE76" s="9">
        <f>CD76/CB76</f>
        <v/>
      </c>
      <c r="CF76" s="24">
        <f>CE76*0.3+CC76*0.7</f>
        <v/>
      </c>
      <c r="CG76" s="11" t="n"/>
      <c r="CH76" s="24" t="n">
        <v>257</v>
      </c>
      <c r="CI76" s="9">
        <f>CH76/CH$78</f>
        <v/>
      </c>
      <c r="CJ76" s="24" t="n">
        <v>112</v>
      </c>
      <c r="CK76" s="9">
        <f>CJ76/CH76</f>
        <v/>
      </c>
      <c r="CL76" s="24">
        <f>CK76*0.3+CI76*0.7</f>
        <v/>
      </c>
      <c r="CM76" s="11" t="n"/>
      <c r="CN76" s="24" t="n">
        <v>123</v>
      </c>
      <c r="CO76" s="9">
        <f>CN76/CN$78</f>
        <v/>
      </c>
      <c r="CP76" s="24" t="n">
        <v>56</v>
      </c>
      <c r="CQ76" s="9">
        <f>CP76/CN76</f>
        <v/>
      </c>
      <c r="CR76" s="24">
        <f>CQ76*0.3+CO76*0.7</f>
        <v/>
      </c>
      <c r="CS76" s="11" t="n"/>
      <c r="CT76" s="24" t="n">
        <v>286</v>
      </c>
      <c r="CU76" s="9">
        <f>CT76/CT$78</f>
        <v/>
      </c>
      <c r="CV76" s="24" t="n">
        <v>187</v>
      </c>
      <c r="CW76" s="9">
        <f>CV76/CT76</f>
        <v/>
      </c>
      <c r="CX76" s="24">
        <f>CW76*0.3+CU76*0.7</f>
        <v/>
      </c>
      <c r="CY76" s="11" t="n"/>
      <c r="CZ76" s="24" t="n">
        <v>186</v>
      </c>
      <c r="DA76" s="9">
        <f>CZ76/CZ$78</f>
        <v/>
      </c>
      <c r="DB76" s="24" t="n">
        <v>93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3154</v>
      </c>
      <c r="C5" s="9">
        <f>B5/B$78</f>
        <v/>
      </c>
      <c r="D5" s="24" t="n">
        <v>1663</v>
      </c>
      <c r="E5" s="9">
        <f>D5/B5</f>
        <v/>
      </c>
      <c r="F5" s="24">
        <f>E5*0.3+C5*0.7</f>
        <v/>
      </c>
      <c r="G5" s="11" t="n"/>
      <c r="H5" s="24" t="n">
        <v>3091</v>
      </c>
      <c r="I5" s="9">
        <f>H5/H$78</f>
        <v/>
      </c>
      <c r="J5" s="24" t="n">
        <v>1689</v>
      </c>
      <c r="K5" s="9">
        <f>J5/H5</f>
        <v/>
      </c>
      <c r="L5" s="24">
        <f>K5*0.3+I5*0.7</f>
        <v/>
      </c>
      <c r="M5" s="11" t="n"/>
      <c r="N5" s="24" t="n">
        <v>3119</v>
      </c>
      <c r="O5" s="9">
        <f>N5/N$78</f>
        <v/>
      </c>
      <c r="P5" s="24" t="n">
        <v>1908</v>
      </c>
      <c r="Q5" s="9">
        <f>P5/N5</f>
        <v/>
      </c>
      <c r="R5" s="24">
        <f>Q5*0.3+O5*0.7</f>
        <v/>
      </c>
      <c r="S5" s="11" t="n"/>
      <c r="T5" s="24" t="n">
        <v>778</v>
      </c>
      <c r="U5" s="9">
        <f>T5/T$78</f>
        <v/>
      </c>
      <c r="V5" s="24" t="n">
        <v>439</v>
      </c>
      <c r="W5" s="9">
        <f>V5/T5</f>
        <v/>
      </c>
      <c r="X5" s="24">
        <f>W5*0.3+U5*0.7</f>
        <v/>
      </c>
      <c r="Y5" s="11" t="n"/>
      <c r="Z5" s="24" t="n">
        <v>2566</v>
      </c>
      <c r="AA5" s="9">
        <f>Z5/Z$78</f>
        <v/>
      </c>
      <c r="AB5" s="24" t="n">
        <v>1438</v>
      </c>
      <c r="AC5" s="9">
        <f>AB5/Z5</f>
        <v/>
      </c>
      <c r="AD5" s="24">
        <f>AC5*0.3+AA5*0.7</f>
        <v/>
      </c>
      <c r="AE5" s="11" t="n"/>
      <c r="AF5" s="24" t="n">
        <v>3141</v>
      </c>
      <c r="AG5" s="9">
        <f>AF5/AF$78</f>
        <v/>
      </c>
      <c r="AH5" s="24" t="n">
        <v>1651</v>
      </c>
      <c r="AI5" s="9">
        <f>AH5/AF5</f>
        <v/>
      </c>
      <c r="AJ5" s="24">
        <f>AI5*0.3+AG5*0.7</f>
        <v/>
      </c>
      <c r="AK5" s="11" t="n"/>
      <c r="AL5" s="24" t="n">
        <v>1255</v>
      </c>
      <c r="AM5" s="9">
        <f>AL5/AL$78</f>
        <v/>
      </c>
      <c r="AN5" s="24" t="n">
        <v>598</v>
      </c>
      <c r="AO5" s="9">
        <f>AN5/AL5</f>
        <v/>
      </c>
      <c r="AP5" s="24">
        <f>AO5*0.3+AM5*0.7</f>
        <v/>
      </c>
      <c r="AQ5" s="11" t="n"/>
      <c r="AR5" s="24" t="n">
        <v>3842</v>
      </c>
      <c r="AS5" s="9">
        <f>AR5/AR$78</f>
        <v/>
      </c>
      <c r="AT5" s="24" t="n">
        <v>1852</v>
      </c>
      <c r="AU5" s="9">
        <f>AT5/AR5</f>
        <v/>
      </c>
      <c r="AV5" s="24">
        <f>AU5*0.3+AS5*0.7</f>
        <v/>
      </c>
      <c r="AW5" s="11" t="n"/>
      <c r="AX5" s="24" t="n">
        <v>929</v>
      </c>
      <c r="AY5" s="9">
        <f>AX5/AX$78</f>
        <v/>
      </c>
      <c r="AZ5" s="24" t="n">
        <v>444</v>
      </c>
      <c r="BA5" s="9">
        <f>AZ5/AX5</f>
        <v/>
      </c>
      <c r="BB5" s="24">
        <f>BA5*0.3+AY5*0.7</f>
        <v/>
      </c>
      <c r="BC5" s="11" t="n"/>
      <c r="BD5" s="24" t="n">
        <v>3810</v>
      </c>
      <c r="BE5" s="9">
        <f>BD5/BD$78</f>
        <v/>
      </c>
      <c r="BF5" s="24" t="n">
        <v>2013</v>
      </c>
      <c r="BG5" s="9">
        <f>BF5/BD5</f>
        <v/>
      </c>
      <c r="BH5" s="24">
        <f>BG5*0.3+BE5*0.7</f>
        <v/>
      </c>
      <c r="BI5" s="11" t="n"/>
      <c r="BJ5" s="24" t="n">
        <v>2819</v>
      </c>
      <c r="BK5" s="9">
        <f>BJ5/BJ$78</f>
        <v/>
      </c>
      <c r="BL5" s="24" t="n">
        <v>1649</v>
      </c>
      <c r="BM5" s="9">
        <f>BL5/BJ5</f>
        <v/>
      </c>
      <c r="BN5" s="24">
        <f>BM5*0.3+BK5*0.7</f>
        <v/>
      </c>
      <c r="BO5" s="11" t="n"/>
      <c r="BP5" s="24" t="n">
        <v>3742</v>
      </c>
      <c r="BQ5" s="9">
        <f>BP5/BP$78</f>
        <v/>
      </c>
      <c r="BR5" s="24" t="n">
        <v>2002</v>
      </c>
      <c r="BS5" s="9">
        <f>BR5/BP5</f>
        <v/>
      </c>
      <c r="BT5" s="24">
        <f>BS5*0.3+BQ5*0.7</f>
        <v/>
      </c>
      <c r="BU5" s="11" t="n"/>
      <c r="BV5" s="24" t="n">
        <v>4965</v>
      </c>
      <c r="BW5" s="9">
        <f>BV5/BV$78</f>
        <v/>
      </c>
      <c r="BX5" s="24" t="n">
        <v>2679</v>
      </c>
      <c r="BY5" s="9">
        <f>BX5/BV5</f>
        <v/>
      </c>
      <c r="BZ5" s="24">
        <f>BY5*0.3+BW5*0.7</f>
        <v/>
      </c>
      <c r="CA5" s="11" t="n"/>
      <c r="CB5" s="24" t="n">
        <v>2887</v>
      </c>
      <c r="CC5" s="9">
        <f>CB5/CB$78</f>
        <v/>
      </c>
      <c r="CD5" s="24" t="n">
        <v>1524</v>
      </c>
      <c r="CE5" s="9">
        <f>CD5/CB5</f>
        <v/>
      </c>
      <c r="CF5" s="24">
        <f>CE5*0.3+CC5*0.7</f>
        <v/>
      </c>
      <c r="CG5" s="11" t="n"/>
      <c r="CH5" s="24" t="n">
        <v>3298</v>
      </c>
      <c r="CI5" s="9">
        <f>CH5/CH$78</f>
        <v/>
      </c>
      <c r="CJ5" s="24" t="n">
        <v>1656</v>
      </c>
      <c r="CK5" s="9">
        <f>CJ5/CH5</f>
        <v/>
      </c>
      <c r="CL5" s="24">
        <f>CK5*0.3+CI5*0.7</f>
        <v/>
      </c>
      <c r="CM5" s="11" t="n"/>
      <c r="CN5" s="24" t="n">
        <v>1804</v>
      </c>
      <c r="CO5" s="9">
        <f>CN5/CN$78</f>
        <v/>
      </c>
      <c r="CP5" s="24" t="n">
        <v>1033</v>
      </c>
      <c r="CQ5" s="9">
        <f>CP5/CN5</f>
        <v/>
      </c>
      <c r="CR5" s="24">
        <f>CQ5*0.3+CO5*0.7</f>
        <v/>
      </c>
      <c r="CS5" s="11" t="n"/>
      <c r="CT5" s="24" t="n">
        <v>1662</v>
      </c>
      <c r="CU5" s="9">
        <f>CT5/CT$78</f>
        <v/>
      </c>
      <c r="CV5" s="24" t="n">
        <v>957</v>
      </c>
      <c r="CW5" s="9">
        <f>CV5/CT5</f>
        <v/>
      </c>
      <c r="CX5" s="24">
        <f>CW5*0.3+CU5*0.7</f>
        <v/>
      </c>
      <c r="CY5" s="11" t="n"/>
      <c r="CZ5" s="24" t="n">
        <v>2998</v>
      </c>
      <c r="DA5" s="9">
        <f>CZ5/CZ$78</f>
        <v/>
      </c>
      <c r="DB5" s="24" t="n">
        <v>1849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2179</v>
      </c>
      <c r="C6" s="9">
        <f>B6/B$78</f>
        <v/>
      </c>
      <c r="D6" s="24" t="n">
        <v>1208</v>
      </c>
      <c r="E6" s="9">
        <f>D6/B6</f>
        <v/>
      </c>
      <c r="F6" s="24">
        <f>E6*0.3+C6*0.7</f>
        <v/>
      </c>
      <c r="G6" s="11" t="n"/>
      <c r="H6" s="24" t="n">
        <v>585</v>
      </c>
      <c r="I6" s="9">
        <f>H6/H$78</f>
        <v/>
      </c>
      <c r="J6" s="24" t="n">
        <v>313</v>
      </c>
      <c r="K6" s="9">
        <f>J6/H6</f>
        <v/>
      </c>
      <c r="L6" s="24">
        <f>K6*0.3+I6*0.7</f>
        <v/>
      </c>
      <c r="M6" s="11" t="n"/>
      <c r="N6" s="24" t="n">
        <v>2337</v>
      </c>
      <c r="O6" s="9">
        <f>N6/N$78</f>
        <v/>
      </c>
      <c r="P6" s="24" t="n">
        <v>1362</v>
      </c>
      <c r="Q6" s="9">
        <f>P6/N6</f>
        <v/>
      </c>
      <c r="R6" s="24">
        <f>Q6*0.3+O6*0.7</f>
        <v/>
      </c>
      <c r="S6" s="11" t="n"/>
      <c r="T6" s="24" t="n">
        <v>8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90</v>
      </c>
      <c r="AA6" s="9">
        <f>Z6/Z$78</f>
        <v/>
      </c>
      <c r="AB6" s="24" t="n">
        <v>42</v>
      </c>
      <c r="AC6" s="9">
        <f>AB6/Z6</f>
        <v/>
      </c>
      <c r="AD6" s="24">
        <f>AC6*0.3+AA6*0.7</f>
        <v/>
      </c>
      <c r="AE6" s="11" t="n"/>
      <c r="AF6" s="24" t="n">
        <v>487</v>
      </c>
      <c r="AG6" s="9">
        <f>AF6/AF$78</f>
        <v/>
      </c>
      <c r="AH6" s="24" t="n">
        <v>213</v>
      </c>
      <c r="AI6" s="9">
        <f>AH6/AF6</f>
        <v/>
      </c>
      <c r="AJ6" s="24">
        <f>AI6*0.3+AG6*0.7</f>
        <v/>
      </c>
      <c r="AK6" s="11" t="n"/>
      <c r="AL6" s="24" t="n">
        <v>764</v>
      </c>
      <c r="AM6" s="9">
        <f>AL6/AL$78</f>
        <v/>
      </c>
      <c r="AN6" s="24" t="n">
        <v>441</v>
      </c>
      <c r="AO6" s="9">
        <f>AN6/AL6</f>
        <v/>
      </c>
      <c r="AP6" s="24">
        <f>AO6*0.3+AM6*0.7</f>
        <v/>
      </c>
      <c r="AQ6" s="11" t="n"/>
      <c r="AR6" s="24" t="n">
        <v>5704</v>
      </c>
      <c r="AS6" s="9">
        <f>AR6/AR$78</f>
        <v/>
      </c>
      <c r="AT6" s="24" t="n">
        <v>3697</v>
      </c>
      <c r="AU6" s="9">
        <f>AT6/AR6</f>
        <v/>
      </c>
      <c r="AV6" s="24">
        <f>AU6*0.3+AS6*0.7</f>
        <v/>
      </c>
      <c r="AW6" s="11" t="n"/>
      <c r="AX6" s="24" t="n">
        <v>377</v>
      </c>
      <c r="AY6" s="9">
        <f>AX6/AX$78</f>
        <v/>
      </c>
      <c r="AZ6" s="24" t="n">
        <v>221</v>
      </c>
      <c r="BA6" s="9">
        <f>AZ6/AX6</f>
        <v/>
      </c>
      <c r="BB6" s="24">
        <f>BA6*0.3+AY6*0.7</f>
        <v/>
      </c>
      <c r="BC6" s="11" t="n"/>
      <c r="BD6" s="24" t="n">
        <v>4678</v>
      </c>
      <c r="BE6" s="9">
        <f>BD6/BD$78</f>
        <v/>
      </c>
      <c r="BF6" s="24" t="n">
        <v>2674</v>
      </c>
      <c r="BG6" s="9">
        <f>BF6/BD6</f>
        <v/>
      </c>
      <c r="BH6" s="24">
        <f>BG6*0.3+BE6*0.7</f>
        <v/>
      </c>
      <c r="BI6" s="11" t="n"/>
      <c r="BJ6" s="24" t="n">
        <v>137</v>
      </c>
      <c r="BK6" s="9">
        <f>BJ6/BJ$78</f>
        <v/>
      </c>
      <c r="BL6" s="24" t="n">
        <v>58</v>
      </c>
      <c r="BM6" s="9">
        <f>BL6/BJ6</f>
        <v/>
      </c>
      <c r="BN6" s="24">
        <f>BM6*0.3+BK6*0.7</f>
        <v/>
      </c>
      <c r="BO6" s="11" t="n"/>
      <c r="BP6" s="24" t="n">
        <v>4280</v>
      </c>
      <c r="BQ6" s="9">
        <f>BP6/BP$78</f>
        <v/>
      </c>
      <c r="BR6" s="24" t="n">
        <v>2550</v>
      </c>
      <c r="BS6" s="9">
        <f>BR6/BP6</f>
        <v/>
      </c>
      <c r="BT6" s="24">
        <f>BS6*0.3+BQ6*0.7</f>
        <v/>
      </c>
      <c r="BU6" s="11" t="n"/>
      <c r="BV6" s="24" t="n">
        <v>3286</v>
      </c>
      <c r="BW6" s="9">
        <f>BV6/BV$78</f>
        <v/>
      </c>
      <c r="BX6" s="24" t="n">
        <v>2026</v>
      </c>
      <c r="BY6" s="9">
        <f>BX6/BV6</f>
        <v/>
      </c>
      <c r="BZ6" s="24">
        <f>BY6*0.3+BW6*0.7</f>
        <v/>
      </c>
      <c r="CA6" s="11" t="n"/>
      <c r="CB6" s="24" t="n">
        <v>334</v>
      </c>
      <c r="CC6" s="9">
        <f>CB6/CB$78</f>
        <v/>
      </c>
      <c r="CD6" s="24" t="n">
        <v>213</v>
      </c>
      <c r="CE6" s="9">
        <f>CD6/CB6</f>
        <v/>
      </c>
      <c r="CF6" s="24">
        <f>CE6*0.3+CC6*0.7</f>
        <v/>
      </c>
      <c r="CG6" s="11" t="n"/>
      <c r="CH6" s="24" t="n">
        <v>732</v>
      </c>
      <c r="CI6" s="9">
        <f>CH6/CH$78</f>
        <v/>
      </c>
      <c r="CJ6" s="24" t="n">
        <v>435</v>
      </c>
      <c r="CK6" s="9">
        <f>CJ6/CH6</f>
        <v/>
      </c>
      <c r="CL6" s="24">
        <f>CK6*0.3+CI6*0.7</f>
        <v/>
      </c>
      <c r="CM6" s="11" t="n"/>
      <c r="CN6" s="24" t="n">
        <v>21</v>
      </c>
      <c r="CO6" s="9">
        <f>CN6/CN$78</f>
        <v/>
      </c>
      <c r="CP6" s="24" t="n">
        <v>9</v>
      </c>
      <c r="CQ6" s="9">
        <f>CP6/CN6</f>
        <v/>
      </c>
      <c r="CR6" s="24">
        <f>CQ6*0.3+CO6*0.7</f>
        <v/>
      </c>
      <c r="CS6" s="11" t="n"/>
      <c r="CT6" s="24" t="n">
        <v>9</v>
      </c>
      <c r="CU6" s="9">
        <f>CT6/CT$78</f>
        <v/>
      </c>
      <c r="CV6" s="24" t="n">
        <v>6</v>
      </c>
      <c r="CW6" s="9">
        <f>CV6/CT6</f>
        <v/>
      </c>
      <c r="CX6" s="24">
        <f>CW6*0.3+CU6*0.7</f>
        <v/>
      </c>
      <c r="CY6" s="11" t="n"/>
      <c r="CZ6" s="24" t="n">
        <v>58</v>
      </c>
      <c r="DA6" s="9">
        <f>CZ6/CZ$78</f>
        <v/>
      </c>
      <c r="DB6" s="24" t="n">
        <v>28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581</v>
      </c>
      <c r="C7" s="9">
        <f>B7/B$78</f>
        <v/>
      </c>
      <c r="D7" s="24" t="n">
        <v>250</v>
      </c>
      <c r="E7" s="9">
        <f>D7/B7</f>
        <v/>
      </c>
      <c r="F7" s="24">
        <f>E7*0.3+C7*0.7</f>
        <v/>
      </c>
      <c r="G7" s="11" t="n"/>
      <c r="H7" s="24" t="n">
        <v>1717</v>
      </c>
      <c r="I7" s="9">
        <f>H7/H$78</f>
        <v/>
      </c>
      <c r="J7" s="24" t="n">
        <v>826</v>
      </c>
      <c r="K7" s="9">
        <f>J7/H7</f>
        <v/>
      </c>
      <c r="L7" s="24">
        <f>K7*0.3+I7*0.7</f>
        <v/>
      </c>
      <c r="M7" s="11" t="n"/>
      <c r="N7" s="24" t="n">
        <v>701</v>
      </c>
      <c r="O7" s="9">
        <f>N7/N$78</f>
        <v/>
      </c>
      <c r="P7" s="24" t="n">
        <v>286</v>
      </c>
      <c r="Q7" s="9">
        <f>P7/N7</f>
        <v/>
      </c>
      <c r="R7" s="24">
        <f>Q7*0.3+O7*0.7</f>
        <v/>
      </c>
      <c r="S7" s="11" t="n"/>
      <c r="T7" s="24" t="n">
        <v>2068</v>
      </c>
      <c r="U7" s="9">
        <f>T7/T$78</f>
        <v/>
      </c>
      <c r="V7" s="24" t="n">
        <v>930</v>
      </c>
      <c r="W7" s="9">
        <f>V7/T7</f>
        <v/>
      </c>
      <c r="X7" s="24">
        <f>W7*0.3+U7*0.7</f>
        <v/>
      </c>
      <c r="Y7" s="11" t="n"/>
      <c r="Z7" s="24" t="n">
        <v>1564</v>
      </c>
      <c r="AA7" s="9">
        <f>Z7/Z$78</f>
        <v/>
      </c>
      <c r="AB7" s="24" t="n">
        <v>713</v>
      </c>
      <c r="AC7" s="9">
        <f>AB7/Z7</f>
        <v/>
      </c>
      <c r="AD7" s="24">
        <f>AC7*0.3+AA7*0.7</f>
        <v/>
      </c>
      <c r="AE7" s="11" t="n"/>
      <c r="AF7" s="24" t="n">
        <v>1555</v>
      </c>
      <c r="AG7" s="9">
        <f>AF7/AF$78</f>
        <v/>
      </c>
      <c r="AH7" s="24" t="n">
        <v>698</v>
      </c>
      <c r="AI7" s="9">
        <f>AH7/AF7</f>
        <v/>
      </c>
      <c r="AJ7" s="24">
        <f>AI7*0.3+AG7*0.7</f>
        <v/>
      </c>
      <c r="AK7" s="11" t="n"/>
      <c r="AL7" s="24" t="n">
        <v>6458</v>
      </c>
      <c r="AM7" s="9">
        <f>AL7/AL$78</f>
        <v/>
      </c>
      <c r="AN7" s="24" t="n">
        <v>3252</v>
      </c>
      <c r="AO7" s="9">
        <f>AN7/AL7</f>
        <v/>
      </c>
      <c r="AP7" s="24">
        <f>AO7*0.3+AM7*0.7</f>
        <v/>
      </c>
      <c r="AQ7" s="11" t="n"/>
      <c r="AR7" s="24" t="n">
        <v>5464</v>
      </c>
      <c r="AS7" s="9">
        <f>AR7/AR$78</f>
        <v/>
      </c>
      <c r="AT7" s="24" t="n">
        <v>2852</v>
      </c>
      <c r="AU7" s="9">
        <f>AT7/AR7</f>
        <v/>
      </c>
      <c r="AV7" s="24">
        <f>AU7*0.3+AS7*0.7</f>
        <v/>
      </c>
      <c r="AW7" s="11" t="n"/>
      <c r="AX7" s="24" t="n">
        <v>5894</v>
      </c>
      <c r="AY7" s="9">
        <f>AX7/AX$78</f>
        <v/>
      </c>
      <c r="AZ7" s="24" t="n">
        <v>3073</v>
      </c>
      <c r="BA7" s="9">
        <f>AZ7/AX7</f>
        <v/>
      </c>
      <c r="BB7" s="24">
        <f>BA7*0.3+AY7*0.7</f>
        <v/>
      </c>
      <c r="BC7" s="11" t="n"/>
      <c r="BD7" s="24" t="n">
        <v>1293</v>
      </c>
      <c r="BE7" s="9">
        <f>BD7/BD$78</f>
        <v/>
      </c>
      <c r="BF7" s="24" t="n">
        <v>628</v>
      </c>
      <c r="BG7" s="9">
        <f>BF7/BD7</f>
        <v/>
      </c>
      <c r="BH7" s="24">
        <f>BG7*0.3+BE7*0.7</f>
        <v/>
      </c>
      <c r="BI7" s="11" t="n"/>
      <c r="BJ7" s="24" t="n">
        <v>2898</v>
      </c>
      <c r="BK7" s="9">
        <f>BJ7/BJ$78</f>
        <v/>
      </c>
      <c r="BL7" s="24" t="n">
        <v>1280</v>
      </c>
      <c r="BM7" s="9">
        <f>BL7/BJ7</f>
        <v/>
      </c>
      <c r="BN7" s="24">
        <f>BM7*0.3+BK7*0.7</f>
        <v/>
      </c>
      <c r="BO7" s="11" t="n"/>
      <c r="BP7" s="24" t="n">
        <v>1029</v>
      </c>
      <c r="BQ7" s="9">
        <f>BP7/BP$78</f>
        <v/>
      </c>
      <c r="BR7" s="24" t="n">
        <v>465</v>
      </c>
      <c r="BS7" s="9">
        <f>BR7/BP7</f>
        <v/>
      </c>
      <c r="BT7" s="24">
        <f>BS7*0.3+BQ7*0.7</f>
        <v/>
      </c>
      <c r="BU7" s="11" t="n"/>
      <c r="BV7" s="24" t="n">
        <v>797</v>
      </c>
      <c r="BW7" s="9">
        <f>BV7/BV$78</f>
        <v/>
      </c>
      <c r="BX7" s="24" t="n">
        <v>307</v>
      </c>
      <c r="BY7" s="9">
        <f>BX7/BV7</f>
        <v/>
      </c>
      <c r="BZ7" s="24">
        <f>BY7*0.3+BW7*0.7</f>
        <v/>
      </c>
      <c r="CA7" s="11" t="n"/>
      <c r="CB7" s="24" t="n">
        <v>733</v>
      </c>
      <c r="CC7" s="9">
        <f>CB7/CB$78</f>
        <v/>
      </c>
      <c r="CD7" s="24" t="n">
        <v>351</v>
      </c>
      <c r="CE7" s="9">
        <f>CD7/CB7</f>
        <v/>
      </c>
      <c r="CF7" s="24">
        <f>CE7*0.3+CC7*0.7</f>
        <v/>
      </c>
      <c r="CG7" s="11" t="n"/>
      <c r="CH7" s="24" t="n">
        <v>628</v>
      </c>
      <c r="CI7" s="9">
        <f>CH7/CH$78</f>
        <v/>
      </c>
      <c r="CJ7" s="24" t="n">
        <v>300</v>
      </c>
      <c r="CK7" s="9">
        <f>CJ7/CH7</f>
        <v/>
      </c>
      <c r="CL7" s="24">
        <f>CK7*0.3+CI7*0.7</f>
        <v/>
      </c>
      <c r="CM7" s="11" t="n"/>
      <c r="CN7" s="24" t="n">
        <v>932</v>
      </c>
      <c r="CO7" s="9">
        <f>CN7/CN$78</f>
        <v/>
      </c>
      <c r="CP7" s="24" t="n">
        <v>358</v>
      </c>
      <c r="CQ7" s="9">
        <f>CP7/CN7</f>
        <v/>
      </c>
      <c r="CR7" s="24">
        <f>CQ7*0.3+CO7*0.7</f>
        <v/>
      </c>
      <c r="CS7" s="11" t="n"/>
      <c r="CT7" s="24" t="n">
        <v>1821</v>
      </c>
      <c r="CU7" s="9">
        <f>CT7/CT$78</f>
        <v/>
      </c>
      <c r="CV7" s="24" t="n">
        <v>819</v>
      </c>
      <c r="CW7" s="9">
        <f>CV7/CT7</f>
        <v/>
      </c>
      <c r="CX7" s="24">
        <f>CW7*0.3+CU7*0.7</f>
        <v/>
      </c>
      <c r="CY7" s="11" t="n"/>
      <c r="CZ7" s="24" t="n">
        <v>1083</v>
      </c>
      <c r="DA7" s="9">
        <f>CZ7/CZ$78</f>
        <v/>
      </c>
      <c r="DB7" s="24" t="n">
        <v>467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948</v>
      </c>
      <c r="C8" s="9">
        <f>B8/B$78</f>
        <v/>
      </c>
      <c r="D8" s="24" t="n">
        <v>524</v>
      </c>
      <c r="E8" s="9">
        <f>D8/B8</f>
        <v/>
      </c>
      <c r="F8" s="24">
        <f>E8*0.3+C8*0.7</f>
        <v/>
      </c>
      <c r="G8" s="11" t="n"/>
      <c r="H8" s="24" t="n">
        <v>498</v>
      </c>
      <c r="I8" s="9">
        <f>H8/H$78</f>
        <v/>
      </c>
      <c r="J8" s="24" t="n">
        <v>265</v>
      </c>
      <c r="K8" s="9">
        <f>J8/H8</f>
        <v/>
      </c>
      <c r="L8" s="24">
        <f>K8*0.3+I8*0.7</f>
        <v/>
      </c>
      <c r="M8" s="11" t="n"/>
      <c r="N8" s="24" t="n">
        <v>1073</v>
      </c>
      <c r="O8" s="9">
        <f>N8/N$78</f>
        <v/>
      </c>
      <c r="P8" s="24" t="n">
        <v>630</v>
      </c>
      <c r="Q8" s="9">
        <f>P8/N8</f>
        <v/>
      </c>
      <c r="R8" s="24">
        <f>Q8*0.3+O8*0.7</f>
        <v/>
      </c>
      <c r="S8" s="11" t="n"/>
      <c r="T8" s="24" t="n">
        <v>62</v>
      </c>
      <c r="U8" s="9">
        <f>T8/T$78</f>
        <v/>
      </c>
      <c r="V8" s="24" t="n">
        <v>27</v>
      </c>
      <c r="W8" s="9">
        <f>V8/T8</f>
        <v/>
      </c>
      <c r="X8" s="24">
        <f>W8*0.3+U8*0.7</f>
        <v/>
      </c>
      <c r="Y8" s="11" t="n"/>
      <c r="Z8" s="24" t="n">
        <v>277</v>
      </c>
      <c r="AA8" s="9">
        <f>Z8/Z$78</f>
        <v/>
      </c>
      <c r="AB8" s="24" t="n">
        <v>133</v>
      </c>
      <c r="AC8" s="9">
        <f>AB8/Z8</f>
        <v/>
      </c>
      <c r="AD8" s="24">
        <f>AC8*0.3+AA8*0.7</f>
        <v/>
      </c>
      <c r="AE8" s="11" t="n"/>
      <c r="AF8" s="24" t="n">
        <v>621</v>
      </c>
      <c r="AG8" s="9">
        <f>AF8/AF$78</f>
        <v/>
      </c>
      <c r="AH8" s="24" t="n">
        <v>352</v>
      </c>
      <c r="AI8" s="9">
        <f>AH8/AF8</f>
        <v/>
      </c>
      <c r="AJ8" s="24">
        <f>AI8*0.3+AG8*0.7</f>
        <v/>
      </c>
      <c r="AK8" s="11" t="n"/>
      <c r="AL8" s="24" t="n">
        <v>1191</v>
      </c>
      <c r="AM8" s="9">
        <f>AL8/AL$78</f>
        <v/>
      </c>
      <c r="AN8" s="24" t="n">
        <v>759</v>
      </c>
      <c r="AO8" s="9">
        <f>AN8/AL8</f>
        <v/>
      </c>
      <c r="AP8" s="24">
        <f>AO8*0.3+AM8*0.7</f>
        <v/>
      </c>
      <c r="AQ8" s="11" t="n"/>
      <c r="AR8" s="24" t="n">
        <v>4284</v>
      </c>
      <c r="AS8" s="9">
        <f>AR8/AR$78</f>
        <v/>
      </c>
      <c r="AT8" s="24" t="n">
        <v>2749</v>
      </c>
      <c r="AU8" s="9">
        <f>AT8/AR8</f>
        <v/>
      </c>
      <c r="AV8" s="24">
        <f>AU8*0.3+AS8*0.7</f>
        <v/>
      </c>
      <c r="AW8" s="11" t="n"/>
      <c r="AX8" s="24" t="n">
        <v>1095</v>
      </c>
      <c r="AY8" s="9">
        <f>AX8/AX$78</f>
        <v/>
      </c>
      <c r="AZ8" s="24" t="n">
        <v>702</v>
      </c>
      <c r="BA8" s="9">
        <f>AZ8/AX8</f>
        <v/>
      </c>
      <c r="BB8" s="24">
        <f>BA8*0.3+AY8*0.7</f>
        <v/>
      </c>
      <c r="BC8" s="11" t="n"/>
      <c r="BD8" s="24" t="n">
        <v>1588</v>
      </c>
      <c r="BE8" s="9">
        <f>BD8/BD$78</f>
        <v/>
      </c>
      <c r="BF8" s="24" t="n">
        <v>839</v>
      </c>
      <c r="BG8" s="9">
        <f>BF8/BD8</f>
        <v/>
      </c>
      <c r="BH8" s="24">
        <f>BG8*0.3+BE8*0.7</f>
        <v/>
      </c>
      <c r="BI8" s="11" t="n"/>
      <c r="BJ8" s="24" t="n">
        <v>331</v>
      </c>
      <c r="BK8" s="9">
        <f>BJ8/BJ$78</f>
        <v/>
      </c>
      <c r="BL8" s="24" t="n">
        <v>154</v>
      </c>
      <c r="BM8" s="9">
        <f>BL8/BJ8</f>
        <v/>
      </c>
      <c r="BN8" s="24">
        <f>BM8*0.3+BK8*0.7</f>
        <v/>
      </c>
      <c r="BO8" s="11" t="n"/>
      <c r="BP8" s="24" t="n">
        <v>1134</v>
      </c>
      <c r="BQ8" s="9">
        <f>BP8/BP$78</f>
        <v/>
      </c>
      <c r="BR8" s="24" t="n">
        <v>655</v>
      </c>
      <c r="BS8" s="9">
        <f>BR8/BP8</f>
        <v/>
      </c>
      <c r="BT8" s="24">
        <f>BS8*0.3+BQ8*0.7</f>
        <v/>
      </c>
      <c r="BU8" s="11" t="n"/>
      <c r="BV8" s="24" t="n">
        <v>1192</v>
      </c>
      <c r="BW8" s="9">
        <f>BV8/BV$78</f>
        <v/>
      </c>
      <c r="BX8" s="24" t="n">
        <v>694</v>
      </c>
      <c r="BY8" s="9">
        <f>BX8/BV8</f>
        <v/>
      </c>
      <c r="BZ8" s="24">
        <f>BY8*0.3+BW8*0.7</f>
        <v/>
      </c>
      <c r="CA8" s="11" t="n"/>
      <c r="CB8" s="24" t="n">
        <v>236</v>
      </c>
      <c r="CC8" s="9">
        <f>CB8/CB$78</f>
        <v/>
      </c>
      <c r="CD8" s="24" t="n">
        <v>107</v>
      </c>
      <c r="CE8" s="9">
        <f>CD8/CB8</f>
        <v/>
      </c>
      <c r="CF8" s="24">
        <f>CE8*0.3+CC8*0.7</f>
        <v/>
      </c>
      <c r="CG8" s="11" t="n"/>
      <c r="CH8" s="24" t="n">
        <v>322</v>
      </c>
      <c r="CI8" s="9">
        <f>CH8/CH$78</f>
        <v/>
      </c>
      <c r="CJ8" s="24" t="n">
        <v>151</v>
      </c>
      <c r="CK8" s="9">
        <f>CJ8/CH8</f>
        <v/>
      </c>
      <c r="CL8" s="24">
        <f>CK8*0.3+CI8*0.7</f>
        <v/>
      </c>
      <c r="CM8" s="11" t="n"/>
      <c r="CN8" s="24" t="n">
        <v>119</v>
      </c>
      <c r="CO8" s="9">
        <f>CN8/CN$78</f>
        <v/>
      </c>
      <c r="CP8" s="24" t="n">
        <v>50</v>
      </c>
      <c r="CQ8" s="9">
        <f>CP8/CN8</f>
        <v/>
      </c>
      <c r="CR8" s="24">
        <f>CQ8*0.3+CO8*0.7</f>
        <v/>
      </c>
      <c r="CS8" s="11" t="n"/>
      <c r="CT8" s="24" t="n">
        <v>90</v>
      </c>
      <c r="CU8" s="9">
        <f>CT8/CT$78</f>
        <v/>
      </c>
      <c r="CV8" s="24" t="n">
        <v>33</v>
      </c>
      <c r="CW8" s="9">
        <f>CV8/CT8</f>
        <v/>
      </c>
      <c r="CX8" s="24">
        <f>CW8*0.3+CU8*0.7</f>
        <v/>
      </c>
      <c r="CY8" s="11" t="n"/>
      <c r="CZ8" s="24" t="n">
        <v>207</v>
      </c>
      <c r="DA8" s="9">
        <f>CZ8/CZ$78</f>
        <v/>
      </c>
      <c r="DB8" s="24" t="n">
        <v>114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1035</v>
      </c>
      <c r="C9" s="9">
        <f>B9/B$78</f>
        <v/>
      </c>
      <c r="D9" s="24" t="n">
        <v>420</v>
      </c>
      <c r="E9" s="9">
        <f>D9/B9</f>
        <v/>
      </c>
      <c r="F9" s="24">
        <f>E9*0.3+C9*0.7</f>
        <v/>
      </c>
      <c r="G9" s="11" t="n"/>
      <c r="H9" s="24" t="n">
        <v>2682</v>
      </c>
      <c r="I9" s="9">
        <f>H9/H$78</f>
        <v/>
      </c>
      <c r="J9" s="24" t="n">
        <v>1073</v>
      </c>
      <c r="K9" s="9">
        <f>J9/H9</f>
        <v/>
      </c>
      <c r="L9" s="24">
        <f>K9*0.3+I9*0.7</f>
        <v/>
      </c>
      <c r="M9" s="11" t="n"/>
      <c r="N9" s="24" t="n">
        <v>1280</v>
      </c>
      <c r="O9" s="9">
        <f>N9/N$78</f>
        <v/>
      </c>
      <c r="P9" s="24" t="n">
        <v>523</v>
      </c>
      <c r="Q9" s="9">
        <f>P9/N9</f>
        <v/>
      </c>
      <c r="R9" s="24">
        <f>Q9*0.3+O9*0.7</f>
        <v/>
      </c>
      <c r="S9" s="11" t="n"/>
      <c r="T9" s="24" t="n">
        <v>6600</v>
      </c>
      <c r="U9" s="9">
        <f>T9/T$78</f>
        <v/>
      </c>
      <c r="V9" s="24" t="n">
        <v>3037</v>
      </c>
      <c r="W9" s="9">
        <f>V9/T9</f>
        <v/>
      </c>
      <c r="X9" s="24">
        <f>W9*0.3+U9*0.7</f>
        <v/>
      </c>
      <c r="Y9" s="11" t="n"/>
      <c r="Z9" s="24" t="n">
        <v>6814</v>
      </c>
      <c r="AA9" s="9">
        <f>Z9/Z$78</f>
        <v/>
      </c>
      <c r="AB9" s="24" t="n">
        <v>3247</v>
      </c>
      <c r="AC9" s="9">
        <f>AB9/Z9</f>
        <v/>
      </c>
      <c r="AD9" s="24">
        <f>AC9*0.3+AA9*0.7</f>
        <v/>
      </c>
      <c r="AE9" s="11" t="n"/>
      <c r="AF9" s="24" t="n">
        <v>6660</v>
      </c>
      <c r="AG9" s="9">
        <f>AF9/AF$78</f>
        <v/>
      </c>
      <c r="AH9" s="24" t="n">
        <v>3428</v>
      </c>
      <c r="AI9" s="9">
        <f>AH9/AF9</f>
        <v/>
      </c>
      <c r="AJ9" s="24">
        <f>AI9*0.3+AG9*0.7</f>
        <v/>
      </c>
      <c r="AK9" s="11" t="n"/>
      <c r="AL9" s="24" t="n">
        <v>6636</v>
      </c>
      <c r="AM9" s="9">
        <f>AL9/AL$78</f>
        <v/>
      </c>
      <c r="AN9" s="24" t="n">
        <v>2944</v>
      </c>
      <c r="AO9" s="9">
        <f>AN9/AL9</f>
        <v/>
      </c>
      <c r="AP9" s="24">
        <f>AO9*0.3+AM9*0.7</f>
        <v/>
      </c>
      <c r="AQ9" s="11" t="n"/>
      <c r="AR9" s="24" t="n">
        <v>4838</v>
      </c>
      <c r="AS9" s="9">
        <f>AR9/AR$78</f>
        <v/>
      </c>
      <c r="AT9" s="24" t="n">
        <v>2080</v>
      </c>
      <c r="AU9" s="9">
        <f>AT9/AR9</f>
        <v/>
      </c>
      <c r="AV9" s="24">
        <f>AU9*0.3+AS9*0.7</f>
        <v/>
      </c>
      <c r="AW9" s="11" t="n"/>
      <c r="AX9" s="24" t="n">
        <v>6828</v>
      </c>
      <c r="AY9" s="9">
        <f>AX9/AX$78</f>
        <v/>
      </c>
      <c r="AZ9" s="24" t="n">
        <v>3179</v>
      </c>
      <c r="BA9" s="9">
        <f>AZ9/AX9</f>
        <v/>
      </c>
      <c r="BB9" s="24">
        <f>BA9*0.3+AY9*0.7</f>
        <v/>
      </c>
      <c r="BC9" s="11" t="n"/>
      <c r="BD9" s="24" t="n">
        <v>1018</v>
      </c>
      <c r="BE9" s="9">
        <f>BD9/BD$78</f>
        <v/>
      </c>
      <c r="BF9" s="24" t="n">
        <v>361</v>
      </c>
      <c r="BG9" s="9">
        <f>BF9/BD9</f>
        <v/>
      </c>
      <c r="BH9" s="24">
        <f>BG9*0.3+BE9*0.7</f>
        <v/>
      </c>
      <c r="BI9" s="11" t="n"/>
      <c r="BJ9" s="24" t="n">
        <v>5114</v>
      </c>
      <c r="BK9" s="9">
        <f>BJ9/BJ$78</f>
        <v/>
      </c>
      <c r="BL9" s="24" t="n">
        <v>2242</v>
      </c>
      <c r="BM9" s="9">
        <f>BL9/BJ9</f>
        <v/>
      </c>
      <c r="BN9" s="24">
        <f>BM9*0.3+BK9*0.7</f>
        <v/>
      </c>
      <c r="BO9" s="11" t="n"/>
      <c r="BP9" s="24" t="n">
        <v>1809</v>
      </c>
      <c r="BQ9" s="9">
        <f>BP9/BP$78</f>
        <v/>
      </c>
      <c r="BR9" s="24" t="n">
        <v>823</v>
      </c>
      <c r="BS9" s="9">
        <f>BR9/BP9</f>
        <v/>
      </c>
      <c r="BT9" s="24">
        <f>BS9*0.3+BQ9*0.7</f>
        <v/>
      </c>
      <c r="BU9" s="11" t="n"/>
      <c r="BV9" s="24" t="n">
        <v>806</v>
      </c>
      <c r="BW9" s="9">
        <f>BV9/BV$78</f>
        <v/>
      </c>
      <c r="BX9" s="24" t="n">
        <v>295</v>
      </c>
      <c r="BY9" s="9">
        <f>BX9/BV9</f>
        <v/>
      </c>
      <c r="BZ9" s="24">
        <f>BY9*0.3+BW9*0.7</f>
        <v/>
      </c>
      <c r="CA9" s="11" t="n"/>
      <c r="CB9" s="24" t="n">
        <v>1721</v>
      </c>
      <c r="CC9" s="9">
        <f>CB9/CB$78</f>
        <v/>
      </c>
      <c r="CD9" s="24" t="n">
        <v>574</v>
      </c>
      <c r="CE9" s="9">
        <f>CD9/CB9</f>
        <v/>
      </c>
      <c r="CF9" s="24">
        <f>CE9*0.3+CC9*0.7</f>
        <v/>
      </c>
      <c r="CG9" s="11" t="n"/>
      <c r="CH9" s="24" t="n">
        <v>2399</v>
      </c>
      <c r="CI9" s="9">
        <f>CH9/CH$78</f>
        <v/>
      </c>
      <c r="CJ9" s="24" t="n">
        <v>911</v>
      </c>
      <c r="CK9" s="9">
        <f>CJ9/CH9</f>
        <v/>
      </c>
      <c r="CL9" s="24">
        <f>CK9*0.3+CI9*0.7</f>
        <v/>
      </c>
      <c r="CM9" s="11" t="n"/>
      <c r="CN9" s="24" t="n">
        <v>7637</v>
      </c>
      <c r="CO9" s="9">
        <f>CN9/CN$78</f>
        <v/>
      </c>
      <c r="CP9" s="24" t="n">
        <v>3621</v>
      </c>
      <c r="CQ9" s="9">
        <f>CP9/CN9</f>
        <v/>
      </c>
      <c r="CR9" s="24">
        <f>CQ9*0.3+CO9*0.7</f>
        <v/>
      </c>
      <c r="CS9" s="11" t="n"/>
      <c r="CT9" s="24" t="n">
        <v>7482</v>
      </c>
      <c r="CU9" s="9">
        <f>CT9/CT$78</f>
        <v/>
      </c>
      <c r="CV9" s="24" t="n">
        <v>3884</v>
      </c>
      <c r="CW9" s="9">
        <f>CV9/CT9</f>
        <v/>
      </c>
      <c r="CX9" s="24">
        <f>CW9*0.3+CU9*0.7</f>
        <v/>
      </c>
      <c r="CY9" s="11" t="n"/>
      <c r="CZ9" s="24" t="n">
        <v>6167</v>
      </c>
      <c r="DA9" s="9">
        <f>CZ9/CZ$78</f>
        <v/>
      </c>
      <c r="DB9" s="24" t="n">
        <v>2764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633</v>
      </c>
      <c r="C10" s="9">
        <f>B10/B$78</f>
        <v/>
      </c>
      <c r="D10" s="24" t="n">
        <v>282</v>
      </c>
      <c r="E10" s="9">
        <f>D10/B10</f>
        <v/>
      </c>
      <c r="F10" s="24">
        <f>E10*0.3+C10*0.7</f>
        <v/>
      </c>
      <c r="G10" s="11" t="n"/>
      <c r="H10" s="24" t="n">
        <v>184</v>
      </c>
      <c r="I10" s="9">
        <f>H10/H$78</f>
        <v/>
      </c>
      <c r="J10" s="24" t="n">
        <v>81</v>
      </c>
      <c r="K10" s="9">
        <f>J10/H10</f>
        <v/>
      </c>
      <c r="L10" s="24">
        <f>K10*0.3+I10*0.7</f>
        <v/>
      </c>
      <c r="M10" s="11" t="n"/>
      <c r="N10" s="24" t="n">
        <v>514</v>
      </c>
      <c r="O10" s="9">
        <f>N10/N$78</f>
        <v/>
      </c>
      <c r="P10" s="24" t="n">
        <v>233</v>
      </c>
      <c r="Q10" s="9">
        <f>P10/N10</f>
        <v/>
      </c>
      <c r="R10" s="24">
        <f>Q10*0.3+O10*0.7</f>
        <v/>
      </c>
      <c r="S10" s="11" t="n"/>
      <c r="T10" s="24" t="n">
        <v>24</v>
      </c>
      <c r="U10" s="9">
        <f>T10/T$78</f>
        <v/>
      </c>
      <c r="V10" s="24" t="n">
        <v>2</v>
      </c>
      <c r="W10" s="9">
        <f>V10/T10</f>
        <v/>
      </c>
      <c r="X10" s="24">
        <f>W10*0.3+U10*0.7</f>
        <v/>
      </c>
      <c r="Y10" s="11" t="n"/>
      <c r="Z10" s="24" t="n">
        <v>88</v>
      </c>
      <c r="AA10" s="9">
        <f>Z10/Z$78</f>
        <v/>
      </c>
      <c r="AB10" s="24" t="n">
        <v>43</v>
      </c>
      <c r="AC10" s="9">
        <f>AB10/Z10</f>
        <v/>
      </c>
      <c r="AD10" s="24">
        <f>AC10*0.3+AA10*0.7</f>
        <v/>
      </c>
      <c r="AE10" s="11" t="n"/>
      <c r="AF10" s="24" t="n">
        <v>192</v>
      </c>
      <c r="AG10" s="9">
        <f>AF10/AF$78</f>
        <v/>
      </c>
      <c r="AH10" s="24" t="n">
        <v>88</v>
      </c>
      <c r="AI10" s="9">
        <f>AH10/AF10</f>
        <v/>
      </c>
      <c r="AJ10" s="24">
        <f>AI10*0.3+AG10*0.7</f>
        <v/>
      </c>
      <c r="AK10" s="11" t="n"/>
      <c r="AL10" s="24" t="n">
        <v>156</v>
      </c>
      <c r="AM10" s="9">
        <f>AL10/AL$78</f>
        <v/>
      </c>
      <c r="AN10" s="24" t="n">
        <v>75</v>
      </c>
      <c r="AO10" s="9">
        <f>AN10/AL10</f>
        <v/>
      </c>
      <c r="AP10" s="24">
        <f>AO10*0.3+AM10*0.7</f>
        <v/>
      </c>
      <c r="AQ10" s="11" t="n"/>
      <c r="AR10" s="24" t="n">
        <v>3073</v>
      </c>
      <c r="AS10" s="9">
        <f>AR10/AR$78</f>
        <v/>
      </c>
      <c r="AT10" s="24" t="n">
        <v>1539</v>
      </c>
      <c r="AU10" s="9">
        <f>AT10/AR10</f>
        <v/>
      </c>
      <c r="AV10" s="24">
        <f>AU10*0.3+AS10*0.7</f>
        <v/>
      </c>
      <c r="AW10" s="11" t="n"/>
      <c r="AX10" s="24" t="n">
        <v>119</v>
      </c>
      <c r="AY10" s="9">
        <f>AX10/AX$78</f>
        <v/>
      </c>
      <c r="AZ10" s="24" t="n">
        <v>61</v>
      </c>
      <c r="BA10" s="9">
        <f>AZ10/AX10</f>
        <v/>
      </c>
      <c r="BB10" s="24">
        <f>BA10*0.3+AY10*0.7</f>
        <v/>
      </c>
      <c r="BC10" s="11" t="n"/>
      <c r="BD10" s="24" t="n">
        <v>2121</v>
      </c>
      <c r="BE10" s="9">
        <f>BD10/BD$78</f>
        <v/>
      </c>
      <c r="BF10" s="24" t="n">
        <v>1096</v>
      </c>
      <c r="BG10" s="9">
        <f>BF10/BD10</f>
        <v/>
      </c>
      <c r="BH10" s="24">
        <f>BG10*0.3+BE10*0.7</f>
        <v/>
      </c>
      <c r="BI10" s="11" t="n"/>
      <c r="BJ10" s="24" t="n">
        <v>309</v>
      </c>
      <c r="BK10" s="9">
        <f>BJ10/BJ$78</f>
        <v/>
      </c>
      <c r="BL10" s="24" t="n">
        <v>148</v>
      </c>
      <c r="BM10" s="9">
        <f>BL10/BJ10</f>
        <v/>
      </c>
      <c r="BN10" s="24">
        <f>BM10*0.3+BK10*0.7</f>
        <v/>
      </c>
      <c r="BO10" s="11" t="n"/>
      <c r="BP10" s="24" t="n">
        <v>1523</v>
      </c>
      <c r="BQ10" s="9">
        <f>BP10/BP$78</f>
        <v/>
      </c>
      <c r="BR10" s="24" t="n">
        <v>745</v>
      </c>
      <c r="BS10" s="9">
        <f>BR10/BP10</f>
        <v/>
      </c>
      <c r="BT10" s="24">
        <f>BS10*0.3+BQ10*0.7</f>
        <v/>
      </c>
      <c r="BU10" s="11" t="n"/>
      <c r="BV10" s="24" t="n">
        <v>2182</v>
      </c>
      <c r="BW10" s="9">
        <f>BV10/BV$78</f>
        <v/>
      </c>
      <c r="BX10" s="24" t="n">
        <v>1077</v>
      </c>
      <c r="BY10" s="9">
        <f>BX10/BV10</f>
        <v/>
      </c>
      <c r="BZ10" s="24">
        <f>BY10*0.3+BW10*0.7</f>
        <v/>
      </c>
      <c r="CA10" s="11" t="n"/>
      <c r="CB10" s="24" t="n">
        <v>125</v>
      </c>
      <c r="CC10" s="9">
        <f>CB10/CB$78</f>
        <v/>
      </c>
      <c r="CD10" s="24" t="n">
        <v>41</v>
      </c>
      <c r="CE10" s="9">
        <f>CD10/CB10</f>
        <v/>
      </c>
      <c r="CF10" s="24">
        <f>CE10*0.3+CC10*0.7</f>
        <v/>
      </c>
      <c r="CG10" s="11" t="n"/>
      <c r="CH10" s="24" t="n">
        <v>411</v>
      </c>
      <c r="CI10" s="9">
        <f>CH10/CH$78</f>
        <v/>
      </c>
      <c r="CJ10" s="24" t="n">
        <v>220</v>
      </c>
      <c r="CK10" s="9">
        <f>CJ10/CH10</f>
        <v/>
      </c>
      <c r="CL10" s="24">
        <f>CK10*0.3+CI10*0.7</f>
        <v/>
      </c>
      <c r="CM10" s="11" t="n"/>
      <c r="CN10" s="24" t="n">
        <v>72</v>
      </c>
      <c r="CO10" s="9">
        <f>CN10/CN$78</f>
        <v/>
      </c>
      <c r="CP10" s="24" t="n">
        <v>25</v>
      </c>
      <c r="CQ10" s="9">
        <f>CP10/CN10</f>
        <v/>
      </c>
      <c r="CR10" s="24">
        <f>CQ10*0.3+CO10*0.7</f>
        <v/>
      </c>
      <c r="CS10" s="11" t="n"/>
      <c r="CT10" s="24" t="n">
        <v>31</v>
      </c>
      <c r="CU10" s="9">
        <f>CT10/CT$78</f>
        <v/>
      </c>
      <c r="CV10" s="24" t="n">
        <v>11</v>
      </c>
      <c r="CW10" s="9">
        <f>CV10/CT10</f>
        <v/>
      </c>
      <c r="CX10" s="24">
        <f>CW10*0.3+CU10*0.7</f>
        <v/>
      </c>
      <c r="CY10" s="11" t="n"/>
      <c r="CZ10" s="24" t="n">
        <v>52</v>
      </c>
      <c r="DA10" s="9">
        <f>CZ10/CZ$78</f>
        <v/>
      </c>
      <c r="DB10" s="24" t="n">
        <v>27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108</v>
      </c>
      <c r="C11" s="9">
        <f>B11/B$78</f>
        <v/>
      </c>
      <c r="D11" s="24" t="n">
        <v>34</v>
      </c>
      <c r="E11" s="9">
        <f>D11/B11</f>
        <v/>
      </c>
      <c r="F11" s="24">
        <f>E11*0.3+C11*0.7</f>
        <v/>
      </c>
      <c r="G11" s="11" t="n"/>
      <c r="H11" s="24" t="n">
        <v>9</v>
      </c>
      <c r="I11" s="9">
        <f>H11/H$78</f>
        <v/>
      </c>
      <c r="J11" s="24" t="n">
        <v>3</v>
      </c>
      <c r="K11" s="9">
        <f>J11/H11</f>
        <v/>
      </c>
      <c r="L11" s="24">
        <f>K11*0.3+I11*0.7</f>
        <v/>
      </c>
      <c r="M11" s="11" t="n"/>
      <c r="N11" s="24" t="n">
        <v>21</v>
      </c>
      <c r="O11" s="9">
        <f>N11/N$78</f>
        <v/>
      </c>
      <c r="P11" s="24" t="n">
        <v>9</v>
      </c>
      <c r="Q11" s="9">
        <f>P11/N11</f>
        <v/>
      </c>
      <c r="R11" s="24">
        <f>Q11*0.3+O11*0.7</f>
        <v/>
      </c>
      <c r="S11" s="11" t="n"/>
      <c r="T11" s="24" t="n">
        <v>40</v>
      </c>
      <c r="U11" s="9">
        <f>T11/T$78</f>
        <v/>
      </c>
      <c r="V11" s="24" t="n">
        <v>9</v>
      </c>
      <c r="W11" s="9">
        <f>V11/T11</f>
        <v/>
      </c>
      <c r="X11" s="24">
        <f>W11*0.3+U11*0.7</f>
        <v/>
      </c>
      <c r="Y11" s="11" t="n"/>
      <c r="Z11" s="24" t="n">
        <v>81</v>
      </c>
      <c r="AA11" s="9">
        <f>Z11/Z$78</f>
        <v/>
      </c>
      <c r="AB11" s="24" t="n">
        <v>26</v>
      </c>
      <c r="AC11" s="9">
        <f>AB11/Z11</f>
        <v/>
      </c>
      <c r="AD11" s="24">
        <f>AC11*0.3+AA11*0.7</f>
        <v/>
      </c>
      <c r="AE11" s="11" t="n"/>
      <c r="AF11" s="24" t="n">
        <v>15</v>
      </c>
      <c r="AG11" s="9">
        <f>AF11/AF$78</f>
        <v/>
      </c>
      <c r="AH11" s="24" t="n">
        <v>1</v>
      </c>
      <c r="AI11" s="9">
        <f>AH11/AF11</f>
        <v/>
      </c>
      <c r="AJ11" s="24">
        <f>AI11*0.3+AG11*0.7</f>
        <v/>
      </c>
      <c r="AK11" s="11" t="n"/>
      <c r="AL11" s="24" t="n">
        <v>77</v>
      </c>
      <c r="AM11" s="9">
        <f>AL11/AL$78</f>
        <v/>
      </c>
      <c r="AN11" s="24" t="n">
        <v>14</v>
      </c>
      <c r="AO11" s="9">
        <f>AN11/AL11</f>
        <v/>
      </c>
      <c r="AP11" s="24">
        <f>AO11*0.3+AM11*0.7</f>
        <v/>
      </c>
      <c r="AQ11" s="11" t="n"/>
      <c r="AR11" s="24" t="n">
        <v>3529</v>
      </c>
      <c r="AS11" s="9">
        <f>AR11/AR$78</f>
        <v/>
      </c>
      <c r="AT11" s="24" t="n">
        <v>1770</v>
      </c>
      <c r="AU11" s="9">
        <f>AT11/AR11</f>
        <v/>
      </c>
      <c r="AV11" s="24">
        <f>AU11*0.3+AS11*0.7</f>
        <v/>
      </c>
      <c r="AW11" s="11" t="n"/>
      <c r="AX11" s="24" t="n">
        <v>78</v>
      </c>
      <c r="AY11" s="9">
        <f>AX11/AX$78</f>
        <v/>
      </c>
      <c r="AZ11" s="24" t="n">
        <v>38</v>
      </c>
      <c r="BA11" s="9">
        <f>AZ11/AX11</f>
        <v/>
      </c>
      <c r="BB11" s="24">
        <f>BA11*0.3+AY11*0.7</f>
        <v/>
      </c>
      <c r="BC11" s="11" t="n"/>
      <c r="BD11" s="24" t="n">
        <v>2601</v>
      </c>
      <c r="BE11" s="9">
        <f>BD11/BD$78</f>
        <v/>
      </c>
      <c r="BF11" s="24" t="n">
        <v>1190</v>
      </c>
      <c r="BG11" s="9">
        <f>BF11/BD11</f>
        <v/>
      </c>
      <c r="BH11" s="24">
        <f>BG11*0.3+BE11*0.7</f>
        <v/>
      </c>
      <c r="BI11" s="11" t="n"/>
      <c r="BJ11" s="24" t="n">
        <v>23</v>
      </c>
      <c r="BK11" s="9">
        <f>BJ11/BJ$78</f>
        <v/>
      </c>
      <c r="BL11" s="24" t="n">
        <v>14</v>
      </c>
      <c r="BM11" s="9">
        <f>BL11/BJ11</f>
        <v/>
      </c>
      <c r="BN11" s="24">
        <f>BM11*0.3+BK11*0.7</f>
        <v/>
      </c>
      <c r="BO11" s="11" t="n"/>
      <c r="BP11" s="24" t="n">
        <v>2538</v>
      </c>
      <c r="BQ11" s="9">
        <f>BP11/BP$78</f>
        <v/>
      </c>
      <c r="BR11" s="24" t="n">
        <v>1028</v>
      </c>
      <c r="BS11" s="9">
        <f>BR11/BP11</f>
        <v/>
      </c>
      <c r="BT11" s="24">
        <f>BS11*0.3+BQ11*0.7</f>
        <v/>
      </c>
      <c r="BU11" s="11" t="n"/>
      <c r="BV11" s="24" t="n">
        <v>3086</v>
      </c>
      <c r="BW11" s="9">
        <f>BV11/BV$78</f>
        <v/>
      </c>
      <c r="BX11" s="24" t="n">
        <v>1739</v>
      </c>
      <c r="BY11" s="9">
        <f>BX11/BV11</f>
        <v/>
      </c>
      <c r="BZ11" s="24">
        <f>BY11*0.3+BW11*0.7</f>
        <v/>
      </c>
      <c r="CA11" s="11" t="n"/>
      <c r="CB11" s="24" t="n">
        <v>51</v>
      </c>
      <c r="CC11" s="9">
        <f>CB11/CB$78</f>
        <v/>
      </c>
      <c r="CD11" s="24" t="n">
        <v>14</v>
      </c>
      <c r="CE11" s="9">
        <f>CD11/CB11</f>
        <v/>
      </c>
      <c r="CF11" s="24">
        <f>CE11*0.3+CC11*0.7</f>
        <v/>
      </c>
      <c r="CG11" s="11" t="n"/>
      <c r="CH11" s="24" t="n">
        <v>1875</v>
      </c>
      <c r="CI11" s="9">
        <f>CH11/CH$78</f>
        <v/>
      </c>
      <c r="CJ11" s="24" t="n">
        <v>911</v>
      </c>
      <c r="CK11" s="9">
        <f>CJ11/CH11</f>
        <v/>
      </c>
      <c r="CL11" s="24">
        <f>CK11*0.3+CI11*0.7</f>
        <v/>
      </c>
      <c r="CM11" s="11" t="n"/>
      <c r="CN11" s="24" t="n">
        <v>619</v>
      </c>
      <c r="CO11" s="9">
        <f>CN11/CN$78</f>
        <v/>
      </c>
      <c r="CP11" s="24" t="n">
        <v>273</v>
      </c>
      <c r="CQ11" s="9">
        <f>CP11/CN11</f>
        <v/>
      </c>
      <c r="CR11" s="24">
        <f>CQ11*0.3+CO11*0.7</f>
        <v/>
      </c>
      <c r="CS11" s="11" t="n"/>
      <c r="CT11" s="24" t="n">
        <v>15</v>
      </c>
      <c r="CU11" s="9">
        <f>CT11/CT$78</f>
        <v/>
      </c>
      <c r="CV11" s="24" t="n">
        <v>4</v>
      </c>
      <c r="CW11" s="9">
        <f>CV11/CT11</f>
        <v/>
      </c>
      <c r="CX11" s="24">
        <f>CW11*0.3+CU11*0.7</f>
        <v/>
      </c>
      <c r="CY11" s="11" t="n"/>
      <c r="CZ11" s="24" t="n">
        <v>99</v>
      </c>
      <c r="DA11" s="9">
        <f>CZ11/CZ$78</f>
        <v/>
      </c>
      <c r="DB11" s="24" t="n">
        <v>36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397</v>
      </c>
      <c r="C12" s="9">
        <f>B12/B$78</f>
        <v/>
      </c>
      <c r="D12" s="24" t="n">
        <v>153</v>
      </c>
      <c r="E12" s="9">
        <f>D12/B12</f>
        <v/>
      </c>
      <c r="F12" s="24">
        <f>E12*0.3+C12*0.7</f>
        <v/>
      </c>
      <c r="G12" s="11" t="n"/>
      <c r="H12" s="24" t="n">
        <v>326</v>
      </c>
      <c r="I12" s="9">
        <f>H12/H$78</f>
        <v/>
      </c>
      <c r="J12" s="24" t="n">
        <v>135</v>
      </c>
      <c r="K12" s="9">
        <f>J12/H12</f>
        <v/>
      </c>
      <c r="L12" s="24">
        <f>K12*0.3+I12*0.7</f>
        <v/>
      </c>
      <c r="M12" s="11" t="n"/>
      <c r="N12" s="24" t="n">
        <v>880</v>
      </c>
      <c r="O12" s="9">
        <f>N12/N$78</f>
        <v/>
      </c>
      <c r="P12" s="24" t="n">
        <v>411</v>
      </c>
      <c r="Q12" s="9">
        <f>P12/N12</f>
        <v/>
      </c>
      <c r="R12" s="24">
        <f>Q12*0.3+O12*0.7</f>
        <v/>
      </c>
      <c r="S12" s="11" t="n"/>
      <c r="T12" s="24" t="n">
        <v>11</v>
      </c>
      <c r="U12" s="9">
        <f>T12/T$78</f>
        <v/>
      </c>
      <c r="V12" s="24" t="n">
        <v>4</v>
      </c>
      <c r="W12" s="9">
        <f>V12/T12</f>
        <v/>
      </c>
      <c r="X12" s="24">
        <f>W12*0.3+U12*0.7</f>
        <v/>
      </c>
      <c r="Y12" s="11" t="n"/>
      <c r="Z12" s="24" t="n">
        <v>119</v>
      </c>
      <c r="AA12" s="9">
        <f>Z12/Z$78</f>
        <v/>
      </c>
      <c r="AB12" s="24" t="n">
        <v>38</v>
      </c>
      <c r="AC12" s="9">
        <f>AB12/Z12</f>
        <v/>
      </c>
      <c r="AD12" s="24">
        <f>AC12*0.3+AA12*0.7</f>
        <v/>
      </c>
      <c r="AE12" s="11" t="n"/>
      <c r="AF12" s="24" t="n">
        <v>753</v>
      </c>
      <c r="AG12" s="9">
        <f>AF12/AF$78</f>
        <v/>
      </c>
      <c r="AH12" s="24" t="n">
        <v>340</v>
      </c>
      <c r="AI12" s="9">
        <f>AH12/AF12</f>
        <v/>
      </c>
      <c r="AJ12" s="24">
        <f>AI12*0.3+AG12*0.7</f>
        <v/>
      </c>
      <c r="AK12" s="11" t="n"/>
      <c r="AL12" s="24" t="n">
        <v>23</v>
      </c>
      <c r="AM12" s="9">
        <f>AL12/AL$78</f>
        <v/>
      </c>
      <c r="AN12" s="24" t="n">
        <v>14</v>
      </c>
      <c r="AO12" s="9">
        <f>AN12/AL12</f>
        <v/>
      </c>
      <c r="AP12" s="24">
        <f>AO12*0.3+AM12*0.7</f>
        <v/>
      </c>
      <c r="AQ12" s="11" t="n"/>
      <c r="AR12" s="24" t="n">
        <v>6</v>
      </c>
      <c r="AS12" s="9">
        <f>AR12/AR$78</f>
        <v/>
      </c>
      <c r="AT12" s="24" t="n">
        <v>5</v>
      </c>
      <c r="AU12" s="9">
        <f>AT12/AR12</f>
        <v/>
      </c>
      <c r="AV12" s="24">
        <f>AU12*0.3+AS12*0.7</f>
        <v/>
      </c>
      <c r="AW12" s="11" t="n"/>
      <c r="AX12" s="24" t="n">
        <v>14</v>
      </c>
      <c r="AY12" s="9">
        <f>AX12/AX$78</f>
        <v/>
      </c>
      <c r="AZ12" s="24" t="n">
        <v>2</v>
      </c>
      <c r="BA12" s="9">
        <f>AZ12/AX12</f>
        <v/>
      </c>
      <c r="BB12" s="24">
        <f>BA12*0.3+AY12*0.7</f>
        <v/>
      </c>
      <c r="BC12" s="11" t="n"/>
      <c r="BD12" s="24" t="n">
        <v>544</v>
      </c>
      <c r="BE12" s="9">
        <f>BD12/BD$78</f>
        <v/>
      </c>
      <c r="BF12" s="24" t="n">
        <v>192</v>
      </c>
      <c r="BG12" s="9">
        <f>BF12/BD12</f>
        <v/>
      </c>
      <c r="BH12" s="24">
        <f>BG12*0.3+BE12*0.7</f>
        <v/>
      </c>
      <c r="BI12" s="11" t="n"/>
      <c r="BJ12" s="24" t="n">
        <v>271</v>
      </c>
      <c r="BK12" s="9">
        <f>BJ12/BJ$78</f>
        <v/>
      </c>
      <c r="BL12" s="24" t="n">
        <v>126</v>
      </c>
      <c r="BM12" s="9">
        <f>BL12/BJ12</f>
        <v/>
      </c>
      <c r="BN12" s="24">
        <f>BM12*0.3+BK12*0.7</f>
        <v/>
      </c>
      <c r="BO12" s="11" t="n"/>
      <c r="BP12" s="24" t="n">
        <v>353</v>
      </c>
      <c r="BQ12" s="9">
        <f>BP12/BP$78</f>
        <v/>
      </c>
      <c r="BR12" s="24" t="n">
        <v>152</v>
      </c>
      <c r="BS12" s="9">
        <f>BR12/BP12</f>
        <v/>
      </c>
      <c r="BT12" s="24">
        <f>BS12*0.3+BQ12*0.7</f>
        <v/>
      </c>
      <c r="BU12" s="11" t="n"/>
      <c r="BV12" s="24" t="n">
        <v>283</v>
      </c>
      <c r="BW12" s="9">
        <f>BV12/BV$78</f>
        <v/>
      </c>
      <c r="BX12" s="24" t="n">
        <v>118</v>
      </c>
      <c r="BY12" s="9">
        <f>BX12/BV12</f>
        <v/>
      </c>
      <c r="BZ12" s="24">
        <f>BY12*0.3+BW12*0.7</f>
        <v/>
      </c>
      <c r="CA12" s="11" t="n"/>
      <c r="CB12" s="24" t="n">
        <v>2275</v>
      </c>
      <c r="CC12" s="9">
        <f>CB12/CB$78</f>
        <v/>
      </c>
      <c r="CD12" s="24" t="n">
        <v>1319</v>
      </c>
      <c r="CE12" s="9">
        <f>CD12/CB12</f>
        <v/>
      </c>
      <c r="CF12" s="24">
        <f>CE12*0.3+CC12*0.7</f>
        <v/>
      </c>
      <c r="CG12" s="11" t="n"/>
      <c r="CH12" s="24" t="n">
        <v>2837</v>
      </c>
      <c r="CI12" s="9">
        <f>CH12/CH$78</f>
        <v/>
      </c>
      <c r="CJ12" s="24" t="n">
        <v>1473</v>
      </c>
      <c r="CK12" s="9">
        <f>CJ12/CH12</f>
        <v/>
      </c>
      <c r="CL12" s="24">
        <f>CK12*0.3+CI12*0.7</f>
        <v/>
      </c>
      <c r="CM12" s="11" t="n"/>
      <c r="CN12" s="24" t="n">
        <v>10</v>
      </c>
      <c r="CO12" s="9">
        <f>CN12/CN$78</f>
        <v/>
      </c>
      <c r="CP12" s="24" t="n">
        <v>0</v>
      </c>
      <c r="CQ12" s="9">
        <f>CP12/CN12</f>
        <v/>
      </c>
      <c r="CR12" s="24">
        <f>CQ12*0.3+CO12*0.7</f>
        <v/>
      </c>
      <c r="CS12" s="11" t="n"/>
      <c r="CT12" s="24" t="n">
        <v>40</v>
      </c>
      <c r="CU12" s="9">
        <f>CT12/CT$78</f>
        <v/>
      </c>
      <c r="CV12" s="24" t="n">
        <v>15</v>
      </c>
      <c r="CW12" s="9">
        <f>CV12/CT12</f>
        <v/>
      </c>
      <c r="CX12" s="24">
        <f>CW12*0.3+CU12*0.7</f>
        <v/>
      </c>
      <c r="CY12" s="11" t="n"/>
      <c r="CZ12" s="24" t="n">
        <v>40</v>
      </c>
      <c r="DA12" s="9">
        <f>CZ12/CZ$78</f>
        <v/>
      </c>
      <c r="DB12" s="24" t="n">
        <v>28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2032</v>
      </c>
      <c r="C13" s="9">
        <f>B13/B$78</f>
        <v/>
      </c>
      <c r="D13" s="24" t="n">
        <v>1168</v>
      </c>
      <c r="E13" s="9">
        <f>D13/B13</f>
        <v/>
      </c>
      <c r="F13" s="24">
        <f>E13*0.3+C13*0.7</f>
        <v/>
      </c>
      <c r="G13" s="11" t="n"/>
      <c r="H13" s="24" t="n">
        <v>965</v>
      </c>
      <c r="I13" s="9">
        <f>H13/H$78</f>
        <v/>
      </c>
      <c r="J13" s="24" t="n">
        <v>471</v>
      </c>
      <c r="K13" s="9">
        <f>J13/H13</f>
        <v/>
      </c>
      <c r="L13" s="24">
        <f>K13*0.3+I13*0.7</f>
        <v/>
      </c>
      <c r="M13" s="11" t="n"/>
      <c r="N13" s="24" t="n">
        <v>2232</v>
      </c>
      <c r="O13" s="9">
        <f>N13/N$78</f>
        <v/>
      </c>
      <c r="P13" s="24" t="n">
        <v>1345</v>
      </c>
      <c r="Q13" s="9">
        <f>P13/N13</f>
        <v/>
      </c>
      <c r="R13" s="24">
        <f>Q13*0.3+O13*0.7</f>
        <v/>
      </c>
      <c r="S13" s="11" t="n"/>
      <c r="T13" s="24" t="n">
        <v>4</v>
      </c>
      <c r="U13" s="9">
        <f>T13/T$78</f>
        <v/>
      </c>
      <c r="V13" s="24" t="n">
        <v>1</v>
      </c>
      <c r="W13" s="9">
        <f>V13/T13</f>
        <v/>
      </c>
      <c r="X13" s="24">
        <f>W13*0.3+U13*0.7</f>
        <v/>
      </c>
      <c r="Y13" s="11" t="n"/>
      <c r="Z13" s="24" t="n">
        <v>249</v>
      </c>
      <c r="AA13" s="9">
        <f>Z13/Z$78</f>
        <v/>
      </c>
      <c r="AB13" s="24" t="n">
        <v>110</v>
      </c>
      <c r="AC13" s="9">
        <f>AB13/Z13</f>
        <v/>
      </c>
      <c r="AD13" s="24">
        <f>AC13*0.3+AA13*0.7</f>
        <v/>
      </c>
      <c r="AE13" s="11" t="n"/>
      <c r="AF13" s="24" t="n">
        <v>1333</v>
      </c>
      <c r="AG13" s="9">
        <f>AF13/AF$78</f>
        <v/>
      </c>
      <c r="AH13" s="24" t="n">
        <v>765</v>
      </c>
      <c r="AI13" s="9">
        <f>AH13/AF13</f>
        <v/>
      </c>
      <c r="AJ13" s="24">
        <f>AI13*0.3+AG13*0.7</f>
        <v/>
      </c>
      <c r="AK13" s="11" t="n"/>
      <c r="AL13" s="24" t="n">
        <v>10</v>
      </c>
      <c r="AM13" s="9">
        <f>AL13/AL$78</f>
        <v/>
      </c>
      <c r="AN13" s="24" t="n">
        <v>2</v>
      </c>
      <c r="AO13" s="9">
        <f>AN13/AL13</f>
        <v/>
      </c>
      <c r="AP13" s="24">
        <f>AO13*0.3+AM13*0.7</f>
        <v/>
      </c>
      <c r="AQ13" s="11" t="n"/>
      <c r="AR13" s="24" t="n">
        <v>145</v>
      </c>
      <c r="AS13" s="9">
        <f>AR13/AR$78</f>
        <v/>
      </c>
      <c r="AT13" s="24" t="n">
        <v>76</v>
      </c>
      <c r="AU13" s="9">
        <f>AT13/AR13</f>
        <v/>
      </c>
      <c r="AV13" s="24">
        <f>AU13*0.3+AS13*0.7</f>
        <v/>
      </c>
      <c r="AW13" s="11" t="n"/>
      <c r="AX13" s="24" t="n">
        <v>4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609</v>
      </c>
      <c r="BE13" s="9">
        <f>BD13/BD$78</f>
        <v/>
      </c>
      <c r="BF13" s="24" t="n">
        <v>321</v>
      </c>
      <c r="BG13" s="9">
        <f>BF13/BD13</f>
        <v/>
      </c>
      <c r="BH13" s="24">
        <f>BG13*0.3+BE13*0.7</f>
        <v/>
      </c>
      <c r="BI13" s="11" t="n"/>
      <c r="BJ13" s="24" t="n">
        <v>27</v>
      </c>
      <c r="BK13" s="9">
        <f>BJ13/BJ$78</f>
        <v/>
      </c>
      <c r="BL13" s="24" t="n">
        <v>15</v>
      </c>
      <c r="BM13" s="9">
        <f>BL13/BJ13</f>
        <v/>
      </c>
      <c r="BN13" s="24">
        <f>BM13*0.3+BK13*0.7</f>
        <v/>
      </c>
      <c r="BO13" s="11" t="n"/>
      <c r="BP13" s="24" t="n">
        <v>442</v>
      </c>
      <c r="BQ13" s="9">
        <f>BP13/BP$78</f>
        <v/>
      </c>
      <c r="BR13" s="24" t="n">
        <v>248</v>
      </c>
      <c r="BS13" s="9">
        <f>BR13/BP13</f>
        <v/>
      </c>
      <c r="BT13" s="24">
        <f>BS13*0.3+BQ13*0.7</f>
        <v/>
      </c>
      <c r="BU13" s="11" t="n"/>
      <c r="BV13" s="24" t="n">
        <v>1152</v>
      </c>
      <c r="BW13" s="9">
        <f>BV13/BV$78</f>
        <v/>
      </c>
      <c r="BX13" s="24" t="n">
        <v>636</v>
      </c>
      <c r="BY13" s="9">
        <f>BX13/BV13</f>
        <v/>
      </c>
      <c r="BZ13" s="24">
        <f>BY13*0.3+BW13*0.7</f>
        <v/>
      </c>
      <c r="CA13" s="11" t="n"/>
      <c r="CB13" s="24" t="n">
        <v>680</v>
      </c>
      <c r="CC13" s="9">
        <f>CB13/CB$78</f>
        <v/>
      </c>
      <c r="CD13" s="24" t="n">
        <v>397</v>
      </c>
      <c r="CE13" s="9">
        <f>CD13/CB13</f>
        <v/>
      </c>
      <c r="CF13" s="24">
        <f>CE13*0.3+CC13*0.7</f>
        <v/>
      </c>
      <c r="CG13" s="11" t="n"/>
      <c r="CH13" s="24" t="n">
        <v>941</v>
      </c>
      <c r="CI13" s="9">
        <f>CH13/CH$78</f>
        <v/>
      </c>
      <c r="CJ13" s="24" t="n">
        <v>586</v>
      </c>
      <c r="CK13" s="9">
        <f>CJ13/CH13</f>
        <v/>
      </c>
      <c r="CL13" s="24">
        <f>CK13*0.3+CI13*0.7</f>
        <v/>
      </c>
      <c r="CM13" s="11" t="n"/>
      <c r="CN13" s="24" t="n">
        <v>15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21</v>
      </c>
      <c r="CU13" s="9">
        <f>CT13/CT$78</f>
        <v/>
      </c>
      <c r="CV13" s="24" t="n">
        <v>10</v>
      </c>
      <c r="CW13" s="9">
        <f>CV13/CT13</f>
        <v/>
      </c>
      <c r="CX13" s="24">
        <f>CW13*0.3+CU13*0.7</f>
        <v/>
      </c>
      <c r="CY13" s="11" t="n"/>
      <c r="CZ13" s="24" t="n">
        <v>63</v>
      </c>
      <c r="DA13" s="9">
        <f>CZ13/CZ$78</f>
        <v/>
      </c>
      <c r="DB13" s="24" t="n">
        <v>36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559</v>
      </c>
      <c r="C14" s="9">
        <f>B14/B$78</f>
        <v/>
      </c>
      <c r="D14" s="24" t="n">
        <v>315</v>
      </c>
      <c r="E14" s="9">
        <f>D14/B14</f>
        <v/>
      </c>
      <c r="F14" s="24">
        <f>E14*0.3+C14*0.7</f>
        <v/>
      </c>
      <c r="G14" s="11" t="n"/>
      <c r="H14" s="24" t="n">
        <v>498</v>
      </c>
      <c r="I14" s="9">
        <f>H14/H$78</f>
        <v/>
      </c>
      <c r="J14" s="24" t="n">
        <v>218</v>
      </c>
      <c r="K14" s="9">
        <f>J14/H14</f>
        <v/>
      </c>
      <c r="L14" s="24">
        <f>K14*0.3+I14*0.7</f>
        <v/>
      </c>
      <c r="M14" s="11" t="n"/>
      <c r="N14" s="24" t="n">
        <v>1251</v>
      </c>
      <c r="O14" s="9">
        <f>N14/N$78</f>
        <v/>
      </c>
      <c r="P14" s="24" t="n">
        <v>638</v>
      </c>
      <c r="Q14" s="9">
        <f>P14/N14</f>
        <v/>
      </c>
      <c r="R14" s="24">
        <f>Q14*0.3+O14*0.7</f>
        <v/>
      </c>
      <c r="S14" s="11" t="n"/>
      <c r="T14" s="24" t="n">
        <v>126</v>
      </c>
      <c r="U14" s="9">
        <f>T14/T$78</f>
        <v/>
      </c>
      <c r="V14" s="24" t="n">
        <v>57</v>
      </c>
      <c r="W14" s="9">
        <f>V14/T14</f>
        <v/>
      </c>
      <c r="X14" s="24">
        <f>W14*0.3+U14*0.7</f>
        <v/>
      </c>
      <c r="Y14" s="11" t="n"/>
      <c r="Z14" s="24" t="n">
        <v>403</v>
      </c>
      <c r="AA14" s="9">
        <f>Z14/Z$78</f>
        <v/>
      </c>
      <c r="AB14" s="24" t="n">
        <v>152</v>
      </c>
      <c r="AC14" s="9">
        <f>AB14/Z14</f>
        <v/>
      </c>
      <c r="AD14" s="24">
        <f>AC14*0.3+AA14*0.7</f>
        <v/>
      </c>
      <c r="AE14" s="11" t="n"/>
      <c r="AF14" s="24" t="n">
        <v>408</v>
      </c>
      <c r="AG14" s="9">
        <f>AF14/AF$78</f>
        <v/>
      </c>
      <c r="AH14" s="24" t="n">
        <v>156</v>
      </c>
      <c r="AI14" s="9">
        <f>AH14/AF14</f>
        <v/>
      </c>
      <c r="AJ14" s="24">
        <f>AI14*0.3+AG14*0.7</f>
        <v/>
      </c>
      <c r="AK14" s="11" t="n"/>
      <c r="AL14" s="24" t="n">
        <v>3100</v>
      </c>
      <c r="AM14" s="9">
        <f>AL14/AL$78</f>
        <v/>
      </c>
      <c r="AN14" s="24" t="n">
        <v>1618</v>
      </c>
      <c r="AO14" s="9">
        <f>AN14/AL14</f>
        <v/>
      </c>
      <c r="AP14" s="24">
        <f>AO14*0.3+AM14*0.7</f>
        <v/>
      </c>
      <c r="AQ14" s="11" t="n"/>
      <c r="AR14" s="24" t="n">
        <v>3916</v>
      </c>
      <c r="AS14" s="9">
        <f>AR14/AR$78</f>
        <v/>
      </c>
      <c r="AT14" s="24" t="n">
        <v>1877</v>
      </c>
      <c r="AU14" s="9">
        <f>AT14/AR14</f>
        <v/>
      </c>
      <c r="AV14" s="24">
        <f>AU14*0.3+AS14*0.7</f>
        <v/>
      </c>
      <c r="AW14" s="11" t="n"/>
      <c r="AX14" s="24" t="n">
        <v>2820</v>
      </c>
      <c r="AY14" s="9">
        <f>AX14/AX$78</f>
        <v/>
      </c>
      <c r="AZ14" s="24" t="n">
        <v>1475</v>
      </c>
      <c r="BA14" s="9">
        <f>AZ14/AX14</f>
        <v/>
      </c>
      <c r="BB14" s="24">
        <f>BA14*0.3+AY14*0.7</f>
        <v/>
      </c>
      <c r="BC14" s="11" t="n"/>
      <c r="BD14" s="24" t="n">
        <v>865</v>
      </c>
      <c r="BE14" s="9">
        <f>BD14/BD$78</f>
        <v/>
      </c>
      <c r="BF14" s="24" t="n">
        <v>466</v>
      </c>
      <c r="BG14" s="9">
        <f>BF14/BD14</f>
        <v/>
      </c>
      <c r="BH14" s="24">
        <f>BG14*0.3+BE14*0.7</f>
        <v/>
      </c>
      <c r="BI14" s="11" t="n"/>
      <c r="BJ14" s="24" t="n">
        <v>634</v>
      </c>
      <c r="BK14" s="9">
        <f>BJ14/BJ$78</f>
        <v/>
      </c>
      <c r="BL14" s="24" t="n">
        <v>314</v>
      </c>
      <c r="BM14" s="9">
        <f>BL14/BJ14</f>
        <v/>
      </c>
      <c r="BN14" s="24">
        <f>BM14*0.3+BK14*0.7</f>
        <v/>
      </c>
      <c r="BO14" s="11" t="n"/>
      <c r="BP14" s="24" t="n">
        <v>559</v>
      </c>
      <c r="BQ14" s="9">
        <f>BP14/BP$78</f>
        <v/>
      </c>
      <c r="BR14" s="24" t="n">
        <v>253</v>
      </c>
      <c r="BS14" s="9">
        <f>BR14/BP14</f>
        <v/>
      </c>
      <c r="BT14" s="24">
        <f>BS14*0.3+BQ14*0.7</f>
        <v/>
      </c>
      <c r="BU14" s="11" t="n"/>
      <c r="BV14" s="24" t="n">
        <v>506</v>
      </c>
      <c r="BW14" s="9">
        <f>BV14/BV$78</f>
        <v/>
      </c>
      <c r="BX14" s="24" t="n">
        <v>233</v>
      </c>
      <c r="BY14" s="9">
        <f>BX14/BV14</f>
        <v/>
      </c>
      <c r="BZ14" s="24">
        <f>BY14*0.3+BW14*0.7</f>
        <v/>
      </c>
      <c r="CA14" s="11" t="n"/>
      <c r="CB14" s="24" t="n">
        <v>1405</v>
      </c>
      <c r="CC14" s="9">
        <f>CB14/CB$78</f>
        <v/>
      </c>
      <c r="CD14" s="24" t="n">
        <v>760</v>
      </c>
      <c r="CE14" s="9">
        <f>CD14/CB14</f>
        <v/>
      </c>
      <c r="CF14" s="24">
        <f>CE14*0.3+CC14*0.7</f>
        <v/>
      </c>
      <c r="CG14" s="11" t="n"/>
      <c r="CH14" s="24" t="n">
        <v>2303</v>
      </c>
      <c r="CI14" s="9">
        <f>CH14/CH$78</f>
        <v/>
      </c>
      <c r="CJ14" s="24" t="n">
        <v>1268</v>
      </c>
      <c r="CK14" s="9">
        <f>CJ14/CH14</f>
        <v/>
      </c>
      <c r="CL14" s="24">
        <f>CK14*0.3+CI14*0.7</f>
        <v/>
      </c>
      <c r="CM14" s="11" t="n"/>
      <c r="CN14" s="24" t="n">
        <v>108</v>
      </c>
      <c r="CO14" s="9">
        <f>CN14/CN$78</f>
        <v/>
      </c>
      <c r="CP14" s="24" t="n">
        <v>53</v>
      </c>
      <c r="CQ14" s="9">
        <f>CP14/CN14</f>
        <v/>
      </c>
      <c r="CR14" s="24">
        <f>CQ14*0.3+CO14*0.7</f>
        <v/>
      </c>
      <c r="CS14" s="11" t="n"/>
      <c r="CT14" s="24" t="n">
        <v>318</v>
      </c>
      <c r="CU14" s="9">
        <f>CT14/CT$78</f>
        <v/>
      </c>
      <c r="CV14" s="24" t="n">
        <v>134</v>
      </c>
      <c r="CW14" s="9">
        <f>CV14/CT14</f>
        <v/>
      </c>
      <c r="CX14" s="24">
        <f>CW14*0.3+CU14*0.7</f>
        <v/>
      </c>
      <c r="CY14" s="11" t="n"/>
      <c r="CZ14" s="24" t="n">
        <v>190</v>
      </c>
      <c r="DA14" s="9">
        <f>CZ14/CZ$78</f>
        <v/>
      </c>
      <c r="DB14" s="24" t="n">
        <v>76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387</v>
      </c>
      <c r="C15" s="9">
        <f>B15/B$78</f>
        <v/>
      </c>
      <c r="D15" s="24" t="n">
        <v>148</v>
      </c>
      <c r="E15" s="9">
        <f>D15/B15</f>
        <v/>
      </c>
      <c r="F15" s="24">
        <f>E15*0.3+C15*0.7</f>
        <v/>
      </c>
      <c r="G15" s="11" t="n"/>
      <c r="H15" s="24" t="n">
        <v>89</v>
      </c>
      <c r="I15" s="9">
        <f>H15/H$78</f>
        <v/>
      </c>
      <c r="J15" s="24" t="n">
        <v>25</v>
      </c>
      <c r="K15" s="9">
        <f>J15/H15</f>
        <v/>
      </c>
      <c r="L15" s="24">
        <f>K15*0.3+I15*0.7</f>
        <v/>
      </c>
      <c r="M15" s="11" t="n"/>
      <c r="N15" s="24" t="n">
        <v>133</v>
      </c>
      <c r="O15" s="9">
        <f>N15/N$78</f>
        <v/>
      </c>
      <c r="P15" s="24" t="n">
        <v>56</v>
      </c>
      <c r="Q15" s="9">
        <f>P15/N15</f>
        <v/>
      </c>
      <c r="R15" s="24">
        <f>Q15*0.3+O15*0.7</f>
        <v/>
      </c>
      <c r="S15" s="11" t="n"/>
      <c r="T15" s="24" t="n">
        <v>70</v>
      </c>
      <c r="U15" s="9">
        <f>T15/T$78</f>
        <v/>
      </c>
      <c r="V15" s="24" t="n">
        <v>21</v>
      </c>
      <c r="W15" s="9">
        <f>V15/T15</f>
        <v/>
      </c>
      <c r="X15" s="24">
        <f>W15*0.3+U15*0.7</f>
        <v/>
      </c>
      <c r="Y15" s="11" t="n"/>
      <c r="Z15" s="24" t="n">
        <v>384</v>
      </c>
      <c r="AA15" s="9">
        <f>Z15/Z$78</f>
        <v/>
      </c>
      <c r="AB15" s="24" t="n">
        <v>137</v>
      </c>
      <c r="AC15" s="9">
        <f>AB15/Z15</f>
        <v/>
      </c>
      <c r="AD15" s="24">
        <f>AC15*0.3+AA15*0.7</f>
        <v/>
      </c>
      <c r="AE15" s="11" t="n"/>
      <c r="AF15" s="24" t="n">
        <v>131</v>
      </c>
      <c r="AG15" s="9">
        <f>AF15/AF$78</f>
        <v/>
      </c>
      <c r="AH15" s="24" t="n">
        <v>60</v>
      </c>
      <c r="AI15" s="9">
        <f>AH15/AF15</f>
        <v/>
      </c>
      <c r="AJ15" s="24">
        <f>AI15*0.3+AG15*0.7</f>
        <v/>
      </c>
      <c r="AK15" s="11" t="n"/>
      <c r="AL15" s="24" t="n">
        <v>113</v>
      </c>
      <c r="AM15" s="9">
        <f>AL15/AL$78</f>
        <v/>
      </c>
      <c r="AN15" s="24" t="n">
        <v>40</v>
      </c>
      <c r="AO15" s="9">
        <f>AN15/AL15</f>
        <v/>
      </c>
      <c r="AP15" s="24">
        <f>AO15*0.3+AM15*0.7</f>
        <v/>
      </c>
      <c r="AQ15" s="11" t="n"/>
      <c r="AR15" s="24" t="n">
        <v>4387</v>
      </c>
      <c r="AS15" s="9">
        <f>AR15/AR$78</f>
        <v/>
      </c>
      <c r="AT15" s="24" t="n">
        <v>2362</v>
      </c>
      <c r="AU15" s="9">
        <f>AT15/AR15</f>
        <v/>
      </c>
      <c r="AV15" s="24">
        <f>AU15*0.3+AS15*0.7</f>
        <v/>
      </c>
      <c r="AW15" s="11" t="n"/>
      <c r="AX15" s="24" t="n">
        <v>183</v>
      </c>
      <c r="AY15" s="9">
        <f>AX15/AX$78</f>
        <v/>
      </c>
      <c r="AZ15" s="24" t="n">
        <v>66</v>
      </c>
      <c r="BA15" s="9">
        <f>AZ15/AX15</f>
        <v/>
      </c>
      <c r="BB15" s="24">
        <f>BA15*0.3+AY15*0.7</f>
        <v/>
      </c>
      <c r="BC15" s="11" t="n"/>
      <c r="BD15" s="24" t="n">
        <v>3897</v>
      </c>
      <c r="BE15" s="9">
        <f>BD15/BD$78</f>
        <v/>
      </c>
      <c r="BF15" s="24" t="n">
        <v>2099</v>
      </c>
      <c r="BG15" s="9">
        <f>BF15/BD15</f>
        <v/>
      </c>
      <c r="BH15" s="24">
        <f>BG15*0.3+BE15*0.7</f>
        <v/>
      </c>
      <c r="BI15" s="11" t="n"/>
      <c r="BJ15" s="24" t="n">
        <v>195</v>
      </c>
      <c r="BK15" s="9">
        <f>BJ15/BJ$78</f>
        <v/>
      </c>
      <c r="BL15" s="24" t="n">
        <v>71</v>
      </c>
      <c r="BM15" s="9">
        <f>BL15/BJ15</f>
        <v/>
      </c>
      <c r="BN15" s="24">
        <f>BM15*0.3+BK15*0.7</f>
        <v/>
      </c>
      <c r="BO15" s="11" t="n"/>
      <c r="BP15" s="24" t="n">
        <v>3447</v>
      </c>
      <c r="BQ15" s="9">
        <f>BP15/BP$78</f>
        <v/>
      </c>
      <c r="BR15" s="24" t="n">
        <v>1668</v>
      </c>
      <c r="BS15" s="9">
        <f>BR15/BP15</f>
        <v/>
      </c>
      <c r="BT15" s="24">
        <f>BS15*0.3+BQ15*0.7</f>
        <v/>
      </c>
      <c r="BU15" s="11" t="n"/>
      <c r="BV15" s="24" t="n">
        <v>4070</v>
      </c>
      <c r="BW15" s="9">
        <f>BV15/BV$78</f>
        <v/>
      </c>
      <c r="BX15" s="24" t="n">
        <v>2020</v>
      </c>
      <c r="BY15" s="9">
        <f>BX15/BV15</f>
        <v/>
      </c>
      <c r="BZ15" s="24">
        <f>BY15*0.3+BW15*0.7</f>
        <v/>
      </c>
      <c r="CA15" s="11" t="n"/>
      <c r="CB15" s="24" t="n">
        <v>160</v>
      </c>
      <c r="CC15" s="9">
        <f>CB15/CB$78</f>
        <v/>
      </c>
      <c r="CD15" s="24" t="n">
        <v>61</v>
      </c>
      <c r="CE15" s="9">
        <f>CD15/CB15</f>
        <v/>
      </c>
      <c r="CF15" s="24">
        <f>CE15*0.3+CC15*0.7</f>
        <v/>
      </c>
      <c r="CG15" s="11" t="n"/>
      <c r="CH15" s="24" t="n">
        <v>1450</v>
      </c>
      <c r="CI15" s="9">
        <f>CH15/CH$78</f>
        <v/>
      </c>
      <c r="CJ15" s="24" t="n">
        <v>618</v>
      </c>
      <c r="CK15" s="9">
        <f>CJ15/CH15</f>
        <v/>
      </c>
      <c r="CL15" s="24">
        <f>CK15*0.3+CI15*0.7</f>
        <v/>
      </c>
      <c r="CM15" s="11" t="n"/>
      <c r="CN15" s="24" t="n">
        <v>995</v>
      </c>
      <c r="CO15" s="9">
        <f>CN15/CN$78</f>
        <v/>
      </c>
      <c r="CP15" s="24" t="n">
        <v>384</v>
      </c>
      <c r="CQ15" s="9">
        <f>CP15/CN15</f>
        <v/>
      </c>
      <c r="CR15" s="24">
        <f>CQ15*0.3+CO15*0.7</f>
        <v/>
      </c>
      <c r="CS15" s="11" t="n"/>
      <c r="CT15" s="24" t="n">
        <v>108</v>
      </c>
      <c r="CU15" s="9">
        <f>CT15/CT$78</f>
        <v/>
      </c>
      <c r="CV15" s="24" t="n">
        <v>35</v>
      </c>
      <c r="CW15" s="9">
        <f>CV15/CT15</f>
        <v/>
      </c>
      <c r="CX15" s="24">
        <f>CW15*0.3+CU15*0.7</f>
        <v/>
      </c>
      <c r="CY15" s="11" t="n"/>
      <c r="CZ15" s="24" t="n">
        <v>300</v>
      </c>
      <c r="DA15" s="9">
        <f>CZ15/CZ$78</f>
        <v/>
      </c>
      <c r="DB15" s="24" t="n">
        <v>124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209</v>
      </c>
      <c r="C16" s="9">
        <f>B16/B$78</f>
        <v/>
      </c>
      <c r="D16" s="24" t="n">
        <v>86</v>
      </c>
      <c r="E16" s="9">
        <f>D16/B16</f>
        <v/>
      </c>
      <c r="F16" s="24">
        <f>E16*0.3+C16*0.7</f>
        <v/>
      </c>
      <c r="G16" s="11" t="n"/>
      <c r="H16" s="24" t="n">
        <v>215</v>
      </c>
      <c r="I16" s="9">
        <f>H16/H$78</f>
        <v/>
      </c>
      <c r="J16" s="24" t="n">
        <v>51</v>
      </c>
      <c r="K16" s="9">
        <f>J16/H16</f>
        <v/>
      </c>
      <c r="L16" s="24">
        <f>K16*0.3+I16*0.7</f>
        <v/>
      </c>
      <c r="M16" s="11" t="n"/>
      <c r="N16" s="24" t="n">
        <v>130</v>
      </c>
      <c r="O16" s="9">
        <f>N16/N$78</f>
        <v/>
      </c>
      <c r="P16" s="24" t="n">
        <v>25</v>
      </c>
      <c r="Q16" s="9">
        <f>P16/N16</f>
        <v/>
      </c>
      <c r="R16" s="24">
        <f>Q16*0.3+O16*0.7</f>
        <v/>
      </c>
      <c r="S16" s="11" t="n"/>
      <c r="T16" s="24" t="n">
        <v>3510</v>
      </c>
      <c r="U16" s="9">
        <f>T16/T$78</f>
        <v/>
      </c>
      <c r="V16" s="24" t="n">
        <v>1729</v>
      </c>
      <c r="W16" s="9">
        <f>V16/T16</f>
        <v/>
      </c>
      <c r="X16" s="24">
        <f>W16*0.3+U16*0.7</f>
        <v/>
      </c>
      <c r="Y16" s="11" t="n"/>
      <c r="Z16" s="24" t="n">
        <v>2338</v>
      </c>
      <c r="AA16" s="9">
        <f>Z16/Z$78</f>
        <v/>
      </c>
      <c r="AB16" s="24" t="n">
        <v>1245</v>
      </c>
      <c r="AC16" s="9">
        <f>AB16/Z16</f>
        <v/>
      </c>
      <c r="AD16" s="24">
        <f>AC16*0.3+AA16*0.7</f>
        <v/>
      </c>
      <c r="AE16" s="11" t="n"/>
      <c r="AF16" s="24" t="n">
        <v>1092</v>
      </c>
      <c r="AG16" s="9">
        <f>AF16/AF$78</f>
        <v/>
      </c>
      <c r="AH16" s="24" t="n">
        <v>455</v>
      </c>
      <c r="AI16" s="9">
        <f>AH16/AF16</f>
        <v/>
      </c>
      <c r="AJ16" s="24">
        <f>AI16*0.3+AG16*0.7</f>
        <v/>
      </c>
      <c r="AK16" s="11" t="n"/>
      <c r="AL16" s="24" t="n">
        <v>78</v>
      </c>
      <c r="AM16" s="9">
        <f>AL16/AL$78</f>
        <v/>
      </c>
      <c r="AN16" s="24" t="n">
        <v>29</v>
      </c>
      <c r="AO16" s="9">
        <f>AN16/AL16</f>
        <v/>
      </c>
      <c r="AP16" s="24">
        <f>AO16*0.3+AM16*0.7</f>
        <v/>
      </c>
      <c r="AQ16" s="11" t="n"/>
      <c r="AR16" s="24" t="n">
        <v>85</v>
      </c>
      <c r="AS16" s="9">
        <f>AR16/AR$78</f>
        <v/>
      </c>
      <c r="AT16" s="24" t="n">
        <v>1</v>
      </c>
      <c r="AU16" s="9">
        <f>AT16/AR16</f>
        <v/>
      </c>
      <c r="AV16" s="24">
        <f>AU16*0.3+AS16*0.7</f>
        <v/>
      </c>
      <c r="AW16" s="11" t="n"/>
      <c r="AX16" s="24" t="n">
        <v>166</v>
      </c>
      <c r="AY16" s="9">
        <f>AX16/AX$78</f>
        <v/>
      </c>
      <c r="AZ16" s="24" t="n">
        <v>25</v>
      </c>
      <c r="BA16" s="9">
        <f>AZ16/AX16</f>
        <v/>
      </c>
      <c r="BB16" s="24">
        <f>BA16*0.3+AY16*0.7</f>
        <v/>
      </c>
      <c r="BC16" s="11" t="n"/>
      <c r="BD16" s="24" t="n">
        <v>313</v>
      </c>
      <c r="BE16" s="9">
        <f>BD16/BD$78</f>
        <v/>
      </c>
      <c r="BF16" s="24" t="n">
        <v>130</v>
      </c>
      <c r="BG16" s="9">
        <f>BF16/BD16</f>
        <v/>
      </c>
      <c r="BH16" s="24">
        <f>BG16*0.3+BE16*0.7</f>
        <v/>
      </c>
      <c r="BI16" s="11" t="n"/>
      <c r="BJ16" s="24" t="n">
        <v>238</v>
      </c>
      <c r="BK16" s="9">
        <f>BJ16/BJ$78</f>
        <v/>
      </c>
      <c r="BL16" s="24" t="n">
        <v>84</v>
      </c>
      <c r="BM16" s="9">
        <f>BL16/BJ16</f>
        <v/>
      </c>
      <c r="BN16" s="24">
        <f>BM16*0.3+BK16*0.7</f>
        <v/>
      </c>
      <c r="BO16" s="11" t="n"/>
      <c r="BP16" s="24" t="n">
        <v>274</v>
      </c>
      <c r="BQ16" s="9">
        <f>BP16/BP$78</f>
        <v/>
      </c>
      <c r="BR16" s="24" t="n">
        <v>98</v>
      </c>
      <c r="BS16" s="9">
        <f>BR16/BP16</f>
        <v/>
      </c>
      <c r="BT16" s="24">
        <f>BS16*0.3+BQ16*0.7</f>
        <v/>
      </c>
      <c r="BU16" s="11" t="n"/>
      <c r="BV16" s="24" t="n">
        <v>1151</v>
      </c>
      <c r="BW16" s="9">
        <f>BV16/BV$78</f>
        <v/>
      </c>
      <c r="BX16" s="24" t="n">
        <v>470</v>
      </c>
      <c r="BY16" s="9">
        <f>BX16/BV16</f>
        <v/>
      </c>
      <c r="BZ16" s="24">
        <f>BY16*0.3+BW16*0.7</f>
        <v/>
      </c>
      <c r="CA16" s="11" t="n"/>
      <c r="CB16" s="24" t="n">
        <v>695</v>
      </c>
      <c r="CC16" s="9">
        <f>CB16/CB$78</f>
        <v/>
      </c>
      <c r="CD16" s="24" t="n">
        <v>228</v>
      </c>
      <c r="CE16" s="9">
        <f>CD16/CB16</f>
        <v/>
      </c>
      <c r="CF16" s="24">
        <f>CE16*0.3+CC16*0.7</f>
        <v/>
      </c>
      <c r="CG16" s="11" t="n"/>
      <c r="CH16" s="24" t="n">
        <v>1051</v>
      </c>
      <c r="CI16" s="9">
        <f>CH16/CH$78</f>
        <v/>
      </c>
      <c r="CJ16" s="24" t="n">
        <v>440</v>
      </c>
      <c r="CK16" s="9">
        <f>CJ16/CH16</f>
        <v/>
      </c>
      <c r="CL16" s="24">
        <f>CK16*0.3+CI16*0.7</f>
        <v/>
      </c>
      <c r="CM16" s="11" t="n"/>
      <c r="CN16" s="24" t="n">
        <v>3052</v>
      </c>
      <c r="CO16" s="9">
        <f>CN16/CN$78</f>
        <v/>
      </c>
      <c r="CP16" s="24" t="n">
        <v>1636</v>
      </c>
      <c r="CQ16" s="9">
        <f>CP16/CN16</f>
        <v/>
      </c>
      <c r="CR16" s="24">
        <f>CQ16*0.3+CO16*0.7</f>
        <v/>
      </c>
      <c r="CS16" s="11" t="n"/>
      <c r="CT16" s="24" t="n">
        <v>2605</v>
      </c>
      <c r="CU16" s="9">
        <f>CT16/CT$78</f>
        <v/>
      </c>
      <c r="CV16" s="24" t="n">
        <v>1197</v>
      </c>
      <c r="CW16" s="9">
        <f>CV16/CT16</f>
        <v/>
      </c>
      <c r="CX16" s="24">
        <f>CW16*0.3+CU16*0.7</f>
        <v/>
      </c>
      <c r="CY16" s="11" t="n"/>
      <c r="CZ16" s="24" t="n">
        <v>2738</v>
      </c>
      <c r="DA16" s="9">
        <f>CZ16/CZ$78</f>
        <v/>
      </c>
      <c r="DB16" s="24" t="n">
        <v>1351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3000</v>
      </c>
      <c r="C17" s="9">
        <f>B17/B$78</f>
        <v/>
      </c>
      <c r="D17" s="24" t="n">
        <v>1713</v>
      </c>
      <c r="E17" s="9">
        <f>D17/B17</f>
        <v/>
      </c>
      <c r="F17" s="24">
        <f>E17*0.3+C17*0.7</f>
        <v/>
      </c>
      <c r="G17" s="11" t="n"/>
      <c r="H17" s="24" t="n">
        <v>1827</v>
      </c>
      <c r="I17" s="9">
        <f>H17/H$78</f>
        <v/>
      </c>
      <c r="J17" s="24" t="n">
        <v>1085</v>
      </c>
      <c r="K17" s="9">
        <f>J17/H17</f>
        <v/>
      </c>
      <c r="L17" s="24">
        <f>K17*0.3+I17*0.7</f>
        <v/>
      </c>
      <c r="M17" s="11" t="n"/>
      <c r="N17" s="24" t="n">
        <v>150</v>
      </c>
      <c r="O17" s="9">
        <f>N17/N$78</f>
        <v/>
      </c>
      <c r="P17" s="24" t="n">
        <v>62</v>
      </c>
      <c r="Q17" s="9">
        <f>P17/N17</f>
        <v/>
      </c>
      <c r="R17" s="24">
        <f>Q17*0.3+O17*0.7</f>
        <v/>
      </c>
      <c r="S17" s="11" t="n"/>
      <c r="T17" s="24" t="n">
        <v>249</v>
      </c>
      <c r="U17" s="9">
        <f>T17/T$78</f>
        <v/>
      </c>
      <c r="V17" s="24" t="n">
        <v>140</v>
      </c>
      <c r="W17" s="9">
        <f>V17/T17</f>
        <v/>
      </c>
      <c r="X17" s="24">
        <f>W17*0.3+U17*0.7</f>
        <v/>
      </c>
      <c r="Y17" s="11" t="n"/>
      <c r="Z17" s="24" t="n">
        <v>113</v>
      </c>
      <c r="AA17" s="9">
        <f>Z17/Z$78</f>
        <v/>
      </c>
      <c r="AB17" s="24" t="n">
        <v>50</v>
      </c>
      <c r="AC17" s="9">
        <f>AB17/Z17</f>
        <v/>
      </c>
      <c r="AD17" s="24">
        <f>AC17*0.3+AA17*0.7</f>
        <v/>
      </c>
      <c r="AE17" s="11" t="n"/>
      <c r="AF17" s="24" t="n">
        <v>87</v>
      </c>
      <c r="AG17" s="9">
        <f>AF17/AF$78</f>
        <v/>
      </c>
      <c r="AH17" s="24" t="n">
        <v>56</v>
      </c>
      <c r="AI17" s="9">
        <f>AH17/AF17</f>
        <v/>
      </c>
      <c r="AJ17" s="24">
        <f>AI17*0.3+AG17*0.7</f>
        <v/>
      </c>
      <c r="AK17" s="11" t="n"/>
      <c r="AL17" s="24" t="n">
        <v>1137</v>
      </c>
      <c r="AM17" s="9">
        <f>AL17/AL$78</f>
        <v/>
      </c>
      <c r="AN17" s="24" t="n">
        <v>547</v>
      </c>
      <c r="AO17" s="9">
        <f>AN17/AL17</f>
        <v/>
      </c>
      <c r="AP17" s="24">
        <f>AO17*0.3+AM17*0.7</f>
        <v/>
      </c>
      <c r="AQ17" s="11" t="n"/>
      <c r="AR17" s="24" t="n">
        <v>525</v>
      </c>
      <c r="AS17" s="9">
        <f>AR17/AR$78</f>
        <v/>
      </c>
      <c r="AT17" s="24" t="n">
        <v>238</v>
      </c>
      <c r="AU17" s="9">
        <f>AT17/AR17</f>
        <v/>
      </c>
      <c r="AV17" s="24">
        <f>AU17*0.3+AS17*0.7</f>
        <v/>
      </c>
      <c r="AW17" s="11" t="n"/>
      <c r="AX17" s="24" t="n">
        <v>1902</v>
      </c>
      <c r="AY17" s="9">
        <f>AX17/AX$78</f>
        <v/>
      </c>
      <c r="AZ17" s="24" t="n">
        <v>946</v>
      </c>
      <c r="BA17" s="9">
        <f>AZ17/AX17</f>
        <v/>
      </c>
      <c r="BB17" s="24">
        <f>BA17*0.3+AY17*0.7</f>
        <v/>
      </c>
      <c r="BC17" s="11" t="n"/>
      <c r="BD17" s="24" t="n">
        <v>23</v>
      </c>
      <c r="BE17" s="9">
        <f>BD17/BD$78</f>
        <v/>
      </c>
      <c r="BF17" s="24" t="n">
        <v>11</v>
      </c>
      <c r="BG17" s="9">
        <f>BF17/BD17</f>
        <v/>
      </c>
      <c r="BH17" s="24">
        <f>BG17*0.3+BE17*0.7</f>
        <v/>
      </c>
      <c r="BI17" s="11" t="n"/>
      <c r="BJ17" s="24" t="n">
        <v>407</v>
      </c>
      <c r="BK17" s="9">
        <f>BJ17/BJ$78</f>
        <v/>
      </c>
      <c r="BL17" s="24" t="n">
        <v>193</v>
      </c>
      <c r="BM17" s="9">
        <f>BL17/BJ17</f>
        <v/>
      </c>
      <c r="BN17" s="24">
        <f>BM17*0.3+BK17*0.7</f>
        <v/>
      </c>
      <c r="BO17" s="11" t="n"/>
      <c r="BP17" s="24" t="n">
        <v>68</v>
      </c>
      <c r="BQ17" s="9">
        <f>BP17/BP$78</f>
        <v/>
      </c>
      <c r="BR17" s="24" t="n">
        <v>31</v>
      </c>
      <c r="BS17" s="9">
        <f>BR17/BP17</f>
        <v/>
      </c>
      <c r="BT17" s="24">
        <f>BS17*0.3+BQ17*0.7</f>
        <v/>
      </c>
      <c r="BU17" s="11" t="n"/>
      <c r="BV17" s="24" t="n">
        <v>22</v>
      </c>
      <c r="BW17" s="9">
        <f>BV17/BV$78</f>
        <v/>
      </c>
      <c r="BX17" s="24" t="n">
        <v>13</v>
      </c>
      <c r="BY17" s="9">
        <f>BX17/BV17</f>
        <v/>
      </c>
      <c r="BZ17" s="24">
        <f>BY17*0.3+BW17*0.7</f>
        <v/>
      </c>
      <c r="CA17" s="11" t="n"/>
      <c r="CB17" s="24" t="n">
        <v>358</v>
      </c>
      <c r="CC17" s="9">
        <f>CB17/CB$78</f>
        <v/>
      </c>
      <c r="CD17" s="24" t="n">
        <v>188</v>
      </c>
      <c r="CE17" s="9">
        <f>CD17/CB17</f>
        <v/>
      </c>
      <c r="CF17" s="24">
        <f>CE17*0.3+CC17*0.7</f>
        <v/>
      </c>
      <c r="CG17" s="11" t="n"/>
      <c r="CH17" s="24" t="n">
        <v>149</v>
      </c>
      <c r="CI17" s="9">
        <f>CH17/CH$78</f>
        <v/>
      </c>
      <c r="CJ17" s="24" t="n">
        <v>67</v>
      </c>
      <c r="CK17" s="9">
        <f>CJ17/CH17</f>
        <v/>
      </c>
      <c r="CL17" s="24">
        <f>CK17*0.3+CI17*0.7</f>
        <v/>
      </c>
      <c r="CM17" s="11" t="n"/>
      <c r="CN17" s="24" t="n">
        <v>72</v>
      </c>
      <c r="CO17" s="9">
        <f>CN17/CN$78</f>
        <v/>
      </c>
      <c r="CP17" s="24" t="n">
        <v>24</v>
      </c>
      <c r="CQ17" s="9">
        <f>CP17/CN17</f>
        <v/>
      </c>
      <c r="CR17" s="24">
        <f>CQ17*0.3+CO17*0.7</f>
        <v/>
      </c>
      <c r="CS17" s="11" t="n"/>
      <c r="CT17" s="24" t="n">
        <v>172</v>
      </c>
      <c r="CU17" s="9">
        <f>CT17/CT$78</f>
        <v/>
      </c>
      <c r="CV17" s="24" t="n">
        <v>84</v>
      </c>
      <c r="CW17" s="9">
        <f>CV17/CT17</f>
        <v/>
      </c>
      <c r="CX17" s="24">
        <f>CW17*0.3+CU17*0.7</f>
        <v/>
      </c>
      <c r="CY17" s="11" t="n"/>
      <c r="CZ17" s="24" t="n">
        <v>61</v>
      </c>
      <c r="DA17" s="9">
        <f>CZ17/CZ$78</f>
        <v/>
      </c>
      <c r="DB17" s="24" t="n">
        <v>28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4526</v>
      </c>
      <c r="C18" s="9">
        <f>B18/B$78</f>
        <v/>
      </c>
      <c r="D18" s="24" t="n">
        <v>2211</v>
      </c>
      <c r="E18" s="9">
        <f>D18/B18</f>
        <v/>
      </c>
      <c r="F18" s="24">
        <f>E18*0.3+C18*0.7</f>
        <v/>
      </c>
      <c r="G18" s="11" t="n"/>
      <c r="H18" s="24" t="n">
        <v>953</v>
      </c>
      <c r="I18" s="9">
        <f>H18/H$78</f>
        <v/>
      </c>
      <c r="J18" s="24" t="n">
        <v>444</v>
      </c>
      <c r="K18" s="9">
        <f>J18/H18</f>
        <v/>
      </c>
      <c r="L18" s="24">
        <f>K18*0.3+I18*0.7</f>
        <v/>
      </c>
      <c r="M18" s="11" t="n"/>
      <c r="N18" s="24" t="n">
        <v>258</v>
      </c>
      <c r="O18" s="9">
        <f>N18/N$78</f>
        <v/>
      </c>
      <c r="P18" s="24" t="n">
        <v>88</v>
      </c>
      <c r="Q18" s="9">
        <f>P18/N18</f>
        <v/>
      </c>
      <c r="R18" s="24">
        <f>Q18*0.3+O18*0.7</f>
        <v/>
      </c>
      <c r="S18" s="11" t="n"/>
      <c r="T18" s="24" t="n">
        <v>92</v>
      </c>
      <c r="U18" s="9">
        <f>T18/T$78</f>
        <v/>
      </c>
      <c r="V18" s="24" t="n">
        <v>33</v>
      </c>
      <c r="W18" s="9">
        <f>V18/T18</f>
        <v/>
      </c>
      <c r="X18" s="24">
        <f>W18*0.3+U18*0.7</f>
        <v/>
      </c>
      <c r="Y18" s="11" t="n"/>
      <c r="Z18" s="24" t="n">
        <v>672</v>
      </c>
      <c r="AA18" s="9">
        <f>Z18/Z$78</f>
        <v/>
      </c>
      <c r="AB18" s="24" t="n">
        <v>280</v>
      </c>
      <c r="AC18" s="9">
        <f>AB18/Z18</f>
        <v/>
      </c>
      <c r="AD18" s="24">
        <f>AC18*0.3+AA18*0.7</f>
        <v/>
      </c>
      <c r="AE18" s="11" t="n"/>
      <c r="AF18" s="24" t="n">
        <v>77</v>
      </c>
      <c r="AG18" s="9">
        <f>AF18/AF$78</f>
        <v/>
      </c>
      <c r="AH18" s="24" t="n">
        <v>36</v>
      </c>
      <c r="AI18" s="9">
        <f>AH18/AF18</f>
        <v/>
      </c>
      <c r="AJ18" s="24">
        <f>AI18*0.3+AG18*0.7</f>
        <v/>
      </c>
      <c r="AK18" s="11" t="n"/>
      <c r="AL18" s="24" t="n">
        <v>306</v>
      </c>
      <c r="AM18" s="9">
        <f>AL18/AL$78</f>
        <v/>
      </c>
      <c r="AN18" s="24" t="n">
        <v>137</v>
      </c>
      <c r="AO18" s="9">
        <f>AN18/AL18</f>
        <v/>
      </c>
      <c r="AP18" s="24">
        <f>AO18*0.3+AM18*0.7</f>
        <v/>
      </c>
      <c r="AQ18" s="11" t="n"/>
      <c r="AR18" s="24" t="n">
        <v>4983</v>
      </c>
      <c r="AS18" s="9">
        <f>AR18/AR$78</f>
        <v/>
      </c>
      <c r="AT18" s="24" t="n">
        <v>2308</v>
      </c>
      <c r="AU18" s="9">
        <f>AT18/AR18</f>
        <v/>
      </c>
      <c r="AV18" s="24">
        <f>AU18*0.3+AS18*0.7</f>
        <v/>
      </c>
      <c r="AW18" s="11" t="n"/>
      <c r="AX18" s="24" t="n">
        <v>1317</v>
      </c>
      <c r="AY18" s="9">
        <f>AX18/AX$78</f>
        <v/>
      </c>
      <c r="AZ18" s="24" t="n">
        <v>617</v>
      </c>
      <c r="BA18" s="9">
        <f>AZ18/AX18</f>
        <v/>
      </c>
      <c r="BB18" s="24">
        <f>BA18*0.3+AY18*0.7</f>
        <v/>
      </c>
      <c r="BC18" s="11" t="n"/>
      <c r="BD18" s="24" t="n">
        <v>628</v>
      </c>
      <c r="BE18" s="9">
        <f>BD18/BD$78</f>
        <v/>
      </c>
      <c r="BF18" s="24" t="n">
        <v>237</v>
      </c>
      <c r="BG18" s="9">
        <f>BF18/BD18</f>
        <v/>
      </c>
      <c r="BH18" s="24">
        <f>BG18*0.3+BE18*0.7</f>
        <v/>
      </c>
      <c r="BI18" s="11" t="n"/>
      <c r="BJ18" s="24" t="n">
        <v>196</v>
      </c>
      <c r="BK18" s="9">
        <f>BJ18/BJ$78</f>
        <v/>
      </c>
      <c r="BL18" s="24" t="n">
        <v>99</v>
      </c>
      <c r="BM18" s="9">
        <f>BL18/BJ18</f>
        <v/>
      </c>
      <c r="BN18" s="24">
        <f>BM18*0.3+BK18*0.7</f>
        <v/>
      </c>
      <c r="BO18" s="11" t="n"/>
      <c r="BP18" s="24" t="n">
        <v>2379</v>
      </c>
      <c r="BQ18" s="9">
        <f>BP18/BP$78</f>
        <v/>
      </c>
      <c r="BR18" s="24" t="n">
        <v>968</v>
      </c>
      <c r="BS18" s="9">
        <f>BR18/BP18</f>
        <v/>
      </c>
      <c r="BT18" s="24">
        <f>BS18*0.3+BQ18*0.7</f>
        <v/>
      </c>
      <c r="BU18" s="11" t="n"/>
      <c r="BV18" s="24" t="n">
        <v>3592</v>
      </c>
      <c r="BW18" s="9">
        <f>BV18/BV$78</f>
        <v/>
      </c>
      <c r="BX18" s="24" t="n">
        <v>1776</v>
      </c>
      <c r="BY18" s="9">
        <f>BX18/BV18</f>
        <v/>
      </c>
      <c r="BZ18" s="24">
        <f>BY18*0.3+BW18*0.7</f>
        <v/>
      </c>
      <c r="CA18" s="11" t="n"/>
      <c r="CB18" s="24" t="n">
        <v>1875</v>
      </c>
      <c r="CC18" s="9">
        <f>CB18/CB$78</f>
        <v/>
      </c>
      <c r="CD18" s="24" t="n">
        <v>722</v>
      </c>
      <c r="CE18" s="9">
        <f>CD18/CB18</f>
        <v/>
      </c>
      <c r="CF18" s="24">
        <f>CE18*0.3+CC18*0.7</f>
        <v/>
      </c>
      <c r="CG18" s="11" t="n"/>
      <c r="CH18" s="24" t="n">
        <v>161</v>
      </c>
      <c r="CI18" s="9">
        <f>CH18/CH$78</f>
        <v/>
      </c>
      <c r="CJ18" s="24" t="n">
        <v>52</v>
      </c>
      <c r="CK18" s="9">
        <f>CJ18/CH18</f>
        <v/>
      </c>
      <c r="CL18" s="24">
        <f>CK18*0.3+CI18*0.7</f>
        <v/>
      </c>
      <c r="CM18" s="11" t="n"/>
      <c r="CN18" s="24" t="n">
        <v>1606</v>
      </c>
      <c r="CO18" s="9">
        <f>CN18/CN$78</f>
        <v/>
      </c>
      <c r="CP18" s="24" t="n">
        <v>782</v>
      </c>
      <c r="CQ18" s="9">
        <f>CP18/CN18</f>
        <v/>
      </c>
      <c r="CR18" s="24">
        <f>CQ18*0.3+CO18*0.7</f>
        <v/>
      </c>
      <c r="CS18" s="11" t="n"/>
      <c r="CT18" s="24" t="n">
        <v>304</v>
      </c>
      <c r="CU18" s="9">
        <f>CT18/CT$78</f>
        <v/>
      </c>
      <c r="CV18" s="24" t="n">
        <v>113</v>
      </c>
      <c r="CW18" s="9">
        <f>CV18/CT18</f>
        <v/>
      </c>
      <c r="CX18" s="24">
        <f>CW18*0.3+CU18*0.7</f>
        <v/>
      </c>
      <c r="CY18" s="11" t="n"/>
      <c r="CZ18" s="24" t="n">
        <v>3910</v>
      </c>
      <c r="DA18" s="9">
        <f>CZ18/CZ$78</f>
        <v/>
      </c>
      <c r="DB18" s="24" t="n">
        <v>1742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605</v>
      </c>
      <c r="C19" s="9">
        <f>B19/B$78</f>
        <v/>
      </c>
      <c r="D19" s="24" t="n">
        <v>279</v>
      </c>
      <c r="E19" s="9">
        <f>D19/B19</f>
        <v/>
      </c>
      <c r="F19" s="24">
        <f>E19*0.3+C19*0.7</f>
        <v/>
      </c>
      <c r="G19" s="11" t="n"/>
      <c r="H19" s="24" t="n">
        <v>537</v>
      </c>
      <c r="I19" s="9">
        <f>H19/H$78</f>
        <v/>
      </c>
      <c r="J19" s="24" t="n">
        <v>245</v>
      </c>
      <c r="K19" s="9">
        <f>J19/H19</f>
        <v/>
      </c>
      <c r="L19" s="24">
        <f>K19*0.3+I19*0.7</f>
        <v/>
      </c>
      <c r="M19" s="11" t="n"/>
      <c r="N19" s="24" t="n">
        <v>524</v>
      </c>
      <c r="O19" s="9">
        <f>N19/N$78</f>
        <v/>
      </c>
      <c r="P19" s="24" t="n">
        <v>217</v>
      </c>
      <c r="Q19" s="9">
        <f>P19/N19</f>
        <v/>
      </c>
      <c r="R19" s="24">
        <f>Q19*0.3+O19*0.7</f>
        <v/>
      </c>
      <c r="S19" s="11" t="n"/>
      <c r="T19" s="24" t="n">
        <v>75</v>
      </c>
      <c r="U19" s="9">
        <f>T19/T$78</f>
        <v/>
      </c>
      <c r="V19" s="24" t="n">
        <v>31</v>
      </c>
      <c r="W19" s="9">
        <f>V19/T19</f>
        <v/>
      </c>
      <c r="X19" s="24">
        <f>W19*0.3+U19*0.7</f>
        <v/>
      </c>
      <c r="Y19" s="11" t="n"/>
      <c r="Z19" s="24" t="n">
        <v>337</v>
      </c>
      <c r="AA19" s="9">
        <f>Z19/Z$78</f>
        <v/>
      </c>
      <c r="AB19" s="24" t="n">
        <v>147</v>
      </c>
      <c r="AC19" s="9">
        <f>AB19/Z19</f>
        <v/>
      </c>
      <c r="AD19" s="24">
        <f>AC19*0.3+AA19*0.7</f>
        <v/>
      </c>
      <c r="AE19" s="11" t="n"/>
      <c r="AF19" s="24" t="n">
        <v>248</v>
      </c>
      <c r="AG19" s="9">
        <f>AF19/AF$78</f>
        <v/>
      </c>
      <c r="AH19" s="24" t="n">
        <v>110</v>
      </c>
      <c r="AI19" s="9">
        <f>AH19/AF19</f>
        <v/>
      </c>
      <c r="AJ19" s="24">
        <f>AI19*0.3+AG19*0.7</f>
        <v/>
      </c>
      <c r="AK19" s="11" t="n"/>
      <c r="AL19" s="24" t="n">
        <v>2098</v>
      </c>
      <c r="AM19" s="9">
        <f>AL19/AL$78</f>
        <v/>
      </c>
      <c r="AN19" s="24" t="n">
        <v>1171</v>
      </c>
      <c r="AO19" s="9">
        <f>AN19/AL19</f>
        <v/>
      </c>
      <c r="AP19" s="24">
        <f>AO19*0.3+AM19*0.7</f>
        <v/>
      </c>
      <c r="AQ19" s="11" t="n"/>
      <c r="AR19" s="24" t="n">
        <v>3266</v>
      </c>
      <c r="AS19" s="9">
        <f>AR19/AR$78</f>
        <v/>
      </c>
      <c r="AT19" s="24" t="n">
        <v>1646</v>
      </c>
      <c r="AU19" s="9">
        <f>AT19/AR19</f>
        <v/>
      </c>
      <c r="AV19" s="24">
        <f>AU19*0.3+AS19*0.7</f>
        <v/>
      </c>
      <c r="AW19" s="11" t="n"/>
      <c r="AX19" s="24" t="n">
        <v>2920</v>
      </c>
      <c r="AY19" s="9">
        <f>AX19/AX$78</f>
        <v/>
      </c>
      <c r="AZ19" s="24" t="n">
        <v>1657</v>
      </c>
      <c r="BA19" s="9">
        <f>AZ19/AX19</f>
        <v/>
      </c>
      <c r="BB19" s="24">
        <f>BA19*0.3+AY19*0.7</f>
        <v/>
      </c>
      <c r="BC19" s="11" t="n"/>
      <c r="BD19" s="24" t="n">
        <v>519</v>
      </c>
      <c r="BE19" s="9">
        <f>BD19/BD$78</f>
        <v/>
      </c>
      <c r="BF19" s="24" t="n">
        <v>253</v>
      </c>
      <c r="BG19" s="9">
        <f>BF19/BD19</f>
        <v/>
      </c>
      <c r="BH19" s="24">
        <f>BG19*0.3+BE19*0.7</f>
        <v/>
      </c>
      <c r="BI19" s="11" t="n"/>
      <c r="BJ19" s="24" t="n">
        <v>370</v>
      </c>
      <c r="BK19" s="9">
        <f>BJ19/BJ$78</f>
        <v/>
      </c>
      <c r="BL19" s="24" t="n">
        <v>214</v>
      </c>
      <c r="BM19" s="9">
        <f>BL19/BJ19</f>
        <v/>
      </c>
      <c r="BN19" s="24">
        <f>BM19*0.3+BK19*0.7</f>
        <v/>
      </c>
      <c r="BO19" s="11" t="n"/>
      <c r="BP19" s="24" t="n">
        <v>590</v>
      </c>
      <c r="BQ19" s="9">
        <f>BP19/BP$78</f>
        <v/>
      </c>
      <c r="BR19" s="24" t="n">
        <v>280</v>
      </c>
      <c r="BS19" s="9">
        <f>BR19/BP19</f>
        <v/>
      </c>
      <c r="BT19" s="24">
        <f>BS19*0.3+BQ19*0.7</f>
        <v/>
      </c>
      <c r="BU19" s="11" t="n"/>
      <c r="BV19" s="24" t="n">
        <v>614</v>
      </c>
      <c r="BW19" s="9">
        <f>BV19/BV$78</f>
        <v/>
      </c>
      <c r="BX19" s="24" t="n">
        <v>286</v>
      </c>
      <c r="BY19" s="9">
        <f>BX19/BV19</f>
        <v/>
      </c>
      <c r="BZ19" s="24">
        <f>BY19*0.3+BW19*0.7</f>
        <v/>
      </c>
      <c r="CA19" s="11" t="n"/>
      <c r="CB19" s="24" t="n">
        <v>419</v>
      </c>
      <c r="CC19" s="9">
        <f>CB19/CB$78</f>
        <v/>
      </c>
      <c r="CD19" s="24" t="n">
        <v>214</v>
      </c>
      <c r="CE19" s="9">
        <f>CD19/CB19</f>
        <v/>
      </c>
      <c r="CF19" s="24">
        <f>CE19*0.3+CC19*0.7</f>
        <v/>
      </c>
      <c r="CG19" s="11" t="n"/>
      <c r="CH19" s="24" t="n">
        <v>360</v>
      </c>
      <c r="CI19" s="9">
        <f>CH19/CH$78</f>
        <v/>
      </c>
      <c r="CJ19" s="24" t="n">
        <v>161</v>
      </c>
      <c r="CK19" s="9">
        <f>CJ19/CH19</f>
        <v/>
      </c>
      <c r="CL19" s="24">
        <f>CK19*0.3+CI19*0.7</f>
        <v/>
      </c>
      <c r="CM19" s="11" t="n"/>
      <c r="CN19" s="24" t="n">
        <v>310</v>
      </c>
      <c r="CO19" s="9">
        <f>CN19/CN$78</f>
        <v/>
      </c>
      <c r="CP19" s="24" t="n">
        <v>149</v>
      </c>
      <c r="CQ19" s="9">
        <f>CP19/CN19</f>
        <v/>
      </c>
      <c r="CR19" s="24">
        <f>CQ19*0.3+CO19*0.7</f>
        <v/>
      </c>
      <c r="CS19" s="11" t="n"/>
      <c r="CT19" s="24" t="n">
        <v>249</v>
      </c>
      <c r="CU19" s="9">
        <f>CT19/CT$78</f>
        <v/>
      </c>
      <c r="CV19" s="24" t="n">
        <v>111</v>
      </c>
      <c r="CW19" s="9">
        <f>CV19/CT19</f>
        <v/>
      </c>
      <c r="CX19" s="24">
        <f>CW19*0.3+CU19*0.7</f>
        <v/>
      </c>
      <c r="CY19" s="11" t="n"/>
      <c r="CZ19" s="24" t="n">
        <v>882</v>
      </c>
      <c r="DA19" s="9">
        <f>CZ19/CZ$78</f>
        <v/>
      </c>
      <c r="DB19" s="24" t="n">
        <v>444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1371</v>
      </c>
      <c r="C20" s="9">
        <f>B20/B$78</f>
        <v/>
      </c>
      <c r="D20" s="24" t="n">
        <v>659</v>
      </c>
      <c r="E20" s="9">
        <f>D20/B20</f>
        <v/>
      </c>
      <c r="F20" s="24">
        <f>E20*0.3+C20*0.7</f>
        <v/>
      </c>
      <c r="G20" s="11" t="n"/>
      <c r="H20" s="24" t="n">
        <v>848</v>
      </c>
      <c r="I20" s="9">
        <f>H20/H$78</f>
        <v/>
      </c>
      <c r="J20" s="24" t="n">
        <v>366</v>
      </c>
      <c r="K20" s="9">
        <f>J20/H20</f>
        <v/>
      </c>
      <c r="L20" s="24">
        <f>K20*0.3+I20*0.7</f>
        <v/>
      </c>
      <c r="M20" s="11" t="n"/>
      <c r="N20" s="24" t="n">
        <v>1746</v>
      </c>
      <c r="O20" s="9">
        <f>N20/N$78</f>
        <v/>
      </c>
      <c r="P20" s="24" t="n">
        <v>864</v>
      </c>
      <c r="Q20" s="9">
        <f>P20/N20</f>
        <v/>
      </c>
      <c r="R20" s="24">
        <f>Q20*0.3+O20*0.7</f>
        <v/>
      </c>
      <c r="S20" s="11" t="n"/>
      <c r="T20" s="24" t="n">
        <v>293</v>
      </c>
      <c r="U20" s="9">
        <f>T20/T$78</f>
        <v/>
      </c>
      <c r="V20" s="24" t="n">
        <v>115</v>
      </c>
      <c r="W20" s="9">
        <f>V20/T20</f>
        <v/>
      </c>
      <c r="X20" s="24">
        <f>W20*0.3+U20*0.7</f>
        <v/>
      </c>
      <c r="Y20" s="11" t="n"/>
      <c r="Z20" s="24" t="n">
        <v>1172</v>
      </c>
      <c r="AA20" s="9">
        <f>Z20/Z$78</f>
        <v/>
      </c>
      <c r="AB20" s="24" t="n">
        <v>467</v>
      </c>
      <c r="AC20" s="9">
        <f>AB20/Z20</f>
        <v/>
      </c>
      <c r="AD20" s="24">
        <f>AC20*0.3+AA20*0.7</f>
        <v/>
      </c>
      <c r="AE20" s="11" t="n"/>
      <c r="AF20" s="24" t="n">
        <v>416</v>
      </c>
      <c r="AG20" s="9">
        <f>AF20/AF$78</f>
        <v/>
      </c>
      <c r="AH20" s="24" t="n">
        <v>192</v>
      </c>
      <c r="AI20" s="9">
        <f>AH20/AF20</f>
        <v/>
      </c>
      <c r="AJ20" s="24">
        <f>AI20*0.3+AG20*0.7</f>
        <v/>
      </c>
      <c r="AK20" s="11" t="n"/>
      <c r="AL20" s="24" t="n">
        <v>1292</v>
      </c>
      <c r="AM20" s="9">
        <f>AL20/AL$78</f>
        <v/>
      </c>
      <c r="AN20" s="24" t="n">
        <v>552</v>
      </c>
      <c r="AO20" s="9">
        <f>AN20/AL20</f>
        <v/>
      </c>
      <c r="AP20" s="24">
        <f>AO20*0.3+AM20*0.7</f>
        <v/>
      </c>
      <c r="AQ20" s="11" t="n"/>
      <c r="AR20" s="24" t="n">
        <v>1208</v>
      </c>
      <c r="AS20" s="9">
        <f>AR20/AR$78</f>
        <v/>
      </c>
      <c r="AT20" s="24" t="n">
        <v>432</v>
      </c>
      <c r="AU20" s="9">
        <f>AT20/AR20</f>
        <v/>
      </c>
      <c r="AV20" s="24">
        <f>AU20*0.3+AS20*0.7</f>
        <v/>
      </c>
      <c r="AW20" s="11" t="n"/>
      <c r="AX20" s="24" t="n">
        <v>2119</v>
      </c>
      <c r="AY20" s="9">
        <f>AX20/AX$78</f>
        <v/>
      </c>
      <c r="AZ20" s="24" t="n">
        <v>986</v>
      </c>
      <c r="BA20" s="9">
        <f>AZ20/AX20</f>
        <v/>
      </c>
      <c r="BB20" s="24">
        <f>BA20*0.3+AY20*0.7</f>
        <v/>
      </c>
      <c r="BC20" s="11" t="n"/>
      <c r="BD20" s="24" t="n">
        <v>695</v>
      </c>
      <c r="BE20" s="9">
        <f>BD20/BD$78</f>
        <v/>
      </c>
      <c r="BF20" s="24" t="n">
        <v>354</v>
      </c>
      <c r="BG20" s="9">
        <f>BF20/BD20</f>
        <v/>
      </c>
      <c r="BH20" s="24">
        <f>BG20*0.3+BE20*0.7</f>
        <v/>
      </c>
      <c r="BI20" s="11" t="n"/>
      <c r="BJ20" s="24" t="n">
        <v>784</v>
      </c>
      <c r="BK20" s="9">
        <f>BJ20/BJ$78</f>
        <v/>
      </c>
      <c r="BL20" s="24" t="n">
        <v>347</v>
      </c>
      <c r="BM20" s="9">
        <f>BL20/BJ20</f>
        <v/>
      </c>
      <c r="BN20" s="24">
        <f>BM20*0.3+BK20*0.7</f>
        <v/>
      </c>
      <c r="BO20" s="11" t="n"/>
      <c r="BP20" s="24" t="n">
        <v>507</v>
      </c>
      <c r="BQ20" s="9">
        <f>BP20/BP$78</f>
        <v/>
      </c>
      <c r="BR20" s="24" t="n">
        <v>205</v>
      </c>
      <c r="BS20" s="9">
        <f>BR20/BP20</f>
        <v/>
      </c>
      <c r="BT20" s="24">
        <f>BS20*0.3+BQ20*0.7</f>
        <v/>
      </c>
      <c r="BU20" s="11" t="n"/>
      <c r="BV20" s="24" t="n">
        <v>1092</v>
      </c>
      <c r="BW20" s="9">
        <f>BV20/BV$78</f>
        <v/>
      </c>
      <c r="BX20" s="24" t="n">
        <v>486</v>
      </c>
      <c r="BY20" s="9">
        <f>BX20/BV20</f>
        <v/>
      </c>
      <c r="BZ20" s="24">
        <f>BY20*0.3+BW20*0.7</f>
        <v/>
      </c>
      <c r="CA20" s="11" t="n"/>
      <c r="CB20" s="24" t="n">
        <v>2914</v>
      </c>
      <c r="CC20" s="9">
        <f>CB20/CB$78</f>
        <v/>
      </c>
      <c r="CD20" s="24" t="n">
        <v>1442</v>
      </c>
      <c r="CE20" s="9">
        <f>CD20/CB20</f>
        <v/>
      </c>
      <c r="CF20" s="24">
        <f>CE20*0.3+CC20*0.7</f>
        <v/>
      </c>
      <c r="CG20" s="11" t="n"/>
      <c r="CH20" s="24" t="n">
        <v>3918</v>
      </c>
      <c r="CI20" s="9">
        <f>CH20/CH$78</f>
        <v/>
      </c>
      <c r="CJ20" s="24" t="n">
        <v>1759</v>
      </c>
      <c r="CK20" s="9">
        <f>CJ20/CH20</f>
        <v/>
      </c>
      <c r="CL20" s="24">
        <f>CK20*0.3+CI20*0.7</f>
        <v/>
      </c>
      <c r="CM20" s="11" t="n"/>
      <c r="CN20" s="24" t="n">
        <v>385</v>
      </c>
      <c r="CO20" s="9">
        <f>CN20/CN$78</f>
        <v/>
      </c>
      <c r="CP20" s="24" t="n">
        <v>163</v>
      </c>
      <c r="CQ20" s="9">
        <f>CP20/CN20</f>
        <v/>
      </c>
      <c r="CR20" s="24">
        <f>CQ20*0.3+CO20*0.7</f>
        <v/>
      </c>
      <c r="CS20" s="11" t="n"/>
      <c r="CT20" s="24" t="n">
        <v>389</v>
      </c>
      <c r="CU20" s="9">
        <f>CT20/CT$78</f>
        <v/>
      </c>
      <c r="CV20" s="24" t="n">
        <v>168</v>
      </c>
      <c r="CW20" s="9">
        <f>CV20/CT20</f>
        <v/>
      </c>
      <c r="CX20" s="24">
        <f>CW20*0.3+CU20*0.7</f>
        <v/>
      </c>
      <c r="CY20" s="11" t="n"/>
      <c r="CZ20" s="24" t="n">
        <v>428</v>
      </c>
      <c r="DA20" s="9">
        <f>CZ20/CZ$78</f>
        <v/>
      </c>
      <c r="DB20" s="24" t="n">
        <v>186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3807</v>
      </c>
      <c r="C21" s="9">
        <f>B21/B$78</f>
        <v/>
      </c>
      <c r="D21" s="24" t="n">
        <v>1932</v>
      </c>
      <c r="E21" s="9">
        <f>D21/B21</f>
        <v/>
      </c>
      <c r="F21" s="24">
        <f>E21*0.3+C21*0.7</f>
        <v/>
      </c>
      <c r="G21" s="11" t="n"/>
      <c r="H21" s="24" t="n">
        <v>3307</v>
      </c>
      <c r="I21" s="9">
        <f>H21/H$78</f>
        <v/>
      </c>
      <c r="J21" s="24" t="n">
        <v>1596</v>
      </c>
      <c r="K21" s="9">
        <f>J21/H21</f>
        <v/>
      </c>
      <c r="L21" s="24">
        <f>K21*0.3+I21*0.7</f>
        <v/>
      </c>
      <c r="M21" s="11" t="n"/>
      <c r="N21" s="24" t="n">
        <v>2380</v>
      </c>
      <c r="O21" s="9">
        <f>N21/N$78</f>
        <v/>
      </c>
      <c r="P21" s="24" t="n">
        <v>1211</v>
      </c>
      <c r="Q21" s="9">
        <f>P21/N21</f>
        <v/>
      </c>
      <c r="R21" s="24">
        <f>Q21*0.3+O21*0.7</f>
        <v/>
      </c>
      <c r="S21" s="11" t="n"/>
      <c r="T21" s="24" t="n">
        <v>1895</v>
      </c>
      <c r="U21" s="9">
        <f>T21/T$78</f>
        <v/>
      </c>
      <c r="V21" s="24" t="n">
        <v>879</v>
      </c>
      <c r="W21" s="9">
        <f>V21/T21</f>
        <v/>
      </c>
      <c r="X21" s="24">
        <f>W21*0.3+U21*0.7</f>
        <v/>
      </c>
      <c r="Y21" s="11" t="n"/>
      <c r="Z21" s="24" t="n">
        <v>3676</v>
      </c>
      <c r="AA21" s="9">
        <f>Z21/Z$78</f>
        <v/>
      </c>
      <c r="AB21" s="24" t="n">
        <v>1768</v>
      </c>
      <c r="AC21" s="9">
        <f>AB21/Z21</f>
        <v/>
      </c>
      <c r="AD21" s="24">
        <f>AC21*0.3+AA21*0.7</f>
        <v/>
      </c>
      <c r="AE21" s="11" t="n"/>
      <c r="AF21" s="24" t="n">
        <v>2312</v>
      </c>
      <c r="AG21" s="9">
        <f>AF21/AF$78</f>
        <v/>
      </c>
      <c r="AH21" s="24" t="n">
        <v>996</v>
      </c>
      <c r="AI21" s="9">
        <f>AH21/AF21</f>
        <v/>
      </c>
      <c r="AJ21" s="24">
        <f>AI21*0.3+AG21*0.7</f>
        <v/>
      </c>
      <c r="AK21" s="11" t="n"/>
      <c r="AL21" s="24" t="n">
        <v>5700</v>
      </c>
      <c r="AM21" s="9">
        <f>AL21/AL$78</f>
        <v/>
      </c>
      <c r="AN21" s="24" t="n">
        <v>2971</v>
      </c>
      <c r="AO21" s="9">
        <f>AN21/AL21</f>
        <v/>
      </c>
      <c r="AP21" s="24">
        <f>AO21*0.3+AM21*0.7</f>
        <v/>
      </c>
      <c r="AQ21" s="11" t="n"/>
      <c r="AR21" s="24" t="n">
        <v>3224</v>
      </c>
      <c r="AS21" s="9">
        <f>AR21/AR$78</f>
        <v/>
      </c>
      <c r="AT21" s="24" t="n">
        <v>1553</v>
      </c>
      <c r="AU21" s="9">
        <f>AT21/AR21</f>
        <v/>
      </c>
      <c r="AV21" s="24">
        <f>AU21*0.3+AS21*0.7</f>
        <v/>
      </c>
      <c r="AW21" s="11" t="n"/>
      <c r="AX21" s="24" t="n">
        <v>5642</v>
      </c>
      <c r="AY21" s="9">
        <f>AX21/AX$78</f>
        <v/>
      </c>
      <c r="AZ21" s="24" t="n">
        <v>3015</v>
      </c>
      <c r="BA21" s="9">
        <f>AZ21/AX21</f>
        <v/>
      </c>
      <c r="BB21" s="24">
        <f>BA21*0.3+AY21*0.7</f>
        <v/>
      </c>
      <c r="BC21" s="11" t="n"/>
      <c r="BD21" s="24" t="n">
        <v>1898</v>
      </c>
      <c r="BE21" s="9">
        <f>BD21/BD$78</f>
        <v/>
      </c>
      <c r="BF21" s="24" t="n">
        <v>878</v>
      </c>
      <c r="BG21" s="9">
        <f>BF21/BD21</f>
        <v/>
      </c>
      <c r="BH21" s="24">
        <f>BG21*0.3+BE21*0.7</f>
        <v/>
      </c>
      <c r="BI21" s="11" t="n"/>
      <c r="BJ21" s="24" t="n">
        <v>3439</v>
      </c>
      <c r="BK21" s="9">
        <f>BJ21/BJ$78</f>
        <v/>
      </c>
      <c r="BL21" s="24" t="n">
        <v>1611</v>
      </c>
      <c r="BM21" s="9">
        <f>BL21/BJ21</f>
        <v/>
      </c>
      <c r="BN21" s="24">
        <f>BM21*0.3+BK21*0.7</f>
        <v/>
      </c>
      <c r="BO21" s="11" t="n"/>
      <c r="BP21" s="24" t="n">
        <v>3325</v>
      </c>
      <c r="BQ21" s="9">
        <f>BP21/BP$78</f>
        <v/>
      </c>
      <c r="BR21" s="24" t="n">
        <v>1617</v>
      </c>
      <c r="BS21" s="9">
        <f>BR21/BP21</f>
        <v/>
      </c>
      <c r="BT21" s="24">
        <f>BS21*0.3+BQ21*0.7</f>
        <v/>
      </c>
      <c r="BU21" s="11" t="n"/>
      <c r="BV21" s="24" t="n">
        <v>1985</v>
      </c>
      <c r="BW21" s="9">
        <f>BV21/BV$78</f>
        <v/>
      </c>
      <c r="BX21" s="24" t="n">
        <v>952</v>
      </c>
      <c r="BY21" s="9">
        <f>BX21/BV21</f>
        <v/>
      </c>
      <c r="BZ21" s="24">
        <f>BY21*0.3+BW21*0.7</f>
        <v/>
      </c>
      <c r="CA21" s="11" t="n"/>
      <c r="CB21" s="24" t="n">
        <v>4122</v>
      </c>
      <c r="CC21" s="9">
        <f>CB21/CB$78</f>
        <v/>
      </c>
      <c r="CD21" s="24" t="n">
        <v>1980</v>
      </c>
      <c r="CE21" s="9">
        <f>CD21/CB21</f>
        <v/>
      </c>
      <c r="CF21" s="24">
        <f>CE21*0.3+CC21*0.7</f>
        <v/>
      </c>
      <c r="CG21" s="11" t="n"/>
      <c r="CH21" s="24" t="n">
        <v>3785</v>
      </c>
      <c r="CI21" s="9">
        <f>CH21/CH$78</f>
        <v/>
      </c>
      <c r="CJ21" s="24" t="n">
        <v>1830</v>
      </c>
      <c r="CK21" s="9">
        <f>CJ21/CH21</f>
        <v/>
      </c>
      <c r="CL21" s="24">
        <f>CK21*0.3+CI21*0.7</f>
        <v/>
      </c>
      <c r="CM21" s="11" t="n"/>
      <c r="CN21" s="24" t="n">
        <v>4334</v>
      </c>
      <c r="CO21" s="9">
        <f>CN21/CN$78</f>
        <v/>
      </c>
      <c r="CP21" s="24" t="n">
        <v>2060</v>
      </c>
      <c r="CQ21" s="9">
        <f>CP21/CN21</f>
        <v/>
      </c>
      <c r="CR21" s="24">
        <f>CQ21*0.3+CO21*0.7</f>
        <v/>
      </c>
      <c r="CS21" s="11" t="n"/>
      <c r="CT21" s="24" t="n">
        <v>4096</v>
      </c>
      <c r="CU21" s="9">
        <f>CT21/CT$78</f>
        <v/>
      </c>
      <c r="CV21" s="24" t="n">
        <v>1967</v>
      </c>
      <c r="CW21" s="9">
        <f>CV21/CT21</f>
        <v/>
      </c>
      <c r="CX21" s="24">
        <f>CW21*0.3+CU21*0.7</f>
        <v/>
      </c>
      <c r="CY21" s="11" t="n"/>
      <c r="CZ21" s="24" t="n">
        <v>3416</v>
      </c>
      <c r="DA21" s="9">
        <f>CZ21/CZ$78</f>
        <v/>
      </c>
      <c r="DB21" s="24" t="n">
        <v>1567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471</v>
      </c>
      <c r="C22" s="9">
        <f>B22/B$78</f>
        <v/>
      </c>
      <c r="D22" s="24" t="n">
        <v>273</v>
      </c>
      <c r="E22" s="9">
        <f>D22/B22</f>
        <v/>
      </c>
      <c r="F22" s="24">
        <f>E22*0.3+C22*0.7</f>
        <v/>
      </c>
      <c r="G22" s="11" t="n"/>
      <c r="H22" s="24" t="n">
        <v>103</v>
      </c>
      <c r="I22" s="9">
        <f>H22/H$78</f>
        <v/>
      </c>
      <c r="J22" s="24" t="n">
        <v>57</v>
      </c>
      <c r="K22" s="9">
        <f>J22/H22</f>
        <v/>
      </c>
      <c r="L22" s="24">
        <f>K22*0.3+I22*0.7</f>
        <v/>
      </c>
      <c r="M22" s="11" t="n"/>
      <c r="N22" s="24" t="n">
        <v>547</v>
      </c>
      <c r="O22" s="9">
        <f>N22/N$78</f>
        <v/>
      </c>
      <c r="P22" s="24" t="n">
        <v>321</v>
      </c>
      <c r="Q22" s="9">
        <f>P22/N22</f>
        <v/>
      </c>
      <c r="R22" s="24">
        <f>Q22*0.3+O22*0.7</f>
        <v/>
      </c>
      <c r="S22" s="11" t="n"/>
      <c r="T22" s="24" t="n">
        <v>17</v>
      </c>
      <c r="U22" s="9">
        <f>T22/T$78</f>
        <v/>
      </c>
      <c r="V22" s="24" t="n">
        <v>1</v>
      </c>
      <c r="W22" s="9">
        <f>V22/T22</f>
        <v/>
      </c>
      <c r="X22" s="24">
        <f>W22*0.3+U22*0.7</f>
        <v/>
      </c>
      <c r="Y22" s="11" t="n"/>
      <c r="Z22" s="24" t="n">
        <v>47</v>
      </c>
      <c r="AA22" s="9">
        <f>Z22/Z$78</f>
        <v/>
      </c>
      <c r="AB22" s="24" t="n">
        <v>20</v>
      </c>
      <c r="AC22" s="9">
        <f>AB22/Z22</f>
        <v/>
      </c>
      <c r="AD22" s="24">
        <f>AC22*0.3+AA22*0.7</f>
        <v/>
      </c>
      <c r="AE22" s="11" t="n"/>
      <c r="AF22" s="24" t="n">
        <v>500</v>
      </c>
      <c r="AG22" s="9">
        <f>AF22/AF$78</f>
        <v/>
      </c>
      <c r="AH22" s="24" t="n">
        <v>321</v>
      </c>
      <c r="AI22" s="9">
        <f>AH22/AF22</f>
        <v/>
      </c>
      <c r="AJ22" s="24">
        <f>AI22*0.3+AG22*0.7</f>
        <v/>
      </c>
      <c r="AK22" s="11" t="n"/>
      <c r="AL22" s="24" t="n">
        <v>19</v>
      </c>
      <c r="AM22" s="9">
        <f>AL22/AL$78</f>
        <v/>
      </c>
      <c r="AN22" s="24" t="n">
        <v>6</v>
      </c>
      <c r="AO22" s="9">
        <f>AN22/AL22</f>
        <v/>
      </c>
      <c r="AP22" s="24">
        <f>AO22*0.3+AM22*0.7</f>
        <v/>
      </c>
      <c r="AQ22" s="11" t="n"/>
      <c r="AR22" s="24" t="n">
        <v>171</v>
      </c>
      <c r="AS22" s="9">
        <f>AR22/AR$78</f>
        <v/>
      </c>
      <c r="AT22" s="24" t="n">
        <v>107</v>
      </c>
      <c r="AU22" s="9">
        <f>AT22/AR22</f>
        <v/>
      </c>
      <c r="AV22" s="24">
        <f>AU22*0.3+AS22*0.7</f>
        <v/>
      </c>
      <c r="AW22" s="11" t="n"/>
      <c r="AX22" s="24" t="n">
        <v>16</v>
      </c>
      <c r="AY22" s="9">
        <f>AX22/AX$78</f>
        <v/>
      </c>
      <c r="AZ22" s="24" t="n">
        <v>9</v>
      </c>
      <c r="BA22" s="9">
        <f>AZ22/AX22</f>
        <v/>
      </c>
      <c r="BB22" s="24">
        <f>BA22*0.3+AY22*0.7</f>
        <v/>
      </c>
      <c r="BC22" s="11" t="n"/>
      <c r="BD22" s="24" t="n">
        <v>1141</v>
      </c>
      <c r="BE22" s="9">
        <f>BD22/BD$78</f>
        <v/>
      </c>
      <c r="BF22" s="24" t="n">
        <v>723</v>
      </c>
      <c r="BG22" s="9">
        <f>BF22/BD22</f>
        <v/>
      </c>
      <c r="BH22" s="24">
        <f>BG22*0.3+BE22*0.7</f>
        <v/>
      </c>
      <c r="BI22" s="11" t="n"/>
      <c r="BJ22" s="24" t="n">
        <v>110</v>
      </c>
      <c r="BK22" s="9">
        <f>BJ22/BJ$78</f>
        <v/>
      </c>
      <c r="BL22" s="24" t="n">
        <v>67</v>
      </c>
      <c r="BM22" s="9">
        <f>BL22/BJ22</f>
        <v/>
      </c>
      <c r="BN22" s="24">
        <f>BM22*0.3+BK22*0.7</f>
        <v/>
      </c>
      <c r="BO22" s="11" t="n"/>
      <c r="BP22" s="24" t="n">
        <v>580</v>
      </c>
      <c r="BQ22" s="9">
        <f>BP22/BP$78</f>
        <v/>
      </c>
      <c r="BR22" s="24" t="n">
        <v>362</v>
      </c>
      <c r="BS22" s="9">
        <f>BR22/BP22</f>
        <v/>
      </c>
      <c r="BT22" s="24">
        <f>BS22*0.3+BQ22*0.7</f>
        <v/>
      </c>
      <c r="BU22" s="11" t="n"/>
      <c r="BV22" s="24" t="n">
        <v>750</v>
      </c>
      <c r="BW22" s="9">
        <f>BV22/BV$78</f>
        <v/>
      </c>
      <c r="BX22" s="24" t="n">
        <v>405</v>
      </c>
      <c r="BY22" s="9">
        <f>BX22/BV22</f>
        <v/>
      </c>
      <c r="BZ22" s="24">
        <f>BY22*0.3+BW22*0.7</f>
        <v/>
      </c>
      <c r="CA22" s="11" t="n"/>
      <c r="CB22" s="24" t="n">
        <v>144</v>
      </c>
      <c r="CC22" s="9">
        <f>CB22/CB$78</f>
        <v/>
      </c>
      <c r="CD22" s="24" t="n">
        <v>68</v>
      </c>
      <c r="CE22" s="9">
        <f>CD22/CB22</f>
        <v/>
      </c>
      <c r="CF22" s="24">
        <f>CE22*0.3+CC22*0.7</f>
        <v/>
      </c>
      <c r="CG22" s="11" t="n"/>
      <c r="CH22" s="24" t="n">
        <v>423</v>
      </c>
      <c r="CI22" s="9">
        <f>CH22/CH$78</f>
        <v/>
      </c>
      <c r="CJ22" s="24" t="n">
        <v>242</v>
      </c>
      <c r="CK22" s="9">
        <f>CJ22/CH22</f>
        <v/>
      </c>
      <c r="CL22" s="24">
        <f>CK22*0.3+CI22*0.7</f>
        <v/>
      </c>
      <c r="CM22" s="11" t="n"/>
      <c r="CN22" s="24" t="n">
        <v>28</v>
      </c>
      <c r="CO22" s="9">
        <f>CN22/CN$78</f>
        <v/>
      </c>
      <c r="CP22" s="24" t="n">
        <v>15</v>
      </c>
      <c r="CQ22" s="9">
        <f>CP22/CN22</f>
        <v/>
      </c>
      <c r="CR22" s="24">
        <f>CQ22*0.3+CO22*0.7</f>
        <v/>
      </c>
      <c r="CS22" s="11" t="n"/>
      <c r="CT22" s="24" t="n">
        <v>58</v>
      </c>
      <c r="CU22" s="9">
        <f>CT22/CT$78</f>
        <v/>
      </c>
      <c r="CV22" s="24" t="n">
        <v>36</v>
      </c>
      <c r="CW22" s="9">
        <f>CV22/CT22</f>
        <v/>
      </c>
      <c r="CX22" s="24">
        <f>CW22*0.3+CU22*0.7</f>
        <v/>
      </c>
      <c r="CY22" s="11" t="n"/>
      <c r="CZ22" s="24" t="n">
        <v>82</v>
      </c>
      <c r="DA22" s="9">
        <f>CZ22/CZ$78</f>
        <v/>
      </c>
      <c r="DB22" s="24" t="n">
        <v>29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2894</v>
      </c>
      <c r="C23" s="9">
        <f>B23/B$78</f>
        <v/>
      </c>
      <c r="D23" s="24" t="n">
        <v>1374</v>
      </c>
      <c r="E23" s="9">
        <f>D23/B23</f>
        <v/>
      </c>
      <c r="F23" s="24">
        <f>E23*0.3+C23*0.7</f>
        <v/>
      </c>
      <c r="G23" s="11" t="n"/>
      <c r="H23" s="24" t="n">
        <v>2370</v>
      </c>
      <c r="I23" s="9">
        <f>H23/H$78</f>
        <v/>
      </c>
      <c r="J23" s="24" t="n">
        <v>1134</v>
      </c>
      <c r="K23" s="9">
        <f>J23/H23</f>
        <v/>
      </c>
      <c r="L23" s="24">
        <f>K23*0.3+I23*0.7</f>
        <v/>
      </c>
      <c r="M23" s="11" t="n"/>
      <c r="N23" s="24" t="n">
        <v>556</v>
      </c>
      <c r="O23" s="9">
        <f>N23/N$78</f>
        <v/>
      </c>
      <c r="P23" s="24" t="n">
        <v>249</v>
      </c>
      <c r="Q23" s="9">
        <f>P23/N23</f>
        <v/>
      </c>
      <c r="R23" s="24">
        <f>Q23*0.3+O23*0.7</f>
        <v/>
      </c>
      <c r="S23" s="11" t="n"/>
      <c r="T23" s="24" t="n">
        <v>5556</v>
      </c>
      <c r="U23" s="9">
        <f>T23/T$78</f>
        <v/>
      </c>
      <c r="V23" s="24" t="n">
        <v>2673</v>
      </c>
      <c r="W23" s="9">
        <f>V23/T23</f>
        <v/>
      </c>
      <c r="X23" s="24">
        <f>W23*0.3+U23*0.7</f>
        <v/>
      </c>
      <c r="Y23" s="11" t="n"/>
      <c r="Z23" s="24" t="n">
        <v>2684</v>
      </c>
      <c r="AA23" s="9">
        <f>Z23/Z$78</f>
        <v/>
      </c>
      <c r="AB23" s="24" t="n">
        <v>1256</v>
      </c>
      <c r="AC23" s="9">
        <f>AB23/Z23</f>
        <v/>
      </c>
      <c r="AD23" s="24">
        <f>AC23*0.3+AA23*0.7</f>
        <v/>
      </c>
      <c r="AE23" s="11" t="n"/>
      <c r="AF23" s="24" t="n">
        <v>827</v>
      </c>
      <c r="AG23" s="9">
        <f>AF23/AF$78</f>
        <v/>
      </c>
      <c r="AH23" s="24" t="n">
        <v>391</v>
      </c>
      <c r="AI23" s="9">
        <f>AH23/AF23</f>
        <v/>
      </c>
      <c r="AJ23" s="24">
        <f>AI23*0.3+AG23*0.7</f>
        <v/>
      </c>
      <c r="AK23" s="11" t="n"/>
      <c r="AL23" s="24" t="n">
        <v>305</v>
      </c>
      <c r="AM23" s="9">
        <f>AL23/AL$78</f>
        <v/>
      </c>
      <c r="AN23" s="24" t="n">
        <v>109</v>
      </c>
      <c r="AO23" s="9">
        <f>AN23/AL23</f>
        <v/>
      </c>
      <c r="AP23" s="24">
        <f>AO23*0.3+AM23*0.7</f>
        <v/>
      </c>
      <c r="AQ23" s="11" t="n"/>
      <c r="AR23" s="24" t="n">
        <v>30</v>
      </c>
      <c r="AS23" s="9">
        <f>AR23/AR$78</f>
        <v/>
      </c>
      <c r="AT23" s="24" t="n">
        <v>16</v>
      </c>
      <c r="AU23" s="9">
        <f>AT23/AR23</f>
        <v/>
      </c>
      <c r="AV23" s="24">
        <f>AU23*0.3+AS23*0.7</f>
        <v/>
      </c>
      <c r="AW23" s="11" t="n"/>
      <c r="AX23" s="24" t="n">
        <v>387</v>
      </c>
      <c r="AY23" s="9">
        <f>AX23/AX$78</f>
        <v/>
      </c>
      <c r="AZ23" s="24" t="n">
        <v>130</v>
      </c>
      <c r="BA23" s="9">
        <f>AZ23/AX23</f>
        <v/>
      </c>
      <c r="BB23" s="24">
        <f>BA23*0.3+AY23*0.7</f>
        <v/>
      </c>
      <c r="BC23" s="11" t="n"/>
      <c r="BD23" s="24" t="n">
        <v>807</v>
      </c>
      <c r="BE23" s="9">
        <f>BD23/BD$78</f>
        <v/>
      </c>
      <c r="BF23" s="24" t="n">
        <v>322</v>
      </c>
      <c r="BG23" s="9">
        <f>BF23/BD23</f>
        <v/>
      </c>
      <c r="BH23" s="24">
        <f>BG23*0.3+BE23*0.7</f>
        <v/>
      </c>
      <c r="BI23" s="11" t="n"/>
      <c r="BJ23" s="24" t="n">
        <v>3814</v>
      </c>
      <c r="BK23" s="9">
        <f>BJ23/BJ$78</f>
        <v/>
      </c>
      <c r="BL23" s="24" t="n">
        <v>1868</v>
      </c>
      <c r="BM23" s="9">
        <f>BL23/BJ23</f>
        <v/>
      </c>
      <c r="BN23" s="24">
        <f>BM23*0.3+BK23*0.7</f>
        <v/>
      </c>
      <c r="BO23" s="11" t="n"/>
      <c r="BP23" s="24" t="n">
        <v>1967</v>
      </c>
      <c r="BQ23" s="9">
        <f>BP23/BP$78</f>
        <v/>
      </c>
      <c r="BR23" s="24" t="n">
        <v>864</v>
      </c>
      <c r="BS23" s="9">
        <f>BR23/BP23</f>
        <v/>
      </c>
      <c r="BT23" s="24">
        <f>BS23*0.3+BQ23*0.7</f>
        <v/>
      </c>
      <c r="BU23" s="11" t="n"/>
      <c r="BV23" s="24" t="n">
        <v>85</v>
      </c>
      <c r="BW23" s="9">
        <f>BV23/BV$78</f>
        <v/>
      </c>
      <c r="BX23" s="24" t="n">
        <v>33</v>
      </c>
      <c r="BY23" s="9">
        <f>BX23/BV23</f>
        <v/>
      </c>
      <c r="BZ23" s="24">
        <f>BY23*0.3+BW23*0.7</f>
        <v/>
      </c>
      <c r="CA23" s="11" t="n"/>
      <c r="CB23" s="24" t="n">
        <v>2533</v>
      </c>
      <c r="CC23" s="9">
        <f>CB23/CB$78</f>
        <v/>
      </c>
      <c r="CD23" s="24" t="n">
        <v>1081</v>
      </c>
      <c r="CE23" s="9">
        <f>CD23/CB23</f>
        <v/>
      </c>
      <c r="CF23" s="24">
        <f>CE23*0.3+CC23*0.7</f>
        <v/>
      </c>
      <c r="CG23" s="11" t="n"/>
      <c r="CH23" s="24" t="n">
        <v>1535</v>
      </c>
      <c r="CI23" s="9">
        <f>CH23/CH$78</f>
        <v/>
      </c>
      <c r="CJ23" s="24" t="n">
        <v>766</v>
      </c>
      <c r="CK23" s="9">
        <f>CJ23/CH23</f>
        <v/>
      </c>
      <c r="CL23" s="24">
        <f>CK23*0.3+CI23*0.7</f>
        <v/>
      </c>
      <c r="CM23" s="11" t="n"/>
      <c r="CN23" s="24" t="n">
        <v>4526</v>
      </c>
      <c r="CO23" s="9">
        <f>CN23/CN$78</f>
        <v/>
      </c>
      <c r="CP23" s="24" t="n">
        <v>2158</v>
      </c>
      <c r="CQ23" s="9">
        <f>CP23/CN23</f>
        <v/>
      </c>
      <c r="CR23" s="24">
        <f>CQ23*0.3+CO23*0.7</f>
        <v/>
      </c>
      <c r="CS23" s="11" t="n"/>
      <c r="CT23" s="24" t="n">
        <v>5155</v>
      </c>
      <c r="CU23" s="9">
        <f>CT23/CT$78</f>
        <v/>
      </c>
      <c r="CV23" s="24" t="n">
        <v>2396</v>
      </c>
      <c r="CW23" s="9">
        <f>CV23/CT23</f>
        <v/>
      </c>
      <c r="CX23" s="24">
        <f>CW23*0.3+CU23*0.7</f>
        <v/>
      </c>
      <c r="CY23" s="11" t="n"/>
      <c r="CZ23" s="24" t="n">
        <v>3859</v>
      </c>
      <c r="DA23" s="9">
        <f>CZ23/CZ$78</f>
        <v/>
      </c>
      <c r="DB23" s="24" t="n">
        <v>1832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2681</v>
      </c>
      <c r="C24" s="9">
        <f>B24/B$78</f>
        <v/>
      </c>
      <c r="D24" s="24" t="n">
        <v>1425</v>
      </c>
      <c r="E24" s="9">
        <f>D24/B24</f>
        <v/>
      </c>
      <c r="F24" s="24">
        <f>E24*0.3+C24*0.7</f>
        <v/>
      </c>
      <c r="G24" s="11" t="n"/>
      <c r="H24" s="24" t="n">
        <v>2905</v>
      </c>
      <c r="I24" s="9">
        <f>H24/H$78</f>
        <v/>
      </c>
      <c r="J24" s="24" t="n">
        <v>1604</v>
      </c>
      <c r="K24" s="9">
        <f>J24/H24</f>
        <v/>
      </c>
      <c r="L24" s="24">
        <f>K24*0.3+I24*0.7</f>
        <v/>
      </c>
      <c r="M24" s="11" t="n"/>
      <c r="N24" s="24" t="n">
        <v>3865</v>
      </c>
      <c r="O24" s="9">
        <f>N24/N$78</f>
        <v/>
      </c>
      <c r="P24" s="24" t="n">
        <v>1982</v>
      </c>
      <c r="Q24" s="9">
        <f>P24/N24</f>
        <v/>
      </c>
      <c r="R24" s="24">
        <f>Q24*0.3+O24*0.7</f>
        <v/>
      </c>
      <c r="S24" s="11" t="n"/>
      <c r="T24" s="24" t="n">
        <v>911</v>
      </c>
      <c r="U24" s="9">
        <f>T24/T$78</f>
        <v/>
      </c>
      <c r="V24" s="24" t="n">
        <v>378</v>
      </c>
      <c r="W24" s="9">
        <f>V24/T24</f>
        <v/>
      </c>
      <c r="X24" s="24">
        <f>W24*0.3+U24*0.7</f>
        <v/>
      </c>
      <c r="Y24" s="11" t="n"/>
      <c r="Z24" s="24" t="n">
        <v>1810</v>
      </c>
      <c r="AA24" s="9">
        <f>Z24/Z$78</f>
        <v/>
      </c>
      <c r="AB24" s="24" t="n">
        <v>906</v>
      </c>
      <c r="AC24" s="9">
        <f>AB24/Z24</f>
        <v/>
      </c>
      <c r="AD24" s="24">
        <f>AC24*0.3+AA24*0.7</f>
        <v/>
      </c>
      <c r="AE24" s="11" t="n"/>
      <c r="AF24" s="24" t="n">
        <v>3622</v>
      </c>
      <c r="AG24" s="9">
        <f>AF24/AF$78</f>
        <v/>
      </c>
      <c r="AH24" s="24" t="n">
        <v>1959</v>
      </c>
      <c r="AI24" s="9">
        <f>AH24/AF24</f>
        <v/>
      </c>
      <c r="AJ24" s="24">
        <f>AI24*0.3+AG24*0.7</f>
        <v/>
      </c>
      <c r="AK24" s="11" t="n"/>
      <c r="AL24" s="24" t="n">
        <v>1584</v>
      </c>
      <c r="AM24" s="9">
        <f>AL24/AL$78</f>
        <v/>
      </c>
      <c r="AN24" s="24" t="n">
        <v>783</v>
      </c>
      <c r="AO24" s="9">
        <f>AN24/AL24</f>
        <v/>
      </c>
      <c r="AP24" s="24">
        <f>AO24*0.3+AM24*0.7</f>
        <v/>
      </c>
      <c r="AQ24" s="11" t="n"/>
      <c r="AR24" s="24" t="n">
        <v>631</v>
      </c>
      <c r="AS24" s="9">
        <f>AR24/AR$78</f>
        <v/>
      </c>
      <c r="AT24" s="24" t="n">
        <v>259</v>
      </c>
      <c r="AU24" s="9">
        <f>AT24/AR24</f>
        <v/>
      </c>
      <c r="AV24" s="24">
        <f>AU24*0.3+AS24*0.7</f>
        <v/>
      </c>
      <c r="AW24" s="11" t="n"/>
      <c r="AX24" s="24" t="n">
        <v>1755</v>
      </c>
      <c r="AY24" s="9">
        <f>AX24/AX$78</f>
        <v/>
      </c>
      <c r="AZ24" s="24" t="n">
        <v>885</v>
      </c>
      <c r="BA24" s="9">
        <f>AZ24/AX24</f>
        <v/>
      </c>
      <c r="BB24" s="24">
        <f>BA24*0.3+AY24*0.7</f>
        <v/>
      </c>
      <c r="BC24" s="11" t="n"/>
      <c r="BD24" s="24" t="n">
        <v>953</v>
      </c>
      <c r="BE24" s="9">
        <f>BD24/BD$78</f>
        <v/>
      </c>
      <c r="BF24" s="24" t="n">
        <v>450</v>
      </c>
      <c r="BG24" s="9">
        <f>BF24/BD24</f>
        <v/>
      </c>
      <c r="BH24" s="24">
        <f>BG24*0.3+BE24*0.7</f>
        <v/>
      </c>
      <c r="BI24" s="11" t="n"/>
      <c r="BJ24" s="24" t="n">
        <v>2128</v>
      </c>
      <c r="BK24" s="9">
        <f>BJ24/BJ$78</f>
        <v/>
      </c>
      <c r="BL24" s="24" t="n">
        <v>1096</v>
      </c>
      <c r="BM24" s="9">
        <f>BL24/BJ24</f>
        <v/>
      </c>
      <c r="BN24" s="24">
        <f>BM24*0.3+BK24*0.7</f>
        <v/>
      </c>
      <c r="BO24" s="11" t="n"/>
      <c r="BP24" s="24" t="n">
        <v>1418</v>
      </c>
      <c r="BQ24" s="9">
        <f>BP24/BP$78</f>
        <v/>
      </c>
      <c r="BR24" s="24" t="n">
        <v>727</v>
      </c>
      <c r="BS24" s="9">
        <f>BR24/BP24</f>
        <v/>
      </c>
      <c r="BT24" s="24">
        <f>BS24*0.3+BQ24*0.7</f>
        <v/>
      </c>
      <c r="BU24" s="11" t="n"/>
      <c r="BV24" s="24" t="n">
        <v>717</v>
      </c>
      <c r="BW24" s="9">
        <f>BV24/BV$78</f>
        <v/>
      </c>
      <c r="BX24" s="24" t="n">
        <v>283</v>
      </c>
      <c r="BY24" s="9">
        <f>BX24/BV24</f>
        <v/>
      </c>
      <c r="BZ24" s="24">
        <f>BY24*0.3+BW24*0.7</f>
        <v/>
      </c>
      <c r="CA24" s="11" t="n"/>
      <c r="CB24" s="24" t="n">
        <v>4942</v>
      </c>
      <c r="CC24" s="9">
        <f>CB24/CB$78</f>
        <v/>
      </c>
      <c r="CD24" s="24" t="n">
        <v>2839</v>
      </c>
      <c r="CE24" s="9">
        <f>CD24/CB24</f>
        <v/>
      </c>
      <c r="CF24" s="24">
        <f>CE24*0.3+CC24*0.7</f>
        <v/>
      </c>
      <c r="CG24" s="11" t="n"/>
      <c r="CH24" s="24" t="n">
        <v>3401</v>
      </c>
      <c r="CI24" s="9">
        <f>CH24/CH$78</f>
        <v/>
      </c>
      <c r="CJ24" s="24" t="n">
        <v>1915</v>
      </c>
      <c r="CK24" s="9">
        <f>CJ24/CH24</f>
        <v/>
      </c>
      <c r="CL24" s="24">
        <f>CK24*0.3+CI24*0.7</f>
        <v/>
      </c>
      <c r="CM24" s="11" t="n"/>
      <c r="CN24" s="24" t="n">
        <v>563</v>
      </c>
      <c r="CO24" s="9">
        <f>CN24/CN$78</f>
        <v/>
      </c>
      <c r="CP24" s="24" t="n">
        <v>220</v>
      </c>
      <c r="CQ24" s="9">
        <f>CP24/CN24</f>
        <v/>
      </c>
      <c r="CR24" s="24">
        <f>CQ24*0.3+CO24*0.7</f>
        <v/>
      </c>
      <c r="CS24" s="11" t="n"/>
      <c r="CT24" s="24" t="n">
        <v>1253</v>
      </c>
      <c r="CU24" s="9">
        <f>CT24/CT$78</f>
        <v/>
      </c>
      <c r="CV24" s="24" t="n">
        <v>650</v>
      </c>
      <c r="CW24" s="9">
        <f>CV24/CT24</f>
        <v/>
      </c>
      <c r="CX24" s="24">
        <f>CW24*0.3+CU24*0.7</f>
        <v/>
      </c>
      <c r="CY24" s="11" t="n"/>
      <c r="CZ24" s="24" t="n">
        <v>920</v>
      </c>
      <c r="DA24" s="9">
        <f>CZ24/CZ$78</f>
        <v/>
      </c>
      <c r="DB24" s="24" t="n">
        <v>399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1519</v>
      </c>
      <c r="C25" s="9">
        <f>B25/B$78</f>
        <v/>
      </c>
      <c r="D25" s="24" t="n">
        <v>736</v>
      </c>
      <c r="E25" s="9">
        <f>D25/B25</f>
        <v/>
      </c>
      <c r="F25" s="24">
        <f>E25*0.3+C25*0.7</f>
        <v/>
      </c>
      <c r="G25" s="11" t="n"/>
      <c r="H25" s="24" t="n">
        <v>1444</v>
      </c>
      <c r="I25" s="9">
        <f>H25/H$78</f>
        <v/>
      </c>
      <c r="J25" s="24" t="n">
        <v>718</v>
      </c>
      <c r="K25" s="9">
        <f>J25/H25</f>
        <v/>
      </c>
      <c r="L25" s="24">
        <f>K25*0.3+I25*0.7</f>
        <v/>
      </c>
      <c r="M25" s="11" t="n"/>
      <c r="N25" s="24" t="n">
        <v>5045</v>
      </c>
      <c r="O25" s="9">
        <f>N25/N$78</f>
        <v/>
      </c>
      <c r="P25" s="24" t="n">
        <v>2788</v>
      </c>
      <c r="Q25" s="9">
        <f>P25/N25</f>
        <v/>
      </c>
      <c r="R25" s="24">
        <f>Q25*0.3+O25*0.7</f>
        <v/>
      </c>
      <c r="S25" s="11" t="n"/>
      <c r="T25" s="24" t="n">
        <v>19</v>
      </c>
      <c r="U25" s="9">
        <f>T25/T$78</f>
        <v/>
      </c>
      <c r="V25" s="24" t="n">
        <v>3</v>
      </c>
      <c r="W25" s="9">
        <f>V25/T25</f>
        <v/>
      </c>
      <c r="X25" s="24">
        <f>W25*0.3+U25*0.7</f>
        <v/>
      </c>
      <c r="Y25" s="11" t="n"/>
      <c r="Z25" s="24" t="n">
        <v>417</v>
      </c>
      <c r="AA25" s="9">
        <f>Z25/Z$78</f>
        <v/>
      </c>
      <c r="AB25" s="24" t="n">
        <v>191</v>
      </c>
      <c r="AC25" s="9">
        <f>AB25/Z25</f>
        <v/>
      </c>
      <c r="AD25" s="24">
        <f>AC25*0.3+AA25*0.7</f>
        <v/>
      </c>
      <c r="AE25" s="11" t="n"/>
      <c r="AF25" s="24" t="n">
        <v>4392</v>
      </c>
      <c r="AG25" s="9">
        <f>AF25/AF$78</f>
        <v/>
      </c>
      <c r="AH25" s="24" t="n">
        <v>2444</v>
      </c>
      <c r="AI25" s="9">
        <f>AH25/AF25</f>
        <v/>
      </c>
      <c r="AJ25" s="24">
        <f>AI25*0.3+AG25*0.7</f>
        <v/>
      </c>
      <c r="AK25" s="11" t="n"/>
      <c r="AL25" s="24" t="n">
        <v>257</v>
      </c>
      <c r="AM25" s="9">
        <f>AL25/AL$78</f>
        <v/>
      </c>
      <c r="AN25" s="24" t="n">
        <v>149</v>
      </c>
      <c r="AO25" s="9">
        <f>AN25/AL25</f>
        <v/>
      </c>
      <c r="AP25" s="24">
        <f>AO25*0.3+AM25*0.7</f>
        <v/>
      </c>
      <c r="AQ25" s="11" t="n"/>
      <c r="AR25" s="24" t="n">
        <v>4695</v>
      </c>
      <c r="AS25" s="9">
        <f>AR25/AR$78</f>
        <v/>
      </c>
      <c r="AT25" s="24" t="n">
        <v>2572</v>
      </c>
      <c r="AU25" s="9">
        <f>AT25/AR25</f>
        <v/>
      </c>
      <c r="AV25" s="24">
        <f>AU25*0.3+AS25*0.7</f>
        <v/>
      </c>
      <c r="AW25" s="11" t="n"/>
      <c r="AX25" s="24" t="n">
        <v>93</v>
      </c>
      <c r="AY25" s="9">
        <f>AX25/AX$78</f>
        <v/>
      </c>
      <c r="AZ25" s="24" t="n">
        <v>40</v>
      </c>
      <c r="BA25" s="9">
        <f>AZ25/AX25</f>
        <v/>
      </c>
      <c r="BB25" s="24">
        <f>BA25*0.3+AY25*0.7</f>
        <v/>
      </c>
      <c r="BC25" s="11" t="n"/>
      <c r="BD25" s="24" t="n">
        <v>2654</v>
      </c>
      <c r="BE25" s="9">
        <f>BD25/BD$78</f>
        <v/>
      </c>
      <c r="BF25" s="24" t="n">
        <v>1277</v>
      </c>
      <c r="BG25" s="9">
        <f>BF25/BD25</f>
        <v/>
      </c>
      <c r="BH25" s="24">
        <f>BG25*0.3+BE25*0.7</f>
        <v/>
      </c>
      <c r="BI25" s="11" t="n"/>
      <c r="BJ25" s="24" t="n">
        <v>462</v>
      </c>
      <c r="BK25" s="9">
        <f>BJ25/BJ$78</f>
        <v/>
      </c>
      <c r="BL25" s="24" t="n">
        <v>226</v>
      </c>
      <c r="BM25" s="9">
        <f>BL25/BJ25</f>
        <v/>
      </c>
      <c r="BN25" s="24">
        <f>BM25*0.3+BK25*0.7</f>
        <v/>
      </c>
      <c r="BO25" s="11" t="n"/>
      <c r="BP25" s="24" t="n">
        <v>1868</v>
      </c>
      <c r="BQ25" s="9">
        <f>BP25/BP$78</f>
        <v/>
      </c>
      <c r="BR25" s="24" t="n">
        <v>889</v>
      </c>
      <c r="BS25" s="9">
        <f>BR25/BP25</f>
        <v/>
      </c>
      <c r="BT25" s="24">
        <f>BS25*0.3+BQ25*0.7</f>
        <v/>
      </c>
      <c r="BU25" s="11" t="n"/>
      <c r="BV25" s="24" t="n">
        <v>2066</v>
      </c>
      <c r="BW25" s="9">
        <f>BV25/BV$78</f>
        <v/>
      </c>
      <c r="BX25" s="24" t="n">
        <v>1045</v>
      </c>
      <c r="BY25" s="9">
        <f>BX25/BV25</f>
        <v/>
      </c>
      <c r="BZ25" s="24">
        <f>BY25*0.3+BW25*0.7</f>
        <v/>
      </c>
      <c r="CA25" s="11" t="n"/>
      <c r="CB25" s="24" t="n">
        <v>1324</v>
      </c>
      <c r="CC25" s="9">
        <f>CB25/CB$78</f>
        <v/>
      </c>
      <c r="CD25" s="24" t="n">
        <v>750</v>
      </c>
      <c r="CE25" s="9">
        <f>CD25/CB25</f>
        <v/>
      </c>
      <c r="CF25" s="24">
        <f>CE25*0.3+CC25*0.7</f>
        <v/>
      </c>
      <c r="CG25" s="11" t="n"/>
      <c r="CH25" s="24" t="n">
        <v>2582</v>
      </c>
      <c r="CI25" s="9">
        <f>CH25/CH$78</f>
        <v/>
      </c>
      <c r="CJ25" s="24" t="n">
        <v>1409</v>
      </c>
      <c r="CK25" s="9">
        <f>CJ25/CH25</f>
        <v/>
      </c>
      <c r="CL25" s="24">
        <f>CK25*0.3+CI25*0.7</f>
        <v/>
      </c>
      <c r="CM25" s="11" t="n"/>
      <c r="CN25" s="24" t="n">
        <v>11</v>
      </c>
      <c r="CO25" s="9">
        <f>CN25/CN$78</f>
        <v/>
      </c>
      <c r="CP25" s="24" t="n">
        <v>5</v>
      </c>
      <c r="CQ25" s="9">
        <f>CP25/CN25</f>
        <v/>
      </c>
      <c r="CR25" s="24">
        <f>CQ25*0.3+CO25*0.7</f>
        <v/>
      </c>
      <c r="CS25" s="11" t="n"/>
      <c r="CT25" s="24" t="n">
        <v>109</v>
      </c>
      <c r="CU25" s="9">
        <f>CT25/CT$78</f>
        <v/>
      </c>
      <c r="CV25" s="24" t="n">
        <v>28</v>
      </c>
      <c r="CW25" s="9">
        <f>CV25/CT25</f>
        <v/>
      </c>
      <c r="CX25" s="24">
        <f>CW25*0.3+CU25*0.7</f>
        <v/>
      </c>
      <c r="CY25" s="11" t="n"/>
      <c r="CZ25" s="24" t="n">
        <v>68</v>
      </c>
      <c r="DA25" s="9">
        <f>CZ25/CZ$78</f>
        <v/>
      </c>
      <c r="DB25" s="24" t="n">
        <v>41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2094</v>
      </c>
      <c r="C26" s="9">
        <f>B26/B$78</f>
        <v/>
      </c>
      <c r="D26" s="24" t="n">
        <v>884</v>
      </c>
      <c r="E26" s="9">
        <f>D26/B26</f>
        <v/>
      </c>
      <c r="F26" s="24">
        <f>E26*0.3+C26*0.7</f>
        <v/>
      </c>
      <c r="G26" s="11" t="n"/>
      <c r="H26" s="24" t="n">
        <v>1501</v>
      </c>
      <c r="I26" s="9">
        <f>H26/H$78</f>
        <v/>
      </c>
      <c r="J26" s="24" t="n">
        <v>679</v>
      </c>
      <c r="K26" s="9">
        <f>J26/H26</f>
        <v/>
      </c>
      <c r="L26" s="24">
        <f>K26*0.3+I26*0.7</f>
        <v/>
      </c>
      <c r="M26" s="11" t="n"/>
      <c r="N26" s="24" t="n">
        <v>1552</v>
      </c>
      <c r="O26" s="9">
        <f>N26/N$78</f>
        <v/>
      </c>
      <c r="P26" s="24" t="n">
        <v>662</v>
      </c>
      <c r="Q26" s="9">
        <f>P26/N26</f>
        <v/>
      </c>
      <c r="R26" s="24">
        <f>Q26*0.3+O26*0.7</f>
        <v/>
      </c>
      <c r="S26" s="11" t="n"/>
      <c r="T26" s="24" t="n">
        <v>334</v>
      </c>
      <c r="U26" s="9">
        <f>T26/T$78</f>
        <v/>
      </c>
      <c r="V26" s="24" t="n">
        <v>140</v>
      </c>
      <c r="W26" s="9">
        <f>V26/T26</f>
        <v/>
      </c>
      <c r="X26" s="24">
        <f>W26*0.3+U26*0.7</f>
        <v/>
      </c>
      <c r="Y26" s="11" t="n"/>
      <c r="Z26" s="24" t="n">
        <v>869</v>
      </c>
      <c r="AA26" s="9">
        <f>Z26/Z$78</f>
        <v/>
      </c>
      <c r="AB26" s="24" t="n">
        <v>378</v>
      </c>
      <c r="AC26" s="9">
        <f>AB26/Z26</f>
        <v/>
      </c>
      <c r="AD26" s="24">
        <f>AC26*0.3+AA26*0.7</f>
        <v/>
      </c>
      <c r="AE26" s="11" t="n"/>
      <c r="AF26" s="24" t="n">
        <v>485</v>
      </c>
      <c r="AG26" s="9">
        <f>AF26/AF$78</f>
        <v/>
      </c>
      <c r="AH26" s="24" t="n">
        <v>228</v>
      </c>
      <c r="AI26" s="9">
        <f>AH26/AF26</f>
        <v/>
      </c>
      <c r="AJ26" s="24">
        <f>AI26*0.3+AG26*0.7</f>
        <v/>
      </c>
      <c r="AK26" s="11" t="n"/>
      <c r="AL26" s="24" t="n">
        <v>117</v>
      </c>
      <c r="AM26" s="9">
        <f>AL26/AL$78</f>
        <v/>
      </c>
      <c r="AN26" s="24" t="n">
        <v>49</v>
      </c>
      <c r="AO26" s="9">
        <f>AN26/AL26</f>
        <v/>
      </c>
      <c r="AP26" s="24">
        <f>AO26*0.3+AM26*0.7</f>
        <v/>
      </c>
      <c r="AQ26" s="11" t="n"/>
      <c r="AR26" s="24" t="n">
        <v>882</v>
      </c>
      <c r="AS26" s="9">
        <f>AR26/AR$78</f>
        <v/>
      </c>
      <c r="AT26" s="24" t="n">
        <v>357</v>
      </c>
      <c r="AU26" s="9">
        <f>AT26/AR26</f>
        <v/>
      </c>
      <c r="AV26" s="24">
        <f>AU26*0.3+AS26*0.7</f>
        <v/>
      </c>
      <c r="AW26" s="11" t="n"/>
      <c r="AX26" s="24" t="n">
        <v>112</v>
      </c>
      <c r="AY26" s="9">
        <f>AX26/AX$78</f>
        <v/>
      </c>
      <c r="AZ26" s="24" t="n">
        <v>52</v>
      </c>
      <c r="BA26" s="9">
        <f>AZ26/AX26</f>
        <v/>
      </c>
      <c r="BB26" s="24">
        <f>BA26*0.3+AY26*0.7</f>
        <v/>
      </c>
      <c r="BC26" s="11" t="n"/>
      <c r="BD26" s="24" t="n">
        <v>4435</v>
      </c>
      <c r="BE26" s="9">
        <f>BD26/BD$78</f>
        <v/>
      </c>
      <c r="BF26" s="24" t="n">
        <v>1985</v>
      </c>
      <c r="BG26" s="9">
        <f>BF26/BD26</f>
        <v/>
      </c>
      <c r="BH26" s="24">
        <f>BG26*0.3+BE26*0.7</f>
        <v/>
      </c>
      <c r="BI26" s="11" t="n"/>
      <c r="BJ26" s="24" t="n">
        <v>4874</v>
      </c>
      <c r="BK26" s="9">
        <f>BJ26/BJ$78</f>
        <v/>
      </c>
      <c r="BL26" s="24" t="n">
        <v>2530</v>
      </c>
      <c r="BM26" s="9">
        <f>BL26/BJ26</f>
        <v/>
      </c>
      <c r="BN26" s="24">
        <f>BM26*0.3+BK26*0.7</f>
        <v/>
      </c>
      <c r="BO26" s="11" t="n"/>
      <c r="BP26" s="24" t="n">
        <v>3506</v>
      </c>
      <c r="BQ26" s="9">
        <f>BP26/BP$78</f>
        <v/>
      </c>
      <c r="BR26" s="24" t="n">
        <v>1720</v>
      </c>
      <c r="BS26" s="9">
        <f>BR26/BP26</f>
        <v/>
      </c>
      <c r="BT26" s="24">
        <f>BS26*0.3+BQ26*0.7</f>
        <v/>
      </c>
      <c r="BU26" s="11" t="n"/>
      <c r="BV26" s="24" t="n">
        <v>5535</v>
      </c>
      <c r="BW26" s="9">
        <f>BV26/BV$78</f>
        <v/>
      </c>
      <c r="BX26" s="24" t="n">
        <v>3053</v>
      </c>
      <c r="BY26" s="9">
        <f>BX26/BV26</f>
        <v/>
      </c>
      <c r="BZ26" s="24">
        <f>BY26*0.3+BW26*0.7</f>
        <v/>
      </c>
      <c r="CA26" s="11" t="n"/>
      <c r="CB26" s="24" t="n">
        <v>2289</v>
      </c>
      <c r="CC26" s="9">
        <f>CB26/CB$78</f>
        <v/>
      </c>
      <c r="CD26" s="24" t="n">
        <v>1255</v>
      </c>
      <c r="CE26" s="9">
        <f>CD26/CB26</f>
        <v/>
      </c>
      <c r="CF26" s="24">
        <f>CE26*0.3+CC26*0.7</f>
        <v/>
      </c>
      <c r="CG26" s="11" t="n"/>
      <c r="CH26" s="24" t="n">
        <v>4041</v>
      </c>
      <c r="CI26" s="9">
        <f>CH26/CH$78</f>
        <v/>
      </c>
      <c r="CJ26" s="24" t="n">
        <v>2110</v>
      </c>
      <c r="CK26" s="9">
        <f>CJ26/CH26</f>
        <v/>
      </c>
      <c r="CL26" s="24">
        <f>CK26*0.3+CI26*0.7</f>
        <v/>
      </c>
      <c r="CM26" s="11" t="n"/>
      <c r="CN26" s="24" t="n">
        <v>466</v>
      </c>
      <c r="CO26" s="9">
        <f>CN26/CN$78</f>
        <v/>
      </c>
      <c r="CP26" s="24" t="n">
        <v>199</v>
      </c>
      <c r="CQ26" s="9">
        <f>CP26/CN26</f>
        <v/>
      </c>
      <c r="CR26" s="24">
        <f>CQ26*0.3+CO26*0.7</f>
        <v/>
      </c>
      <c r="CS26" s="11" t="n"/>
      <c r="CT26" s="24" t="n">
        <v>400</v>
      </c>
      <c r="CU26" s="9">
        <f>CT26/CT$78</f>
        <v/>
      </c>
      <c r="CV26" s="24" t="n">
        <v>179</v>
      </c>
      <c r="CW26" s="9">
        <f>CV26/CT26</f>
        <v/>
      </c>
      <c r="CX26" s="24">
        <f>CW26*0.3+CU26*0.7</f>
        <v/>
      </c>
      <c r="CY26" s="11" t="n"/>
      <c r="CZ26" s="24" t="n">
        <v>433</v>
      </c>
      <c r="DA26" s="9">
        <f>CZ26/CZ$78</f>
        <v/>
      </c>
      <c r="DB26" s="24" t="n">
        <v>182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3674</v>
      </c>
      <c r="C27" s="9">
        <f>B27/B$78</f>
        <v/>
      </c>
      <c r="D27" s="24" t="n">
        <v>1863</v>
      </c>
      <c r="E27" s="9">
        <f>D27/B27</f>
        <v/>
      </c>
      <c r="F27" s="24">
        <f>E27*0.3+C27*0.7</f>
        <v/>
      </c>
      <c r="G27" s="11" t="n"/>
      <c r="H27" s="24" t="n">
        <v>5343</v>
      </c>
      <c r="I27" s="9">
        <f>H27/H$78</f>
        <v/>
      </c>
      <c r="J27" s="24" t="n">
        <v>2785</v>
      </c>
      <c r="K27" s="9">
        <f>J27/H27</f>
        <v/>
      </c>
      <c r="L27" s="24">
        <f>K27*0.3+I27*0.7</f>
        <v/>
      </c>
      <c r="M27" s="11" t="n"/>
      <c r="N27" s="24" t="n">
        <v>556</v>
      </c>
      <c r="O27" s="9">
        <f>N27/N$78</f>
        <v/>
      </c>
      <c r="P27" s="24" t="n">
        <v>262</v>
      </c>
      <c r="Q27" s="9">
        <f>P27/N27</f>
        <v/>
      </c>
      <c r="R27" s="24">
        <f>Q27*0.3+O27*0.7</f>
        <v/>
      </c>
      <c r="S27" s="11" t="n"/>
      <c r="T27" s="24" t="n">
        <v>5343</v>
      </c>
      <c r="U27" s="9">
        <f>T27/T$78</f>
        <v/>
      </c>
      <c r="V27" s="24" t="n">
        <v>3138</v>
      </c>
      <c r="W27" s="9">
        <f>V27/T27</f>
        <v/>
      </c>
      <c r="X27" s="24">
        <f>W27*0.3+U27*0.7</f>
        <v/>
      </c>
      <c r="Y27" s="11" t="n"/>
      <c r="Z27" s="24" t="n">
        <v>6779</v>
      </c>
      <c r="AA27" s="9">
        <f>Z27/Z$78</f>
        <v/>
      </c>
      <c r="AB27" s="24" t="n">
        <v>3758</v>
      </c>
      <c r="AC27" s="9">
        <f>AB27/Z27</f>
        <v/>
      </c>
      <c r="AD27" s="24">
        <f>AC27*0.3+AA27*0.7</f>
        <v/>
      </c>
      <c r="AE27" s="11" t="n"/>
      <c r="AF27" s="24" t="n">
        <v>5192</v>
      </c>
      <c r="AG27" s="9">
        <f>AF27/AF$78</f>
        <v/>
      </c>
      <c r="AH27" s="24" t="n">
        <v>2587</v>
      </c>
      <c r="AI27" s="9">
        <f>AH27/AF27</f>
        <v/>
      </c>
      <c r="AJ27" s="24">
        <f>AI27*0.3+AG27*0.7</f>
        <v/>
      </c>
      <c r="AK27" s="11" t="n"/>
      <c r="AL27" s="24" t="n">
        <v>6453</v>
      </c>
      <c r="AM27" s="9">
        <f>AL27/AL$78</f>
        <v/>
      </c>
      <c r="AN27" s="24" t="n">
        <v>3043</v>
      </c>
      <c r="AO27" s="9">
        <f>AN27/AL27</f>
        <v/>
      </c>
      <c r="AP27" s="24">
        <f>AO27*0.3+AM27*0.7</f>
        <v/>
      </c>
      <c r="AQ27" s="11" t="n"/>
      <c r="AR27" s="24" t="n">
        <v>477</v>
      </c>
      <c r="AS27" s="9">
        <f>AR27/AR$78</f>
        <v/>
      </c>
      <c r="AT27" s="24" t="n">
        <v>178</v>
      </c>
      <c r="AU27" s="9">
        <f>AT27/AR27</f>
        <v/>
      </c>
      <c r="AV27" s="24">
        <f>AU27*0.3+AS27*0.7</f>
        <v/>
      </c>
      <c r="AW27" s="11" t="n"/>
      <c r="AX27" s="24" t="n">
        <v>5995</v>
      </c>
      <c r="AY27" s="9">
        <f>AX27/AX$78</f>
        <v/>
      </c>
      <c r="AZ27" s="24" t="n">
        <v>2750</v>
      </c>
      <c r="BA27" s="9">
        <f>AZ27/AX27</f>
        <v/>
      </c>
      <c r="BB27" s="24">
        <f>BA27*0.3+AY27*0.7</f>
        <v/>
      </c>
      <c r="BC27" s="11" t="n"/>
      <c r="BD27" s="24" t="n">
        <v>297</v>
      </c>
      <c r="BE27" s="9">
        <f>BD27/BD$78</f>
        <v/>
      </c>
      <c r="BF27" s="24" t="n">
        <v>137</v>
      </c>
      <c r="BG27" s="9">
        <f>BF27/BD27</f>
        <v/>
      </c>
      <c r="BH27" s="24">
        <f>BG27*0.3+BE27*0.7</f>
        <v/>
      </c>
      <c r="BI27" s="11" t="n"/>
      <c r="BJ27" s="24" t="n">
        <v>4981</v>
      </c>
      <c r="BK27" s="9">
        <f>BJ27/BJ$78</f>
        <v/>
      </c>
      <c r="BL27" s="24" t="n">
        <v>2369</v>
      </c>
      <c r="BM27" s="9">
        <f>BL27/BJ27</f>
        <v/>
      </c>
      <c r="BN27" s="24">
        <f>BM27*0.3+BK27*0.7</f>
        <v/>
      </c>
      <c r="BO27" s="11" t="n"/>
      <c r="BP27" s="24" t="n">
        <v>2425</v>
      </c>
      <c r="BQ27" s="9">
        <f>BP27/BP$78</f>
        <v/>
      </c>
      <c r="BR27" s="24" t="n">
        <v>1140</v>
      </c>
      <c r="BS27" s="9">
        <f>BR27/BP27</f>
        <v/>
      </c>
      <c r="BT27" s="24">
        <f>BS27*0.3+BQ27*0.7</f>
        <v/>
      </c>
      <c r="BU27" s="11" t="n"/>
      <c r="BV27" s="24" t="n">
        <v>44</v>
      </c>
      <c r="BW27" s="9">
        <f>BV27/BV$78</f>
        <v/>
      </c>
      <c r="BX27" s="24" t="n">
        <v>12</v>
      </c>
      <c r="BY27" s="9">
        <f>BX27/BV27</f>
        <v/>
      </c>
      <c r="BZ27" s="24">
        <f>BY27*0.3+BW27*0.7</f>
        <v/>
      </c>
      <c r="CA27" s="11" t="n"/>
      <c r="CB27" s="24" t="n">
        <v>3626</v>
      </c>
      <c r="CC27" s="9">
        <f>CB27/CB$78</f>
        <v/>
      </c>
      <c r="CD27" s="24" t="n">
        <v>1544</v>
      </c>
      <c r="CE27" s="9">
        <f>CD27/CB27</f>
        <v/>
      </c>
      <c r="CF27" s="24">
        <f>CE27*0.3+CC27*0.7</f>
        <v/>
      </c>
      <c r="CG27" s="11" t="n"/>
      <c r="CH27" s="24" t="n">
        <v>1039</v>
      </c>
      <c r="CI27" s="9">
        <f>CH27/CH$78</f>
        <v/>
      </c>
      <c r="CJ27" s="24" t="n">
        <v>449</v>
      </c>
      <c r="CK27" s="9">
        <f>CJ27/CH27</f>
        <v/>
      </c>
      <c r="CL27" s="24">
        <f>CK27*0.3+CI27*0.7</f>
        <v/>
      </c>
      <c r="CM27" s="11" t="n"/>
      <c r="CN27" s="24" t="n">
        <v>7108</v>
      </c>
      <c r="CO27" s="9">
        <f>CN27/CN$78</f>
        <v/>
      </c>
      <c r="CP27" s="24" t="n">
        <v>3814</v>
      </c>
      <c r="CQ27" s="9">
        <f>CP27/CN27</f>
        <v/>
      </c>
      <c r="CR27" s="24">
        <f>CQ27*0.3+CO27*0.7</f>
        <v/>
      </c>
      <c r="CS27" s="11" t="n"/>
      <c r="CT27" s="24" t="n">
        <v>6204</v>
      </c>
      <c r="CU27" s="9">
        <f>CT27/CT$78</f>
        <v/>
      </c>
      <c r="CV27" s="24" t="n">
        <v>3375</v>
      </c>
      <c r="CW27" s="9">
        <f>CV27/CT27</f>
        <v/>
      </c>
      <c r="CX27" s="24">
        <f>CW27*0.3+CU27*0.7</f>
        <v/>
      </c>
      <c r="CY27" s="11" t="n"/>
      <c r="CZ27" s="24" t="n">
        <v>6401</v>
      </c>
      <c r="DA27" s="9">
        <f>CZ27/CZ$78</f>
        <v/>
      </c>
      <c r="DB27" s="24" t="n">
        <v>3409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366</v>
      </c>
      <c r="C28" s="9">
        <f>B28/B$78</f>
        <v/>
      </c>
      <c r="D28" s="24" t="n">
        <v>183</v>
      </c>
      <c r="E28" s="9">
        <f>D28/B28</f>
        <v/>
      </c>
      <c r="F28" s="24">
        <f>E28*0.3+C28*0.7</f>
        <v/>
      </c>
      <c r="G28" s="11" t="n"/>
      <c r="H28" s="24" t="n">
        <v>762</v>
      </c>
      <c r="I28" s="9">
        <f>H28/H$78</f>
        <v/>
      </c>
      <c r="J28" s="24" t="n">
        <v>418</v>
      </c>
      <c r="K28" s="9">
        <f>J28/H28</f>
        <v/>
      </c>
      <c r="L28" s="24">
        <f>K28*0.3+I28*0.7</f>
        <v/>
      </c>
      <c r="M28" s="11" t="n"/>
      <c r="N28" s="24" t="n">
        <v>961</v>
      </c>
      <c r="O28" s="9">
        <f>N28/N$78</f>
        <v/>
      </c>
      <c r="P28" s="24" t="n">
        <v>462</v>
      </c>
      <c r="Q28" s="9">
        <f>P28/N28</f>
        <v/>
      </c>
      <c r="R28" s="24">
        <f>Q28*0.3+O28*0.7</f>
        <v/>
      </c>
      <c r="S28" s="11" t="n"/>
      <c r="T28" s="24" t="n">
        <v>66</v>
      </c>
      <c r="U28" s="9">
        <f>T28/T$78</f>
        <v/>
      </c>
      <c r="V28" s="24" t="n">
        <v>28</v>
      </c>
      <c r="W28" s="9">
        <f>V28/T28</f>
        <v/>
      </c>
      <c r="X28" s="24">
        <f>W28*0.3+U28*0.7</f>
        <v/>
      </c>
      <c r="Y28" s="11" t="n"/>
      <c r="Z28" s="24" t="n">
        <v>88</v>
      </c>
      <c r="AA28" s="9">
        <f>Z28/Z$78</f>
        <v/>
      </c>
      <c r="AB28" s="24" t="n">
        <v>57</v>
      </c>
      <c r="AC28" s="9">
        <f>AB28/Z28</f>
        <v/>
      </c>
      <c r="AD28" s="24">
        <f>AC28*0.3+AA28*0.7</f>
        <v/>
      </c>
      <c r="AE28" s="11" t="n"/>
      <c r="AF28" s="24" t="n">
        <v>478</v>
      </c>
      <c r="AG28" s="9">
        <f>AF28/AF$78</f>
        <v/>
      </c>
      <c r="AH28" s="24" t="n">
        <v>222</v>
      </c>
      <c r="AI28" s="9">
        <f>AH28/AF28</f>
        <v/>
      </c>
      <c r="AJ28" s="24">
        <f>AI28*0.3+AG28*0.7</f>
        <v/>
      </c>
      <c r="AK28" s="11" t="n"/>
      <c r="AL28" s="24" t="n">
        <v>79</v>
      </c>
      <c r="AM28" s="9">
        <f>AL28/AL$78</f>
        <v/>
      </c>
      <c r="AN28" s="24" t="n">
        <v>50</v>
      </c>
      <c r="AO28" s="9">
        <f>AN28/AL28</f>
        <v/>
      </c>
      <c r="AP28" s="24">
        <f>AO28*0.3+AM28*0.7</f>
        <v/>
      </c>
      <c r="AQ28" s="11" t="n"/>
      <c r="AR28" s="24" t="n">
        <v>8</v>
      </c>
      <c r="AS28" s="9">
        <f>AR28/AR$78</f>
        <v/>
      </c>
      <c r="AT28" s="24" t="n">
        <v>2</v>
      </c>
      <c r="AU28" s="9">
        <f>AT28/AR28</f>
        <v/>
      </c>
      <c r="AV28" s="24">
        <f>AU28*0.3+AS28*0.7</f>
        <v/>
      </c>
      <c r="AW28" s="11" t="n"/>
      <c r="AX28" s="24" t="n">
        <v>39</v>
      </c>
      <c r="AY28" s="9">
        <f>AX28/AX$78</f>
        <v/>
      </c>
      <c r="AZ28" s="24" t="n">
        <v>24</v>
      </c>
      <c r="BA28" s="9">
        <f>AZ28/AX28</f>
        <v/>
      </c>
      <c r="BB28" s="24">
        <f>BA28*0.3+AY28*0.7</f>
        <v/>
      </c>
      <c r="BC28" s="11" t="n"/>
      <c r="BD28" s="24" t="n">
        <v>62</v>
      </c>
      <c r="BE28" s="9">
        <f>BD28/BD$78</f>
        <v/>
      </c>
      <c r="BF28" s="24" t="n">
        <v>31</v>
      </c>
      <c r="BG28" s="9">
        <f>BF28/BD28</f>
        <v/>
      </c>
      <c r="BH28" s="24">
        <f>BG28*0.3+BE28*0.7</f>
        <v/>
      </c>
      <c r="BI28" s="11" t="n"/>
      <c r="BJ28" s="24" t="n">
        <v>709</v>
      </c>
      <c r="BK28" s="9">
        <f>BJ28/BJ$78</f>
        <v/>
      </c>
      <c r="BL28" s="24" t="n">
        <v>394</v>
      </c>
      <c r="BM28" s="9">
        <f>BL28/BJ28</f>
        <v/>
      </c>
      <c r="BN28" s="24">
        <f>BM28*0.3+BK28*0.7</f>
        <v/>
      </c>
      <c r="BO28" s="11" t="n"/>
      <c r="BP28" s="24" t="n">
        <v>97</v>
      </c>
      <c r="BQ28" s="9">
        <f>BP28/BP$78</f>
        <v/>
      </c>
      <c r="BR28" s="24" t="n">
        <v>51</v>
      </c>
      <c r="BS28" s="9">
        <f>BR28/BP28</f>
        <v/>
      </c>
      <c r="BT28" s="24">
        <f>BS28*0.3+BQ28*0.7</f>
        <v/>
      </c>
      <c r="BU28" s="11" t="n"/>
      <c r="BV28" s="24" t="n">
        <v>289</v>
      </c>
      <c r="BW28" s="9">
        <f>BV28/BV$78</f>
        <v/>
      </c>
      <c r="BX28" s="24" t="n">
        <v>146</v>
      </c>
      <c r="BY28" s="9">
        <f>BX28/BV28</f>
        <v/>
      </c>
      <c r="BZ28" s="24">
        <f>BY28*0.3+BW28*0.7</f>
        <v/>
      </c>
      <c r="CA28" s="11" t="n"/>
      <c r="CB28" s="24" t="n">
        <v>1719</v>
      </c>
      <c r="CC28" s="9">
        <f>CB28/CB$78</f>
        <v/>
      </c>
      <c r="CD28" s="24" t="n">
        <v>945</v>
      </c>
      <c r="CE28" s="9">
        <f>CD28/CB28</f>
        <v/>
      </c>
      <c r="CF28" s="24">
        <f>CE28*0.3+CC28*0.7</f>
        <v/>
      </c>
      <c r="CG28" s="11" t="n"/>
      <c r="CH28" s="24" t="n">
        <v>1115</v>
      </c>
      <c r="CI28" s="9">
        <f>CH28/CH$78</f>
        <v/>
      </c>
      <c r="CJ28" s="24" t="n">
        <v>599</v>
      </c>
      <c r="CK28" s="9">
        <f>CJ28/CH28</f>
        <v/>
      </c>
      <c r="CL28" s="24">
        <f>CK28*0.3+CI28*0.7</f>
        <v/>
      </c>
      <c r="CM28" s="11" t="n"/>
      <c r="CN28" s="24" t="n">
        <v>46</v>
      </c>
      <c r="CO28" s="9">
        <f>CN28/CN$78</f>
        <v/>
      </c>
      <c r="CP28" s="24" t="n">
        <v>32</v>
      </c>
      <c r="CQ28" s="9">
        <f>CP28/CN28</f>
        <v/>
      </c>
      <c r="CR28" s="24">
        <f>CQ28*0.3+CO28*0.7</f>
        <v/>
      </c>
      <c r="CS28" s="11" t="n"/>
      <c r="CT28" s="24" t="n">
        <v>113</v>
      </c>
      <c r="CU28" s="9">
        <f>CT28/CT$78</f>
        <v/>
      </c>
      <c r="CV28" s="24" t="n">
        <v>41</v>
      </c>
      <c r="CW28" s="9">
        <f>CV28/CT28</f>
        <v/>
      </c>
      <c r="CX28" s="24">
        <f>CW28*0.3+CU28*0.7</f>
        <v/>
      </c>
      <c r="CY28" s="11" t="n"/>
      <c r="CZ28" s="24" t="n">
        <v>50</v>
      </c>
      <c r="DA28" s="9">
        <f>CZ28/CZ$78</f>
        <v/>
      </c>
      <c r="DB28" s="24" t="n">
        <v>33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55</v>
      </c>
      <c r="C29" s="9">
        <f>B29/B$78</f>
        <v/>
      </c>
      <c r="D29" s="24" t="n">
        <v>23</v>
      </c>
      <c r="E29" s="9">
        <f>D29/B29</f>
        <v/>
      </c>
      <c r="F29" s="24">
        <f>E29*0.3+C29*0.7</f>
        <v/>
      </c>
      <c r="G29" s="11" t="n"/>
      <c r="H29" s="24" t="n">
        <v>60</v>
      </c>
      <c r="I29" s="9">
        <f>H29/H$78</f>
        <v/>
      </c>
      <c r="J29" s="24" t="n">
        <v>24</v>
      </c>
      <c r="K29" s="9">
        <f>J29/H29</f>
        <v/>
      </c>
      <c r="L29" s="24">
        <f>K29*0.3+I29*0.7</f>
        <v/>
      </c>
      <c r="M29" s="11" t="n"/>
      <c r="N29" s="24" t="n">
        <v>137</v>
      </c>
      <c r="O29" s="9">
        <f>N29/N$78</f>
        <v/>
      </c>
      <c r="P29" s="24" t="n">
        <v>72</v>
      </c>
      <c r="Q29" s="9">
        <f>P29/N29</f>
        <v/>
      </c>
      <c r="R29" s="24">
        <f>Q29*0.3+O29*0.7</f>
        <v/>
      </c>
      <c r="S29" s="11" t="n"/>
      <c r="T29" s="24" t="n">
        <v>22</v>
      </c>
      <c r="U29" s="9">
        <f>T29/T$78</f>
        <v/>
      </c>
      <c r="V29" s="24" t="n">
        <v>5</v>
      </c>
      <c r="W29" s="9">
        <f>V29/T29</f>
        <v/>
      </c>
      <c r="X29" s="24">
        <f>W29*0.3+U29*0.7</f>
        <v/>
      </c>
      <c r="Y29" s="11" t="n"/>
      <c r="Z29" s="24" t="n">
        <v>30</v>
      </c>
      <c r="AA29" s="9">
        <f>Z29/Z$78</f>
        <v/>
      </c>
      <c r="AB29" s="24" t="n">
        <v>10</v>
      </c>
      <c r="AC29" s="9">
        <f>AB29/Z29</f>
        <v/>
      </c>
      <c r="AD29" s="24">
        <f>AC29*0.3+AA29*0.7</f>
        <v/>
      </c>
      <c r="AE29" s="11" t="n"/>
      <c r="AF29" s="24" t="n">
        <v>85</v>
      </c>
      <c r="AG29" s="9">
        <f>AF29/AF$78</f>
        <v/>
      </c>
      <c r="AH29" s="24" t="n">
        <v>50</v>
      </c>
      <c r="AI29" s="9">
        <f>AH29/AF29</f>
        <v/>
      </c>
      <c r="AJ29" s="24">
        <f>AI29*0.3+AG29*0.7</f>
        <v/>
      </c>
      <c r="AK29" s="11" t="n"/>
      <c r="AL29" s="24" t="n">
        <v>21</v>
      </c>
      <c r="AM29" s="9">
        <f>AL29/AL$78</f>
        <v/>
      </c>
      <c r="AN29" s="24" t="n">
        <v>8</v>
      </c>
      <c r="AO29" s="9">
        <f>AN29/AL29</f>
        <v/>
      </c>
      <c r="AP29" s="24">
        <f>AO29*0.3+AM29*0.7</f>
        <v/>
      </c>
      <c r="AQ29" s="11" t="n"/>
      <c r="AR29" s="24" t="n">
        <v>73</v>
      </c>
      <c r="AS29" s="9">
        <f>AR29/AR$78</f>
        <v/>
      </c>
      <c r="AT29" s="24" t="n">
        <v>47</v>
      </c>
      <c r="AU29" s="9">
        <f>AT29/AR29</f>
        <v/>
      </c>
      <c r="AV29" s="24">
        <f>AU29*0.3+AS29*0.7</f>
        <v/>
      </c>
      <c r="AW29" s="11" t="n"/>
      <c r="AX29" s="24" t="n">
        <v>10</v>
      </c>
      <c r="AY29" s="9">
        <f>AX29/AX$78</f>
        <v/>
      </c>
      <c r="AZ29" s="24" t="n">
        <v>1</v>
      </c>
      <c r="BA29" s="9">
        <f>AZ29/AX29</f>
        <v/>
      </c>
      <c r="BB29" s="24">
        <f>BA29*0.3+AY29*0.7</f>
        <v/>
      </c>
      <c r="BC29" s="11" t="n"/>
      <c r="BD29" s="24" t="n">
        <v>405</v>
      </c>
      <c r="BE29" s="9">
        <f>BD29/BD$78</f>
        <v/>
      </c>
      <c r="BF29" s="24" t="n">
        <v>184</v>
      </c>
      <c r="BG29" s="9">
        <f>BF29/BD29</f>
        <v/>
      </c>
      <c r="BH29" s="24">
        <f>BG29*0.3+BE29*0.7</f>
        <v/>
      </c>
      <c r="BI29" s="11" t="n"/>
      <c r="BJ29" s="24" t="n">
        <v>187</v>
      </c>
      <c r="BK29" s="9">
        <f>BJ29/BJ$78</f>
        <v/>
      </c>
      <c r="BL29" s="24" t="n">
        <v>87</v>
      </c>
      <c r="BM29" s="9">
        <f>BL29/BJ29</f>
        <v/>
      </c>
      <c r="BN29" s="24">
        <f>BM29*0.3+BK29*0.7</f>
        <v/>
      </c>
      <c r="BO29" s="11" t="n"/>
      <c r="BP29" s="24" t="n">
        <v>211</v>
      </c>
      <c r="BQ29" s="9">
        <f>BP29/BP$78</f>
        <v/>
      </c>
      <c r="BR29" s="24" t="n">
        <v>122</v>
      </c>
      <c r="BS29" s="9">
        <f>BR29/BP29</f>
        <v/>
      </c>
      <c r="BT29" s="24">
        <f>BS29*0.3+BQ29*0.7</f>
        <v/>
      </c>
      <c r="BU29" s="11" t="n"/>
      <c r="BV29" s="24" t="n">
        <v>791</v>
      </c>
      <c r="BW29" s="9">
        <f>BV29/BV$78</f>
        <v/>
      </c>
      <c r="BX29" s="24" t="n">
        <v>443</v>
      </c>
      <c r="BY29" s="9">
        <f>BX29/BV29</f>
        <v/>
      </c>
      <c r="BZ29" s="24">
        <f>BY29*0.3+BW29*0.7</f>
        <v/>
      </c>
      <c r="CA29" s="11" t="n"/>
      <c r="CB29" s="24" t="n">
        <v>75</v>
      </c>
      <c r="CC29" s="9">
        <f>CB29/CB$78</f>
        <v/>
      </c>
      <c r="CD29" s="24" t="n">
        <v>43</v>
      </c>
      <c r="CE29" s="9">
        <f>CD29/CB29</f>
        <v/>
      </c>
      <c r="CF29" s="24">
        <f>CE29*0.3+CC29*0.7</f>
        <v/>
      </c>
      <c r="CG29" s="11" t="n"/>
      <c r="CH29" s="24" t="n">
        <v>222</v>
      </c>
      <c r="CI29" s="9">
        <f>CH29/CH$78</f>
        <v/>
      </c>
      <c r="CJ29" s="24" t="n">
        <v>111</v>
      </c>
      <c r="CK29" s="9">
        <f>CJ29/CH29</f>
        <v/>
      </c>
      <c r="CL29" s="24">
        <f>CK29*0.3+CI29*0.7</f>
        <v/>
      </c>
      <c r="CM29" s="11" t="n"/>
      <c r="CN29" s="24" t="n">
        <v>55</v>
      </c>
      <c r="CO29" s="9">
        <f>CN29/CN$78</f>
        <v/>
      </c>
      <c r="CP29" s="24" t="n">
        <v>25</v>
      </c>
      <c r="CQ29" s="9">
        <f>CP29/CN29</f>
        <v/>
      </c>
      <c r="CR29" s="24">
        <f>CQ29*0.3+CO29*0.7</f>
        <v/>
      </c>
      <c r="CS29" s="11" t="n"/>
      <c r="CT29" s="24" t="n">
        <v>41</v>
      </c>
      <c r="CU29" s="9">
        <f>CT29/CT$78</f>
        <v/>
      </c>
      <c r="CV29" s="24" t="n">
        <v>12</v>
      </c>
      <c r="CW29" s="9">
        <f>CV29/CT29</f>
        <v/>
      </c>
      <c r="CX29" s="24">
        <f>CW29*0.3+CU29*0.7</f>
        <v/>
      </c>
      <c r="CY29" s="11" t="n"/>
      <c r="CZ29" s="24" t="n">
        <v>80</v>
      </c>
      <c r="DA29" s="9">
        <f>CZ29/CZ$78</f>
        <v/>
      </c>
      <c r="DB29" s="24" t="n">
        <v>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493</v>
      </c>
      <c r="C30" s="9">
        <f>B30/B$78</f>
        <v/>
      </c>
      <c r="D30" s="24" t="n">
        <v>255</v>
      </c>
      <c r="E30" s="9">
        <f>D30/B30</f>
        <v/>
      </c>
      <c r="F30" s="24">
        <f>E30*0.3+C30*0.7</f>
        <v/>
      </c>
      <c r="G30" s="11" t="n"/>
      <c r="H30" s="24" t="n">
        <v>174</v>
      </c>
      <c r="I30" s="9">
        <f>H30/H$78</f>
        <v/>
      </c>
      <c r="J30" s="24" t="n">
        <v>81</v>
      </c>
      <c r="K30" s="9">
        <f>J30/H30</f>
        <v/>
      </c>
      <c r="L30" s="24">
        <f>K30*0.3+I30*0.7</f>
        <v/>
      </c>
      <c r="M30" s="11" t="n"/>
      <c r="N30" s="24" t="n">
        <v>390</v>
      </c>
      <c r="O30" s="9">
        <f>N30/N$78</f>
        <v/>
      </c>
      <c r="P30" s="24" t="n">
        <v>178</v>
      </c>
      <c r="Q30" s="9">
        <f>P30/N30</f>
        <v/>
      </c>
      <c r="R30" s="24">
        <f>Q30*0.3+O30*0.7</f>
        <v/>
      </c>
      <c r="S30" s="11" t="n"/>
      <c r="T30" s="24" t="n">
        <v>67</v>
      </c>
      <c r="U30" s="9">
        <f>T30/T$78</f>
        <v/>
      </c>
      <c r="V30" s="24" t="n">
        <v>23</v>
      </c>
      <c r="W30" s="9">
        <f>V30/T30</f>
        <v/>
      </c>
      <c r="X30" s="24">
        <f>W30*0.3+U30*0.7</f>
        <v/>
      </c>
      <c r="Y30" s="11" t="n"/>
      <c r="Z30" s="24" t="n">
        <v>144</v>
      </c>
      <c r="AA30" s="9">
        <f>Z30/Z$78</f>
        <v/>
      </c>
      <c r="AB30" s="24" t="n">
        <v>51</v>
      </c>
      <c r="AC30" s="9">
        <f>AB30/Z30</f>
        <v/>
      </c>
      <c r="AD30" s="24">
        <f>AC30*0.3+AA30*0.7</f>
        <v/>
      </c>
      <c r="AE30" s="11" t="n"/>
      <c r="AF30" s="24" t="n">
        <v>192</v>
      </c>
      <c r="AG30" s="9">
        <f>AF30/AF$78</f>
        <v/>
      </c>
      <c r="AH30" s="24" t="n">
        <v>84</v>
      </c>
      <c r="AI30" s="9">
        <f>AH30/AF30</f>
        <v/>
      </c>
      <c r="AJ30" s="24">
        <f>AI30*0.3+AG30*0.7</f>
        <v/>
      </c>
      <c r="AK30" s="11" t="n"/>
      <c r="AL30" s="24" t="n">
        <v>368</v>
      </c>
      <c r="AM30" s="9">
        <f>AL30/AL$78</f>
        <v/>
      </c>
      <c r="AN30" s="24" t="n">
        <v>220</v>
      </c>
      <c r="AO30" s="9">
        <f>AN30/AL30</f>
        <v/>
      </c>
      <c r="AP30" s="24">
        <f>AO30*0.3+AM30*0.7</f>
        <v/>
      </c>
      <c r="AQ30" s="11" t="n"/>
      <c r="AR30" s="24" t="n">
        <v>4124</v>
      </c>
      <c r="AS30" s="9">
        <f>AR30/AR$78</f>
        <v/>
      </c>
      <c r="AT30" s="24" t="n">
        <v>2396</v>
      </c>
      <c r="AU30" s="9">
        <f>AT30/AR30</f>
        <v/>
      </c>
      <c r="AV30" s="24">
        <f>AU30*0.3+AS30*0.7</f>
        <v/>
      </c>
      <c r="AW30" s="11" t="n"/>
      <c r="AX30" s="24" t="n">
        <v>298</v>
      </c>
      <c r="AY30" s="9">
        <f>AX30/AX$78</f>
        <v/>
      </c>
      <c r="AZ30" s="24" t="n">
        <v>153</v>
      </c>
      <c r="BA30" s="9">
        <f>AZ30/AX30</f>
        <v/>
      </c>
      <c r="BB30" s="24">
        <f>BA30*0.3+AY30*0.7</f>
        <v/>
      </c>
      <c r="BC30" s="11" t="n"/>
      <c r="BD30" s="24" t="n">
        <v>1669</v>
      </c>
      <c r="BE30" s="9">
        <f>BD30/BD$78</f>
        <v/>
      </c>
      <c r="BF30" s="24" t="n">
        <v>879</v>
      </c>
      <c r="BG30" s="9">
        <f>BF30/BD30</f>
        <v/>
      </c>
      <c r="BH30" s="24">
        <f>BG30*0.3+BE30*0.7</f>
        <v/>
      </c>
      <c r="BI30" s="11" t="n"/>
      <c r="BJ30" s="24" t="n">
        <v>502</v>
      </c>
      <c r="BK30" s="9">
        <f>BJ30/BJ$78</f>
        <v/>
      </c>
      <c r="BL30" s="24" t="n">
        <v>312</v>
      </c>
      <c r="BM30" s="9">
        <f>BL30/BJ30</f>
        <v/>
      </c>
      <c r="BN30" s="24">
        <f>BM30*0.3+BK30*0.7</f>
        <v/>
      </c>
      <c r="BO30" s="11" t="n"/>
      <c r="BP30" s="24" t="n">
        <v>1314</v>
      </c>
      <c r="BQ30" s="9">
        <f>BP30/BP$78</f>
        <v/>
      </c>
      <c r="BR30" s="24" t="n">
        <v>730</v>
      </c>
      <c r="BS30" s="9">
        <f>BR30/BP30</f>
        <v/>
      </c>
      <c r="BT30" s="24">
        <f>BS30*0.3+BQ30*0.7</f>
        <v/>
      </c>
      <c r="BU30" s="11" t="n"/>
      <c r="BV30" s="24" t="n">
        <v>2270</v>
      </c>
      <c r="BW30" s="9">
        <f>BV30/BV$78</f>
        <v/>
      </c>
      <c r="BX30" s="24" t="n">
        <v>1312</v>
      </c>
      <c r="BY30" s="9">
        <f>BX30/BV30</f>
        <v/>
      </c>
      <c r="BZ30" s="24">
        <f>BY30*0.3+BW30*0.7</f>
        <v/>
      </c>
      <c r="CA30" s="11" t="n"/>
      <c r="CB30" s="24" t="n">
        <v>217</v>
      </c>
      <c r="CC30" s="9">
        <f>CB30/CB$78</f>
        <v/>
      </c>
      <c r="CD30" s="24" t="n">
        <v>101</v>
      </c>
      <c r="CE30" s="9">
        <f>CD30/CB30</f>
        <v/>
      </c>
      <c r="CF30" s="24">
        <f>CE30*0.3+CC30*0.7</f>
        <v/>
      </c>
      <c r="CG30" s="11" t="n"/>
      <c r="CH30" s="24" t="n">
        <v>606</v>
      </c>
      <c r="CI30" s="9">
        <f>CH30/CH$78</f>
        <v/>
      </c>
      <c r="CJ30" s="24" t="n">
        <v>305</v>
      </c>
      <c r="CK30" s="9">
        <f>CJ30/CH30</f>
        <v/>
      </c>
      <c r="CL30" s="24">
        <f>CK30*0.3+CI30*0.7</f>
        <v/>
      </c>
      <c r="CM30" s="11" t="n"/>
      <c r="CN30" s="24" t="n">
        <v>165</v>
      </c>
      <c r="CO30" s="9">
        <f>CN30/CN$78</f>
        <v/>
      </c>
      <c r="CP30" s="24" t="n">
        <v>91</v>
      </c>
      <c r="CQ30" s="9">
        <f>CP30/CN30</f>
        <v/>
      </c>
      <c r="CR30" s="24">
        <f>CQ30*0.3+CO30*0.7</f>
        <v/>
      </c>
      <c r="CS30" s="11" t="n"/>
      <c r="CT30" s="24" t="n">
        <v>98</v>
      </c>
      <c r="CU30" s="9">
        <f>CT30/CT$78</f>
        <v/>
      </c>
      <c r="CV30" s="24" t="n">
        <v>44</v>
      </c>
      <c r="CW30" s="9">
        <f>CV30/CT30</f>
        <v/>
      </c>
      <c r="CX30" s="24">
        <f>CW30*0.3+CU30*0.7</f>
        <v/>
      </c>
      <c r="CY30" s="11" t="n"/>
      <c r="CZ30" s="24" t="n">
        <v>128</v>
      </c>
      <c r="DA30" s="9">
        <f>CZ30/CZ$78</f>
        <v/>
      </c>
      <c r="DB30" s="24" t="n">
        <v>55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1115</v>
      </c>
      <c r="C31" s="9">
        <f>B31/B$78</f>
        <v/>
      </c>
      <c r="D31" s="24" t="n">
        <v>471</v>
      </c>
      <c r="E31" s="9">
        <f>D31/B31</f>
        <v/>
      </c>
      <c r="F31" s="24">
        <f>E31*0.3+C31*0.7</f>
        <v/>
      </c>
      <c r="G31" s="11" t="n"/>
      <c r="H31" s="24" t="n">
        <v>1853</v>
      </c>
      <c r="I31" s="9">
        <f>H31/H$78</f>
        <v/>
      </c>
      <c r="J31" s="24" t="n">
        <v>808</v>
      </c>
      <c r="K31" s="9">
        <f>J31/H31</f>
        <v/>
      </c>
      <c r="L31" s="24">
        <f>K31*0.3+I31*0.7</f>
        <v/>
      </c>
      <c r="M31" s="11" t="n"/>
      <c r="N31" s="24" t="n">
        <v>500</v>
      </c>
      <c r="O31" s="9">
        <f>N31/N$78</f>
        <v/>
      </c>
      <c r="P31" s="24" t="n">
        <v>261</v>
      </c>
      <c r="Q31" s="9">
        <f>P31/N31</f>
        <v/>
      </c>
      <c r="R31" s="24">
        <f>Q31*0.3+O31*0.7</f>
        <v/>
      </c>
      <c r="S31" s="11" t="n"/>
      <c r="T31" s="24" t="n">
        <v>2601</v>
      </c>
      <c r="U31" s="9">
        <f>T31/T$78</f>
        <v/>
      </c>
      <c r="V31" s="24" t="n">
        <v>1079</v>
      </c>
      <c r="W31" s="9">
        <f>V31/T31</f>
        <v/>
      </c>
      <c r="X31" s="24">
        <f>W31*0.3+U31*0.7</f>
        <v/>
      </c>
      <c r="Y31" s="11" t="n"/>
      <c r="Z31" s="24" t="n">
        <v>1044</v>
      </c>
      <c r="AA31" s="9">
        <f>Z31/Z$78</f>
        <v/>
      </c>
      <c r="AB31" s="24" t="n">
        <v>415</v>
      </c>
      <c r="AC31" s="9">
        <f>AB31/Z31</f>
        <v/>
      </c>
      <c r="AD31" s="24">
        <f>AC31*0.3+AA31*0.7</f>
        <v/>
      </c>
      <c r="AE31" s="11" t="n"/>
      <c r="AF31" s="24" t="n">
        <v>979</v>
      </c>
      <c r="AG31" s="9">
        <f>AF31/AF$78</f>
        <v/>
      </c>
      <c r="AH31" s="24" t="n">
        <v>392</v>
      </c>
      <c r="AI31" s="9">
        <f>AH31/AF31</f>
        <v/>
      </c>
      <c r="AJ31" s="24">
        <f>AI31*0.3+AG31*0.7</f>
        <v/>
      </c>
      <c r="AK31" s="11" t="n"/>
      <c r="AL31" s="24" t="n">
        <v>2359</v>
      </c>
      <c r="AM31" s="9">
        <f>AL31/AL$78</f>
        <v/>
      </c>
      <c r="AN31" s="24" t="n">
        <v>1064</v>
      </c>
      <c r="AO31" s="9">
        <f>AN31/AL31</f>
        <v/>
      </c>
      <c r="AP31" s="24">
        <f>AO31*0.3+AM31*0.7</f>
        <v/>
      </c>
      <c r="AQ31" s="11" t="n"/>
      <c r="AR31" s="24" t="n">
        <v>204</v>
      </c>
      <c r="AS31" s="9">
        <f>AR31/AR$78</f>
        <v/>
      </c>
      <c r="AT31" s="24" t="n">
        <v>82</v>
      </c>
      <c r="AU31" s="9">
        <f>AT31/AR31</f>
        <v/>
      </c>
      <c r="AV31" s="24">
        <f>AU31*0.3+AS31*0.7</f>
        <v/>
      </c>
      <c r="AW31" s="11" t="n"/>
      <c r="AX31" s="24" t="n">
        <v>1687</v>
      </c>
      <c r="AY31" s="9">
        <f>AX31/AX$78</f>
        <v/>
      </c>
      <c r="AZ31" s="24" t="n">
        <v>741</v>
      </c>
      <c r="BA31" s="9">
        <f>AZ31/AX31</f>
        <v/>
      </c>
      <c r="BB31" s="24">
        <f>BA31*0.3+AY31*0.7</f>
        <v/>
      </c>
      <c r="BC31" s="11" t="n"/>
      <c r="BD31" s="24" t="n">
        <v>2900</v>
      </c>
      <c r="BE31" s="9">
        <f>BD31/BD$78</f>
        <v/>
      </c>
      <c r="BF31" s="24" t="n">
        <v>1472</v>
      </c>
      <c r="BG31" s="9">
        <f>BF31/BD31</f>
        <v/>
      </c>
      <c r="BH31" s="24">
        <f>BG31*0.3+BE31*0.7</f>
        <v/>
      </c>
      <c r="BI31" s="11" t="n"/>
      <c r="BJ31" s="24" t="n">
        <v>4416</v>
      </c>
      <c r="BK31" s="9">
        <f>BJ31/BJ$78</f>
        <v/>
      </c>
      <c r="BL31" s="24" t="n">
        <v>2199</v>
      </c>
      <c r="BM31" s="9">
        <f>BL31/BJ31</f>
        <v/>
      </c>
      <c r="BN31" s="24">
        <f>BM31*0.3+BK31*0.7</f>
        <v/>
      </c>
      <c r="BO31" s="11" t="n"/>
      <c r="BP31" s="24" t="n">
        <v>3833</v>
      </c>
      <c r="BQ31" s="9">
        <f>BP31/BP$78</f>
        <v/>
      </c>
      <c r="BR31" s="24" t="n">
        <v>1961</v>
      </c>
      <c r="BS31" s="9">
        <f>BR31/BP31</f>
        <v/>
      </c>
      <c r="BT31" s="24">
        <f>BS31*0.3+BQ31*0.7</f>
        <v/>
      </c>
      <c r="BU31" s="11" t="n"/>
      <c r="BV31" s="24" t="n">
        <v>326</v>
      </c>
      <c r="BW31" s="9">
        <f>BV31/BV$78</f>
        <v/>
      </c>
      <c r="BX31" s="24" t="n">
        <v>131</v>
      </c>
      <c r="BY31" s="9">
        <f>BX31/BV31</f>
        <v/>
      </c>
      <c r="BZ31" s="24">
        <f>BY31*0.3+BW31*0.7</f>
        <v/>
      </c>
      <c r="CA31" s="11" t="n"/>
      <c r="CB31" s="24" t="n">
        <v>3103</v>
      </c>
      <c r="CC31" s="9">
        <f>CB31/CB$78</f>
        <v/>
      </c>
      <c r="CD31" s="24" t="n">
        <v>1440</v>
      </c>
      <c r="CE31" s="9">
        <f>CD31/CB31</f>
        <v/>
      </c>
      <c r="CF31" s="24">
        <f>CE31*0.3+CC31*0.7</f>
        <v/>
      </c>
      <c r="CG31" s="11" t="n"/>
      <c r="CH31" s="24" t="n">
        <v>1625</v>
      </c>
      <c r="CI31" s="9">
        <f>CH31/CH$78</f>
        <v/>
      </c>
      <c r="CJ31" s="24" t="n">
        <v>663</v>
      </c>
      <c r="CK31" s="9">
        <f>CJ31/CH31</f>
        <v/>
      </c>
      <c r="CL31" s="24">
        <f>CK31*0.3+CI31*0.7</f>
        <v/>
      </c>
      <c r="CM31" s="11" t="n"/>
      <c r="CN31" s="24" t="n">
        <v>821</v>
      </c>
      <c r="CO31" s="9">
        <f>CN31/CN$78</f>
        <v/>
      </c>
      <c r="CP31" s="24" t="n">
        <v>375</v>
      </c>
      <c r="CQ31" s="9">
        <f>CP31/CN31</f>
        <v/>
      </c>
      <c r="CR31" s="24">
        <f>CQ31*0.3+CO31*0.7</f>
        <v/>
      </c>
      <c r="CS31" s="11" t="n"/>
      <c r="CT31" s="24" t="n">
        <v>1627</v>
      </c>
      <c r="CU31" s="9">
        <f>CT31/CT$78</f>
        <v/>
      </c>
      <c r="CV31" s="24" t="n">
        <v>671</v>
      </c>
      <c r="CW31" s="9">
        <f>CV31/CT31</f>
        <v/>
      </c>
      <c r="CX31" s="24">
        <f>CW31*0.3+CU31*0.7</f>
        <v/>
      </c>
      <c r="CY31" s="11" t="n"/>
      <c r="CZ31" s="24" t="n">
        <v>690</v>
      </c>
      <c r="DA31" s="9">
        <f>CZ31/CZ$78</f>
        <v/>
      </c>
      <c r="DB31" s="24" t="n">
        <v>329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469</v>
      </c>
      <c r="C32" s="9">
        <f>B32/B$78</f>
        <v/>
      </c>
      <c r="D32" s="24" t="n">
        <v>203</v>
      </c>
      <c r="E32" s="9">
        <f>D32/B32</f>
        <v/>
      </c>
      <c r="F32" s="24">
        <f>E32*0.3+C32*0.7</f>
        <v/>
      </c>
      <c r="G32" s="11" t="n"/>
      <c r="H32" s="24" t="n">
        <v>3291</v>
      </c>
      <c r="I32" s="9">
        <f>H32/H$78</f>
        <v/>
      </c>
      <c r="J32" s="24" t="n">
        <v>1644</v>
      </c>
      <c r="K32" s="9">
        <f>J32/H32</f>
        <v/>
      </c>
      <c r="L32" s="24">
        <f>K32*0.3+I32*0.7</f>
        <v/>
      </c>
      <c r="M32" s="11" t="n"/>
      <c r="N32" s="24" t="n">
        <v>104</v>
      </c>
      <c r="O32" s="9">
        <f>N32/N$78</f>
        <v/>
      </c>
      <c r="P32" s="24" t="n">
        <v>34</v>
      </c>
      <c r="Q32" s="9">
        <f>P32/N32</f>
        <v/>
      </c>
      <c r="R32" s="24">
        <f>Q32*0.3+O32*0.7</f>
        <v/>
      </c>
      <c r="S32" s="11" t="n"/>
      <c r="T32" s="24" t="n">
        <v>4876</v>
      </c>
      <c r="U32" s="9">
        <f>T32/T$78</f>
        <v/>
      </c>
      <c r="V32" s="24" t="n">
        <v>3289</v>
      </c>
      <c r="W32" s="9">
        <f>V32/T32</f>
        <v/>
      </c>
      <c r="X32" s="24">
        <f>W32*0.3+U32*0.7</f>
        <v/>
      </c>
      <c r="Y32" s="11" t="n"/>
      <c r="Z32" s="24" t="n">
        <v>4970</v>
      </c>
      <c r="AA32" s="9">
        <f>Z32/Z$78</f>
        <v/>
      </c>
      <c r="AB32" s="24" t="n">
        <v>2954</v>
      </c>
      <c r="AC32" s="9">
        <f>AB32/Z32</f>
        <v/>
      </c>
      <c r="AD32" s="24">
        <f>AC32*0.3+AA32*0.7</f>
        <v/>
      </c>
      <c r="AE32" s="11" t="n"/>
      <c r="AF32" s="24" t="n">
        <v>2426</v>
      </c>
      <c r="AG32" s="9">
        <f>AF32/AF$78</f>
        <v/>
      </c>
      <c r="AH32" s="24" t="n">
        <v>1225</v>
      </c>
      <c r="AI32" s="9">
        <f>AH32/AF32</f>
        <v/>
      </c>
      <c r="AJ32" s="24">
        <f>AI32*0.3+AG32*0.7</f>
        <v/>
      </c>
      <c r="AK32" s="11" t="n"/>
      <c r="AL32" s="24" t="n">
        <v>5404</v>
      </c>
      <c r="AM32" s="9">
        <f>AL32/AL$78</f>
        <v/>
      </c>
      <c r="AN32" s="24" t="n">
        <v>2647</v>
      </c>
      <c r="AO32" s="9">
        <f>AN32/AL32</f>
        <v/>
      </c>
      <c r="AP32" s="24">
        <f>AO32*0.3+AM32*0.7</f>
        <v/>
      </c>
      <c r="AQ32" s="11" t="n"/>
      <c r="AR32" s="24" t="n">
        <v>122</v>
      </c>
      <c r="AS32" s="9">
        <f>AR32/AR$78</f>
        <v/>
      </c>
      <c r="AT32" s="24" t="n">
        <v>49</v>
      </c>
      <c r="AU32" s="9">
        <f>AT32/AR32</f>
        <v/>
      </c>
      <c r="AV32" s="24">
        <f>AU32*0.3+AS32*0.7</f>
        <v/>
      </c>
      <c r="AW32" s="11" t="n"/>
      <c r="AX32" s="24" t="n">
        <v>4566</v>
      </c>
      <c r="AY32" s="9">
        <f>AX32/AX$78</f>
        <v/>
      </c>
      <c r="AZ32" s="24" t="n">
        <v>2327</v>
      </c>
      <c r="BA32" s="9">
        <f>AZ32/AX32</f>
        <v/>
      </c>
      <c r="BB32" s="24">
        <f>BA32*0.3+AY32*0.7</f>
        <v/>
      </c>
      <c r="BC32" s="11" t="n"/>
      <c r="BD32" s="24" t="n">
        <v>56</v>
      </c>
      <c r="BE32" s="9">
        <f>BD32/BD$78</f>
        <v/>
      </c>
      <c r="BF32" s="24" t="n">
        <v>29</v>
      </c>
      <c r="BG32" s="9">
        <f>BF32/BD32</f>
        <v/>
      </c>
      <c r="BH32" s="24">
        <f>BG32*0.3+BE32*0.7</f>
        <v/>
      </c>
      <c r="BI32" s="11" t="n"/>
      <c r="BJ32" s="24" t="n">
        <v>3019</v>
      </c>
      <c r="BK32" s="9">
        <f>BJ32/BJ$78</f>
        <v/>
      </c>
      <c r="BL32" s="24" t="n">
        <v>1363</v>
      </c>
      <c r="BM32" s="9">
        <f>BL32/BJ32</f>
        <v/>
      </c>
      <c r="BN32" s="24">
        <f>BM32*0.3+BK32*0.7</f>
        <v/>
      </c>
      <c r="BO32" s="11" t="n"/>
      <c r="BP32" s="24" t="n">
        <v>395</v>
      </c>
      <c r="BQ32" s="9">
        <f>BP32/BP$78</f>
        <v/>
      </c>
      <c r="BR32" s="24" t="n">
        <v>139</v>
      </c>
      <c r="BS32" s="9">
        <f>BR32/BP32</f>
        <v/>
      </c>
      <c r="BT32" s="24">
        <f>BS32*0.3+BQ32*0.7</f>
        <v/>
      </c>
      <c r="BU32" s="11" t="n"/>
      <c r="BV32" s="24" t="n">
        <v>40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976</v>
      </c>
      <c r="CC32" s="9">
        <f>CB32/CB$78</f>
        <v/>
      </c>
      <c r="CD32" s="24" t="n">
        <v>426</v>
      </c>
      <c r="CE32" s="9">
        <f>CD32/CB32</f>
        <v/>
      </c>
      <c r="CF32" s="24">
        <f>CE32*0.3+CC32*0.7</f>
        <v/>
      </c>
      <c r="CG32" s="11" t="n"/>
      <c r="CH32" s="24" t="n">
        <v>80</v>
      </c>
      <c r="CI32" s="9">
        <f>CH32/CH$78</f>
        <v/>
      </c>
      <c r="CJ32" s="24" t="n">
        <v>20</v>
      </c>
      <c r="CK32" s="9">
        <f>CJ32/CH32</f>
        <v/>
      </c>
      <c r="CL32" s="24">
        <f>CK32*0.3+CI32*0.7</f>
        <v/>
      </c>
      <c r="CM32" s="11" t="n"/>
      <c r="CN32" s="24" t="n">
        <v>3327</v>
      </c>
      <c r="CO32" s="9">
        <f>CN32/CN$78</f>
        <v/>
      </c>
      <c r="CP32" s="24" t="n">
        <v>1565</v>
      </c>
      <c r="CQ32" s="9">
        <f>CP32/CN32</f>
        <v/>
      </c>
      <c r="CR32" s="24">
        <f>CQ32*0.3+CO32*0.7</f>
        <v/>
      </c>
      <c r="CS32" s="11" t="n"/>
      <c r="CT32" s="24" t="n">
        <v>5864</v>
      </c>
      <c r="CU32" s="9">
        <f>CT32/CT$78</f>
        <v/>
      </c>
      <c r="CV32" s="24" t="n">
        <v>3461</v>
      </c>
      <c r="CW32" s="9">
        <f>CV32/CT32</f>
        <v/>
      </c>
      <c r="CX32" s="24">
        <f>CW32*0.3+CU32*0.7</f>
        <v/>
      </c>
      <c r="CY32" s="11" t="n"/>
      <c r="CZ32" s="24" t="n">
        <v>3425</v>
      </c>
      <c r="DA32" s="9">
        <f>CZ32/CZ$78</f>
        <v/>
      </c>
      <c r="DB32" s="24" t="n">
        <v>1944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165</v>
      </c>
      <c r="C33" s="9">
        <f>B33/B$78</f>
        <v/>
      </c>
      <c r="D33" s="24" t="n">
        <v>67</v>
      </c>
      <c r="E33" s="9">
        <f>D33/B33</f>
        <v/>
      </c>
      <c r="F33" s="24">
        <f>E33*0.3+C33*0.7</f>
        <v/>
      </c>
      <c r="G33" s="11" t="n"/>
      <c r="H33" s="24" t="n">
        <v>71</v>
      </c>
      <c r="I33" s="9">
        <f>H33/H$78</f>
        <v/>
      </c>
      <c r="J33" s="24" t="n">
        <v>7</v>
      </c>
      <c r="K33" s="9">
        <f>J33/H33</f>
        <v/>
      </c>
      <c r="L33" s="24">
        <f>K33*0.3+I33*0.7</f>
        <v/>
      </c>
      <c r="M33" s="11" t="n"/>
      <c r="N33" s="24" t="n">
        <v>124</v>
      </c>
      <c r="O33" s="9">
        <f>N33/N$78</f>
        <v/>
      </c>
      <c r="P33" s="24" t="n">
        <v>26</v>
      </c>
      <c r="Q33" s="9">
        <f>P33/N33</f>
        <v/>
      </c>
      <c r="R33" s="24">
        <f>Q33*0.3+O33*0.7</f>
        <v/>
      </c>
      <c r="S33" s="11" t="n"/>
      <c r="T33" s="24" t="n">
        <v>111</v>
      </c>
      <c r="U33" s="9">
        <f>T33/T$78</f>
        <v/>
      </c>
      <c r="V33" s="24" t="n">
        <v>23</v>
      </c>
      <c r="W33" s="9">
        <f>V33/T33</f>
        <v/>
      </c>
      <c r="X33" s="24">
        <f>W33*0.3+U33*0.7</f>
        <v/>
      </c>
      <c r="Y33" s="11" t="n"/>
      <c r="Z33" s="24" t="n">
        <v>201</v>
      </c>
      <c r="AA33" s="9">
        <f>Z33/Z$78</f>
        <v/>
      </c>
      <c r="AB33" s="24" t="n">
        <v>66</v>
      </c>
      <c r="AC33" s="9">
        <f>AB33/Z33</f>
        <v/>
      </c>
      <c r="AD33" s="24">
        <f>AC33*0.3+AA33*0.7</f>
        <v/>
      </c>
      <c r="AE33" s="11" t="n"/>
      <c r="AF33" s="24" t="n">
        <v>112</v>
      </c>
      <c r="AG33" s="9">
        <f>AF33/AF$78</f>
        <v/>
      </c>
      <c r="AH33" s="24" t="n">
        <v>40</v>
      </c>
      <c r="AI33" s="9">
        <f>AH33/AF33</f>
        <v/>
      </c>
      <c r="AJ33" s="24">
        <f>AI33*0.3+AG33*0.7</f>
        <v/>
      </c>
      <c r="AK33" s="11" t="n"/>
      <c r="AL33" s="24" t="n">
        <v>155</v>
      </c>
      <c r="AM33" s="9">
        <f>AL33/AL$78</f>
        <v/>
      </c>
      <c r="AN33" s="24" t="n">
        <v>87</v>
      </c>
      <c r="AO33" s="9">
        <f>AN33/AL33</f>
        <v/>
      </c>
      <c r="AP33" s="24">
        <f>AO33*0.3+AM33*0.7</f>
        <v/>
      </c>
      <c r="AQ33" s="11" t="n"/>
      <c r="AR33" s="24" t="n">
        <v>928</v>
      </c>
      <c r="AS33" s="9">
        <f>AR33/AR$78</f>
        <v/>
      </c>
      <c r="AT33" s="24" t="n">
        <v>522</v>
      </c>
      <c r="AU33" s="9">
        <f>AT33/AR33</f>
        <v/>
      </c>
      <c r="AV33" s="24">
        <f>AU33*0.3+AS33*0.7</f>
        <v/>
      </c>
      <c r="AW33" s="11" t="n"/>
      <c r="AX33" s="24" t="n">
        <v>152</v>
      </c>
      <c r="AY33" s="9">
        <f>AX33/AX$78</f>
        <v/>
      </c>
      <c r="AZ33" s="24" t="n">
        <v>79</v>
      </c>
      <c r="BA33" s="9">
        <f>AZ33/AX33</f>
        <v/>
      </c>
      <c r="BB33" s="24">
        <f>BA33*0.3+AY33*0.7</f>
        <v/>
      </c>
      <c r="BC33" s="11" t="n"/>
      <c r="BD33" s="24" t="n">
        <v>296</v>
      </c>
      <c r="BE33" s="9">
        <f>BD33/BD$78</f>
        <v/>
      </c>
      <c r="BF33" s="24" t="n">
        <v>137</v>
      </c>
      <c r="BG33" s="9">
        <f>BF33/BD33</f>
        <v/>
      </c>
      <c r="BH33" s="24">
        <f>BG33*0.3+BE33*0.7</f>
        <v/>
      </c>
      <c r="BI33" s="11" t="n"/>
      <c r="BJ33" s="24" t="n">
        <v>81</v>
      </c>
      <c r="BK33" s="9">
        <f>BJ33/BJ$78</f>
        <v/>
      </c>
      <c r="BL33" s="24" t="n">
        <v>26</v>
      </c>
      <c r="BM33" s="9">
        <f>BL33/BJ33</f>
        <v/>
      </c>
      <c r="BN33" s="24">
        <f>BM33*0.3+BK33*0.7</f>
        <v/>
      </c>
      <c r="BO33" s="11" t="n"/>
      <c r="BP33" s="24" t="n">
        <v>193</v>
      </c>
      <c r="BQ33" s="9">
        <f>BP33/BP$78</f>
        <v/>
      </c>
      <c r="BR33" s="24" t="n">
        <v>61</v>
      </c>
      <c r="BS33" s="9">
        <f>BR33/BP33</f>
        <v/>
      </c>
      <c r="BT33" s="24">
        <f>BS33*0.3+BQ33*0.7</f>
        <v/>
      </c>
      <c r="BU33" s="11" t="n"/>
      <c r="BV33" s="24" t="n">
        <v>750</v>
      </c>
      <c r="BW33" s="9">
        <f>BV33/BV$78</f>
        <v/>
      </c>
      <c r="BX33" s="24" t="n">
        <v>337</v>
      </c>
      <c r="BY33" s="9">
        <f>BX33/BV33</f>
        <v/>
      </c>
      <c r="BZ33" s="24">
        <f>BY33*0.3+BW33*0.7</f>
        <v/>
      </c>
      <c r="CA33" s="11" t="n"/>
      <c r="CB33" s="24" t="n">
        <v>95</v>
      </c>
      <c r="CC33" s="9">
        <f>CB33/CB$78</f>
        <v/>
      </c>
      <c r="CD33" s="24" t="n">
        <v>25</v>
      </c>
      <c r="CE33" s="9">
        <f>CD33/CB33</f>
        <v/>
      </c>
      <c r="CF33" s="24">
        <f>CE33*0.3+CC33*0.7</f>
        <v/>
      </c>
      <c r="CG33" s="11" t="n"/>
      <c r="CH33" s="24" t="n">
        <v>294</v>
      </c>
      <c r="CI33" s="9">
        <f>CH33/CH$78</f>
        <v/>
      </c>
      <c r="CJ33" s="24" t="n">
        <v>104</v>
      </c>
      <c r="CK33" s="9">
        <f>CJ33/CH33</f>
        <v/>
      </c>
      <c r="CL33" s="24">
        <f>CK33*0.3+CI33*0.7</f>
        <v/>
      </c>
      <c r="CM33" s="11" t="n"/>
      <c r="CN33" s="24" t="n">
        <v>555</v>
      </c>
      <c r="CO33" s="9">
        <f>CN33/CN$78</f>
        <v/>
      </c>
      <c r="CP33" s="24" t="n">
        <v>223</v>
      </c>
      <c r="CQ33" s="9">
        <f>CP33/CN33</f>
        <v/>
      </c>
      <c r="CR33" s="24">
        <f>CQ33*0.3+CO33*0.7</f>
        <v/>
      </c>
      <c r="CS33" s="11" t="n"/>
      <c r="CT33" s="24" t="n">
        <v>125</v>
      </c>
      <c r="CU33" s="9">
        <f>CT33/CT$78</f>
        <v/>
      </c>
      <c r="CV33" s="24" t="n">
        <v>38</v>
      </c>
      <c r="CW33" s="9">
        <f>CV33/CT33</f>
        <v/>
      </c>
      <c r="CX33" s="24">
        <f>CW33*0.3+CU33*0.7</f>
        <v/>
      </c>
      <c r="CY33" s="11" t="n"/>
      <c r="CZ33" s="24" t="n">
        <v>252</v>
      </c>
      <c r="DA33" s="9">
        <f>CZ33/CZ$78</f>
        <v/>
      </c>
      <c r="DB33" s="24" t="n">
        <v>89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583</v>
      </c>
      <c r="C34" s="9">
        <f>B34/B$78</f>
        <v/>
      </c>
      <c r="D34" s="24" t="n">
        <v>260</v>
      </c>
      <c r="E34" s="9">
        <f>D34/B34</f>
        <v/>
      </c>
      <c r="F34" s="24">
        <f>E34*0.3+C34*0.7</f>
        <v/>
      </c>
      <c r="G34" s="11" t="n"/>
      <c r="H34" s="24" t="n">
        <v>707</v>
      </c>
      <c r="I34" s="9">
        <f>H34/H$78</f>
        <v/>
      </c>
      <c r="J34" s="24" t="n">
        <v>351</v>
      </c>
      <c r="K34" s="9">
        <f>J34/H34</f>
        <v/>
      </c>
      <c r="L34" s="24">
        <f>K34*0.3+I34*0.7</f>
        <v/>
      </c>
      <c r="M34" s="11" t="n"/>
      <c r="N34" s="24" t="n">
        <v>1083</v>
      </c>
      <c r="O34" s="9">
        <f>N34/N$78</f>
        <v/>
      </c>
      <c r="P34" s="24" t="n">
        <v>425</v>
      </c>
      <c r="Q34" s="9">
        <f>P34/N34</f>
        <v/>
      </c>
      <c r="R34" s="24">
        <f>Q34*0.3+O34*0.7</f>
        <v/>
      </c>
      <c r="S34" s="11" t="n"/>
      <c r="T34" s="24" t="n">
        <v>25</v>
      </c>
      <c r="U34" s="9">
        <f>T34/T$78</f>
        <v/>
      </c>
      <c r="V34" s="24" t="n">
        <v>18</v>
      </c>
      <c r="W34" s="9">
        <f>V34/T34</f>
        <v/>
      </c>
      <c r="X34" s="24">
        <f>W34*0.3+U34*0.7</f>
        <v/>
      </c>
      <c r="Y34" s="11" t="n"/>
      <c r="Z34" s="24" t="n">
        <v>280</v>
      </c>
      <c r="AA34" s="9">
        <f>Z34/Z$78</f>
        <v/>
      </c>
      <c r="AB34" s="24" t="n">
        <v>99</v>
      </c>
      <c r="AC34" s="9">
        <f>AB34/Z34</f>
        <v/>
      </c>
      <c r="AD34" s="24">
        <f>AC34*0.3+AA34*0.7</f>
        <v/>
      </c>
      <c r="AE34" s="11" t="n"/>
      <c r="AF34" s="24" t="n">
        <v>775</v>
      </c>
      <c r="AG34" s="9">
        <f>AF34/AF$78</f>
        <v/>
      </c>
      <c r="AH34" s="24" t="n">
        <v>332</v>
      </c>
      <c r="AI34" s="9">
        <f>AH34/AF34</f>
        <v/>
      </c>
      <c r="AJ34" s="24">
        <f>AI34*0.3+AG34*0.7</f>
        <v/>
      </c>
      <c r="AK34" s="11" t="n"/>
      <c r="AL34" s="24" t="n">
        <v>1078</v>
      </c>
      <c r="AM34" s="9">
        <f>AL34/AL$78</f>
        <v/>
      </c>
      <c r="AN34" s="24" t="n">
        <v>602</v>
      </c>
      <c r="AO34" s="9">
        <f>AN34/AL34</f>
        <v/>
      </c>
      <c r="AP34" s="24">
        <f>AO34*0.3+AM34*0.7</f>
        <v/>
      </c>
      <c r="AQ34" s="11" t="n"/>
      <c r="AR34" s="24" t="n">
        <v>1516</v>
      </c>
      <c r="AS34" s="9">
        <f>AR34/AR$78</f>
        <v/>
      </c>
      <c r="AT34" s="24" t="n">
        <v>681</v>
      </c>
      <c r="AU34" s="9">
        <f>AT34/AR34</f>
        <v/>
      </c>
      <c r="AV34" s="24">
        <f>AU34*0.3+AS34*0.7</f>
        <v/>
      </c>
      <c r="AW34" s="11" t="n"/>
      <c r="AX34" s="24" t="n">
        <v>411</v>
      </c>
      <c r="AY34" s="9">
        <f>AX34/AX$78</f>
        <v/>
      </c>
      <c r="AZ34" s="24" t="n">
        <v>203</v>
      </c>
      <c r="BA34" s="9">
        <f>AZ34/AX34</f>
        <v/>
      </c>
      <c r="BB34" s="24">
        <f>BA34*0.3+AY34*0.7</f>
        <v/>
      </c>
      <c r="BC34" s="11" t="n"/>
      <c r="BD34" s="24" t="n">
        <v>1502</v>
      </c>
      <c r="BE34" s="9">
        <f>BD34/BD$78</f>
        <v/>
      </c>
      <c r="BF34" s="24" t="n">
        <v>659</v>
      </c>
      <c r="BG34" s="9">
        <f>BF34/BD34</f>
        <v/>
      </c>
      <c r="BH34" s="24">
        <f>BG34*0.3+BE34*0.7</f>
        <v/>
      </c>
      <c r="BI34" s="11" t="n"/>
      <c r="BJ34" s="24" t="n">
        <v>758</v>
      </c>
      <c r="BK34" s="9">
        <f>BJ34/BJ$78</f>
        <v/>
      </c>
      <c r="BL34" s="24" t="n">
        <v>324</v>
      </c>
      <c r="BM34" s="9">
        <f>BL34/BJ34</f>
        <v/>
      </c>
      <c r="BN34" s="24">
        <f>BM34*0.3+BK34*0.7</f>
        <v/>
      </c>
      <c r="BO34" s="11" t="n"/>
      <c r="BP34" s="24" t="n">
        <v>863</v>
      </c>
      <c r="BQ34" s="9">
        <f>BP34/BP$78</f>
        <v/>
      </c>
      <c r="BR34" s="24" t="n">
        <v>322</v>
      </c>
      <c r="BS34" s="9">
        <f>BR34/BP34</f>
        <v/>
      </c>
      <c r="BT34" s="24">
        <f>BS34*0.3+BQ34*0.7</f>
        <v/>
      </c>
      <c r="BU34" s="11" t="n"/>
      <c r="BV34" s="24" t="n">
        <v>2029</v>
      </c>
      <c r="BW34" s="9">
        <f>BV34/BV$78</f>
        <v/>
      </c>
      <c r="BX34" s="24" t="n">
        <v>936</v>
      </c>
      <c r="BY34" s="9">
        <f>BX34/BV34</f>
        <v/>
      </c>
      <c r="BZ34" s="24">
        <f>BY34*0.3+BW34*0.7</f>
        <v/>
      </c>
      <c r="CA34" s="11" t="n"/>
      <c r="CB34" s="24" t="n">
        <v>1092</v>
      </c>
      <c r="CC34" s="9">
        <f>CB34/CB$78</f>
        <v/>
      </c>
      <c r="CD34" s="24" t="n">
        <v>548</v>
      </c>
      <c r="CE34" s="9">
        <f>CD34/CB34</f>
        <v/>
      </c>
      <c r="CF34" s="24">
        <f>CE34*0.3+CC34*0.7</f>
        <v/>
      </c>
      <c r="CG34" s="11" t="n"/>
      <c r="CH34" s="24" t="n">
        <v>1179</v>
      </c>
      <c r="CI34" s="9">
        <f>CH34/CH$78</f>
        <v/>
      </c>
      <c r="CJ34" s="24" t="n">
        <v>626</v>
      </c>
      <c r="CK34" s="9">
        <f>CJ34/CH34</f>
        <v/>
      </c>
      <c r="CL34" s="24">
        <f>CK34*0.3+CI34*0.7</f>
        <v/>
      </c>
      <c r="CM34" s="11" t="n"/>
      <c r="CN34" s="24" t="n">
        <v>74</v>
      </c>
      <c r="CO34" s="9">
        <f>CN34/CN$78</f>
        <v/>
      </c>
      <c r="CP34" s="24" t="n">
        <v>32</v>
      </c>
      <c r="CQ34" s="9">
        <f>CP34/CN34</f>
        <v/>
      </c>
      <c r="CR34" s="24">
        <f>CQ34*0.3+CO34*0.7</f>
        <v/>
      </c>
      <c r="CS34" s="11" t="n"/>
      <c r="CT34" s="24" t="n">
        <v>157</v>
      </c>
      <c r="CU34" s="9">
        <f>CT34/CT$78</f>
        <v/>
      </c>
      <c r="CV34" s="24" t="n">
        <v>72</v>
      </c>
      <c r="CW34" s="9">
        <f>CV34/CT34</f>
        <v/>
      </c>
      <c r="CX34" s="24">
        <f>CW34*0.3+CU34*0.7</f>
        <v/>
      </c>
      <c r="CY34" s="11" t="n"/>
      <c r="CZ34" s="24" t="n">
        <v>158</v>
      </c>
      <c r="DA34" s="9">
        <f>CZ34/CZ$78</f>
        <v/>
      </c>
      <c r="DB34" s="24" t="n">
        <v>82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172</v>
      </c>
      <c r="C35" s="9">
        <f>B35/B$78</f>
        <v/>
      </c>
      <c r="D35" s="24" t="n">
        <v>94</v>
      </c>
      <c r="E35" s="9">
        <f>D35/B35</f>
        <v/>
      </c>
      <c r="F35" s="24">
        <f>E35*0.3+C35*0.7</f>
        <v/>
      </c>
      <c r="G35" s="11" t="n"/>
      <c r="H35" s="24" t="n">
        <v>117</v>
      </c>
      <c r="I35" s="9">
        <f>H35/H$78</f>
        <v/>
      </c>
      <c r="J35" s="24" t="n">
        <v>45</v>
      </c>
      <c r="K35" s="9">
        <f>J35/H35</f>
        <v/>
      </c>
      <c r="L35" s="24">
        <f>K35*0.3+I35*0.7</f>
        <v/>
      </c>
      <c r="M35" s="11" t="n"/>
      <c r="N35" s="24" t="n">
        <v>73</v>
      </c>
      <c r="O35" s="9">
        <f>N35/N$78</f>
        <v/>
      </c>
      <c r="P35" s="24" t="n">
        <v>40</v>
      </c>
      <c r="Q35" s="9">
        <f>P35/N35</f>
        <v/>
      </c>
      <c r="R35" s="24">
        <f>Q35*0.3+O35*0.7</f>
        <v/>
      </c>
      <c r="S35" s="11" t="n"/>
      <c r="T35" s="24" t="n">
        <v>4123</v>
      </c>
      <c r="U35" s="9">
        <f>T35/T$78</f>
        <v/>
      </c>
      <c r="V35" s="24" t="n">
        <v>2276</v>
      </c>
      <c r="W35" s="9">
        <f>V35/T35</f>
        <v/>
      </c>
      <c r="X35" s="24">
        <f>W35*0.3+U35*0.7</f>
        <v/>
      </c>
      <c r="Y35" s="11" t="n"/>
      <c r="Z35" s="24" t="n">
        <v>3087</v>
      </c>
      <c r="AA35" s="9">
        <f>Z35/Z$78</f>
        <v/>
      </c>
      <c r="AB35" s="24" t="n">
        <v>1613</v>
      </c>
      <c r="AC35" s="9">
        <f>AB35/Z35</f>
        <v/>
      </c>
      <c r="AD35" s="24">
        <f>AC35*0.3+AA35*0.7</f>
        <v/>
      </c>
      <c r="AE35" s="11" t="n"/>
      <c r="AF35" s="24" t="n">
        <v>619</v>
      </c>
      <c r="AG35" s="9">
        <f>AF35/AF$78</f>
        <v/>
      </c>
      <c r="AH35" s="24" t="n">
        <v>304</v>
      </c>
      <c r="AI35" s="9">
        <f>AH35/AF35</f>
        <v/>
      </c>
      <c r="AJ35" s="24">
        <f>AI35*0.3+AG35*0.7</f>
        <v/>
      </c>
      <c r="AK35" s="11" t="n"/>
      <c r="AL35" s="24" t="n">
        <v>699</v>
      </c>
      <c r="AM35" s="9">
        <f>AL35/AL$78</f>
        <v/>
      </c>
      <c r="AN35" s="24" t="n">
        <v>264</v>
      </c>
      <c r="AO35" s="9">
        <f>AN35/AL35</f>
        <v/>
      </c>
      <c r="AP35" s="24">
        <f>AO35*0.3+AM35*0.7</f>
        <v/>
      </c>
      <c r="AQ35" s="11" t="n"/>
      <c r="AR35" s="24" t="n">
        <v>938</v>
      </c>
      <c r="AS35" s="9">
        <f>AR35/AR$78</f>
        <v/>
      </c>
      <c r="AT35" s="24" t="n">
        <v>390</v>
      </c>
      <c r="AU35" s="9">
        <f>AT35/AR35</f>
        <v/>
      </c>
      <c r="AV35" s="24">
        <f>AU35*0.3+AS35*0.7</f>
        <v/>
      </c>
      <c r="AW35" s="11" t="n"/>
      <c r="AX35" s="24" t="n">
        <v>3128</v>
      </c>
      <c r="AY35" s="9">
        <f>AX35/AX$78</f>
        <v/>
      </c>
      <c r="AZ35" s="24" t="n">
        <v>1680</v>
      </c>
      <c r="BA35" s="9">
        <f>AZ35/AX35</f>
        <v/>
      </c>
      <c r="BB35" s="24">
        <f>BA35*0.3+AY35*0.7</f>
        <v/>
      </c>
      <c r="BC35" s="11" t="n"/>
      <c r="BD35" s="24" t="n">
        <v>281</v>
      </c>
      <c r="BE35" s="9">
        <f>BD35/BD$78</f>
        <v/>
      </c>
      <c r="BF35" s="24" t="n">
        <v>111</v>
      </c>
      <c r="BG35" s="9">
        <f>BF35/BD35</f>
        <v/>
      </c>
      <c r="BH35" s="24">
        <f>BG35*0.3+BE35*0.7</f>
        <v/>
      </c>
      <c r="BI35" s="11" t="n"/>
      <c r="BJ35" s="24" t="n">
        <v>198</v>
      </c>
      <c r="BK35" s="9">
        <f>BJ35/BJ$78</f>
        <v/>
      </c>
      <c r="BL35" s="24" t="n">
        <v>88</v>
      </c>
      <c r="BM35" s="9">
        <f>BL35/BJ35</f>
        <v/>
      </c>
      <c r="BN35" s="24">
        <f>BM35*0.3+BK35*0.7</f>
        <v/>
      </c>
      <c r="BO35" s="11" t="n"/>
      <c r="BP35" s="24" t="n">
        <v>260</v>
      </c>
      <c r="BQ35" s="9">
        <f>BP35/BP$78</f>
        <v/>
      </c>
      <c r="BR35" s="24" t="n">
        <v>102</v>
      </c>
      <c r="BS35" s="9">
        <f>BR35/BP35</f>
        <v/>
      </c>
      <c r="BT35" s="24">
        <f>BS35*0.3+BQ35*0.7</f>
        <v/>
      </c>
      <c r="BU35" s="11" t="n"/>
      <c r="BV35" s="24" t="n">
        <v>1306</v>
      </c>
      <c r="BW35" s="9">
        <f>BV35/BV$78</f>
        <v/>
      </c>
      <c r="BX35" s="24" t="n">
        <v>577</v>
      </c>
      <c r="BY35" s="9">
        <f>BX35/BV35</f>
        <v/>
      </c>
      <c r="BZ35" s="24">
        <f>BY35*0.3+BW35*0.7</f>
        <v/>
      </c>
      <c r="CA35" s="11" t="n"/>
      <c r="CB35" s="24" t="n">
        <v>233</v>
      </c>
      <c r="CC35" s="9">
        <f>CB35/CB$78</f>
        <v/>
      </c>
      <c r="CD35" s="24" t="n">
        <v>88</v>
      </c>
      <c r="CE35" s="9">
        <f>CD35/CB35</f>
        <v/>
      </c>
      <c r="CF35" s="24">
        <f>CE35*0.3+CC35*0.7</f>
        <v/>
      </c>
      <c r="CG35" s="11" t="n"/>
      <c r="CH35" s="24" t="n">
        <v>1012</v>
      </c>
      <c r="CI35" s="9">
        <f>CH35/CH$78</f>
        <v/>
      </c>
      <c r="CJ35" s="24" t="n">
        <v>447</v>
      </c>
      <c r="CK35" s="9">
        <f>CJ35/CH35</f>
        <v/>
      </c>
      <c r="CL35" s="24">
        <f>CK35*0.3+CI35*0.7</f>
        <v/>
      </c>
      <c r="CM35" s="11" t="n"/>
      <c r="CN35" s="24" t="n">
        <v>3554</v>
      </c>
      <c r="CO35" s="9">
        <f>CN35/CN$78</f>
        <v/>
      </c>
      <c r="CP35" s="24" t="n">
        <v>2136</v>
      </c>
      <c r="CQ35" s="9">
        <f>CP35/CN35</f>
        <v/>
      </c>
      <c r="CR35" s="24">
        <f>CQ35*0.3+CO35*0.7</f>
        <v/>
      </c>
      <c r="CS35" s="11" t="n"/>
      <c r="CT35" s="24" t="n">
        <v>2176</v>
      </c>
      <c r="CU35" s="9">
        <f>CT35/CT$78</f>
        <v/>
      </c>
      <c r="CV35" s="24" t="n">
        <v>1014</v>
      </c>
      <c r="CW35" s="9">
        <f>CV35/CT35</f>
        <v/>
      </c>
      <c r="CX35" s="24">
        <f>CW35*0.3+CU35*0.7</f>
        <v/>
      </c>
      <c r="CY35" s="11" t="n"/>
      <c r="CZ35" s="24" t="n">
        <v>3396</v>
      </c>
      <c r="DA35" s="9">
        <f>CZ35/CZ$78</f>
        <v/>
      </c>
      <c r="DB35" s="24" t="n">
        <v>1973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264</v>
      </c>
      <c r="C36" s="9">
        <f>B36/B$78</f>
        <v/>
      </c>
      <c r="D36" s="24" t="n">
        <v>150</v>
      </c>
      <c r="E36" s="9">
        <f>D36/B36</f>
        <v/>
      </c>
      <c r="F36" s="24">
        <f>E36*0.3+C36*0.7</f>
        <v/>
      </c>
      <c r="G36" s="11" t="n"/>
      <c r="H36" s="24" t="n">
        <v>622</v>
      </c>
      <c r="I36" s="9">
        <f>H36/H$78</f>
        <v/>
      </c>
      <c r="J36" s="24" t="n">
        <v>327</v>
      </c>
      <c r="K36" s="9">
        <f>J36/H36</f>
        <v/>
      </c>
      <c r="L36" s="24">
        <f>K36*0.3+I36*0.7</f>
        <v/>
      </c>
      <c r="M36" s="11" t="n"/>
      <c r="N36" s="24" t="n">
        <v>85</v>
      </c>
      <c r="O36" s="9">
        <f>N36/N$78</f>
        <v/>
      </c>
      <c r="P36" s="24" t="n">
        <v>38</v>
      </c>
      <c r="Q36" s="9">
        <f>P36/N36</f>
        <v/>
      </c>
      <c r="R36" s="24">
        <f>Q36*0.3+O36*0.7</f>
        <v/>
      </c>
      <c r="S36" s="11" t="n"/>
      <c r="T36" s="24" t="n">
        <v>2278</v>
      </c>
      <c r="U36" s="9">
        <f>T36/T$78</f>
        <v/>
      </c>
      <c r="V36" s="24" t="n">
        <v>1072</v>
      </c>
      <c r="W36" s="9">
        <f>V36/T36</f>
        <v/>
      </c>
      <c r="X36" s="24">
        <f>W36*0.3+U36*0.7</f>
        <v/>
      </c>
      <c r="Y36" s="11" t="n"/>
      <c r="Z36" s="24" t="n">
        <v>1157</v>
      </c>
      <c r="AA36" s="9">
        <f>Z36/Z$78</f>
        <v/>
      </c>
      <c r="AB36" s="24" t="n">
        <v>539</v>
      </c>
      <c r="AC36" s="9">
        <f>AB36/Z36</f>
        <v/>
      </c>
      <c r="AD36" s="24">
        <f>AC36*0.3+AA36*0.7</f>
        <v/>
      </c>
      <c r="AE36" s="11" t="n"/>
      <c r="AF36" s="24" t="n">
        <v>288</v>
      </c>
      <c r="AG36" s="9">
        <f>AF36/AF$78</f>
        <v/>
      </c>
      <c r="AH36" s="24" t="n">
        <v>142</v>
      </c>
      <c r="AI36" s="9">
        <f>AH36/AF36</f>
        <v/>
      </c>
      <c r="AJ36" s="24">
        <f>AI36*0.3+AG36*0.7</f>
        <v/>
      </c>
      <c r="AK36" s="11" t="n"/>
      <c r="AL36" s="24" t="n">
        <v>5253</v>
      </c>
      <c r="AM36" s="9">
        <f>AL36/AL$78</f>
        <v/>
      </c>
      <c r="AN36" s="24" t="n">
        <v>2849</v>
      </c>
      <c r="AO36" s="9">
        <f>AN36/AL36</f>
        <v/>
      </c>
      <c r="AP36" s="24">
        <f>AO36*0.3+AM36*0.7</f>
        <v/>
      </c>
      <c r="AQ36" s="11" t="n"/>
      <c r="AR36" s="24" t="n">
        <v>696</v>
      </c>
      <c r="AS36" s="9">
        <f>AR36/AR$78</f>
        <v/>
      </c>
      <c r="AT36" s="24" t="n">
        <v>294</v>
      </c>
      <c r="AU36" s="9">
        <f>AT36/AR36</f>
        <v/>
      </c>
      <c r="AV36" s="24">
        <f>AU36*0.3+AS36*0.7</f>
        <v/>
      </c>
      <c r="AW36" s="11" t="n"/>
      <c r="AX36" s="24" t="n">
        <v>5073</v>
      </c>
      <c r="AY36" s="9">
        <f>AX36/AX$78</f>
        <v/>
      </c>
      <c r="AZ36" s="24" t="n">
        <v>2807</v>
      </c>
      <c r="BA36" s="9">
        <f>AZ36/AX36</f>
        <v/>
      </c>
      <c r="BB36" s="24">
        <f>BA36*0.3+AY36*0.7</f>
        <v/>
      </c>
      <c r="BC36" s="11" t="n"/>
      <c r="BD36" s="24" t="n">
        <v>249</v>
      </c>
      <c r="BE36" s="9">
        <f>BD36/BD$78</f>
        <v/>
      </c>
      <c r="BF36" s="24" t="n">
        <v>113</v>
      </c>
      <c r="BG36" s="9">
        <f>BF36/BD36</f>
        <v/>
      </c>
      <c r="BH36" s="24">
        <f>BG36*0.3+BE36*0.7</f>
        <v/>
      </c>
      <c r="BI36" s="11" t="n"/>
      <c r="BJ36" s="24" t="n">
        <v>2216</v>
      </c>
      <c r="BK36" s="9">
        <f>BJ36/BJ$78</f>
        <v/>
      </c>
      <c r="BL36" s="24" t="n">
        <v>1130</v>
      </c>
      <c r="BM36" s="9">
        <f>BL36/BJ36</f>
        <v/>
      </c>
      <c r="BN36" s="24">
        <f>BM36*0.3+BK36*0.7</f>
        <v/>
      </c>
      <c r="BO36" s="11" t="n"/>
      <c r="BP36" s="24" t="n">
        <v>1336</v>
      </c>
      <c r="BQ36" s="9">
        <f>BP36/BP$78</f>
        <v/>
      </c>
      <c r="BR36" s="24" t="n">
        <v>671</v>
      </c>
      <c r="BS36" s="9">
        <f>BR36/BP36</f>
        <v/>
      </c>
      <c r="BT36" s="24">
        <f>BS36*0.3+BQ36*0.7</f>
        <v/>
      </c>
      <c r="BU36" s="11" t="n"/>
      <c r="BV36" s="24" t="n">
        <v>80</v>
      </c>
      <c r="BW36" s="9">
        <f>BV36/BV$78</f>
        <v/>
      </c>
      <c r="BX36" s="24" t="n">
        <v>35</v>
      </c>
      <c r="BY36" s="9">
        <f>BX36/BV36</f>
        <v/>
      </c>
      <c r="BZ36" s="24">
        <f>BY36*0.3+BW36*0.7</f>
        <v/>
      </c>
      <c r="CA36" s="11" t="n"/>
      <c r="CB36" s="24" t="n">
        <v>753</v>
      </c>
      <c r="CC36" s="9">
        <f>CB36/CB$78</f>
        <v/>
      </c>
      <c r="CD36" s="24" t="n">
        <v>404</v>
      </c>
      <c r="CE36" s="9">
        <f>CD36/CB36</f>
        <v/>
      </c>
      <c r="CF36" s="24">
        <f>CE36*0.3+CC36*0.7</f>
        <v/>
      </c>
      <c r="CG36" s="11" t="n"/>
      <c r="CH36" s="24" t="n">
        <v>557</v>
      </c>
      <c r="CI36" s="9">
        <f>CH36/CH$78</f>
        <v/>
      </c>
      <c r="CJ36" s="24" t="n">
        <v>278</v>
      </c>
      <c r="CK36" s="9">
        <f>CJ36/CH36</f>
        <v/>
      </c>
      <c r="CL36" s="24">
        <f>CK36*0.3+CI36*0.7</f>
        <v/>
      </c>
      <c r="CM36" s="11" t="n"/>
      <c r="CN36" s="24" t="n">
        <v>3309</v>
      </c>
      <c r="CO36" s="9">
        <f>CN36/CN$78</f>
        <v/>
      </c>
      <c r="CP36" s="24" t="n">
        <v>1637</v>
      </c>
      <c r="CQ36" s="9">
        <f>CP36/CN36</f>
        <v/>
      </c>
      <c r="CR36" s="24">
        <f>CQ36*0.3+CO36*0.7</f>
        <v/>
      </c>
      <c r="CS36" s="11" t="n"/>
      <c r="CT36" s="24" t="n">
        <v>2542</v>
      </c>
      <c r="CU36" s="9">
        <f>CT36/CT$78</f>
        <v/>
      </c>
      <c r="CV36" s="24" t="n">
        <v>1270</v>
      </c>
      <c r="CW36" s="9">
        <f>CV36/CT36</f>
        <v/>
      </c>
      <c r="CX36" s="24">
        <f>CW36*0.3+CU36*0.7</f>
        <v/>
      </c>
      <c r="CY36" s="11" t="n"/>
      <c r="CZ36" s="24" t="n">
        <v>2160</v>
      </c>
      <c r="DA36" s="9">
        <f>CZ36/CZ$78</f>
        <v/>
      </c>
      <c r="DB36" s="24" t="n">
        <v>1063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151</v>
      </c>
      <c r="C37" s="9">
        <f>B37/B$78</f>
        <v/>
      </c>
      <c r="D37" s="24" t="n">
        <v>63</v>
      </c>
      <c r="E37" s="9">
        <f>D37/B37</f>
        <v/>
      </c>
      <c r="F37" s="24">
        <f>E37*0.3+C37*0.7</f>
        <v/>
      </c>
      <c r="G37" s="11" t="n"/>
      <c r="H37" s="24" t="n">
        <v>68</v>
      </c>
      <c r="I37" s="9">
        <f>H37/H$78</f>
        <v/>
      </c>
      <c r="J37" s="24" t="n">
        <v>18</v>
      </c>
      <c r="K37" s="9">
        <f>J37/H37</f>
        <v/>
      </c>
      <c r="L37" s="24">
        <f>K37*0.3+I37*0.7</f>
        <v/>
      </c>
      <c r="M37" s="11" t="n"/>
      <c r="N37" s="24" t="n">
        <v>66</v>
      </c>
      <c r="O37" s="9">
        <f>N37/N$78</f>
        <v/>
      </c>
      <c r="P37" s="24" t="n">
        <v>19</v>
      </c>
      <c r="Q37" s="9">
        <f>P37/N37</f>
        <v/>
      </c>
      <c r="R37" s="24">
        <f>Q37*0.3+O37*0.7</f>
        <v/>
      </c>
      <c r="S37" s="11" t="n"/>
      <c r="T37" s="24" t="n">
        <v>31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93</v>
      </c>
      <c r="AA37" s="9">
        <f>Z37/Z$78</f>
        <v/>
      </c>
      <c r="AB37" s="24" t="n">
        <v>42</v>
      </c>
      <c r="AC37" s="9">
        <f>AB37/Z37</f>
        <v/>
      </c>
      <c r="AD37" s="24">
        <f>AC37*0.3+AA37*0.7</f>
        <v/>
      </c>
      <c r="AE37" s="11" t="n"/>
      <c r="AF37" s="24" t="n">
        <v>72</v>
      </c>
      <c r="AG37" s="9">
        <f>AF37/AF$78</f>
        <v/>
      </c>
      <c r="AH37" s="24" t="n">
        <v>16</v>
      </c>
      <c r="AI37" s="9">
        <f>AH37/AF37</f>
        <v/>
      </c>
      <c r="AJ37" s="24">
        <f>AI37*0.3+AG37*0.7</f>
        <v/>
      </c>
      <c r="AK37" s="11" t="n"/>
      <c r="AL37" s="24" t="n">
        <v>33</v>
      </c>
      <c r="AM37" s="9">
        <f>AL37/AL$78</f>
        <v/>
      </c>
      <c r="AN37" s="24" t="n">
        <v>3</v>
      </c>
      <c r="AO37" s="9">
        <f>AN37/AL37</f>
        <v/>
      </c>
      <c r="AP37" s="24">
        <f>AO37*0.3+AM37*0.7</f>
        <v/>
      </c>
      <c r="AQ37" s="11" t="n"/>
      <c r="AR37" s="24" t="n">
        <v>215</v>
      </c>
      <c r="AS37" s="9">
        <f>AR37/AR$78</f>
        <v/>
      </c>
      <c r="AT37" s="24" t="n">
        <v>80</v>
      </c>
      <c r="AU37" s="9">
        <f>AT37/AR37</f>
        <v/>
      </c>
      <c r="AV37" s="24">
        <f>AU37*0.3+AS37*0.7</f>
        <v/>
      </c>
      <c r="AW37" s="11" t="n"/>
      <c r="AX37" s="24" t="n">
        <v>47</v>
      </c>
      <c r="AY37" s="9">
        <f>AX37/AX$78</f>
        <v/>
      </c>
      <c r="AZ37" s="24" t="n">
        <v>8</v>
      </c>
      <c r="BA37" s="9">
        <f>AZ37/AX37</f>
        <v/>
      </c>
      <c r="BB37" s="24">
        <f>BA37*0.3+AY37*0.7</f>
        <v/>
      </c>
      <c r="BC37" s="11" t="n"/>
      <c r="BD37" s="24" t="n">
        <v>675</v>
      </c>
      <c r="BE37" s="9">
        <f>BD37/BD$78</f>
        <v/>
      </c>
      <c r="BF37" s="24" t="n">
        <v>398</v>
      </c>
      <c r="BG37" s="9">
        <f>BF37/BD37</f>
        <v/>
      </c>
      <c r="BH37" s="24">
        <f>BG37*0.3+BE37*0.7</f>
        <v/>
      </c>
      <c r="BI37" s="11" t="n"/>
      <c r="BJ37" s="24" t="n">
        <v>103</v>
      </c>
      <c r="BK37" s="9">
        <f>BJ37/BJ$78</f>
        <v/>
      </c>
      <c r="BL37" s="24" t="n">
        <v>32</v>
      </c>
      <c r="BM37" s="9">
        <f>BL37/BJ37</f>
        <v/>
      </c>
      <c r="BN37" s="24">
        <f>BM37*0.3+BK37*0.7</f>
        <v/>
      </c>
      <c r="BO37" s="11" t="n"/>
      <c r="BP37" s="24" t="n">
        <v>436</v>
      </c>
      <c r="BQ37" s="9">
        <f>BP37/BP$78</f>
        <v/>
      </c>
      <c r="BR37" s="24" t="n">
        <v>217</v>
      </c>
      <c r="BS37" s="9">
        <f>BR37/BP37</f>
        <v/>
      </c>
      <c r="BT37" s="24">
        <f>BS37*0.3+BQ37*0.7</f>
        <v/>
      </c>
      <c r="BU37" s="11" t="n"/>
      <c r="BV37" s="24" t="n">
        <v>461</v>
      </c>
      <c r="BW37" s="9">
        <f>BV37/BV$78</f>
        <v/>
      </c>
      <c r="BX37" s="24" t="n">
        <v>238</v>
      </c>
      <c r="BY37" s="9">
        <f>BX37/BV37</f>
        <v/>
      </c>
      <c r="BZ37" s="24">
        <f>BY37*0.3+BW37*0.7</f>
        <v/>
      </c>
      <c r="CA37" s="11" t="n"/>
      <c r="CB37" s="24" t="n">
        <v>57</v>
      </c>
      <c r="CC37" s="9">
        <f>CB37/CB$78</f>
        <v/>
      </c>
      <c r="CD37" s="24" t="n">
        <v>17</v>
      </c>
      <c r="CE37" s="9">
        <f>CD37/CB37</f>
        <v/>
      </c>
      <c r="CF37" s="24">
        <f>CE37*0.3+CC37*0.7</f>
        <v/>
      </c>
      <c r="CG37" s="11" t="n"/>
      <c r="CH37" s="24" t="n">
        <v>238</v>
      </c>
      <c r="CI37" s="9">
        <f>CH37/CH$78</f>
        <v/>
      </c>
      <c r="CJ37" s="24" t="n">
        <v>104</v>
      </c>
      <c r="CK37" s="9">
        <f>CJ37/CH37</f>
        <v/>
      </c>
      <c r="CL37" s="24">
        <f>CK37*0.3+CI37*0.7</f>
        <v/>
      </c>
      <c r="CM37" s="11" t="n"/>
      <c r="CN37" s="24" t="n">
        <v>241</v>
      </c>
      <c r="CO37" s="9">
        <f>CN37/CN$78</f>
        <v/>
      </c>
      <c r="CP37" s="24" t="n">
        <v>95</v>
      </c>
      <c r="CQ37" s="9">
        <f>CP37/CN37</f>
        <v/>
      </c>
      <c r="CR37" s="24">
        <f>CQ37*0.3+CO37*0.7</f>
        <v/>
      </c>
      <c r="CS37" s="11" t="n"/>
      <c r="CT37" s="24" t="n">
        <v>38</v>
      </c>
      <c r="CU37" s="9">
        <f>CT37/CT$78</f>
        <v/>
      </c>
      <c r="CV37" s="24" t="n">
        <v>10</v>
      </c>
      <c r="CW37" s="9">
        <f>CV37/CT37</f>
        <v/>
      </c>
      <c r="CX37" s="24">
        <f>CW37*0.3+CU37*0.7</f>
        <v/>
      </c>
      <c r="CY37" s="11" t="n"/>
      <c r="CZ37" s="24" t="n">
        <v>126</v>
      </c>
      <c r="DA37" s="9">
        <f>CZ37/CZ$78</f>
        <v/>
      </c>
      <c r="DB37" s="24" t="n">
        <v>51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1283</v>
      </c>
      <c r="C38" s="9">
        <f>B38/B$78</f>
        <v/>
      </c>
      <c r="D38" s="24" t="n">
        <v>710</v>
      </c>
      <c r="E38" s="9">
        <f>D38/B38</f>
        <v/>
      </c>
      <c r="F38" s="24">
        <f>E38*0.3+C38*0.7</f>
        <v/>
      </c>
      <c r="G38" s="11" t="n"/>
      <c r="H38" s="24" t="n">
        <v>1285</v>
      </c>
      <c r="I38" s="9">
        <f>H38/H$78</f>
        <v/>
      </c>
      <c r="J38" s="24" t="n">
        <v>725</v>
      </c>
      <c r="K38" s="9">
        <f>J38/H38</f>
        <v/>
      </c>
      <c r="L38" s="24">
        <f>K38*0.3+I38*0.7</f>
        <v/>
      </c>
      <c r="M38" s="11" t="n"/>
      <c r="N38" s="24" t="n">
        <v>1401</v>
      </c>
      <c r="O38" s="9">
        <f>N38/N$78</f>
        <v/>
      </c>
      <c r="P38" s="24" t="n">
        <v>692</v>
      </c>
      <c r="Q38" s="9">
        <f>P38/N38</f>
        <v/>
      </c>
      <c r="R38" s="24">
        <f>Q38*0.3+O38*0.7</f>
        <v/>
      </c>
      <c r="S38" s="11" t="n"/>
      <c r="T38" s="24" t="n">
        <v>1251</v>
      </c>
      <c r="U38" s="9">
        <f>T38/T$78</f>
        <v/>
      </c>
      <c r="V38" s="24" t="n">
        <v>609</v>
      </c>
      <c r="W38" s="9">
        <f>V38/T38</f>
        <v/>
      </c>
      <c r="X38" s="24">
        <f>W38*0.3+U38*0.7</f>
        <v/>
      </c>
      <c r="Y38" s="11" t="n"/>
      <c r="Z38" s="24" t="n">
        <v>1716</v>
      </c>
      <c r="AA38" s="9">
        <f>Z38/Z$78</f>
        <v/>
      </c>
      <c r="AB38" s="24" t="n">
        <v>828</v>
      </c>
      <c r="AC38" s="9">
        <f>AB38/Z38</f>
        <v/>
      </c>
      <c r="AD38" s="24">
        <f>AC38*0.3+AA38*0.7</f>
        <v/>
      </c>
      <c r="AE38" s="11" t="n"/>
      <c r="AF38" s="24" t="n">
        <v>1180</v>
      </c>
      <c r="AG38" s="9">
        <f>AF38/AF$78</f>
        <v/>
      </c>
      <c r="AH38" s="24" t="n">
        <v>588</v>
      </c>
      <c r="AI38" s="9">
        <f>AH38/AF38</f>
        <v/>
      </c>
      <c r="AJ38" s="24">
        <f>AI38*0.3+AG38*0.7</f>
        <v/>
      </c>
      <c r="AK38" s="11" t="n"/>
      <c r="AL38" s="24" t="n">
        <v>87</v>
      </c>
      <c r="AM38" s="9">
        <f>AL38/AL$78</f>
        <v/>
      </c>
      <c r="AN38" s="24" t="n">
        <v>36</v>
      </c>
      <c r="AO38" s="9">
        <f>AN38/AL38</f>
        <v/>
      </c>
      <c r="AP38" s="24">
        <f>AO38*0.3+AM38*0.7</f>
        <v/>
      </c>
      <c r="AQ38" s="11" t="n"/>
      <c r="AR38" s="24" t="n">
        <v>198</v>
      </c>
      <c r="AS38" s="9">
        <f>AR38/AR$78</f>
        <v/>
      </c>
      <c r="AT38" s="24" t="n">
        <v>94</v>
      </c>
      <c r="AU38" s="9">
        <f>AT38/AR38</f>
        <v/>
      </c>
      <c r="AV38" s="24">
        <f>AU38*0.3+AS38*0.7</f>
        <v/>
      </c>
      <c r="AW38" s="11" t="n"/>
      <c r="AX38" s="24" t="n">
        <v>125</v>
      </c>
      <c r="AY38" s="9">
        <f>AX38/AX$78</f>
        <v/>
      </c>
      <c r="AZ38" s="24" t="n">
        <v>37</v>
      </c>
      <c r="BA38" s="9">
        <f>AZ38/AX38</f>
        <v/>
      </c>
      <c r="BB38" s="24">
        <f>BA38*0.3+AY38*0.7</f>
        <v/>
      </c>
      <c r="BC38" s="11" t="n"/>
      <c r="BD38" s="24" t="n">
        <v>1590</v>
      </c>
      <c r="BE38" s="9">
        <f>BD38/BD$78</f>
        <v/>
      </c>
      <c r="BF38" s="24" t="n">
        <v>835</v>
      </c>
      <c r="BG38" s="9">
        <f>BF38/BD38</f>
        <v/>
      </c>
      <c r="BH38" s="24">
        <f>BG38*0.3+BE38*0.7</f>
        <v/>
      </c>
      <c r="BI38" s="11" t="n"/>
      <c r="BJ38" s="24" t="n">
        <v>1195</v>
      </c>
      <c r="BK38" s="9">
        <f>BJ38/BJ$78</f>
        <v/>
      </c>
      <c r="BL38" s="24" t="n">
        <v>669</v>
      </c>
      <c r="BM38" s="9">
        <f>BL38/BJ38</f>
        <v/>
      </c>
      <c r="BN38" s="24">
        <f>BM38*0.3+BK38*0.7</f>
        <v/>
      </c>
      <c r="BO38" s="11" t="n"/>
      <c r="BP38" s="24" t="n">
        <v>1927</v>
      </c>
      <c r="BQ38" s="9">
        <f>BP38/BP$78</f>
        <v/>
      </c>
      <c r="BR38" s="24" t="n">
        <v>1020</v>
      </c>
      <c r="BS38" s="9">
        <f>BR38/BP38</f>
        <v/>
      </c>
      <c r="BT38" s="24">
        <f>BS38*0.3+BQ38*0.7</f>
        <v/>
      </c>
      <c r="BU38" s="11" t="n"/>
      <c r="BV38" s="24" t="n">
        <v>1374</v>
      </c>
      <c r="BW38" s="9">
        <f>BV38/BV$78</f>
        <v/>
      </c>
      <c r="BX38" s="24" t="n">
        <v>741</v>
      </c>
      <c r="BY38" s="9">
        <f>BX38/BV38</f>
        <v/>
      </c>
      <c r="BZ38" s="24">
        <f>BY38*0.3+BW38*0.7</f>
        <v/>
      </c>
      <c r="CA38" s="11" t="n"/>
      <c r="CB38" s="24" t="n">
        <v>893</v>
      </c>
      <c r="CC38" s="9">
        <f>CB38/CB$78</f>
        <v/>
      </c>
      <c r="CD38" s="24" t="n">
        <v>522</v>
      </c>
      <c r="CE38" s="9">
        <f>CD38/CB38</f>
        <v/>
      </c>
      <c r="CF38" s="24">
        <f>CE38*0.3+CC38*0.7</f>
        <v/>
      </c>
      <c r="CG38" s="11" t="n"/>
      <c r="CH38" s="24" t="n">
        <v>1873</v>
      </c>
      <c r="CI38" s="9">
        <f>CH38/CH$78</f>
        <v/>
      </c>
      <c r="CJ38" s="24" t="n">
        <v>1108</v>
      </c>
      <c r="CK38" s="9">
        <f>CJ38/CH38</f>
        <v/>
      </c>
      <c r="CL38" s="24">
        <f>CK38*0.3+CI38*0.7</f>
        <v/>
      </c>
      <c r="CM38" s="11" t="n"/>
      <c r="CN38" s="24" t="n">
        <v>1692</v>
      </c>
      <c r="CO38" s="9">
        <f>CN38/CN$78</f>
        <v/>
      </c>
      <c r="CP38" s="24" t="n">
        <v>793</v>
      </c>
      <c r="CQ38" s="9">
        <f>CP38/CN38</f>
        <v/>
      </c>
      <c r="CR38" s="24">
        <f>CQ38*0.3+CO38*0.7</f>
        <v/>
      </c>
      <c r="CS38" s="11" t="n"/>
      <c r="CT38" s="24" t="n">
        <v>713</v>
      </c>
      <c r="CU38" s="9">
        <f>CT38/CT$78</f>
        <v/>
      </c>
      <c r="CV38" s="24" t="n">
        <v>313</v>
      </c>
      <c r="CW38" s="9">
        <f>CV38/CT38</f>
        <v/>
      </c>
      <c r="CX38" s="24">
        <f>CW38*0.3+CU38*0.7</f>
        <v/>
      </c>
      <c r="CY38" s="11" t="n"/>
      <c r="CZ38" s="24" t="n">
        <v>1185</v>
      </c>
      <c r="DA38" s="9">
        <f>CZ38/CZ$78</f>
        <v/>
      </c>
      <c r="DB38" s="24" t="n">
        <v>545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5429</v>
      </c>
      <c r="C39" s="9">
        <f>B39/B$78</f>
        <v/>
      </c>
      <c r="D39" s="24" t="n">
        <v>2945</v>
      </c>
      <c r="E39" s="9">
        <f>D39/B39</f>
        <v/>
      </c>
      <c r="F39" s="24">
        <f>E39*0.3+C39*0.7</f>
        <v/>
      </c>
      <c r="G39" s="11" t="n"/>
      <c r="H39" s="24" t="n">
        <v>5229</v>
      </c>
      <c r="I39" s="9">
        <f>H39/H$78</f>
        <v/>
      </c>
      <c r="J39" s="24" t="n">
        <v>3029</v>
      </c>
      <c r="K39" s="9">
        <f>J39/H39</f>
        <v/>
      </c>
      <c r="L39" s="24">
        <f>K39*0.3+I39*0.7</f>
        <v/>
      </c>
      <c r="M39" s="11" t="n"/>
      <c r="N39" s="24" t="n">
        <v>5394</v>
      </c>
      <c r="O39" s="9">
        <f>N39/N$78</f>
        <v/>
      </c>
      <c r="P39" s="24" t="n">
        <v>2991</v>
      </c>
      <c r="Q39" s="9">
        <f>P39/N39</f>
        <v/>
      </c>
      <c r="R39" s="24">
        <f>Q39*0.3+O39*0.7</f>
        <v/>
      </c>
      <c r="S39" s="11" t="n"/>
      <c r="T39" s="24" t="n">
        <v>92</v>
      </c>
      <c r="U39" s="9">
        <f>T39/T$78</f>
        <v/>
      </c>
      <c r="V39" s="24" t="n">
        <v>25</v>
      </c>
      <c r="W39" s="9">
        <f>V39/T39</f>
        <v/>
      </c>
      <c r="X39" s="24">
        <f>W39*0.3+U39*0.7</f>
        <v/>
      </c>
      <c r="Y39" s="11" t="n"/>
      <c r="Z39" s="24" t="n">
        <v>1680</v>
      </c>
      <c r="AA39" s="9">
        <f>Z39/Z$78</f>
        <v/>
      </c>
      <c r="AB39" s="24" t="n">
        <v>720</v>
      </c>
      <c r="AC39" s="9">
        <f>AB39/Z39</f>
        <v/>
      </c>
      <c r="AD39" s="24">
        <f>AC39*0.3+AA39*0.7</f>
        <v/>
      </c>
      <c r="AE39" s="11" t="n"/>
      <c r="AF39" s="24" t="n">
        <v>5248</v>
      </c>
      <c r="AG39" s="9">
        <f>AF39/AF$78</f>
        <v/>
      </c>
      <c r="AH39" s="24" t="n">
        <v>2613</v>
      </c>
      <c r="AI39" s="9">
        <f>AH39/AF39</f>
        <v/>
      </c>
      <c r="AJ39" s="24">
        <f>AI39*0.3+AG39*0.7</f>
        <v/>
      </c>
      <c r="AK39" s="11" t="n"/>
      <c r="AL39" s="24" t="n">
        <v>833</v>
      </c>
      <c r="AM39" s="9">
        <f>AL39/AL$78</f>
        <v/>
      </c>
      <c r="AN39" s="24" t="n">
        <v>426</v>
      </c>
      <c r="AO39" s="9">
        <f>AN39/AL39</f>
        <v/>
      </c>
      <c r="AP39" s="24">
        <f>AO39*0.3+AM39*0.7</f>
        <v/>
      </c>
      <c r="AQ39" s="11" t="n"/>
      <c r="AR39" s="24" t="n">
        <v>2777</v>
      </c>
      <c r="AS39" s="9">
        <f>AR39/AR$78</f>
        <v/>
      </c>
      <c r="AT39" s="24" t="n">
        <v>1453</v>
      </c>
      <c r="AU39" s="9">
        <f>AT39/AR39</f>
        <v/>
      </c>
      <c r="AV39" s="24">
        <f>AU39*0.3+AS39*0.7</f>
        <v/>
      </c>
      <c r="AW39" s="11" t="n"/>
      <c r="AX39" s="24" t="n">
        <v>228</v>
      </c>
      <c r="AY39" s="9">
        <f>AX39/AX$78</f>
        <v/>
      </c>
      <c r="AZ39" s="24" t="n">
        <v>108</v>
      </c>
      <c r="BA39" s="9">
        <f>AZ39/AX39</f>
        <v/>
      </c>
      <c r="BB39" s="24">
        <f>BA39*0.3+AY39*0.7</f>
        <v/>
      </c>
      <c r="BC39" s="11" t="n"/>
      <c r="BD39" s="24" t="n">
        <v>5481</v>
      </c>
      <c r="BE39" s="9">
        <f>BD39/BD$78</f>
        <v/>
      </c>
      <c r="BF39" s="24" t="n">
        <v>2719</v>
      </c>
      <c r="BG39" s="9">
        <f>BF39/BD39</f>
        <v/>
      </c>
      <c r="BH39" s="24">
        <f>BG39*0.3+BE39*0.7</f>
        <v/>
      </c>
      <c r="BI39" s="11" t="n"/>
      <c r="BJ39" s="24" t="n">
        <v>1609</v>
      </c>
      <c r="BK39" s="9">
        <f>BJ39/BJ$78</f>
        <v/>
      </c>
      <c r="BL39" s="24" t="n">
        <v>818</v>
      </c>
      <c r="BM39" s="9">
        <f>BL39/BJ39</f>
        <v/>
      </c>
      <c r="BN39" s="24">
        <f>BM39*0.3+BK39*0.7</f>
        <v/>
      </c>
      <c r="BO39" s="11" t="n"/>
      <c r="BP39" s="24" t="n">
        <v>5736</v>
      </c>
      <c r="BQ39" s="9">
        <f>BP39/BP$78</f>
        <v/>
      </c>
      <c r="BR39" s="24" t="n">
        <v>2919</v>
      </c>
      <c r="BS39" s="9">
        <f>BR39/BP39</f>
        <v/>
      </c>
      <c r="BT39" s="24">
        <f>BS39*0.3+BQ39*0.7</f>
        <v/>
      </c>
      <c r="BU39" s="11" t="n"/>
      <c r="BV39" s="24" t="n">
        <v>3611</v>
      </c>
      <c r="BW39" s="9">
        <f>BV39/BV$78</f>
        <v/>
      </c>
      <c r="BX39" s="24" t="n">
        <v>1805</v>
      </c>
      <c r="BY39" s="9">
        <f>BX39/BV39</f>
        <v/>
      </c>
      <c r="BZ39" s="24">
        <f>BY39*0.3+BW39*0.7</f>
        <v/>
      </c>
      <c r="CA39" s="11" t="n"/>
      <c r="CB39" s="24" t="n">
        <v>3635</v>
      </c>
      <c r="CC39" s="9">
        <f>CB39/CB$78</f>
        <v/>
      </c>
      <c r="CD39" s="24" t="n">
        <v>1983</v>
      </c>
      <c r="CE39" s="9">
        <f>CD39/CB39</f>
        <v/>
      </c>
      <c r="CF39" s="24">
        <f>CE39*0.3+CC39*0.7</f>
        <v/>
      </c>
      <c r="CG39" s="11" t="n"/>
      <c r="CH39" s="24" t="n">
        <v>2637</v>
      </c>
      <c r="CI39" s="9">
        <f>CH39/CH$78</f>
        <v/>
      </c>
      <c r="CJ39" s="24" t="n">
        <v>1290</v>
      </c>
      <c r="CK39" s="9">
        <f>CJ39/CH39</f>
        <v/>
      </c>
      <c r="CL39" s="24">
        <f>CK39*0.3+CI39*0.7</f>
        <v/>
      </c>
      <c r="CM39" s="11" t="n"/>
      <c r="CN39" s="24" t="n">
        <v>216</v>
      </c>
      <c r="CO39" s="9">
        <f>CN39/CN$78</f>
        <v/>
      </c>
      <c r="CP39" s="24" t="n">
        <v>93</v>
      </c>
      <c r="CQ39" s="9">
        <f>CP39/CN39</f>
        <v/>
      </c>
      <c r="CR39" s="24">
        <f>CQ39*0.3+CO39*0.7</f>
        <v/>
      </c>
      <c r="CS39" s="11" t="n"/>
      <c r="CT39" s="24" t="n">
        <v>293</v>
      </c>
      <c r="CU39" s="9">
        <f>CT39/CT$78</f>
        <v/>
      </c>
      <c r="CV39" s="24" t="n">
        <v>154</v>
      </c>
      <c r="CW39" s="9">
        <f>CV39/CT39</f>
        <v/>
      </c>
      <c r="CX39" s="24">
        <f>CW39*0.3+CU39*0.7</f>
        <v/>
      </c>
      <c r="CY39" s="11" t="n"/>
      <c r="CZ39" s="24" t="n">
        <v>853</v>
      </c>
      <c r="DA39" s="9">
        <f>CZ39/CZ$78</f>
        <v/>
      </c>
      <c r="DB39" s="24" t="n">
        <v>389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3061</v>
      </c>
      <c r="C40" s="9">
        <f>B40/B$78</f>
        <v/>
      </c>
      <c r="D40" s="24" t="n">
        <v>1334</v>
      </c>
      <c r="E40" s="9">
        <f>D40/B40</f>
        <v/>
      </c>
      <c r="F40" s="24">
        <f>E40*0.3+C40*0.7</f>
        <v/>
      </c>
      <c r="G40" s="11" t="n"/>
      <c r="H40" s="24" t="n">
        <v>3186</v>
      </c>
      <c r="I40" s="9">
        <f>H40/H$78</f>
        <v/>
      </c>
      <c r="J40" s="24" t="n">
        <v>1337</v>
      </c>
      <c r="K40" s="9">
        <f>J40/H40</f>
        <v/>
      </c>
      <c r="L40" s="24">
        <f>K40*0.3+I40*0.7</f>
        <v/>
      </c>
      <c r="M40" s="11" t="n"/>
      <c r="N40" s="24" t="n">
        <v>5717</v>
      </c>
      <c r="O40" s="9">
        <f>N40/N$78</f>
        <v/>
      </c>
      <c r="P40" s="24" t="n">
        <v>2677</v>
      </c>
      <c r="Q40" s="9">
        <f>P40/N40</f>
        <v/>
      </c>
      <c r="R40" s="24">
        <f>Q40*0.3+O40*0.7</f>
        <v/>
      </c>
      <c r="S40" s="11" t="n"/>
      <c r="T40" s="24" t="n">
        <v>3856</v>
      </c>
      <c r="U40" s="9">
        <f>T40/T$78</f>
        <v/>
      </c>
      <c r="V40" s="24" t="n">
        <v>1746</v>
      </c>
      <c r="W40" s="9">
        <f>V40/T40</f>
        <v/>
      </c>
      <c r="X40" s="24">
        <f>W40*0.3+U40*0.7</f>
        <v/>
      </c>
      <c r="Y40" s="11" t="n"/>
      <c r="Z40" s="24" t="n">
        <v>4514</v>
      </c>
      <c r="AA40" s="9">
        <f>Z40/Z$78</f>
        <v/>
      </c>
      <c r="AB40" s="24" t="n">
        <v>2176</v>
      </c>
      <c r="AC40" s="9">
        <f>AB40/Z40</f>
        <v/>
      </c>
      <c r="AD40" s="24">
        <f>AC40*0.3+AA40*0.7</f>
        <v/>
      </c>
      <c r="AE40" s="11" t="n"/>
      <c r="AF40" s="24" t="n">
        <v>6208</v>
      </c>
      <c r="AG40" s="9">
        <f>AF40/AF$78</f>
        <v/>
      </c>
      <c r="AH40" s="24" t="n">
        <v>2917</v>
      </c>
      <c r="AI40" s="9">
        <f>AH40/AF40</f>
        <v/>
      </c>
      <c r="AJ40" s="24">
        <f>AI40*0.3+AG40*0.7</f>
        <v/>
      </c>
      <c r="AK40" s="11" t="n"/>
      <c r="AL40" s="24" t="n">
        <v>18</v>
      </c>
      <c r="AM40" s="9">
        <f>AL40/AL$78</f>
        <v/>
      </c>
      <c r="AN40" s="24" t="n">
        <v>3</v>
      </c>
      <c r="AO40" s="9">
        <f>AN40/AL40</f>
        <v/>
      </c>
      <c r="AP40" s="24">
        <f>AO40*0.3+AM40*0.7</f>
        <v/>
      </c>
      <c r="AQ40" s="11" t="n"/>
      <c r="AR40" s="24" t="n">
        <v>9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20</v>
      </c>
      <c r="AY40" s="9">
        <f>AX40/AX$78</f>
        <v/>
      </c>
      <c r="AZ40" s="24" t="n">
        <v>4</v>
      </c>
      <c r="BA40" s="9">
        <f>AZ40/AX40</f>
        <v/>
      </c>
      <c r="BB40" s="24">
        <f>BA40*0.3+AY40*0.7</f>
        <v/>
      </c>
      <c r="BC40" s="11" t="n"/>
      <c r="BD40" s="24" t="n">
        <v>83</v>
      </c>
      <c r="BE40" s="9">
        <f>BD40/BD$78</f>
        <v/>
      </c>
      <c r="BF40" s="24" t="n">
        <v>23</v>
      </c>
      <c r="BG40" s="9">
        <f>BF40/BD40</f>
        <v/>
      </c>
      <c r="BH40" s="24">
        <f>BG40*0.3+BE40*0.7</f>
        <v/>
      </c>
      <c r="BI40" s="11" t="n"/>
      <c r="BJ40" s="24" t="n">
        <v>393</v>
      </c>
      <c r="BK40" s="9">
        <f>BJ40/BJ$78</f>
        <v/>
      </c>
      <c r="BL40" s="24" t="n">
        <v>163</v>
      </c>
      <c r="BM40" s="9">
        <f>BL40/BJ40</f>
        <v/>
      </c>
      <c r="BN40" s="24">
        <f>BM40*0.3+BK40*0.7</f>
        <v/>
      </c>
      <c r="BO40" s="11" t="n"/>
      <c r="BP40" s="24" t="n">
        <v>96</v>
      </c>
      <c r="BQ40" s="9">
        <f>BP40/BP$78</f>
        <v/>
      </c>
      <c r="BR40" s="24" t="n">
        <v>26</v>
      </c>
      <c r="BS40" s="9">
        <f>BR40/BP40</f>
        <v/>
      </c>
      <c r="BT40" s="24">
        <f>BS40*0.3+BQ40*0.7</f>
        <v/>
      </c>
      <c r="BU40" s="11" t="n"/>
      <c r="BV40" s="24" t="n">
        <v>18</v>
      </c>
      <c r="BW40" s="9">
        <f>BV40/BV$78</f>
        <v/>
      </c>
      <c r="BX40" s="24" t="n">
        <v>11</v>
      </c>
      <c r="BY40" s="9">
        <f>BX40/BV40</f>
        <v/>
      </c>
      <c r="BZ40" s="24">
        <f>BY40*0.3+BW40*0.7</f>
        <v/>
      </c>
      <c r="CA40" s="11" t="n"/>
      <c r="CB40" s="24" t="n">
        <v>108</v>
      </c>
      <c r="CC40" s="9">
        <f>CB40/CB$78</f>
        <v/>
      </c>
      <c r="CD40" s="24" t="n">
        <v>22</v>
      </c>
      <c r="CE40" s="9">
        <f>CD40/CB40</f>
        <v/>
      </c>
      <c r="CF40" s="24">
        <f>CE40*0.3+CC40*0.7</f>
        <v/>
      </c>
      <c r="CG40" s="11" t="n"/>
      <c r="CH40" s="24" t="n">
        <v>63</v>
      </c>
      <c r="CI40" s="9">
        <f>CH40/CH$78</f>
        <v/>
      </c>
      <c r="CJ40" s="24" t="n">
        <v>9</v>
      </c>
      <c r="CK40" s="9">
        <f>CJ40/CH40</f>
        <v/>
      </c>
      <c r="CL40" s="24">
        <f>CK40*0.3+CI40*0.7</f>
        <v/>
      </c>
      <c r="CM40" s="11" t="n"/>
      <c r="CN40" s="24" t="n">
        <v>3642</v>
      </c>
      <c r="CO40" s="9">
        <f>CN40/CN$78</f>
        <v/>
      </c>
      <c r="CP40" s="24" t="n">
        <v>1817</v>
      </c>
      <c r="CQ40" s="9">
        <f>CP40/CN40</f>
        <v/>
      </c>
      <c r="CR40" s="24">
        <f>CQ40*0.3+CO40*0.7</f>
        <v/>
      </c>
      <c r="CS40" s="11" t="n"/>
      <c r="CT40" s="24" t="n">
        <v>5588</v>
      </c>
      <c r="CU40" s="9">
        <f>CT40/CT$78</f>
        <v/>
      </c>
      <c r="CV40" s="24" t="n">
        <v>2805</v>
      </c>
      <c r="CW40" s="9">
        <f>CV40/CT40</f>
        <v/>
      </c>
      <c r="CX40" s="24">
        <f>CW40*0.3+CU40*0.7</f>
        <v/>
      </c>
      <c r="CY40" s="11" t="n"/>
      <c r="CZ40" s="24" t="n">
        <v>5346</v>
      </c>
      <c r="DA40" s="9">
        <f>CZ40/CZ$78</f>
        <v/>
      </c>
      <c r="DB40" s="24" t="n">
        <v>2570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631</v>
      </c>
      <c r="C41" s="9">
        <f>B41/B$78</f>
        <v/>
      </c>
      <c r="D41" s="24" t="n">
        <v>271</v>
      </c>
      <c r="E41" s="9">
        <f>D41/B41</f>
        <v/>
      </c>
      <c r="F41" s="24">
        <f>E41*0.3+C41*0.7</f>
        <v/>
      </c>
      <c r="G41" s="11" t="n"/>
      <c r="H41" s="24" t="n">
        <v>725</v>
      </c>
      <c r="I41" s="9">
        <f>H41/H$78</f>
        <v/>
      </c>
      <c r="J41" s="24" t="n">
        <v>346</v>
      </c>
      <c r="K41" s="9">
        <f>J41/H41</f>
        <v/>
      </c>
      <c r="L41" s="24">
        <f>K41*0.3+I41*0.7</f>
        <v/>
      </c>
      <c r="M41" s="11" t="n"/>
      <c r="N41" s="24" t="n">
        <v>480</v>
      </c>
      <c r="O41" s="9">
        <f>N41/N$78</f>
        <v/>
      </c>
      <c r="P41" s="24" t="n">
        <v>213</v>
      </c>
      <c r="Q41" s="9">
        <f>P41/N41</f>
        <v/>
      </c>
      <c r="R41" s="24">
        <f>Q41*0.3+O41*0.7</f>
        <v/>
      </c>
      <c r="S41" s="11" t="n"/>
      <c r="T41" s="24" t="n">
        <v>1275</v>
      </c>
      <c r="U41" s="9">
        <f>T41/T$78</f>
        <v/>
      </c>
      <c r="V41" s="24" t="n">
        <v>494</v>
      </c>
      <c r="W41" s="9">
        <f>V41/T41</f>
        <v/>
      </c>
      <c r="X41" s="24">
        <f>W41*0.3+U41*0.7</f>
        <v/>
      </c>
      <c r="Y41" s="11" t="n"/>
      <c r="Z41" s="24" t="n">
        <v>385</v>
      </c>
      <c r="AA41" s="9">
        <f>Z41/Z$78</f>
        <v/>
      </c>
      <c r="AB41" s="24" t="n">
        <v>208</v>
      </c>
      <c r="AC41" s="9">
        <f>AB41/Z41</f>
        <v/>
      </c>
      <c r="AD41" s="24">
        <f>AC41*0.3+AA41*0.7</f>
        <v/>
      </c>
      <c r="AE41" s="11" t="n"/>
      <c r="AF41" s="24" t="n">
        <v>393</v>
      </c>
      <c r="AG41" s="9">
        <f>AF41/AF$78</f>
        <v/>
      </c>
      <c r="AH41" s="24" t="n">
        <v>177</v>
      </c>
      <c r="AI41" s="9">
        <f>AH41/AF41</f>
        <v/>
      </c>
      <c r="AJ41" s="24">
        <f>AI41*0.3+AG41*0.7</f>
        <v/>
      </c>
      <c r="AK41" s="11" t="n"/>
      <c r="AL41" s="24" t="n">
        <v>848</v>
      </c>
      <c r="AM41" s="9">
        <f>AL41/AL$78</f>
        <v/>
      </c>
      <c r="AN41" s="24" t="n">
        <v>394</v>
      </c>
      <c r="AO41" s="9">
        <f>AN41/AL41</f>
        <v/>
      </c>
      <c r="AP41" s="24">
        <f>AO41*0.3+AM41*0.7</f>
        <v/>
      </c>
      <c r="AQ41" s="11" t="n"/>
      <c r="AR41" s="24" t="n">
        <v>229</v>
      </c>
      <c r="AS41" s="9">
        <f>AR41/AR$78</f>
        <v/>
      </c>
      <c r="AT41" s="24" t="n">
        <v>104</v>
      </c>
      <c r="AU41" s="9">
        <f>AT41/AR41</f>
        <v/>
      </c>
      <c r="AV41" s="24">
        <f>AU41*0.3+AS41*0.7</f>
        <v/>
      </c>
      <c r="AW41" s="11" t="n"/>
      <c r="AX41" s="24" t="n">
        <v>656</v>
      </c>
      <c r="AY41" s="9">
        <f>AX41/AX$78</f>
        <v/>
      </c>
      <c r="AZ41" s="24" t="n">
        <v>323</v>
      </c>
      <c r="BA41" s="9">
        <f>AZ41/AX41</f>
        <v/>
      </c>
      <c r="BB41" s="24">
        <f>BA41*0.3+AY41*0.7</f>
        <v/>
      </c>
      <c r="BC41" s="11" t="n"/>
      <c r="BD41" s="24" t="n">
        <v>919</v>
      </c>
      <c r="BE41" s="9">
        <f>BD41/BD$78</f>
        <v/>
      </c>
      <c r="BF41" s="24" t="n">
        <v>430</v>
      </c>
      <c r="BG41" s="9">
        <f>BF41/BD41</f>
        <v/>
      </c>
      <c r="BH41" s="24">
        <f>BG41*0.3+BE41*0.7</f>
        <v/>
      </c>
      <c r="BI41" s="11" t="n"/>
      <c r="BJ41" s="24" t="n">
        <v>1934</v>
      </c>
      <c r="BK41" s="9">
        <f>BJ41/BJ$78</f>
        <v/>
      </c>
      <c r="BL41" s="24" t="n">
        <v>1000</v>
      </c>
      <c r="BM41" s="9">
        <f>BL41/BJ41</f>
        <v/>
      </c>
      <c r="BN41" s="24">
        <f>BM41*0.3+BK41*0.7</f>
        <v/>
      </c>
      <c r="BO41" s="11" t="n"/>
      <c r="BP41" s="24" t="n">
        <v>885</v>
      </c>
      <c r="BQ41" s="9">
        <f>BP41/BP$78</f>
        <v/>
      </c>
      <c r="BR41" s="24" t="n">
        <v>481</v>
      </c>
      <c r="BS41" s="9">
        <f>BR41/BP41</f>
        <v/>
      </c>
      <c r="BT41" s="24">
        <f>BS41*0.3+BQ41*0.7</f>
        <v/>
      </c>
      <c r="BU41" s="11" t="n"/>
      <c r="BV41" s="24" t="n">
        <v>103</v>
      </c>
      <c r="BW41" s="9">
        <f>BV41/BV$78</f>
        <v/>
      </c>
      <c r="BX41" s="24" t="n">
        <v>43</v>
      </c>
      <c r="BY41" s="9">
        <f>BX41/BV41</f>
        <v/>
      </c>
      <c r="BZ41" s="24">
        <f>BY41*0.3+BW41*0.7</f>
        <v/>
      </c>
      <c r="CA41" s="11" t="n"/>
      <c r="CB41" s="24" t="n">
        <v>469</v>
      </c>
      <c r="CC41" s="9">
        <f>CB41/CB$78</f>
        <v/>
      </c>
      <c r="CD41" s="24" t="n">
        <v>173</v>
      </c>
      <c r="CE41" s="9">
        <f>CD41/CB41</f>
        <v/>
      </c>
      <c r="CF41" s="24">
        <f>CE41*0.3+CC41*0.7</f>
        <v/>
      </c>
      <c r="CG41" s="11" t="n"/>
      <c r="CH41" s="24" t="n">
        <v>208</v>
      </c>
      <c r="CI41" s="9">
        <f>CH41/CH$78</f>
        <v/>
      </c>
      <c r="CJ41" s="24" t="n">
        <v>79</v>
      </c>
      <c r="CK41" s="9">
        <f>CJ41/CH41</f>
        <v/>
      </c>
      <c r="CL41" s="24">
        <f>CK41*0.3+CI41*0.7</f>
        <v/>
      </c>
      <c r="CM41" s="11" t="n"/>
      <c r="CN41" s="24" t="n">
        <v>388</v>
      </c>
      <c r="CO41" s="9">
        <f>CN41/CN$78</f>
        <v/>
      </c>
      <c r="CP41" s="24" t="n">
        <v>145</v>
      </c>
      <c r="CQ41" s="9">
        <f>CP41/CN41</f>
        <v/>
      </c>
      <c r="CR41" s="24">
        <f>CQ41*0.3+CO41*0.7</f>
        <v/>
      </c>
      <c r="CS41" s="11" t="n"/>
      <c r="CT41" s="24" t="n">
        <v>724</v>
      </c>
      <c r="CU41" s="9">
        <f>CT41/CT$78</f>
        <v/>
      </c>
      <c r="CV41" s="24" t="n">
        <v>343</v>
      </c>
      <c r="CW41" s="9">
        <f>CV41/CT41</f>
        <v/>
      </c>
      <c r="CX41" s="24">
        <f>CW41*0.3+CU41*0.7</f>
        <v/>
      </c>
      <c r="CY41" s="11" t="n"/>
      <c r="CZ41" s="24" t="n">
        <v>302</v>
      </c>
      <c r="DA41" s="9">
        <f>CZ41/CZ$78</f>
        <v/>
      </c>
      <c r="DB41" s="24" t="n">
        <v>137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2872</v>
      </c>
      <c r="C42" s="9">
        <f>B42/B$78</f>
        <v/>
      </c>
      <c r="D42" s="24" t="n">
        <v>1667</v>
      </c>
      <c r="E42" s="9">
        <f>D42/B42</f>
        <v/>
      </c>
      <c r="F42" s="24">
        <f>E42*0.3+C42*0.7</f>
        <v/>
      </c>
      <c r="G42" s="11" t="n"/>
      <c r="H42" s="24" t="n">
        <v>3021</v>
      </c>
      <c r="I42" s="9">
        <f>H42/H$78</f>
        <v/>
      </c>
      <c r="J42" s="24" t="n">
        <v>1641</v>
      </c>
      <c r="K42" s="9">
        <f>J42/H42</f>
        <v/>
      </c>
      <c r="L42" s="24">
        <f>K42*0.3+I42*0.7</f>
        <v/>
      </c>
      <c r="M42" s="11" t="n"/>
      <c r="N42" s="24" t="n">
        <v>3484</v>
      </c>
      <c r="O42" s="9">
        <f>N42/N$78</f>
        <v/>
      </c>
      <c r="P42" s="24" t="n">
        <v>1865</v>
      </c>
      <c r="Q42" s="9">
        <f>P42/N42</f>
        <v/>
      </c>
      <c r="R42" s="24">
        <f>Q42*0.3+O42*0.7</f>
        <v/>
      </c>
      <c r="S42" s="11" t="n"/>
      <c r="T42" s="24" t="n">
        <v>5733</v>
      </c>
      <c r="U42" s="9">
        <f>T42/T$78</f>
        <v/>
      </c>
      <c r="V42" s="24" t="n">
        <v>3398</v>
      </c>
      <c r="W42" s="9">
        <f>V42/T42</f>
        <v/>
      </c>
      <c r="X42" s="24">
        <f>W42*0.3+U42*0.7</f>
        <v/>
      </c>
      <c r="Y42" s="11" t="n"/>
      <c r="Z42" s="24" t="n">
        <v>5639</v>
      </c>
      <c r="AA42" s="9">
        <f>Z42/Z$78</f>
        <v/>
      </c>
      <c r="AB42" s="24" t="n">
        <v>3366</v>
      </c>
      <c r="AC42" s="9">
        <f>AB42/Z42</f>
        <v/>
      </c>
      <c r="AD42" s="24">
        <f>AC42*0.3+AA42*0.7</f>
        <v/>
      </c>
      <c r="AE42" s="11" t="n"/>
      <c r="AF42" s="24" t="n">
        <v>3699</v>
      </c>
      <c r="AG42" s="9">
        <f>AF42/AF$78</f>
        <v/>
      </c>
      <c r="AH42" s="24" t="n">
        <v>1982</v>
      </c>
      <c r="AI42" s="9">
        <f>AH42/AF42</f>
        <v/>
      </c>
      <c r="AJ42" s="24">
        <f>AI42*0.3+AG42*0.7</f>
        <v/>
      </c>
      <c r="AK42" s="11" t="n"/>
      <c r="AL42" s="24" t="n">
        <v>983</v>
      </c>
      <c r="AM42" s="9">
        <f>AL42/AL$78</f>
        <v/>
      </c>
      <c r="AN42" s="24" t="n">
        <v>544</v>
      </c>
      <c r="AO42" s="9">
        <f>AN42/AL42</f>
        <v/>
      </c>
      <c r="AP42" s="24">
        <f>AO42*0.3+AM42*0.7</f>
        <v/>
      </c>
      <c r="AQ42" s="11" t="n"/>
      <c r="AR42" s="24" t="n">
        <v>411</v>
      </c>
      <c r="AS42" s="9">
        <f>AR42/AR$78</f>
        <v/>
      </c>
      <c r="AT42" s="24" t="n">
        <v>199</v>
      </c>
      <c r="AU42" s="9">
        <f>AT42/AR42</f>
        <v/>
      </c>
      <c r="AV42" s="24">
        <f>AU42*0.3+AS42*0.7</f>
        <v/>
      </c>
      <c r="AW42" s="11" t="n"/>
      <c r="AX42" s="24" t="n">
        <v>1098</v>
      </c>
      <c r="AY42" s="9">
        <f>AX42/AX$78</f>
        <v/>
      </c>
      <c r="AZ42" s="24" t="n">
        <v>566</v>
      </c>
      <c r="BA42" s="9">
        <f>AZ42/AX42</f>
        <v/>
      </c>
      <c r="BB42" s="24">
        <f>BA42*0.3+AY42*0.7</f>
        <v/>
      </c>
      <c r="BC42" s="11" t="n"/>
      <c r="BD42" s="24" t="n">
        <v>1110</v>
      </c>
      <c r="BE42" s="9">
        <f>BD42/BD$78</f>
        <v/>
      </c>
      <c r="BF42" s="24" t="n">
        <v>555</v>
      </c>
      <c r="BG42" s="9">
        <f>BF42/BD42</f>
        <v/>
      </c>
      <c r="BH42" s="24">
        <f>BG42*0.3+BE42*0.7</f>
        <v/>
      </c>
      <c r="BI42" s="11" t="n"/>
      <c r="BJ42" s="24" t="n">
        <v>3253</v>
      </c>
      <c r="BK42" s="9">
        <f>BJ42/BJ$78</f>
        <v/>
      </c>
      <c r="BL42" s="24" t="n">
        <v>1840</v>
      </c>
      <c r="BM42" s="9">
        <f>BL42/BJ42</f>
        <v/>
      </c>
      <c r="BN42" s="24">
        <f>BM42*0.3+BK42*0.7</f>
        <v/>
      </c>
      <c r="BO42" s="11" t="n"/>
      <c r="BP42" s="24" t="n">
        <v>1445</v>
      </c>
      <c r="BQ42" s="9">
        <f>BP42/BP$78</f>
        <v/>
      </c>
      <c r="BR42" s="24" t="n">
        <v>820</v>
      </c>
      <c r="BS42" s="9">
        <f>BR42/BP42</f>
        <v/>
      </c>
      <c r="BT42" s="24">
        <f>BS42*0.3+BQ42*0.7</f>
        <v/>
      </c>
      <c r="BU42" s="11" t="n"/>
      <c r="BV42" s="24" t="n">
        <v>1386</v>
      </c>
      <c r="BW42" s="9">
        <f>BV42/BV$78</f>
        <v/>
      </c>
      <c r="BX42" s="24" t="n">
        <v>717</v>
      </c>
      <c r="BY42" s="9">
        <f>BX42/BV42</f>
        <v/>
      </c>
      <c r="BZ42" s="24">
        <f>BY42*0.3+BW42*0.7</f>
        <v/>
      </c>
      <c r="CA42" s="11" t="n"/>
      <c r="CB42" s="24" t="n">
        <v>1548</v>
      </c>
      <c r="CC42" s="9">
        <f>CB42/CB$78</f>
        <v/>
      </c>
      <c r="CD42" s="24" t="n">
        <v>833</v>
      </c>
      <c r="CE42" s="9">
        <f>CD42/CB42</f>
        <v/>
      </c>
      <c r="CF42" s="24">
        <f>CE42*0.3+CC42*0.7</f>
        <v/>
      </c>
      <c r="CG42" s="11" t="n"/>
      <c r="CH42" s="24" t="n">
        <v>2541</v>
      </c>
      <c r="CI42" s="9">
        <f>CH42/CH$78</f>
        <v/>
      </c>
      <c r="CJ42" s="24" t="n">
        <v>1455</v>
      </c>
      <c r="CK42" s="9">
        <f>CJ42/CH42</f>
        <v/>
      </c>
      <c r="CL42" s="24">
        <f>CK42*0.3+CI42*0.7</f>
        <v/>
      </c>
      <c r="CM42" s="11" t="n"/>
      <c r="CN42" s="24" t="n">
        <v>6639</v>
      </c>
      <c r="CO42" s="9">
        <f>CN42/CN$78</f>
        <v/>
      </c>
      <c r="CP42" s="24" t="n">
        <v>3897</v>
      </c>
      <c r="CQ42" s="9">
        <f>CP42/CN42</f>
        <v/>
      </c>
      <c r="CR42" s="24">
        <f>CQ42*0.3+CO42*0.7</f>
        <v/>
      </c>
      <c r="CS42" s="11" t="n"/>
      <c r="CT42" s="24" t="n">
        <v>5644</v>
      </c>
      <c r="CU42" s="9">
        <f>CT42/CT$78</f>
        <v/>
      </c>
      <c r="CV42" s="24" t="n">
        <v>3125</v>
      </c>
      <c r="CW42" s="9">
        <f>CV42/CT42</f>
        <v/>
      </c>
      <c r="CX42" s="24">
        <f>CW42*0.3+CU42*0.7</f>
        <v/>
      </c>
      <c r="CY42" s="11" t="n"/>
      <c r="CZ42" s="24" t="n">
        <v>5709</v>
      </c>
      <c r="DA42" s="9">
        <f>CZ42/CZ$78</f>
        <v/>
      </c>
      <c r="DB42" s="24" t="n">
        <v>3346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360</v>
      </c>
      <c r="C43" s="9">
        <f>B43/B$78</f>
        <v/>
      </c>
      <c r="D43" s="24" t="n">
        <v>149</v>
      </c>
      <c r="E43" s="9">
        <f>D43/B43</f>
        <v/>
      </c>
      <c r="F43" s="24">
        <f>E43*0.3+C43*0.7</f>
        <v/>
      </c>
      <c r="G43" s="11" t="n"/>
      <c r="H43" s="24" t="n">
        <v>33</v>
      </c>
      <c r="I43" s="9">
        <f>H43/H$78</f>
        <v/>
      </c>
      <c r="J43" s="24" t="n">
        <v>10</v>
      </c>
      <c r="K43" s="9">
        <f>J43/H43</f>
        <v/>
      </c>
      <c r="L43" s="24">
        <f>K43*0.3+I43*0.7</f>
        <v/>
      </c>
      <c r="M43" s="11" t="n"/>
      <c r="N43" s="24" t="n">
        <v>9</v>
      </c>
      <c r="O43" s="9">
        <f>N43/N$78</f>
        <v/>
      </c>
      <c r="P43" s="24" t="n">
        <v>3</v>
      </c>
      <c r="Q43" s="9">
        <f>P43/N43</f>
        <v/>
      </c>
      <c r="R43" s="24">
        <f>Q43*0.3+O43*0.7</f>
        <v/>
      </c>
      <c r="S43" s="11" t="n"/>
      <c r="T43" s="24" t="n">
        <v>3604</v>
      </c>
      <c r="U43" s="9">
        <f>T43/T$78</f>
        <v/>
      </c>
      <c r="V43" s="24" t="n">
        <v>1854</v>
      </c>
      <c r="W43" s="9">
        <f>V43/T43</f>
        <v/>
      </c>
      <c r="X43" s="24">
        <f>W43*0.3+U43*0.7</f>
        <v/>
      </c>
      <c r="Y43" s="11" t="n"/>
      <c r="Z43" s="24" t="n">
        <v>1388</v>
      </c>
      <c r="AA43" s="9">
        <f>Z43/Z$78</f>
        <v/>
      </c>
      <c r="AB43" s="24" t="n">
        <v>563</v>
      </c>
      <c r="AC43" s="9">
        <f>AB43/Z43</f>
        <v/>
      </c>
      <c r="AD43" s="24">
        <f>AC43*0.3+AA43*0.7</f>
        <v/>
      </c>
      <c r="AE43" s="11" t="n"/>
      <c r="AF43" s="24" t="n">
        <v>65</v>
      </c>
      <c r="AG43" s="9">
        <f>AF43/AF$78</f>
        <v/>
      </c>
      <c r="AH43" s="24" t="n">
        <v>29</v>
      </c>
      <c r="AI43" s="9">
        <f>AH43/AF43</f>
        <v/>
      </c>
      <c r="AJ43" s="24">
        <f>AI43*0.3+AG43*0.7</f>
        <v/>
      </c>
      <c r="AK43" s="11" t="n"/>
      <c r="AL43" s="24" t="n">
        <v>23</v>
      </c>
      <c r="AM43" s="9">
        <f>AL43/AL$78</f>
        <v/>
      </c>
      <c r="AN43" s="24" t="n">
        <v>5</v>
      </c>
      <c r="AO43" s="9">
        <f>AN43/AL43</f>
        <v/>
      </c>
      <c r="AP43" s="24">
        <f>AO43*0.3+AM43*0.7</f>
        <v/>
      </c>
      <c r="AQ43" s="11" t="n"/>
      <c r="AR43" s="24" t="n">
        <v>91</v>
      </c>
      <c r="AS43" s="9">
        <f>AR43/AR$78</f>
        <v/>
      </c>
      <c r="AT43" s="24" t="n">
        <v>14</v>
      </c>
      <c r="AU43" s="9">
        <f>AT43/AR43</f>
        <v/>
      </c>
      <c r="AV43" s="24">
        <f>AU43*0.3+AS43*0.7</f>
        <v/>
      </c>
      <c r="AW43" s="11" t="n"/>
      <c r="AX43" s="24" t="n">
        <v>248</v>
      </c>
      <c r="AY43" s="9">
        <f>AX43/AX$78</f>
        <v/>
      </c>
      <c r="AZ43" s="24" t="n">
        <v>71</v>
      </c>
      <c r="BA43" s="9">
        <f>AZ43/AX43</f>
        <v/>
      </c>
      <c r="BB43" s="24">
        <f>BA43*0.3+AY43*0.7</f>
        <v/>
      </c>
      <c r="BC43" s="11" t="n"/>
      <c r="BD43" s="24" t="n">
        <v>155</v>
      </c>
      <c r="BE43" s="9">
        <f>BD43/BD$78</f>
        <v/>
      </c>
      <c r="BF43" s="24" t="n">
        <v>48</v>
      </c>
      <c r="BG43" s="9">
        <f>BF43/BD43</f>
        <v/>
      </c>
      <c r="BH43" s="24">
        <f>BG43*0.3+BE43*0.7</f>
        <v/>
      </c>
      <c r="BI43" s="11" t="n"/>
      <c r="BJ43" s="24" t="n">
        <v>447</v>
      </c>
      <c r="BK43" s="9">
        <f>BJ43/BJ$78</f>
        <v/>
      </c>
      <c r="BL43" s="24" t="n">
        <v>207</v>
      </c>
      <c r="BM43" s="9">
        <f>BL43/BJ43</f>
        <v/>
      </c>
      <c r="BN43" s="24">
        <f>BM43*0.3+BK43*0.7</f>
        <v/>
      </c>
      <c r="BO43" s="11" t="n"/>
      <c r="BP43" s="24" t="n">
        <v>131</v>
      </c>
      <c r="BQ43" s="9">
        <f>BP43/BP$78</f>
        <v/>
      </c>
      <c r="BR43" s="24" t="n">
        <v>52</v>
      </c>
      <c r="BS43" s="9">
        <f>BR43/BP43</f>
        <v/>
      </c>
      <c r="BT43" s="24">
        <f>BS43*0.3+BQ43*0.7</f>
        <v/>
      </c>
      <c r="BU43" s="11" t="n"/>
      <c r="BV43" s="24" t="n">
        <v>2439</v>
      </c>
      <c r="BW43" s="9">
        <f>BV43/BV$78</f>
        <v/>
      </c>
      <c r="BX43" s="24" t="n">
        <v>999</v>
      </c>
      <c r="BY43" s="9">
        <f>BX43/BV43</f>
        <v/>
      </c>
      <c r="BZ43" s="24">
        <f>BY43*0.3+BW43*0.7</f>
        <v/>
      </c>
      <c r="CA43" s="11" t="n"/>
      <c r="CB43" s="24" t="n">
        <v>360</v>
      </c>
      <c r="CC43" s="9">
        <f>CB43/CB$78</f>
        <v/>
      </c>
      <c r="CD43" s="24" t="n">
        <v>109</v>
      </c>
      <c r="CE43" s="9">
        <f>CD43/CB43</f>
        <v/>
      </c>
      <c r="CF43" s="24">
        <f>CE43*0.3+CC43*0.7</f>
        <v/>
      </c>
      <c r="CG43" s="11" t="n"/>
      <c r="CH43" s="24" t="n">
        <v>1930</v>
      </c>
      <c r="CI43" s="9">
        <f>CH43/CH$78</f>
        <v/>
      </c>
      <c r="CJ43" s="24" t="n">
        <v>704</v>
      </c>
      <c r="CK43" s="9">
        <f>CJ43/CH43</f>
        <v/>
      </c>
      <c r="CL43" s="24">
        <f>CK43*0.3+CI43*0.7</f>
        <v/>
      </c>
      <c r="CM43" s="11" t="n"/>
      <c r="CN43" s="24" t="n">
        <v>5161</v>
      </c>
      <c r="CO43" s="9">
        <f>CN43/CN$78</f>
        <v/>
      </c>
      <c r="CP43" s="24" t="n">
        <v>2660</v>
      </c>
      <c r="CQ43" s="9">
        <f>CP43/CN43</f>
        <v/>
      </c>
      <c r="CR43" s="24">
        <f>CQ43*0.3+CO43*0.7</f>
        <v/>
      </c>
      <c r="CS43" s="11" t="n"/>
      <c r="CT43" s="24" t="n">
        <v>977</v>
      </c>
      <c r="CU43" s="9">
        <f>CT43/CT$78</f>
        <v/>
      </c>
      <c r="CV43" s="24" t="n">
        <v>477</v>
      </c>
      <c r="CW43" s="9">
        <f>CV43/CT43</f>
        <v/>
      </c>
      <c r="CX43" s="24">
        <f>CW43*0.3+CU43*0.7</f>
        <v/>
      </c>
      <c r="CY43" s="11" t="n"/>
      <c r="CZ43" s="24" t="n">
        <v>2998</v>
      </c>
      <c r="DA43" s="9">
        <f>CZ43/CZ$78</f>
        <v/>
      </c>
      <c r="DB43" s="24" t="n">
        <v>1435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487</v>
      </c>
      <c r="C44" s="9">
        <f>B44/B$78</f>
        <v/>
      </c>
      <c r="D44" s="24" t="n">
        <v>208</v>
      </c>
      <c r="E44" s="9">
        <f>D44/B44</f>
        <v/>
      </c>
      <c r="F44" s="24">
        <f>E44*0.3+C44*0.7</f>
        <v/>
      </c>
      <c r="G44" s="11" t="n"/>
      <c r="H44" s="24" t="n">
        <v>1024</v>
      </c>
      <c r="I44" s="9">
        <f>H44/H$78</f>
        <v/>
      </c>
      <c r="J44" s="24" t="n">
        <v>428</v>
      </c>
      <c r="K44" s="9">
        <f>J44/H44</f>
        <v/>
      </c>
      <c r="L44" s="24">
        <f>K44*0.3+I44*0.7</f>
        <v/>
      </c>
      <c r="M44" s="11" t="n"/>
      <c r="N44" s="24" t="n">
        <v>229</v>
      </c>
      <c r="O44" s="9">
        <f>N44/N$78</f>
        <v/>
      </c>
      <c r="P44" s="24" t="n">
        <v>102</v>
      </c>
      <c r="Q44" s="9">
        <f>P44/N44</f>
        <v/>
      </c>
      <c r="R44" s="24">
        <f>Q44*0.3+O44*0.7</f>
        <v/>
      </c>
      <c r="S44" s="11" t="n"/>
      <c r="T44" s="24" t="n">
        <v>2853</v>
      </c>
      <c r="U44" s="9">
        <f>T44/T$78</f>
        <v/>
      </c>
      <c r="V44" s="24" t="n">
        <v>1151</v>
      </c>
      <c r="W44" s="9">
        <f>V44/T44</f>
        <v/>
      </c>
      <c r="X44" s="24">
        <f>W44*0.3+U44*0.7</f>
        <v/>
      </c>
      <c r="Y44" s="11" t="n"/>
      <c r="Z44" s="24" t="n">
        <v>1092</v>
      </c>
      <c r="AA44" s="9">
        <f>Z44/Z$78</f>
        <v/>
      </c>
      <c r="AB44" s="24" t="n">
        <v>465</v>
      </c>
      <c r="AC44" s="9">
        <f>AB44/Z44</f>
        <v/>
      </c>
      <c r="AD44" s="24">
        <f>AC44*0.3+AA44*0.7</f>
        <v/>
      </c>
      <c r="AE44" s="11" t="n"/>
      <c r="AF44" s="24" t="n">
        <v>562</v>
      </c>
      <c r="AG44" s="9">
        <f>AF44/AF$78</f>
        <v/>
      </c>
      <c r="AH44" s="24" t="n">
        <v>201</v>
      </c>
      <c r="AI44" s="9">
        <f>AH44/AF44</f>
        <v/>
      </c>
      <c r="AJ44" s="24">
        <f>AI44*0.3+AG44*0.7</f>
        <v/>
      </c>
      <c r="AK44" s="11" t="n"/>
      <c r="AL44" s="24" t="n">
        <v>800</v>
      </c>
      <c r="AM44" s="9">
        <f>AL44/AL$78</f>
        <v/>
      </c>
      <c r="AN44" s="24" t="n">
        <v>314</v>
      </c>
      <c r="AO44" s="9">
        <f>AN44/AL44</f>
        <v/>
      </c>
      <c r="AP44" s="24">
        <f>AO44*0.3+AM44*0.7</f>
        <v/>
      </c>
      <c r="AQ44" s="11" t="n"/>
      <c r="AR44" s="24" t="n">
        <v>42</v>
      </c>
      <c r="AS44" s="9">
        <f>AR44/AR$78</f>
        <v/>
      </c>
      <c r="AT44" s="24" t="n">
        <v>11</v>
      </c>
      <c r="AU44" s="9">
        <f>AT44/AR44</f>
        <v/>
      </c>
      <c r="AV44" s="24">
        <f>AU44*0.3+AS44*0.7</f>
        <v/>
      </c>
      <c r="AW44" s="11" t="n"/>
      <c r="AX44" s="24" t="n">
        <v>825</v>
      </c>
      <c r="AY44" s="9">
        <f>AX44/AX$78</f>
        <v/>
      </c>
      <c r="AZ44" s="24" t="n">
        <v>334</v>
      </c>
      <c r="BA44" s="9">
        <f>AZ44/AX44</f>
        <v/>
      </c>
      <c r="BB44" s="24">
        <f>BA44*0.3+AY44*0.7</f>
        <v/>
      </c>
      <c r="BC44" s="11" t="n"/>
      <c r="BD44" s="24" t="n">
        <v>235</v>
      </c>
      <c r="BE44" s="9">
        <f>BD44/BD$78</f>
        <v/>
      </c>
      <c r="BF44" s="24" t="n">
        <v>90</v>
      </c>
      <c r="BG44" s="9">
        <f>BF44/BD44</f>
        <v/>
      </c>
      <c r="BH44" s="24">
        <f>BG44*0.3+BE44*0.7</f>
        <v/>
      </c>
      <c r="BI44" s="11" t="n"/>
      <c r="BJ44" s="24" t="n">
        <v>2353</v>
      </c>
      <c r="BK44" s="9">
        <f>BJ44/BJ$78</f>
        <v/>
      </c>
      <c r="BL44" s="24" t="n">
        <v>1075</v>
      </c>
      <c r="BM44" s="9">
        <f>BL44/BJ44</f>
        <v/>
      </c>
      <c r="BN44" s="24">
        <f>BM44*0.3+BK44*0.7</f>
        <v/>
      </c>
      <c r="BO44" s="11" t="n"/>
      <c r="BP44" s="24" t="n">
        <v>551</v>
      </c>
      <c r="BQ44" s="9">
        <f>BP44/BP$78</f>
        <v/>
      </c>
      <c r="BR44" s="24" t="n">
        <v>266</v>
      </c>
      <c r="BS44" s="9">
        <f>BR44/BP44</f>
        <v/>
      </c>
      <c r="BT44" s="24">
        <f>BS44*0.3+BQ44*0.7</f>
        <v/>
      </c>
      <c r="BU44" s="11" t="n"/>
      <c r="BV44" s="24" t="n">
        <v>37</v>
      </c>
      <c r="BW44" s="9">
        <f>BV44/BV$78</f>
        <v/>
      </c>
      <c r="BX44" s="24" t="n">
        <v>18</v>
      </c>
      <c r="BY44" s="9">
        <f>BX44/BV44</f>
        <v/>
      </c>
      <c r="BZ44" s="24">
        <f>BY44*0.3+BW44*0.7</f>
        <v/>
      </c>
      <c r="CA44" s="11" t="n"/>
      <c r="CB44" s="24" t="n">
        <v>930</v>
      </c>
      <c r="CC44" s="9">
        <f>CB44/CB$78</f>
        <v/>
      </c>
      <c r="CD44" s="24" t="n">
        <v>375</v>
      </c>
      <c r="CE44" s="9">
        <f>CD44/CB44</f>
        <v/>
      </c>
      <c r="CF44" s="24">
        <f>CE44*0.3+CC44*0.7</f>
        <v/>
      </c>
      <c r="CG44" s="11" t="n"/>
      <c r="CH44" s="24" t="n">
        <v>732</v>
      </c>
      <c r="CI44" s="9">
        <f>CH44/CH$78</f>
        <v/>
      </c>
      <c r="CJ44" s="24" t="n">
        <v>370</v>
      </c>
      <c r="CK44" s="9">
        <f>CJ44/CH44</f>
        <v/>
      </c>
      <c r="CL44" s="24">
        <f>CK44*0.3+CI44*0.7</f>
        <v/>
      </c>
      <c r="CM44" s="11" t="n"/>
      <c r="CN44" s="24" t="n">
        <v>1164</v>
      </c>
      <c r="CO44" s="9">
        <f>CN44/CN$78</f>
        <v/>
      </c>
      <c r="CP44" s="24" t="n">
        <v>569</v>
      </c>
      <c r="CQ44" s="9">
        <f>CP44/CN44</f>
        <v/>
      </c>
      <c r="CR44" s="24">
        <f>CQ44*0.3+CO44*0.7</f>
        <v/>
      </c>
      <c r="CS44" s="11" t="n"/>
      <c r="CT44" s="24" t="n">
        <v>1582</v>
      </c>
      <c r="CU44" s="9">
        <f>CT44/CT$78</f>
        <v/>
      </c>
      <c r="CV44" s="24" t="n">
        <v>635</v>
      </c>
      <c r="CW44" s="9">
        <f>CV44/CT44</f>
        <v/>
      </c>
      <c r="CX44" s="24">
        <f>CW44*0.3+CU44*0.7</f>
        <v/>
      </c>
      <c r="CY44" s="11" t="n"/>
      <c r="CZ44" s="24" t="n">
        <v>744</v>
      </c>
      <c r="DA44" s="9">
        <f>CZ44/CZ$78</f>
        <v/>
      </c>
      <c r="DB44" s="24" t="n">
        <v>354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2536</v>
      </c>
      <c r="C45" s="9">
        <f>B45/B$78</f>
        <v/>
      </c>
      <c r="D45" s="24" t="n">
        <v>1148</v>
      </c>
      <c r="E45" s="9">
        <f>D45/B45</f>
        <v/>
      </c>
      <c r="F45" s="24">
        <f>E45*0.3+C45*0.7</f>
        <v/>
      </c>
      <c r="G45" s="11" t="n"/>
      <c r="H45" s="24" t="n">
        <v>2062</v>
      </c>
      <c r="I45" s="9">
        <f>H45/H$78</f>
        <v/>
      </c>
      <c r="J45" s="24" t="n">
        <v>970</v>
      </c>
      <c r="K45" s="9">
        <f>J45/H45</f>
        <v/>
      </c>
      <c r="L45" s="24">
        <f>K45*0.3+I45*0.7</f>
        <v/>
      </c>
      <c r="M45" s="11" t="n"/>
      <c r="N45" s="24" t="n">
        <v>3477</v>
      </c>
      <c r="O45" s="9">
        <f>N45/N$78</f>
        <v/>
      </c>
      <c r="P45" s="24" t="n">
        <v>1638</v>
      </c>
      <c r="Q45" s="9">
        <f>P45/N45</f>
        <v/>
      </c>
      <c r="R45" s="24">
        <f>Q45*0.3+O45*0.7</f>
        <v/>
      </c>
      <c r="S45" s="11" t="n"/>
      <c r="T45" s="24" t="n">
        <v>323</v>
      </c>
      <c r="U45" s="9">
        <f>T45/T$78</f>
        <v/>
      </c>
      <c r="V45" s="24" t="n">
        <v>151</v>
      </c>
      <c r="W45" s="9">
        <f>V45/T45</f>
        <v/>
      </c>
      <c r="X45" s="24">
        <f>W45*0.3+U45*0.7</f>
        <v/>
      </c>
      <c r="Y45" s="11" t="n"/>
      <c r="Z45" s="24" t="n">
        <v>3149</v>
      </c>
      <c r="AA45" s="9">
        <f>Z45/Z$78</f>
        <v/>
      </c>
      <c r="AB45" s="24" t="n">
        <v>1638</v>
      </c>
      <c r="AC45" s="9">
        <f>AB45/Z45</f>
        <v/>
      </c>
      <c r="AD45" s="24">
        <f>AC45*0.3+AA45*0.7</f>
        <v/>
      </c>
      <c r="AE45" s="11" t="n"/>
      <c r="AF45" s="24" t="n">
        <v>3894</v>
      </c>
      <c r="AG45" s="9">
        <f>AF45/AF$78</f>
        <v/>
      </c>
      <c r="AH45" s="24" t="n">
        <v>1973</v>
      </c>
      <c r="AI45" s="9">
        <f>AH45/AF45</f>
        <v/>
      </c>
      <c r="AJ45" s="24">
        <f>AI45*0.3+AG45*0.7</f>
        <v/>
      </c>
      <c r="AK45" s="11" t="n"/>
      <c r="AL45" s="24" t="n">
        <v>1820</v>
      </c>
      <c r="AM45" s="9">
        <f>AL45/AL$78</f>
        <v/>
      </c>
      <c r="AN45" s="24" t="n">
        <v>784</v>
      </c>
      <c r="AO45" s="9">
        <f>AN45/AL45</f>
        <v/>
      </c>
      <c r="AP45" s="24">
        <f>AO45*0.3+AM45*0.7</f>
        <v/>
      </c>
      <c r="AQ45" s="11" t="n"/>
      <c r="AR45" s="24" t="n">
        <v>1955</v>
      </c>
      <c r="AS45" s="9">
        <f>AR45/AR$78</f>
        <v/>
      </c>
      <c r="AT45" s="24" t="n">
        <v>792</v>
      </c>
      <c r="AU45" s="9">
        <f>AT45/AR45</f>
        <v/>
      </c>
      <c r="AV45" s="24">
        <f>AU45*0.3+AS45*0.7</f>
        <v/>
      </c>
      <c r="AW45" s="11" t="n"/>
      <c r="AX45" s="24" t="n">
        <v>2383</v>
      </c>
      <c r="AY45" s="9">
        <f>AX45/AX$78</f>
        <v/>
      </c>
      <c r="AZ45" s="24" t="n">
        <v>946</v>
      </c>
      <c r="BA45" s="9">
        <f>AZ45/AX45</f>
        <v/>
      </c>
      <c r="BB45" s="24">
        <f>BA45*0.3+AY45*0.7</f>
        <v/>
      </c>
      <c r="BC45" s="11" t="n"/>
      <c r="BD45" s="24" t="n">
        <v>2602</v>
      </c>
      <c r="BE45" s="9">
        <f>BD45/BD$78</f>
        <v/>
      </c>
      <c r="BF45" s="24" t="n">
        <v>1252</v>
      </c>
      <c r="BG45" s="9">
        <f>BF45/BD45</f>
        <v/>
      </c>
      <c r="BH45" s="24">
        <f>BG45*0.3+BE45*0.7</f>
        <v/>
      </c>
      <c r="BI45" s="11" t="n"/>
      <c r="BJ45" s="24" t="n">
        <v>1495</v>
      </c>
      <c r="BK45" s="9">
        <f>BJ45/BJ$78</f>
        <v/>
      </c>
      <c r="BL45" s="24" t="n">
        <v>707</v>
      </c>
      <c r="BM45" s="9">
        <f>BL45/BJ45</f>
        <v/>
      </c>
      <c r="BN45" s="24">
        <f>BM45*0.3+BK45*0.7</f>
        <v/>
      </c>
      <c r="BO45" s="11" t="n"/>
      <c r="BP45" s="24" t="n">
        <v>2283</v>
      </c>
      <c r="BQ45" s="9">
        <f>BP45/BP$78</f>
        <v/>
      </c>
      <c r="BR45" s="24" t="n">
        <v>980</v>
      </c>
      <c r="BS45" s="9">
        <f>BR45/BP45</f>
        <v/>
      </c>
      <c r="BT45" s="24">
        <f>BS45*0.3+BQ45*0.7</f>
        <v/>
      </c>
      <c r="BU45" s="11" t="n"/>
      <c r="BV45" s="24" t="n">
        <v>3560</v>
      </c>
      <c r="BW45" s="9">
        <f>BV45/BV$78</f>
        <v/>
      </c>
      <c r="BX45" s="24" t="n">
        <v>1698</v>
      </c>
      <c r="BY45" s="9">
        <f>BX45/BV45</f>
        <v/>
      </c>
      <c r="BZ45" s="24">
        <f>BY45*0.3+BW45*0.7</f>
        <v/>
      </c>
      <c r="CA45" s="11" t="n"/>
      <c r="CB45" s="24" t="n">
        <v>3651</v>
      </c>
      <c r="CC45" s="9">
        <f>CB45/CB$78</f>
        <v/>
      </c>
      <c r="CD45" s="24" t="n">
        <v>1502</v>
      </c>
      <c r="CE45" s="9">
        <f>CD45/CB45</f>
        <v/>
      </c>
      <c r="CF45" s="24">
        <f>CE45*0.3+CC45*0.7</f>
        <v/>
      </c>
      <c r="CG45" s="11" t="n"/>
      <c r="CH45" s="24" t="n">
        <v>3602</v>
      </c>
      <c r="CI45" s="9">
        <f>CH45/CH$78</f>
        <v/>
      </c>
      <c r="CJ45" s="24" t="n">
        <v>1798</v>
      </c>
      <c r="CK45" s="9">
        <f>CJ45/CH45</f>
        <v/>
      </c>
      <c r="CL45" s="24">
        <f>CK45*0.3+CI45*0.7</f>
        <v/>
      </c>
      <c r="CM45" s="11" t="n"/>
      <c r="CN45" s="24" t="n">
        <v>2383</v>
      </c>
      <c r="CO45" s="9">
        <f>CN45/CN$78</f>
        <v/>
      </c>
      <c r="CP45" s="24" t="n">
        <v>1104</v>
      </c>
      <c r="CQ45" s="9">
        <f>CP45/CN45</f>
        <v/>
      </c>
      <c r="CR45" s="24">
        <f>CQ45*0.3+CO45*0.7</f>
        <v/>
      </c>
      <c r="CS45" s="11" t="n"/>
      <c r="CT45" s="24" t="n">
        <v>2063</v>
      </c>
      <c r="CU45" s="9">
        <f>CT45/CT$78</f>
        <v/>
      </c>
      <c r="CV45" s="24" t="n">
        <v>1049</v>
      </c>
      <c r="CW45" s="9">
        <f>CV45/CT45</f>
        <v/>
      </c>
      <c r="CX45" s="24">
        <f>CW45*0.3+CU45*0.7</f>
        <v/>
      </c>
      <c r="CY45" s="11" t="n"/>
      <c r="CZ45" s="24" t="n">
        <v>1551</v>
      </c>
      <c r="DA45" s="9">
        <f>CZ45/CZ$78</f>
        <v/>
      </c>
      <c r="DB45" s="24" t="n">
        <v>714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1250</v>
      </c>
      <c r="C46" s="9">
        <f>B46/B$78</f>
        <v/>
      </c>
      <c r="D46" s="24" t="n">
        <v>649</v>
      </c>
      <c r="E46" s="9">
        <f>D46/B46</f>
        <v/>
      </c>
      <c r="F46" s="24">
        <f>E46*0.3+C46*0.7</f>
        <v/>
      </c>
      <c r="G46" s="11" t="n"/>
      <c r="H46" s="24" t="n">
        <v>1072</v>
      </c>
      <c r="I46" s="9">
        <f>H46/H$78</f>
        <v/>
      </c>
      <c r="J46" s="24" t="n">
        <v>415</v>
      </c>
      <c r="K46" s="9">
        <f>J46/H46</f>
        <v/>
      </c>
      <c r="L46" s="24">
        <f>K46*0.3+I46*0.7</f>
        <v/>
      </c>
      <c r="M46" s="11" t="n"/>
      <c r="N46" s="24" t="n">
        <v>631</v>
      </c>
      <c r="O46" s="9">
        <f>N46/N$78</f>
        <v/>
      </c>
      <c r="P46" s="24" t="n">
        <v>321</v>
      </c>
      <c r="Q46" s="9">
        <f>P46/N46</f>
        <v/>
      </c>
      <c r="R46" s="24">
        <f>Q46*0.3+O46*0.7</f>
        <v/>
      </c>
      <c r="S46" s="11" t="n"/>
      <c r="T46" s="24" t="n">
        <v>5285</v>
      </c>
      <c r="U46" s="9">
        <f>T46/T$78</f>
        <v/>
      </c>
      <c r="V46" s="24" t="n">
        <v>2464</v>
      </c>
      <c r="W46" s="9">
        <f>V46/T46</f>
        <v/>
      </c>
      <c r="X46" s="24">
        <f>W46*0.3+U46*0.7</f>
        <v/>
      </c>
      <c r="Y46" s="11" t="n"/>
      <c r="Z46" s="24" t="n">
        <v>4810</v>
      </c>
      <c r="AA46" s="9">
        <f>Z46/Z$78</f>
        <v/>
      </c>
      <c r="AB46" s="24" t="n">
        <v>2259</v>
      </c>
      <c r="AC46" s="9">
        <f>AB46/Z46</f>
        <v/>
      </c>
      <c r="AD46" s="24">
        <f>AC46*0.3+AA46*0.7</f>
        <v/>
      </c>
      <c r="AE46" s="11" t="n"/>
      <c r="AF46" s="24" t="n">
        <v>685</v>
      </c>
      <c r="AG46" s="9">
        <f>AF46/AF$78</f>
        <v/>
      </c>
      <c r="AH46" s="24" t="n">
        <v>261</v>
      </c>
      <c r="AI46" s="9">
        <f>AH46/AF46</f>
        <v/>
      </c>
      <c r="AJ46" s="24">
        <f>AI46*0.3+AG46*0.7</f>
        <v/>
      </c>
      <c r="AK46" s="11" t="n"/>
      <c r="AL46" s="24" t="n">
        <v>198</v>
      </c>
      <c r="AM46" s="9">
        <f>AL46/AL$78</f>
        <v/>
      </c>
      <c r="AN46" s="24" t="n">
        <v>75</v>
      </c>
      <c r="AO46" s="9">
        <f>AN46/AL46</f>
        <v/>
      </c>
      <c r="AP46" s="24">
        <f>AO46*0.3+AM46*0.7</f>
        <v/>
      </c>
      <c r="AQ46" s="11" t="n"/>
      <c r="AR46" s="24" t="n">
        <v>369</v>
      </c>
      <c r="AS46" s="9">
        <f>AR46/AR$78</f>
        <v/>
      </c>
      <c r="AT46" s="24" t="n">
        <v>153</v>
      </c>
      <c r="AU46" s="9">
        <f>AT46/AR46</f>
        <v/>
      </c>
      <c r="AV46" s="24">
        <f>AU46*0.3+AS46*0.7</f>
        <v/>
      </c>
      <c r="AW46" s="11" t="n"/>
      <c r="AX46" s="24" t="n">
        <v>335</v>
      </c>
      <c r="AY46" s="9">
        <f>AX46/AX$78</f>
        <v/>
      </c>
      <c r="AZ46" s="24" t="n">
        <v>130</v>
      </c>
      <c r="BA46" s="9">
        <f>AZ46/AX46</f>
        <v/>
      </c>
      <c r="BB46" s="24">
        <f>BA46*0.3+AY46*0.7</f>
        <v/>
      </c>
      <c r="BC46" s="11" t="n"/>
      <c r="BD46" s="24" t="n">
        <v>3739</v>
      </c>
      <c r="BE46" s="9">
        <f>BD46/BD$78</f>
        <v/>
      </c>
      <c r="BF46" s="24" t="n">
        <v>1658</v>
      </c>
      <c r="BG46" s="9">
        <f>BF46/BD46</f>
        <v/>
      </c>
      <c r="BH46" s="24">
        <f>BG46*0.3+BE46*0.7</f>
        <v/>
      </c>
      <c r="BI46" s="11" t="n"/>
      <c r="BJ46" s="24" t="n">
        <v>3180</v>
      </c>
      <c r="BK46" s="9">
        <f>BJ46/BJ$78</f>
        <v/>
      </c>
      <c r="BL46" s="24" t="n">
        <v>1460</v>
      </c>
      <c r="BM46" s="9">
        <f>BL46/BJ46</f>
        <v/>
      </c>
      <c r="BN46" s="24">
        <f>BM46*0.3+BK46*0.7</f>
        <v/>
      </c>
      <c r="BO46" s="11" t="n"/>
      <c r="BP46" s="24" t="n">
        <v>3125</v>
      </c>
      <c r="BQ46" s="9">
        <f>BP46/BP$78</f>
        <v/>
      </c>
      <c r="BR46" s="24" t="n">
        <v>1424</v>
      </c>
      <c r="BS46" s="9">
        <f>BR46/BP46</f>
        <v/>
      </c>
      <c r="BT46" s="24">
        <f>BS46*0.3+BQ46*0.7</f>
        <v/>
      </c>
      <c r="BU46" s="11" t="n"/>
      <c r="BV46" s="24" t="n">
        <v>5338</v>
      </c>
      <c r="BW46" s="9">
        <f>BV46/BV$78</f>
        <v/>
      </c>
      <c r="BX46" s="24" t="n">
        <v>2737</v>
      </c>
      <c r="BY46" s="9">
        <f>BX46/BV46</f>
        <v/>
      </c>
      <c r="BZ46" s="24">
        <f>BY46*0.3+BW46*0.7</f>
        <v/>
      </c>
      <c r="CA46" s="11" t="n"/>
      <c r="CB46" s="24" t="n">
        <v>1065</v>
      </c>
      <c r="CC46" s="9">
        <f>CB46/CB$78</f>
        <v/>
      </c>
      <c r="CD46" s="24" t="n">
        <v>518</v>
      </c>
      <c r="CE46" s="9">
        <f>CD46/CB46</f>
        <v/>
      </c>
      <c r="CF46" s="24">
        <f>CE46*0.3+CC46*0.7</f>
        <v/>
      </c>
      <c r="CG46" s="11" t="n"/>
      <c r="CH46" s="24" t="n">
        <v>2718</v>
      </c>
      <c r="CI46" s="9">
        <f>CH46/CH$78</f>
        <v/>
      </c>
      <c r="CJ46" s="24" t="n">
        <v>1292</v>
      </c>
      <c r="CK46" s="9">
        <f>CJ46/CH46</f>
        <v/>
      </c>
      <c r="CL46" s="24">
        <f>CK46*0.3+CI46*0.7</f>
        <v/>
      </c>
      <c r="CM46" s="11" t="n"/>
      <c r="CN46" s="24" t="n">
        <v>7220</v>
      </c>
      <c r="CO46" s="9">
        <f>CN46/CN$78</f>
        <v/>
      </c>
      <c r="CP46" s="24" t="n">
        <v>3780</v>
      </c>
      <c r="CQ46" s="9">
        <f>CP46/CN46</f>
        <v/>
      </c>
      <c r="CR46" s="24">
        <f>CQ46*0.3+CO46*0.7</f>
        <v/>
      </c>
      <c r="CS46" s="11" t="n"/>
      <c r="CT46" s="24" t="n">
        <v>4579</v>
      </c>
      <c r="CU46" s="9">
        <f>CT46/CT$78</f>
        <v/>
      </c>
      <c r="CV46" s="24" t="n">
        <v>2215</v>
      </c>
      <c r="CW46" s="9">
        <f>CV46/CT46</f>
        <v/>
      </c>
      <c r="CX46" s="24">
        <f>CW46*0.3+CU46*0.7</f>
        <v/>
      </c>
      <c r="CY46" s="11" t="n"/>
      <c r="CZ46" s="24" t="n">
        <v>6519</v>
      </c>
      <c r="DA46" s="9">
        <f>CZ46/CZ$78</f>
        <v/>
      </c>
      <c r="DB46" s="24" t="n">
        <v>3317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147</v>
      </c>
      <c r="C47" s="9">
        <f>B47/B$78</f>
        <v/>
      </c>
      <c r="D47" s="24" t="n">
        <v>48</v>
      </c>
      <c r="E47" s="9">
        <f>D47/B47</f>
        <v/>
      </c>
      <c r="F47" s="24">
        <f>E47*0.3+C47*0.7</f>
        <v/>
      </c>
      <c r="G47" s="11" t="n"/>
      <c r="H47" s="24" t="n">
        <v>39</v>
      </c>
      <c r="I47" s="9">
        <f>H47/H$78</f>
        <v/>
      </c>
      <c r="J47" s="24" t="n">
        <v>16</v>
      </c>
      <c r="K47" s="9">
        <f>J47/H47</f>
        <v/>
      </c>
      <c r="L47" s="24">
        <f>K47*0.3+I47*0.7</f>
        <v/>
      </c>
      <c r="M47" s="11" t="n"/>
      <c r="N47" s="24" t="n">
        <v>41</v>
      </c>
      <c r="O47" s="9">
        <f>N47/N$78</f>
        <v/>
      </c>
      <c r="P47" s="24" t="n">
        <v>12</v>
      </c>
      <c r="Q47" s="9">
        <f>P47/N47</f>
        <v/>
      </c>
      <c r="R47" s="24">
        <f>Q47*0.3+O47*0.7</f>
        <v/>
      </c>
      <c r="S47" s="11" t="n"/>
      <c r="T47" s="24" t="n">
        <v>20</v>
      </c>
      <c r="U47" s="9">
        <f>T47/T$78</f>
        <v/>
      </c>
      <c r="V47" s="24" t="n">
        <v>4</v>
      </c>
      <c r="W47" s="9">
        <f>V47/T47</f>
        <v/>
      </c>
      <c r="X47" s="24">
        <f>W47*0.3+U47*0.7</f>
        <v/>
      </c>
      <c r="Y47" s="11" t="n"/>
      <c r="Z47" s="24" t="n">
        <v>217</v>
      </c>
      <c r="AA47" s="9">
        <f>Z47/Z$78</f>
        <v/>
      </c>
      <c r="AB47" s="24" t="n">
        <v>61</v>
      </c>
      <c r="AC47" s="9">
        <f>AB47/Z47</f>
        <v/>
      </c>
      <c r="AD47" s="24">
        <f>AC47*0.3+AA47*0.7</f>
        <v/>
      </c>
      <c r="AE47" s="11" t="n"/>
      <c r="AF47" s="24" t="n">
        <v>43</v>
      </c>
      <c r="AG47" s="9">
        <f>AF47/AF$78</f>
        <v/>
      </c>
      <c r="AH47" s="24" t="n">
        <v>7</v>
      </c>
      <c r="AI47" s="9">
        <f>AH47/AF47</f>
        <v/>
      </c>
      <c r="AJ47" s="24">
        <f>AI47*0.3+AG47*0.7</f>
        <v/>
      </c>
      <c r="AK47" s="11" t="n"/>
      <c r="AL47" s="24" t="n">
        <v>46</v>
      </c>
      <c r="AM47" s="9">
        <f>AL47/AL$78</f>
        <v/>
      </c>
      <c r="AN47" s="24" t="n">
        <v>18</v>
      </c>
      <c r="AO47" s="9">
        <f>AN47/AL47</f>
        <v/>
      </c>
      <c r="AP47" s="24">
        <f>AO47*0.3+AM47*0.7</f>
        <v/>
      </c>
      <c r="AQ47" s="11" t="n"/>
      <c r="AR47" s="24" t="n">
        <v>1214</v>
      </c>
      <c r="AS47" s="9">
        <f>AR47/AR$78</f>
        <v/>
      </c>
      <c r="AT47" s="24" t="n">
        <v>544</v>
      </c>
      <c r="AU47" s="9">
        <f>AT47/AR47</f>
        <v/>
      </c>
      <c r="AV47" s="24">
        <f>AU47*0.3+AS47*0.7</f>
        <v/>
      </c>
      <c r="AW47" s="11" t="n"/>
      <c r="AX47" s="24" t="n">
        <v>63</v>
      </c>
      <c r="AY47" s="9">
        <f>AX47/AX$78</f>
        <v/>
      </c>
      <c r="AZ47" s="24" t="n">
        <v>32</v>
      </c>
      <c r="BA47" s="9">
        <f>AZ47/AX47</f>
        <v/>
      </c>
      <c r="BB47" s="24">
        <f>BA47*0.3+AY47*0.7</f>
        <v/>
      </c>
      <c r="BC47" s="11" t="n"/>
      <c r="BD47" s="24" t="n">
        <v>2707</v>
      </c>
      <c r="BE47" s="9">
        <f>BD47/BD$78</f>
        <v/>
      </c>
      <c r="BF47" s="24" t="n">
        <v>1411</v>
      </c>
      <c r="BG47" s="9">
        <f>BF47/BD47</f>
        <v/>
      </c>
      <c r="BH47" s="24">
        <f>BG47*0.3+BE47*0.7</f>
        <v/>
      </c>
      <c r="BI47" s="11" t="n"/>
      <c r="BJ47" s="24" t="n">
        <v>97</v>
      </c>
      <c r="BK47" s="9">
        <f>BJ47/BJ$78</f>
        <v/>
      </c>
      <c r="BL47" s="24" t="n">
        <v>35</v>
      </c>
      <c r="BM47" s="9">
        <f>BL47/BJ47</f>
        <v/>
      </c>
      <c r="BN47" s="24">
        <f>BM47*0.3+BK47*0.7</f>
        <v/>
      </c>
      <c r="BO47" s="11" t="n"/>
      <c r="BP47" s="24" t="n">
        <v>2655</v>
      </c>
      <c r="BQ47" s="9">
        <f>BP47/BP$78</f>
        <v/>
      </c>
      <c r="BR47" s="24" t="n">
        <v>1295</v>
      </c>
      <c r="BS47" s="9">
        <f>BR47/BP47</f>
        <v/>
      </c>
      <c r="BT47" s="24">
        <f>BS47*0.3+BQ47*0.7</f>
        <v/>
      </c>
      <c r="BU47" s="11" t="n"/>
      <c r="BV47" s="24" t="n">
        <v>1944</v>
      </c>
      <c r="BW47" s="9">
        <f>BV47/BV$78</f>
        <v/>
      </c>
      <c r="BX47" s="24" t="n">
        <v>943</v>
      </c>
      <c r="BY47" s="9">
        <f>BX47/BV47</f>
        <v/>
      </c>
      <c r="BZ47" s="24">
        <f>BY47*0.3+BW47*0.7</f>
        <v/>
      </c>
      <c r="CA47" s="11" t="n"/>
      <c r="CB47" s="24" t="n">
        <v>46</v>
      </c>
      <c r="CC47" s="9">
        <f>CB47/CB$78</f>
        <v/>
      </c>
      <c r="CD47" s="24" t="n">
        <v>9</v>
      </c>
      <c r="CE47" s="9">
        <f>CD47/CB47</f>
        <v/>
      </c>
      <c r="CF47" s="24">
        <f>CE47*0.3+CC47*0.7</f>
        <v/>
      </c>
      <c r="CG47" s="11" t="n"/>
      <c r="CH47" s="24" t="n">
        <v>599</v>
      </c>
      <c r="CI47" s="9">
        <f>CH47/CH$78</f>
        <v/>
      </c>
      <c r="CJ47" s="24" t="n">
        <v>234</v>
      </c>
      <c r="CK47" s="9">
        <f>CJ47/CH47</f>
        <v/>
      </c>
      <c r="CL47" s="24">
        <f>CK47*0.3+CI47*0.7</f>
        <v/>
      </c>
      <c r="CM47" s="11" t="n"/>
      <c r="CN47" s="24" t="n">
        <v>616</v>
      </c>
      <c r="CO47" s="9">
        <f>CN47/CN$78</f>
        <v/>
      </c>
      <c r="CP47" s="24" t="n">
        <v>236</v>
      </c>
      <c r="CQ47" s="9">
        <f>CP47/CN47</f>
        <v/>
      </c>
      <c r="CR47" s="24">
        <f>CQ47*0.3+CO47*0.7</f>
        <v/>
      </c>
      <c r="CS47" s="11" t="n"/>
      <c r="CT47" s="24" t="n">
        <v>55</v>
      </c>
      <c r="CU47" s="9">
        <f>CT47/CT$78</f>
        <v/>
      </c>
      <c r="CV47" s="24" t="n">
        <v>19</v>
      </c>
      <c r="CW47" s="9">
        <f>CV47/CT47</f>
        <v/>
      </c>
      <c r="CX47" s="24">
        <f>CW47*0.3+CU47*0.7</f>
        <v/>
      </c>
      <c r="CY47" s="11" t="n"/>
      <c r="CZ47" s="24" t="n">
        <v>231</v>
      </c>
      <c r="DA47" s="9">
        <f>CZ47/CZ$78</f>
        <v/>
      </c>
      <c r="DB47" s="24" t="n">
        <v>104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135</v>
      </c>
      <c r="C48" s="9">
        <f>B48/B$78</f>
        <v/>
      </c>
      <c r="D48" s="24" t="n">
        <v>39</v>
      </c>
      <c r="E48" s="9">
        <f>D48/B48</f>
        <v/>
      </c>
      <c r="F48" s="24">
        <f>E48*0.3+C48*0.7</f>
        <v/>
      </c>
      <c r="G48" s="11" t="n"/>
      <c r="H48" s="24" t="n">
        <v>83</v>
      </c>
      <c r="I48" s="9">
        <f>H48/H$78</f>
        <v/>
      </c>
      <c r="J48" s="24" t="n">
        <v>21</v>
      </c>
      <c r="K48" s="9">
        <f>J48/H48</f>
        <v/>
      </c>
      <c r="L48" s="24">
        <f>K48*0.3+I48*0.7</f>
        <v/>
      </c>
      <c r="M48" s="11" t="n"/>
      <c r="N48" s="24" t="n">
        <v>158</v>
      </c>
      <c r="O48" s="9">
        <f>N48/N$78</f>
        <v/>
      </c>
      <c r="P48" s="24" t="n">
        <v>78</v>
      </c>
      <c r="Q48" s="9">
        <f>P48/N48</f>
        <v/>
      </c>
      <c r="R48" s="24">
        <f>Q48*0.3+O48*0.7</f>
        <v/>
      </c>
      <c r="S48" s="11" t="n"/>
      <c r="T48" s="24" t="n">
        <v>49</v>
      </c>
      <c r="U48" s="9">
        <f>T48/T$78</f>
        <v/>
      </c>
      <c r="V48" s="24" t="n">
        <v>2</v>
      </c>
      <c r="W48" s="9">
        <f>V48/T48</f>
        <v/>
      </c>
      <c r="X48" s="24">
        <f>W48*0.3+U48*0.7</f>
        <v/>
      </c>
      <c r="Y48" s="11" t="n"/>
      <c r="Z48" s="24" t="n">
        <v>40</v>
      </c>
      <c r="AA48" s="9">
        <f>Z48/Z$78</f>
        <v/>
      </c>
      <c r="AB48" s="24" t="n">
        <v>3</v>
      </c>
      <c r="AC48" s="9">
        <f>AB48/Z48</f>
        <v/>
      </c>
      <c r="AD48" s="24">
        <f>AC48*0.3+AA48*0.7</f>
        <v/>
      </c>
      <c r="AE48" s="11" t="n"/>
      <c r="AF48" s="24" t="n">
        <v>148</v>
      </c>
      <c r="AG48" s="9">
        <f>AF48/AF$78</f>
        <v/>
      </c>
      <c r="AH48" s="24" t="n">
        <v>55</v>
      </c>
      <c r="AI48" s="9">
        <f>AH48/AF48</f>
        <v/>
      </c>
      <c r="AJ48" s="24">
        <f>AI48*0.3+AG48*0.7</f>
        <v/>
      </c>
      <c r="AK48" s="11" t="n"/>
      <c r="AL48" s="24" t="n">
        <v>18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81</v>
      </c>
      <c r="AS48" s="9">
        <f>AR48/AR$78</f>
        <v/>
      </c>
      <c r="AT48" s="24" t="n">
        <v>17</v>
      </c>
      <c r="AU48" s="9">
        <f>AT48/AR48</f>
        <v/>
      </c>
      <c r="AV48" s="24">
        <f>AU48*0.3+AS48*0.7</f>
        <v/>
      </c>
      <c r="AW48" s="11" t="n"/>
      <c r="AX48" s="24" t="n">
        <v>12</v>
      </c>
      <c r="AY48" s="9">
        <f>AX48/AX$78</f>
        <v/>
      </c>
      <c r="AZ48" s="24" t="n">
        <v>1</v>
      </c>
      <c r="BA48" s="9">
        <f>AZ48/AX48</f>
        <v/>
      </c>
      <c r="BB48" s="24">
        <f>BA48*0.3+AY48*0.7</f>
        <v/>
      </c>
      <c r="BC48" s="11" t="n"/>
      <c r="BD48" s="24" t="n">
        <v>225</v>
      </c>
      <c r="BE48" s="9">
        <f>BD48/BD$78</f>
        <v/>
      </c>
      <c r="BF48" s="24" t="n">
        <v>77</v>
      </c>
      <c r="BG48" s="9">
        <f>BF48/BD48</f>
        <v/>
      </c>
      <c r="BH48" s="24">
        <f>BG48*0.3+BE48*0.7</f>
        <v/>
      </c>
      <c r="BI48" s="11" t="n"/>
      <c r="BJ48" s="24" t="n">
        <v>69</v>
      </c>
      <c r="BK48" s="9">
        <f>BJ48/BJ$78</f>
        <v/>
      </c>
      <c r="BL48" s="24" t="n">
        <v>17</v>
      </c>
      <c r="BM48" s="9">
        <f>BL48/BJ48</f>
        <v/>
      </c>
      <c r="BN48" s="24">
        <f>BM48*0.3+BK48*0.7</f>
        <v/>
      </c>
      <c r="BO48" s="11" t="n"/>
      <c r="BP48" s="24" t="n">
        <v>101</v>
      </c>
      <c r="BQ48" s="9">
        <f>BP48/BP$78</f>
        <v/>
      </c>
      <c r="BR48" s="24" t="n">
        <v>20</v>
      </c>
      <c r="BS48" s="9">
        <f>BR48/BP48</f>
        <v/>
      </c>
      <c r="BT48" s="24">
        <f>BS48*0.3+BQ48*0.7</f>
        <v/>
      </c>
      <c r="BU48" s="11" t="n"/>
      <c r="BV48" s="24" t="n">
        <v>217</v>
      </c>
      <c r="BW48" s="9">
        <f>BV48/BV$78</f>
        <v/>
      </c>
      <c r="BX48" s="24" t="n">
        <v>86</v>
      </c>
      <c r="BY48" s="9">
        <f>BX48/BV48</f>
        <v/>
      </c>
      <c r="BZ48" s="24">
        <f>BY48*0.3+BW48*0.7</f>
        <v/>
      </c>
      <c r="CA48" s="11" t="n"/>
      <c r="CB48" s="24" t="n">
        <v>67</v>
      </c>
      <c r="CC48" s="9">
        <f>CB48/CB$78</f>
        <v/>
      </c>
      <c r="CD48" s="24" t="n">
        <v>18</v>
      </c>
      <c r="CE48" s="9">
        <f>CD48/CB48</f>
        <v/>
      </c>
      <c r="CF48" s="24">
        <f>CE48*0.3+CC48*0.7</f>
        <v/>
      </c>
      <c r="CG48" s="11" t="n"/>
      <c r="CH48" s="24" t="n">
        <v>228</v>
      </c>
      <c r="CI48" s="9">
        <f>CH48/CH$78</f>
        <v/>
      </c>
      <c r="CJ48" s="24" t="n">
        <v>92</v>
      </c>
      <c r="CK48" s="9">
        <f>CJ48/CH48</f>
        <v/>
      </c>
      <c r="CL48" s="24">
        <f>CK48*0.3+CI48*0.7</f>
        <v/>
      </c>
      <c r="CM48" s="11" t="n"/>
      <c r="CN48" s="24" t="n">
        <v>50</v>
      </c>
      <c r="CO48" s="9">
        <f>CN48/CN$78</f>
        <v/>
      </c>
      <c r="CP48" s="24" t="n">
        <v>5</v>
      </c>
      <c r="CQ48" s="9">
        <f>CP48/CN48</f>
        <v/>
      </c>
      <c r="CR48" s="24">
        <f>CQ48*0.3+CO48*0.7</f>
        <v/>
      </c>
      <c r="CS48" s="11" t="n"/>
      <c r="CT48" s="24" t="n">
        <v>36</v>
      </c>
      <c r="CU48" s="9">
        <f>CT48/CT$78</f>
        <v/>
      </c>
      <c r="CV48" s="24" t="n">
        <v>11</v>
      </c>
      <c r="CW48" s="9">
        <f>CV48/CT48</f>
        <v/>
      </c>
      <c r="CX48" s="24">
        <f>CW48*0.3+CU48*0.7</f>
        <v/>
      </c>
      <c r="CY48" s="11" t="n"/>
      <c r="CZ48" s="24" t="n">
        <v>41</v>
      </c>
      <c r="DA48" s="9">
        <f>CZ48/CZ$78</f>
        <v/>
      </c>
      <c r="DB48" s="24" t="n">
        <v>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3957</v>
      </c>
      <c r="C50" s="9">
        <f>B50/B$78</f>
        <v/>
      </c>
      <c r="D50" s="24" t="n">
        <v>1897</v>
      </c>
      <c r="E50" s="9">
        <f>D50/B50</f>
        <v/>
      </c>
      <c r="F50" s="24">
        <f>E50*0.3+C50*0.7</f>
        <v/>
      </c>
      <c r="G50" s="11" t="n"/>
      <c r="H50" s="24" t="n">
        <v>4292</v>
      </c>
      <c r="I50" s="9">
        <f>H50/H$78</f>
        <v/>
      </c>
      <c r="J50" s="24" t="n">
        <v>2029</v>
      </c>
      <c r="K50" s="9">
        <f>J50/H50</f>
        <v/>
      </c>
      <c r="L50" s="24">
        <f>K50*0.3+I50*0.7</f>
        <v/>
      </c>
      <c r="M50" s="11" t="n"/>
      <c r="N50" s="24" t="n">
        <v>5545</v>
      </c>
      <c r="O50" s="9">
        <f>N50/N$78</f>
        <v/>
      </c>
      <c r="P50" s="24" t="n">
        <v>2677</v>
      </c>
      <c r="Q50" s="9">
        <f>P50/N50</f>
        <v/>
      </c>
      <c r="R50" s="24">
        <f>Q50*0.3+O50*0.7</f>
        <v/>
      </c>
      <c r="S50" s="11" t="n"/>
      <c r="T50" s="24" t="n">
        <v>2153</v>
      </c>
      <c r="U50" s="9">
        <f>T50/T$78</f>
        <v/>
      </c>
      <c r="V50" s="24" t="n">
        <v>933</v>
      </c>
      <c r="W50" s="9">
        <f>V50/T50</f>
        <v/>
      </c>
      <c r="X50" s="24">
        <f>W50*0.3+U50*0.7</f>
        <v/>
      </c>
      <c r="Y50" s="11" t="n"/>
      <c r="Z50" s="24" t="n">
        <v>3075</v>
      </c>
      <c r="AA50" s="9">
        <f>Z50/Z$78</f>
        <v/>
      </c>
      <c r="AB50" s="24" t="n">
        <v>1356</v>
      </c>
      <c r="AC50" s="9">
        <f>AB50/Z50</f>
        <v/>
      </c>
      <c r="AD50" s="24">
        <f>AC50*0.3+AA50*0.7</f>
        <v/>
      </c>
      <c r="AE50" s="11" t="n"/>
      <c r="AF50" s="24" t="n">
        <v>4888</v>
      </c>
      <c r="AG50" s="9">
        <f>AF50/AF$78</f>
        <v/>
      </c>
      <c r="AH50" s="24" t="n">
        <v>2397</v>
      </c>
      <c r="AI50" s="9">
        <f>AH50/AF50</f>
        <v/>
      </c>
      <c r="AJ50" s="24">
        <f>AI50*0.3+AG50*0.7</f>
        <v/>
      </c>
      <c r="AK50" s="11" t="n"/>
      <c r="AL50" s="24" t="n">
        <v>3625</v>
      </c>
      <c r="AM50" s="9">
        <f>AL50/AL$78</f>
        <v/>
      </c>
      <c r="AN50" s="24" t="n">
        <v>1724</v>
      </c>
      <c r="AO50" s="9">
        <f>AN50/AL50</f>
        <v/>
      </c>
      <c r="AP50" s="24">
        <f>AO50*0.3+AM50*0.7</f>
        <v/>
      </c>
      <c r="AQ50" s="11" t="n"/>
      <c r="AR50" s="24" t="n">
        <v>5299</v>
      </c>
      <c r="AS50" s="9">
        <f>AR50/AR$78</f>
        <v/>
      </c>
      <c r="AT50" s="24" t="n">
        <v>2545</v>
      </c>
      <c r="AU50" s="9">
        <f>AT50/AR50</f>
        <v/>
      </c>
      <c r="AV50" s="24">
        <f>AU50*0.3+AS50*0.7</f>
        <v/>
      </c>
      <c r="AW50" s="11" t="n"/>
      <c r="AX50" s="24" t="n">
        <v>3136</v>
      </c>
      <c r="AY50" s="9">
        <f>AX50/AX$78</f>
        <v/>
      </c>
      <c r="AZ50" s="24" t="n">
        <v>1501</v>
      </c>
      <c r="BA50" s="9">
        <f>AZ50/AX50</f>
        <v/>
      </c>
      <c r="BB50" s="24">
        <f>BA50*0.3+AY50*0.7</f>
        <v/>
      </c>
      <c r="BC50" s="11" t="n"/>
      <c r="BD50" s="24" t="n">
        <v>4704</v>
      </c>
      <c r="BE50" s="9">
        <f>BD50/BD$78</f>
        <v/>
      </c>
      <c r="BF50" s="24" t="n">
        <v>2464</v>
      </c>
      <c r="BG50" s="9">
        <f>BF50/BD50</f>
        <v/>
      </c>
      <c r="BH50" s="24">
        <f>BG50*0.3+BE50*0.7</f>
        <v/>
      </c>
      <c r="BI50" s="11" t="n"/>
      <c r="BJ50" s="24" t="n">
        <v>5206</v>
      </c>
      <c r="BK50" s="9">
        <f>BJ50/BJ$78</f>
        <v/>
      </c>
      <c r="BL50" s="24" t="n">
        <v>2748</v>
      </c>
      <c r="BM50" s="9">
        <f>BL50/BJ50</f>
        <v/>
      </c>
      <c r="BN50" s="24">
        <f>BM50*0.3+BK50*0.7</f>
        <v/>
      </c>
      <c r="BO50" s="11" t="n"/>
      <c r="BP50" s="24" t="n">
        <v>5086</v>
      </c>
      <c r="BQ50" s="9">
        <f>BP50/BP$78</f>
        <v/>
      </c>
      <c r="BR50" s="24" t="n">
        <v>2479</v>
      </c>
      <c r="BS50" s="9">
        <f>BR50/BP50</f>
        <v/>
      </c>
      <c r="BT50" s="24">
        <f>BS50*0.3+BQ50*0.7</f>
        <v/>
      </c>
      <c r="BU50" s="11" t="n"/>
      <c r="BV50" s="24" t="n">
        <v>3649</v>
      </c>
      <c r="BW50" s="9">
        <f>BV50/BV$78</f>
        <v/>
      </c>
      <c r="BX50" s="24" t="n">
        <v>1669</v>
      </c>
      <c r="BY50" s="9">
        <f>BX50/BV50</f>
        <v/>
      </c>
      <c r="BZ50" s="24">
        <f>BY50*0.3+BW50*0.7</f>
        <v/>
      </c>
      <c r="CA50" s="11" t="n"/>
      <c r="CB50" s="24" t="n">
        <v>4547</v>
      </c>
      <c r="CC50" s="9">
        <f>CB50/CB$78</f>
        <v/>
      </c>
      <c r="CD50" s="24" t="n">
        <v>2353</v>
      </c>
      <c r="CE50" s="9">
        <f>CD50/CB50</f>
        <v/>
      </c>
      <c r="CF50" s="24">
        <f>CE50*0.3+CC50*0.7</f>
        <v/>
      </c>
      <c r="CG50" s="11" t="n"/>
      <c r="CH50" s="24" t="n">
        <v>4951</v>
      </c>
      <c r="CI50" s="9">
        <f>CH50/CH$78</f>
        <v/>
      </c>
      <c r="CJ50" s="24" t="n">
        <v>2548</v>
      </c>
      <c r="CK50" s="9">
        <f>CJ50/CH50</f>
        <v/>
      </c>
      <c r="CL50" s="24">
        <f>CK50*0.3+CI50*0.7</f>
        <v/>
      </c>
      <c r="CM50" s="11" t="n"/>
      <c r="CN50" s="24" t="n">
        <v>3162</v>
      </c>
      <c r="CO50" s="9">
        <f>CN50/CN$78</f>
        <v/>
      </c>
      <c r="CP50" s="24" t="n">
        <v>1437</v>
      </c>
      <c r="CQ50" s="9">
        <f>CP50/CN50</f>
        <v/>
      </c>
      <c r="CR50" s="24">
        <f>CQ50*0.3+CO50*0.7</f>
        <v/>
      </c>
      <c r="CS50" s="11" t="n"/>
      <c r="CT50" s="24" t="n">
        <v>2552</v>
      </c>
      <c r="CU50" s="9">
        <f>CT50/CT$78</f>
        <v/>
      </c>
      <c r="CV50" s="24" t="n">
        <v>1211</v>
      </c>
      <c r="CW50" s="9">
        <f>CV50/CT50</f>
        <v/>
      </c>
      <c r="CX50" s="24">
        <f>CW50*0.3+CU50*0.7</f>
        <v/>
      </c>
      <c r="CY50" s="11" t="n"/>
      <c r="CZ50" s="24" t="n">
        <v>2382</v>
      </c>
      <c r="DA50" s="9">
        <f>CZ50/CZ$78</f>
        <v/>
      </c>
      <c r="DB50" s="24" t="n">
        <v>1101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2699</v>
      </c>
      <c r="C51" s="9">
        <f>B51/B$78</f>
        <v/>
      </c>
      <c r="D51" s="24" t="n">
        <v>1342</v>
      </c>
      <c r="E51" s="9">
        <f>D51/B51</f>
        <v/>
      </c>
      <c r="F51" s="24">
        <f>E51*0.3+C51*0.7</f>
        <v/>
      </c>
      <c r="G51" s="11" t="n"/>
      <c r="H51" s="24" t="n">
        <v>4515</v>
      </c>
      <c r="I51" s="9">
        <f>H51/H$78</f>
        <v/>
      </c>
      <c r="J51" s="24" t="n">
        <v>2428</v>
      </c>
      <c r="K51" s="9">
        <f>J51/H51</f>
        <v/>
      </c>
      <c r="L51" s="24">
        <f>K51*0.3+I51*0.7</f>
        <v/>
      </c>
      <c r="M51" s="11" t="n"/>
      <c r="N51" s="24" t="n">
        <v>5003</v>
      </c>
      <c r="O51" s="9">
        <f>N51/N$78</f>
        <v/>
      </c>
      <c r="P51" s="24" t="n">
        <v>2436</v>
      </c>
      <c r="Q51" s="9">
        <f>P51/N51</f>
        <v/>
      </c>
      <c r="R51" s="24">
        <f>Q51*0.3+O51*0.7</f>
        <v/>
      </c>
      <c r="S51" s="11" t="n"/>
      <c r="T51" s="24" t="n">
        <v>839</v>
      </c>
      <c r="U51" s="9">
        <f>T51/T$78</f>
        <v/>
      </c>
      <c r="V51" s="24" t="n">
        <v>275</v>
      </c>
      <c r="W51" s="9">
        <f>V51/T51</f>
        <v/>
      </c>
      <c r="X51" s="24">
        <f>W51*0.3+U51*0.7</f>
        <v/>
      </c>
      <c r="Y51" s="11" t="n"/>
      <c r="Z51" s="24" t="n">
        <v>2013</v>
      </c>
      <c r="AA51" s="9">
        <f>Z51/Z$78</f>
        <v/>
      </c>
      <c r="AB51" s="24" t="n">
        <v>866</v>
      </c>
      <c r="AC51" s="9">
        <f>AB51/Z51</f>
        <v/>
      </c>
      <c r="AD51" s="24">
        <f>AC51*0.3+AA51*0.7</f>
        <v/>
      </c>
      <c r="AE51" s="11" t="n"/>
      <c r="AF51" s="24" t="n">
        <v>4963</v>
      </c>
      <c r="AG51" s="9">
        <f>AF51/AF$78</f>
        <v/>
      </c>
      <c r="AH51" s="24" t="n">
        <v>2558</v>
      </c>
      <c r="AI51" s="9">
        <f>AH51/AF51</f>
        <v/>
      </c>
      <c r="AJ51" s="24">
        <f>AI51*0.3+AG51*0.7</f>
        <v/>
      </c>
      <c r="AK51" s="11" t="n"/>
      <c r="AL51" s="24" t="n">
        <v>3464</v>
      </c>
      <c r="AM51" s="9">
        <f>AL51/AL$78</f>
        <v/>
      </c>
      <c r="AN51" s="24" t="n">
        <v>1714</v>
      </c>
      <c r="AO51" s="9">
        <f>AN51/AL51</f>
        <v/>
      </c>
      <c r="AP51" s="24">
        <f>AO51*0.3+AM51*0.7</f>
        <v/>
      </c>
      <c r="AQ51" s="11" t="n"/>
      <c r="AR51" s="24" t="n">
        <v>268</v>
      </c>
      <c r="AS51" s="9">
        <f>AR51/AR$78</f>
        <v/>
      </c>
      <c r="AT51" s="24" t="n">
        <v>116</v>
      </c>
      <c r="AU51" s="9">
        <f>AT51/AR51</f>
        <v/>
      </c>
      <c r="AV51" s="24">
        <f>AU51*0.3+AS51*0.7</f>
        <v/>
      </c>
      <c r="AW51" s="11" t="n"/>
      <c r="AX51" s="24" t="n">
        <v>816</v>
      </c>
      <c r="AY51" s="9">
        <f>AX51/AX$78</f>
        <v/>
      </c>
      <c r="AZ51" s="24" t="n">
        <v>359</v>
      </c>
      <c r="BA51" s="9">
        <f>AZ51/AX51</f>
        <v/>
      </c>
      <c r="BB51" s="24">
        <f>BA51*0.3+AY51*0.7</f>
        <v/>
      </c>
      <c r="BC51" s="11" t="n"/>
      <c r="BD51" s="24" t="n">
        <v>2125</v>
      </c>
      <c r="BE51" s="9">
        <f>BD51/BD$78</f>
        <v/>
      </c>
      <c r="BF51" s="24" t="n">
        <v>1022</v>
      </c>
      <c r="BG51" s="9">
        <f>BF51/BD51</f>
        <v/>
      </c>
      <c r="BH51" s="24">
        <f>BG51*0.3+BE51*0.7</f>
        <v/>
      </c>
      <c r="BI51" s="11" t="n"/>
      <c r="BJ51" s="24" t="n">
        <v>4510</v>
      </c>
      <c r="BK51" s="9">
        <f>BJ51/BJ$78</f>
        <v/>
      </c>
      <c r="BL51" s="24" t="n">
        <v>2294</v>
      </c>
      <c r="BM51" s="9">
        <f>BL51/BJ51</f>
        <v/>
      </c>
      <c r="BN51" s="24">
        <f>BM51*0.3+BK51*0.7</f>
        <v/>
      </c>
      <c r="BO51" s="11" t="n"/>
      <c r="BP51" s="24" t="n">
        <v>3484</v>
      </c>
      <c r="BQ51" s="9">
        <f>BP51/BP$78</f>
        <v/>
      </c>
      <c r="BR51" s="24" t="n">
        <v>1846</v>
      </c>
      <c r="BS51" s="9">
        <f>BR51/BP51</f>
        <v/>
      </c>
      <c r="BT51" s="24">
        <f>BS51*0.3+BQ51*0.7</f>
        <v/>
      </c>
      <c r="BU51" s="11" t="n"/>
      <c r="BV51" s="24" t="n">
        <v>415</v>
      </c>
      <c r="BW51" s="9">
        <f>BV51/BV$78</f>
        <v/>
      </c>
      <c r="BX51" s="24" t="n">
        <v>179</v>
      </c>
      <c r="BY51" s="9">
        <f>BX51/BV51</f>
        <v/>
      </c>
      <c r="BZ51" s="24">
        <f>BY51*0.3+BW51*0.7</f>
        <v/>
      </c>
      <c r="CA51" s="11" t="n"/>
      <c r="CB51" s="24" t="n">
        <v>4364</v>
      </c>
      <c r="CC51" s="9">
        <f>CB51/CB$78</f>
        <v/>
      </c>
      <c r="CD51" s="24" t="n">
        <v>2339</v>
      </c>
      <c r="CE51" s="9">
        <f>CD51/CB51</f>
        <v/>
      </c>
      <c r="CF51" s="24">
        <f>CE51*0.3+CC51*0.7</f>
        <v/>
      </c>
      <c r="CG51" s="11" t="n"/>
      <c r="CH51" s="24" t="n">
        <v>2963</v>
      </c>
      <c r="CI51" s="9">
        <f>CH51/CH$78</f>
        <v/>
      </c>
      <c r="CJ51" s="24" t="n">
        <v>1487</v>
      </c>
      <c r="CK51" s="9">
        <f>CJ51/CH51</f>
        <v/>
      </c>
      <c r="CL51" s="24">
        <f>CK51*0.3+CI51*0.7</f>
        <v/>
      </c>
      <c r="CM51" s="11" t="n"/>
      <c r="CN51" s="24" t="n">
        <v>432</v>
      </c>
      <c r="CO51" s="9">
        <f>CN51/CN$78</f>
        <v/>
      </c>
      <c r="CP51" s="24" t="n">
        <v>160</v>
      </c>
      <c r="CQ51" s="9">
        <f>CP51/CN51</f>
        <v/>
      </c>
      <c r="CR51" s="24">
        <f>CQ51*0.3+CO51*0.7</f>
        <v/>
      </c>
      <c r="CS51" s="11" t="n"/>
      <c r="CT51" s="24" t="n">
        <v>1253</v>
      </c>
      <c r="CU51" s="9">
        <f>CT51/CT$78</f>
        <v/>
      </c>
      <c r="CV51" s="24" t="n">
        <v>449</v>
      </c>
      <c r="CW51" s="9">
        <f>CV51/CT51</f>
        <v/>
      </c>
      <c r="CX51" s="24">
        <f>CW51*0.3+CU51*0.7</f>
        <v/>
      </c>
      <c r="CY51" s="11" t="n"/>
      <c r="CZ51" s="24" t="n">
        <v>834</v>
      </c>
      <c r="DA51" s="9">
        <f>CZ51/CZ$78</f>
        <v/>
      </c>
      <c r="DB51" s="24" t="n">
        <v>282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1075</v>
      </c>
      <c r="C52" s="9">
        <f>B52/B$78</f>
        <v/>
      </c>
      <c r="D52" s="24" t="n">
        <v>515</v>
      </c>
      <c r="E52" s="9">
        <f>D52/B52</f>
        <v/>
      </c>
      <c r="F52" s="24">
        <f>E52*0.3+C52*0.7</f>
        <v/>
      </c>
      <c r="G52" s="11" t="n"/>
      <c r="H52" s="24" t="n">
        <v>1485</v>
      </c>
      <c r="I52" s="9">
        <f>H52/H$78</f>
        <v/>
      </c>
      <c r="J52" s="24" t="n">
        <v>816</v>
      </c>
      <c r="K52" s="9">
        <f>J52/H52</f>
        <v/>
      </c>
      <c r="L52" s="24">
        <f>K52*0.3+I52*0.7</f>
        <v/>
      </c>
      <c r="M52" s="11" t="n"/>
      <c r="N52" s="24" t="n">
        <v>809</v>
      </c>
      <c r="O52" s="9">
        <f>N52/N$78</f>
        <v/>
      </c>
      <c r="P52" s="24" t="n">
        <v>340</v>
      </c>
      <c r="Q52" s="9">
        <f>P52/N52</f>
        <v/>
      </c>
      <c r="R52" s="24">
        <f>Q52*0.3+O52*0.7</f>
        <v/>
      </c>
      <c r="S52" s="11" t="n"/>
      <c r="T52" s="24" t="n">
        <v>1622</v>
      </c>
      <c r="U52" s="9">
        <f>T52/T$78</f>
        <v/>
      </c>
      <c r="V52" s="24" t="n">
        <v>871</v>
      </c>
      <c r="W52" s="9">
        <f>V52/T52</f>
        <v/>
      </c>
      <c r="X52" s="24">
        <f>W52*0.3+U52*0.7</f>
        <v/>
      </c>
      <c r="Y52" s="11" t="n"/>
      <c r="Z52" s="24" t="n">
        <v>1564</v>
      </c>
      <c r="AA52" s="9">
        <f>Z52/Z$78</f>
        <v/>
      </c>
      <c r="AB52" s="24" t="n">
        <v>796</v>
      </c>
      <c r="AC52" s="9">
        <f>AB52/Z52</f>
        <v/>
      </c>
      <c r="AD52" s="24">
        <f>AC52*0.3+AA52*0.7</f>
        <v/>
      </c>
      <c r="AE52" s="11" t="n"/>
      <c r="AF52" s="24" t="n">
        <v>759</v>
      </c>
      <c r="AG52" s="9">
        <f>AF52/AF$78</f>
        <v/>
      </c>
      <c r="AH52" s="24" t="n">
        <v>379</v>
      </c>
      <c r="AI52" s="9">
        <f>AH52/AF52</f>
        <v/>
      </c>
      <c r="AJ52" s="24">
        <f>AI52*0.3+AG52*0.7</f>
        <v/>
      </c>
      <c r="AK52" s="11" t="n"/>
      <c r="AL52" s="24" t="n">
        <v>205</v>
      </c>
      <c r="AM52" s="9">
        <f>AL52/AL$78</f>
        <v/>
      </c>
      <c r="AN52" s="24" t="n">
        <v>105</v>
      </c>
      <c r="AO52" s="9">
        <f>AN52/AL52</f>
        <v/>
      </c>
      <c r="AP52" s="24">
        <f>AO52*0.3+AM52*0.7</f>
        <v/>
      </c>
      <c r="AQ52" s="11" t="n"/>
      <c r="AR52" s="24" t="n">
        <v>130</v>
      </c>
      <c r="AS52" s="9">
        <f>AR52/AR$78</f>
        <v/>
      </c>
      <c r="AT52" s="24" t="n">
        <v>46</v>
      </c>
      <c r="AU52" s="9">
        <f>AT52/AR52</f>
        <v/>
      </c>
      <c r="AV52" s="24">
        <f>AU52*0.3+AS52*0.7</f>
        <v/>
      </c>
      <c r="AW52" s="11" t="n"/>
      <c r="AX52" s="24" t="n">
        <v>127</v>
      </c>
      <c r="AY52" s="9">
        <f>AX52/AX$78</f>
        <v/>
      </c>
      <c r="AZ52" s="24" t="n">
        <v>73</v>
      </c>
      <c r="BA52" s="9">
        <f>AZ52/AX52</f>
        <v/>
      </c>
      <c r="BB52" s="24">
        <f>BA52*0.3+AY52*0.7</f>
        <v/>
      </c>
      <c r="BC52" s="11" t="n"/>
      <c r="BD52" s="24" t="n">
        <v>304</v>
      </c>
      <c r="BE52" s="9">
        <f>BD52/BD$78</f>
        <v/>
      </c>
      <c r="BF52" s="24" t="n">
        <v>120</v>
      </c>
      <c r="BG52" s="9">
        <f>BF52/BD52</f>
        <v/>
      </c>
      <c r="BH52" s="24">
        <f>BG52*0.3+BE52*0.7</f>
        <v/>
      </c>
      <c r="BI52" s="11" t="n"/>
      <c r="BJ52" s="24" t="n">
        <v>1811</v>
      </c>
      <c r="BK52" s="9">
        <f>BJ52/BJ$78</f>
        <v/>
      </c>
      <c r="BL52" s="24" t="n">
        <v>998</v>
      </c>
      <c r="BM52" s="9">
        <f>BL52/BJ52</f>
        <v/>
      </c>
      <c r="BN52" s="24">
        <f>BM52*0.3+BK52*0.7</f>
        <v/>
      </c>
      <c r="BO52" s="11" t="n"/>
      <c r="BP52" s="24" t="n">
        <v>508</v>
      </c>
      <c r="BQ52" s="9">
        <f>BP52/BP$78</f>
        <v/>
      </c>
      <c r="BR52" s="24" t="n">
        <v>206</v>
      </c>
      <c r="BS52" s="9">
        <f>BR52/BP52</f>
        <v/>
      </c>
      <c r="BT52" s="24">
        <f>BS52*0.3+BQ52*0.7</f>
        <v/>
      </c>
      <c r="BU52" s="11" t="n"/>
      <c r="BV52" s="24" t="n">
        <v>272</v>
      </c>
      <c r="BW52" s="9">
        <f>BV52/BV$78</f>
        <v/>
      </c>
      <c r="BX52" s="24" t="n">
        <v>127</v>
      </c>
      <c r="BY52" s="9">
        <f>BX52/BV52</f>
        <v/>
      </c>
      <c r="BZ52" s="24">
        <f>BY52*0.3+BW52*0.7</f>
        <v/>
      </c>
      <c r="CA52" s="11" t="n"/>
      <c r="CB52" s="24" t="n">
        <v>676</v>
      </c>
      <c r="CC52" s="9">
        <f>CB52/CB$78</f>
        <v/>
      </c>
      <c r="CD52" s="24" t="n">
        <v>393</v>
      </c>
      <c r="CE52" s="9">
        <f>CD52/CB52</f>
        <v/>
      </c>
      <c r="CF52" s="24">
        <f>CE52*0.3+CC52*0.7</f>
        <v/>
      </c>
      <c r="CG52" s="11" t="n"/>
      <c r="CH52" s="24" t="n">
        <v>279</v>
      </c>
      <c r="CI52" s="9">
        <f>CH52/CH$78</f>
        <v/>
      </c>
      <c r="CJ52" s="24" t="n">
        <v>152</v>
      </c>
      <c r="CK52" s="9">
        <f>CJ52/CH52</f>
        <v/>
      </c>
      <c r="CL52" s="24">
        <f>CK52*0.3+CI52*0.7</f>
        <v/>
      </c>
      <c r="CM52" s="11" t="n"/>
      <c r="CN52" s="24" t="n">
        <v>730</v>
      </c>
      <c r="CO52" s="9">
        <f>CN52/CN$78</f>
        <v/>
      </c>
      <c r="CP52" s="24" t="n">
        <v>361</v>
      </c>
      <c r="CQ52" s="9">
        <f>CP52/CN52</f>
        <v/>
      </c>
      <c r="CR52" s="24">
        <f>CQ52*0.3+CO52*0.7</f>
        <v/>
      </c>
      <c r="CS52" s="11" t="n"/>
      <c r="CT52" s="24" t="n">
        <v>1361</v>
      </c>
      <c r="CU52" s="9">
        <f>CT52/CT$78</f>
        <v/>
      </c>
      <c r="CV52" s="24" t="n">
        <v>745</v>
      </c>
      <c r="CW52" s="9">
        <f>CV52/CT52</f>
        <v/>
      </c>
      <c r="CX52" s="24">
        <f>CW52*0.3+CU52*0.7</f>
        <v/>
      </c>
      <c r="CY52" s="11" t="n"/>
      <c r="CZ52" s="24" t="n">
        <v>1657</v>
      </c>
      <c r="DA52" s="9">
        <f>CZ52/CZ$78</f>
        <v/>
      </c>
      <c r="DB52" s="24" t="n">
        <v>897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2200</v>
      </c>
      <c r="C53" s="9">
        <f>B53/B$78</f>
        <v/>
      </c>
      <c r="D53" s="24" t="n">
        <v>1075</v>
      </c>
      <c r="E53" s="9">
        <f>D53/B53</f>
        <v/>
      </c>
      <c r="F53" s="24">
        <f>E53*0.3+C53*0.7</f>
        <v/>
      </c>
      <c r="G53" s="11" t="n"/>
      <c r="H53" s="24" t="n">
        <v>1179</v>
      </c>
      <c r="I53" s="9">
        <f>H53/H$78</f>
        <v/>
      </c>
      <c r="J53" s="24" t="n">
        <v>560</v>
      </c>
      <c r="K53" s="9">
        <f>J53/H53</f>
        <v/>
      </c>
      <c r="L53" s="24">
        <f>K53*0.3+I53*0.7</f>
        <v/>
      </c>
      <c r="M53" s="11" t="n"/>
      <c r="N53" s="24" t="n">
        <v>3682</v>
      </c>
      <c r="O53" s="9">
        <f>N53/N$78</f>
        <v/>
      </c>
      <c r="P53" s="24" t="n">
        <v>1943</v>
      </c>
      <c r="Q53" s="9">
        <f>P53/N53</f>
        <v/>
      </c>
      <c r="R53" s="24">
        <f>Q53*0.3+O53*0.7</f>
        <v/>
      </c>
      <c r="S53" s="11" t="n"/>
      <c r="T53" s="24" t="n">
        <v>7</v>
      </c>
      <c r="U53" s="9">
        <f>T53/T$78</f>
        <v/>
      </c>
      <c r="V53" s="24" t="n">
        <v>4</v>
      </c>
      <c r="W53" s="9">
        <f>V53/T53</f>
        <v/>
      </c>
      <c r="X53" s="24">
        <f>W53*0.3+U53*0.7</f>
        <v/>
      </c>
      <c r="Y53" s="11" t="n"/>
      <c r="Z53" s="24" t="n">
        <v>263</v>
      </c>
      <c r="AA53" s="9">
        <f>Z53/Z$78</f>
        <v/>
      </c>
      <c r="AB53" s="24" t="n">
        <v>143</v>
      </c>
      <c r="AC53" s="9">
        <f>AB53/Z53</f>
        <v/>
      </c>
      <c r="AD53" s="24">
        <f>AC53*0.3+AA53*0.7</f>
        <v/>
      </c>
      <c r="AE53" s="11" t="n"/>
      <c r="AF53" s="24" t="n">
        <v>1504</v>
      </c>
      <c r="AG53" s="9">
        <f>AF53/AF$78</f>
        <v/>
      </c>
      <c r="AH53" s="24" t="n">
        <v>861</v>
      </c>
      <c r="AI53" s="9">
        <f>AH53/AF53</f>
        <v/>
      </c>
      <c r="AJ53" s="24">
        <f>AI53*0.3+AG53*0.7</f>
        <v/>
      </c>
      <c r="AK53" s="11" t="n"/>
      <c r="AL53" s="24" t="n">
        <v>12</v>
      </c>
      <c r="AM53" s="9">
        <f>AL53/AL$78</f>
        <v/>
      </c>
      <c r="AN53" s="24" t="n">
        <v>5</v>
      </c>
      <c r="AO53" s="9">
        <f>AN53/AL53</f>
        <v/>
      </c>
      <c r="AP53" s="24">
        <f>AO53*0.3+AM53*0.7</f>
        <v/>
      </c>
      <c r="AQ53" s="11" t="n"/>
      <c r="AR53" s="24" t="n">
        <v>24</v>
      </c>
      <c r="AS53" s="9">
        <f>AR53/AR$78</f>
        <v/>
      </c>
      <c r="AT53" s="24" t="n">
        <v>6</v>
      </c>
      <c r="AU53" s="9">
        <f>AT53/AR53</f>
        <v/>
      </c>
      <c r="AV53" s="24">
        <f>AU53*0.3+AS53*0.7</f>
        <v/>
      </c>
      <c r="AW53" s="11" t="n"/>
      <c r="AX53" s="24" t="n">
        <v>5</v>
      </c>
      <c r="AY53" s="9">
        <f>AX53/AX$78</f>
        <v/>
      </c>
      <c r="AZ53" s="24" t="n">
        <v>2</v>
      </c>
      <c r="BA53" s="9">
        <f>AZ53/AX53</f>
        <v/>
      </c>
      <c r="BB53" s="24">
        <f>BA53*0.3+AY53*0.7</f>
        <v/>
      </c>
      <c r="BC53" s="11" t="n"/>
      <c r="BD53" s="24" t="n">
        <v>2085</v>
      </c>
      <c r="BE53" s="9">
        <f>BD53/BD$78</f>
        <v/>
      </c>
      <c r="BF53" s="24" t="n">
        <v>1180</v>
      </c>
      <c r="BG53" s="9">
        <f>BF53/BD53</f>
        <v/>
      </c>
      <c r="BH53" s="24">
        <f>BG53*0.3+BE53*0.7</f>
        <v/>
      </c>
      <c r="BI53" s="11" t="n"/>
      <c r="BJ53" s="24" t="n">
        <v>203</v>
      </c>
      <c r="BK53" s="9">
        <f>BJ53/BJ$78</f>
        <v/>
      </c>
      <c r="BL53" s="24" t="n">
        <v>87</v>
      </c>
      <c r="BM53" s="9">
        <f>BL53/BJ53</f>
        <v/>
      </c>
      <c r="BN53" s="24">
        <f>BM53*0.3+BK53*0.7</f>
        <v/>
      </c>
      <c r="BO53" s="11" t="n"/>
      <c r="BP53" s="24" t="n">
        <v>1640</v>
      </c>
      <c r="BQ53" s="9">
        <f>BP53/BP$78</f>
        <v/>
      </c>
      <c r="BR53" s="24" t="n">
        <v>907</v>
      </c>
      <c r="BS53" s="9">
        <f>BR53/BP53</f>
        <v/>
      </c>
      <c r="BT53" s="24">
        <f>BS53*0.3+BQ53*0.7</f>
        <v/>
      </c>
      <c r="BU53" s="11" t="n"/>
      <c r="BV53" s="24" t="n">
        <v>530</v>
      </c>
      <c r="BW53" s="9">
        <f>BV53/BV$78</f>
        <v/>
      </c>
      <c r="BX53" s="24" t="n">
        <v>253</v>
      </c>
      <c r="BY53" s="9">
        <f>BX53/BV53</f>
        <v/>
      </c>
      <c r="BZ53" s="24">
        <f>BY53*0.3+BW53*0.7</f>
        <v/>
      </c>
      <c r="CA53" s="11" t="n"/>
      <c r="CB53" s="24" t="n">
        <v>1338</v>
      </c>
      <c r="CC53" s="9">
        <f>CB53/CB$78</f>
        <v/>
      </c>
      <c r="CD53" s="24" t="n">
        <v>731</v>
      </c>
      <c r="CE53" s="9">
        <f>CD53/CB53</f>
        <v/>
      </c>
      <c r="CF53" s="24">
        <f>CE53*0.3+CC53*0.7</f>
        <v/>
      </c>
      <c r="CG53" s="11" t="n"/>
      <c r="CH53" s="24" t="n">
        <v>1520</v>
      </c>
      <c r="CI53" s="9">
        <f>CH53/CH$78</f>
        <v/>
      </c>
      <c r="CJ53" s="24" t="n">
        <v>852</v>
      </c>
      <c r="CK53" s="9">
        <f>CJ53/CH53</f>
        <v/>
      </c>
      <c r="CL53" s="24">
        <f>CK53*0.3+CI53*0.7</f>
        <v/>
      </c>
      <c r="CM53" s="11" t="n"/>
      <c r="CN53" s="24" t="n">
        <v>21</v>
      </c>
      <c r="CO53" s="9">
        <f>CN53/CN$78</f>
        <v/>
      </c>
      <c r="CP53" s="24" t="n">
        <v>10</v>
      </c>
      <c r="CQ53" s="9">
        <f>CP53/CN53</f>
        <v/>
      </c>
      <c r="CR53" s="24">
        <f>CQ53*0.3+CO53*0.7</f>
        <v/>
      </c>
      <c r="CS53" s="11" t="n"/>
      <c r="CT53" s="24" t="n">
        <v>43</v>
      </c>
      <c r="CU53" s="9">
        <f>CT53/CT$78</f>
        <v/>
      </c>
      <c r="CV53" s="24" t="n">
        <v>30</v>
      </c>
      <c r="CW53" s="9">
        <f>CV53/CT53</f>
        <v/>
      </c>
      <c r="CX53" s="24">
        <f>CW53*0.3+CU53*0.7</f>
        <v/>
      </c>
      <c r="CY53" s="11" t="n"/>
      <c r="CZ53" s="24" t="n">
        <v>48</v>
      </c>
      <c r="DA53" s="9">
        <f>CZ53/CZ$78</f>
        <v/>
      </c>
      <c r="DB53" s="24" t="n">
        <v>30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236</v>
      </c>
      <c r="C54" s="9">
        <f>B54/B$78</f>
        <v/>
      </c>
      <c r="D54" s="24" t="n">
        <v>110</v>
      </c>
      <c r="E54" s="9">
        <f>D54/B54</f>
        <v/>
      </c>
      <c r="F54" s="24">
        <f>E54*0.3+C54*0.7</f>
        <v/>
      </c>
      <c r="G54" s="11" t="n"/>
      <c r="H54" s="24" t="n">
        <v>1426</v>
      </c>
      <c r="I54" s="9">
        <f>H54/H$78</f>
        <v/>
      </c>
      <c r="J54" s="24" t="n">
        <v>696</v>
      </c>
      <c r="K54" s="9">
        <f>J54/H54</f>
        <v/>
      </c>
      <c r="L54" s="24">
        <f>K54*0.3+I54*0.7</f>
        <v/>
      </c>
      <c r="M54" s="11" t="n"/>
      <c r="N54" s="24" t="n">
        <v>3028</v>
      </c>
      <c r="O54" s="9">
        <f>N54/N$78</f>
        <v/>
      </c>
      <c r="P54" s="24" t="n">
        <v>1297</v>
      </c>
      <c r="Q54" s="9">
        <f>P54/N54</f>
        <v/>
      </c>
      <c r="R54" s="24">
        <f>Q54*0.3+O54*0.7</f>
        <v/>
      </c>
      <c r="S54" s="11" t="n"/>
      <c r="T54" s="24" t="n">
        <v>89</v>
      </c>
      <c r="U54" s="9">
        <f>T54/T$78</f>
        <v/>
      </c>
      <c r="V54" s="24" t="n">
        <v>29</v>
      </c>
      <c r="W54" s="9">
        <f>V54/T54</f>
        <v/>
      </c>
      <c r="X54" s="24">
        <f>W54*0.3+U54*0.7</f>
        <v/>
      </c>
      <c r="Y54" s="11" t="n"/>
      <c r="Z54" s="24" t="n">
        <v>261</v>
      </c>
      <c r="AA54" s="9">
        <f>Z54/Z$78</f>
        <v/>
      </c>
      <c r="AB54" s="24" t="n">
        <v>115</v>
      </c>
      <c r="AC54" s="9">
        <f>AB54/Z54</f>
        <v/>
      </c>
      <c r="AD54" s="24">
        <f>AC54*0.3+AA54*0.7</f>
        <v/>
      </c>
      <c r="AE54" s="11" t="n"/>
      <c r="AF54" s="24" t="n">
        <v>2014</v>
      </c>
      <c r="AG54" s="9">
        <f>AF54/AF$78</f>
        <v/>
      </c>
      <c r="AH54" s="24" t="n">
        <v>926</v>
      </c>
      <c r="AI54" s="9">
        <f>AH54/AF54</f>
        <v/>
      </c>
      <c r="AJ54" s="24">
        <f>AI54*0.3+AG54*0.7</f>
        <v/>
      </c>
      <c r="AK54" s="11" t="n"/>
      <c r="AL54" s="24" t="n">
        <v>1335</v>
      </c>
      <c r="AM54" s="9">
        <f>AL54/AL$78</f>
        <v/>
      </c>
      <c r="AN54" s="24" t="n">
        <v>643</v>
      </c>
      <c r="AO54" s="9">
        <f>AN54/AL54</f>
        <v/>
      </c>
      <c r="AP54" s="24">
        <f>AO54*0.3+AM54*0.7</f>
        <v/>
      </c>
      <c r="AQ54" s="11" t="n"/>
      <c r="AR54" s="24" t="n">
        <v>448</v>
      </c>
      <c r="AS54" s="9">
        <f>AR54/AR$78</f>
        <v/>
      </c>
      <c r="AT54" s="24" t="n">
        <v>156</v>
      </c>
      <c r="AU54" s="9">
        <f>AT54/AR54</f>
        <v/>
      </c>
      <c r="AV54" s="24">
        <f>AU54*0.3+AS54*0.7</f>
        <v/>
      </c>
      <c r="AW54" s="11" t="n"/>
      <c r="AX54" s="24" t="n">
        <v>491</v>
      </c>
      <c r="AY54" s="9">
        <f>AX54/AX$78</f>
        <v/>
      </c>
      <c r="AZ54" s="24" t="n">
        <v>260</v>
      </c>
      <c r="BA54" s="9">
        <f>AZ54/AX54</f>
        <v/>
      </c>
      <c r="BB54" s="24">
        <f>BA54*0.3+AY54*0.7</f>
        <v/>
      </c>
      <c r="BC54" s="11" t="n"/>
      <c r="BD54" s="24" t="n">
        <v>88</v>
      </c>
      <c r="BE54" s="9">
        <f>BD54/BD$78</f>
        <v/>
      </c>
      <c r="BF54" s="24" t="n">
        <v>27</v>
      </c>
      <c r="BG54" s="9">
        <f>BF54/BD54</f>
        <v/>
      </c>
      <c r="BH54" s="24">
        <f>BG54*0.3+BE54*0.7</f>
        <v/>
      </c>
      <c r="BI54" s="11" t="n"/>
      <c r="BJ54" s="24" t="n">
        <v>435</v>
      </c>
      <c r="BK54" s="9">
        <f>BJ54/BJ$78</f>
        <v/>
      </c>
      <c r="BL54" s="24" t="n">
        <v>230</v>
      </c>
      <c r="BM54" s="9">
        <f>BL54/BJ54</f>
        <v/>
      </c>
      <c r="BN54" s="24">
        <f>BM54*0.3+BK54*0.7</f>
        <v/>
      </c>
      <c r="BO54" s="11" t="n"/>
      <c r="BP54" s="24" t="n">
        <v>204</v>
      </c>
      <c r="BQ54" s="9">
        <f>BP54/BP$78</f>
        <v/>
      </c>
      <c r="BR54" s="24" t="n">
        <v>75</v>
      </c>
      <c r="BS54" s="9">
        <f>BR54/BP54</f>
        <v/>
      </c>
      <c r="BT54" s="24">
        <f>BS54*0.3+BQ54*0.7</f>
        <v/>
      </c>
      <c r="BU54" s="11" t="n"/>
      <c r="BV54" s="24" t="n">
        <v>194</v>
      </c>
      <c r="BW54" s="9">
        <f>BV54/BV$78</f>
        <v/>
      </c>
      <c r="BX54" s="24" t="n">
        <v>85</v>
      </c>
      <c r="BY54" s="9">
        <f>BX54/BV54</f>
        <v/>
      </c>
      <c r="BZ54" s="24">
        <f>BY54*0.3+BW54*0.7</f>
        <v/>
      </c>
      <c r="CA54" s="11" t="n"/>
      <c r="CB54" s="24" t="n">
        <v>1692</v>
      </c>
      <c r="CC54" s="9">
        <f>CB54/CB$78</f>
        <v/>
      </c>
      <c r="CD54" s="24" t="n">
        <v>893</v>
      </c>
      <c r="CE54" s="9">
        <f>CD54/CB54</f>
        <v/>
      </c>
      <c r="CF54" s="24">
        <f>CE54*0.3+CC54*0.7</f>
        <v/>
      </c>
      <c r="CG54" s="11" t="n"/>
      <c r="CH54" s="24" t="n">
        <v>767</v>
      </c>
      <c r="CI54" s="9">
        <f>CH54/CH$78</f>
        <v/>
      </c>
      <c r="CJ54" s="24" t="n">
        <v>395</v>
      </c>
      <c r="CK54" s="9">
        <f>CJ54/CH54</f>
        <v/>
      </c>
      <c r="CL54" s="24">
        <f>CK54*0.3+CI54*0.7</f>
        <v/>
      </c>
      <c r="CM54" s="11" t="n"/>
      <c r="CN54" s="24" t="n">
        <v>78</v>
      </c>
      <c r="CO54" s="9">
        <f>CN54/CN$78</f>
        <v/>
      </c>
      <c r="CP54" s="24" t="n">
        <v>32</v>
      </c>
      <c r="CQ54" s="9">
        <f>CP54/CN54</f>
        <v/>
      </c>
      <c r="CR54" s="24">
        <f>CQ54*0.3+CO54*0.7</f>
        <v/>
      </c>
      <c r="CS54" s="11" t="n"/>
      <c r="CT54" s="24" t="n">
        <v>125</v>
      </c>
      <c r="CU54" s="9">
        <f>CT54/CT$78</f>
        <v/>
      </c>
      <c r="CV54" s="24" t="n">
        <v>49</v>
      </c>
      <c r="CW54" s="9">
        <f>CV54/CT54</f>
        <v/>
      </c>
      <c r="CX54" s="24">
        <f>CW54*0.3+CU54*0.7</f>
        <v/>
      </c>
      <c r="CY54" s="11" t="n"/>
      <c r="CZ54" s="24" t="n">
        <v>105</v>
      </c>
      <c r="DA54" s="9">
        <f>CZ54/CZ$78</f>
        <v/>
      </c>
      <c r="DB54" s="24" t="n">
        <v>33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111</v>
      </c>
      <c r="C55" s="9">
        <f>B55/B$78</f>
        <v/>
      </c>
      <c r="D55" s="24" t="n">
        <v>51</v>
      </c>
      <c r="E55" s="9">
        <f>D55/B55</f>
        <v/>
      </c>
      <c r="F55" s="24">
        <f>E55*0.3+C55*0.7</f>
        <v/>
      </c>
      <c r="G55" s="11" t="n"/>
      <c r="H55" s="24" t="n">
        <v>298</v>
      </c>
      <c r="I55" s="9">
        <f>H55/H$78</f>
        <v/>
      </c>
      <c r="J55" s="24" t="n">
        <v>167</v>
      </c>
      <c r="K55" s="9">
        <f>J55/H55</f>
        <v/>
      </c>
      <c r="L55" s="24">
        <f>K55*0.3+I55*0.7</f>
        <v/>
      </c>
      <c r="M55" s="11" t="n"/>
      <c r="N55" s="24" t="n">
        <v>114</v>
      </c>
      <c r="O55" s="9">
        <f>N55/N$78</f>
        <v/>
      </c>
      <c r="P55" s="24" t="n">
        <v>49</v>
      </c>
      <c r="Q55" s="9">
        <f>P55/N55</f>
        <v/>
      </c>
      <c r="R55" s="24">
        <f>Q55*0.3+O55*0.7</f>
        <v/>
      </c>
      <c r="S55" s="11" t="n"/>
      <c r="T55" s="24" t="n">
        <v>154</v>
      </c>
      <c r="U55" s="9">
        <f>T55/T$78</f>
        <v/>
      </c>
      <c r="V55" s="24" t="n">
        <v>64</v>
      </c>
      <c r="W55" s="9">
        <f>V55/T55</f>
        <v/>
      </c>
      <c r="X55" s="24">
        <f>W55*0.3+U55*0.7</f>
        <v/>
      </c>
      <c r="Y55" s="11" t="n"/>
      <c r="Z55" s="24" t="n">
        <v>98</v>
      </c>
      <c r="AA55" s="9">
        <f>Z55/Z$78</f>
        <v/>
      </c>
      <c r="AB55" s="24" t="n">
        <v>45</v>
      </c>
      <c r="AC55" s="9">
        <f>AB55/Z55</f>
        <v/>
      </c>
      <c r="AD55" s="24">
        <f>AC55*0.3+AA55*0.7</f>
        <v/>
      </c>
      <c r="AE55" s="11" t="n"/>
      <c r="AF55" s="24" t="n">
        <v>167</v>
      </c>
      <c r="AG55" s="9">
        <f>AF55/AF$78</f>
        <v/>
      </c>
      <c r="AH55" s="24" t="n">
        <v>51</v>
      </c>
      <c r="AI55" s="9">
        <f>AH55/AF55</f>
        <v/>
      </c>
      <c r="AJ55" s="24">
        <f>AI55*0.3+AG55*0.7</f>
        <v/>
      </c>
      <c r="AK55" s="11" t="n"/>
      <c r="AL55" s="24" t="n">
        <v>288</v>
      </c>
      <c r="AM55" s="9">
        <f>AL55/AL$78</f>
        <v/>
      </c>
      <c r="AN55" s="24" t="n">
        <v>102</v>
      </c>
      <c r="AO55" s="9">
        <f>AN55/AL55</f>
        <v/>
      </c>
      <c r="AP55" s="24">
        <f>AO55*0.3+AM55*0.7</f>
        <v/>
      </c>
      <c r="AQ55" s="11" t="n"/>
      <c r="AR55" s="24" t="n">
        <v>23</v>
      </c>
      <c r="AS55" s="9">
        <f>AR55/AR$78</f>
        <v/>
      </c>
      <c r="AT55" s="24" t="n">
        <v>2</v>
      </c>
      <c r="AU55" s="9">
        <f>AT55/AR55</f>
        <v/>
      </c>
      <c r="AV55" s="24">
        <f>AU55*0.3+AS55*0.7</f>
        <v/>
      </c>
      <c r="AW55" s="11" t="n"/>
      <c r="AX55" s="24" t="n">
        <v>140</v>
      </c>
      <c r="AY55" s="9">
        <f>AX55/AX$78</f>
        <v/>
      </c>
      <c r="AZ55" s="24" t="n">
        <v>66</v>
      </c>
      <c r="BA55" s="9">
        <f>AZ55/AX55</f>
        <v/>
      </c>
      <c r="BB55" s="24">
        <f>BA55*0.3+AY55*0.7</f>
        <v/>
      </c>
      <c r="BC55" s="11" t="n"/>
      <c r="BD55" s="24" t="n">
        <v>44</v>
      </c>
      <c r="BE55" s="9">
        <f>BD55/BD$78</f>
        <v/>
      </c>
      <c r="BF55" s="24" t="n">
        <v>15</v>
      </c>
      <c r="BG55" s="9">
        <f>BF55/BD55</f>
        <v/>
      </c>
      <c r="BH55" s="24">
        <f>BG55*0.3+BE55*0.7</f>
        <v/>
      </c>
      <c r="BI55" s="11" t="n"/>
      <c r="BJ55" s="24" t="n">
        <v>377</v>
      </c>
      <c r="BK55" s="9">
        <f>BJ55/BJ$78</f>
        <v/>
      </c>
      <c r="BL55" s="24" t="n">
        <v>220</v>
      </c>
      <c r="BM55" s="9">
        <f>BL55/BJ55</f>
        <v/>
      </c>
      <c r="BN55" s="24">
        <f>BM55*0.3+BK55*0.7</f>
        <v/>
      </c>
      <c r="BO55" s="11" t="n"/>
      <c r="BP55" s="24" t="n">
        <v>97</v>
      </c>
      <c r="BQ55" s="9">
        <f>BP55/BP$78</f>
        <v/>
      </c>
      <c r="BR55" s="24" t="n">
        <v>43</v>
      </c>
      <c r="BS55" s="9">
        <f>BR55/BP55</f>
        <v/>
      </c>
      <c r="BT55" s="24">
        <f>BS55*0.3+BQ55*0.7</f>
        <v/>
      </c>
      <c r="BU55" s="11" t="n"/>
      <c r="BV55" s="24" t="n">
        <v>75</v>
      </c>
      <c r="BW55" s="9">
        <f>BV55/BV$78</f>
        <v/>
      </c>
      <c r="BX55" s="24" t="n">
        <v>32</v>
      </c>
      <c r="BY55" s="9">
        <f>BX55/BV55</f>
        <v/>
      </c>
      <c r="BZ55" s="24">
        <f>BY55*0.3+BW55*0.7</f>
        <v/>
      </c>
      <c r="CA55" s="11" t="n"/>
      <c r="CB55" s="24" t="n">
        <v>1590</v>
      </c>
      <c r="CC55" s="9">
        <f>CB55/CB$78</f>
        <v/>
      </c>
      <c r="CD55" s="24" t="n">
        <v>940</v>
      </c>
      <c r="CE55" s="9">
        <f>CD55/CB55</f>
        <v/>
      </c>
      <c r="CF55" s="24">
        <f>CE55*0.3+CC55*0.7</f>
        <v/>
      </c>
      <c r="CG55" s="11" t="n"/>
      <c r="CH55" s="24" t="n">
        <v>496</v>
      </c>
      <c r="CI55" s="9">
        <f>CH55/CH$78</f>
        <v/>
      </c>
      <c r="CJ55" s="24" t="n">
        <v>280</v>
      </c>
      <c r="CK55" s="9">
        <f>CJ55/CH55</f>
        <v/>
      </c>
      <c r="CL55" s="24">
        <f>CK55*0.3+CI55*0.7</f>
        <v/>
      </c>
      <c r="CM55" s="11" t="n"/>
      <c r="CN55" s="24" t="n">
        <v>34</v>
      </c>
      <c r="CO55" s="9">
        <f>CN55/CN$78</f>
        <v/>
      </c>
      <c r="CP55" s="24" t="n">
        <v>16</v>
      </c>
      <c r="CQ55" s="9">
        <f>CP55/CN55</f>
        <v/>
      </c>
      <c r="CR55" s="24">
        <f>CQ55*0.3+CO55*0.7</f>
        <v/>
      </c>
      <c r="CS55" s="11" t="n"/>
      <c r="CT55" s="24" t="n">
        <v>240</v>
      </c>
      <c r="CU55" s="9">
        <f>CT55/CT$78</f>
        <v/>
      </c>
      <c r="CV55" s="24" t="n">
        <v>134</v>
      </c>
      <c r="CW55" s="9">
        <f>CV55/CT55</f>
        <v/>
      </c>
      <c r="CX55" s="24">
        <f>CW55*0.3+CU55*0.7</f>
        <v/>
      </c>
      <c r="CY55" s="11" t="n"/>
      <c r="CZ55" s="24" t="n">
        <v>71</v>
      </c>
      <c r="DA55" s="9">
        <f>CZ55/CZ$78</f>
        <v/>
      </c>
      <c r="DB55" s="24" t="n">
        <v>40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293</v>
      </c>
      <c r="C56" s="9">
        <f>B56/B$78</f>
        <v/>
      </c>
      <c r="D56" s="24" t="n">
        <v>156</v>
      </c>
      <c r="E56" s="9">
        <f>D56/B56</f>
        <v/>
      </c>
      <c r="F56" s="24">
        <f>E56*0.3+C56*0.7</f>
        <v/>
      </c>
      <c r="G56" s="11" t="n"/>
      <c r="H56" s="24" t="n">
        <v>349</v>
      </c>
      <c r="I56" s="9">
        <f>H56/H$78</f>
        <v/>
      </c>
      <c r="J56" s="24" t="n">
        <v>176</v>
      </c>
      <c r="K56" s="9">
        <f>J56/H56</f>
        <v/>
      </c>
      <c r="L56" s="24">
        <f>K56*0.3+I56*0.7</f>
        <v/>
      </c>
      <c r="M56" s="11" t="n"/>
      <c r="N56" s="24" t="n">
        <v>551</v>
      </c>
      <c r="O56" s="9">
        <f>N56/N$78</f>
        <v/>
      </c>
      <c r="P56" s="24" t="n">
        <v>257</v>
      </c>
      <c r="Q56" s="9">
        <f>P56/N56</f>
        <v/>
      </c>
      <c r="R56" s="24">
        <f>Q56*0.3+O56*0.7</f>
        <v/>
      </c>
      <c r="S56" s="11" t="n"/>
      <c r="T56" s="24" t="n">
        <v>49</v>
      </c>
      <c r="U56" s="9">
        <f>T56/T$78</f>
        <v/>
      </c>
      <c r="V56" s="24" t="n">
        <v>11</v>
      </c>
      <c r="W56" s="9">
        <f>V56/T56</f>
        <v/>
      </c>
      <c r="X56" s="24">
        <f>W56*0.3+U56*0.7</f>
        <v/>
      </c>
      <c r="Y56" s="11" t="n"/>
      <c r="Z56" s="24" t="n">
        <v>176</v>
      </c>
      <c r="AA56" s="9">
        <f>Z56/Z$78</f>
        <v/>
      </c>
      <c r="AB56" s="24" t="n">
        <v>77</v>
      </c>
      <c r="AC56" s="9">
        <f>AB56/Z56</f>
        <v/>
      </c>
      <c r="AD56" s="24">
        <f>AC56*0.3+AA56*0.7</f>
        <v/>
      </c>
      <c r="AE56" s="11" t="n"/>
      <c r="AF56" s="24" t="n">
        <v>492</v>
      </c>
      <c r="AG56" s="9">
        <f>AF56/AF$78</f>
        <v/>
      </c>
      <c r="AH56" s="24" t="n">
        <v>264</v>
      </c>
      <c r="AI56" s="9">
        <f>AH56/AF56</f>
        <v/>
      </c>
      <c r="AJ56" s="24">
        <f>AI56*0.3+AG56*0.7</f>
        <v/>
      </c>
      <c r="AK56" s="11" t="n"/>
      <c r="AL56" s="24" t="n">
        <v>56</v>
      </c>
      <c r="AM56" s="9">
        <f>AL56/AL$78</f>
        <v/>
      </c>
      <c r="AN56" s="24" t="n">
        <v>18</v>
      </c>
      <c r="AO56" s="9">
        <f>AN56/AL56</f>
        <v/>
      </c>
      <c r="AP56" s="24">
        <f>AO56*0.3+AM56*0.7</f>
        <v/>
      </c>
      <c r="AQ56" s="11" t="n"/>
      <c r="AR56" s="24" t="n">
        <v>83</v>
      </c>
      <c r="AS56" s="9">
        <f>AR56/AR$78</f>
        <v/>
      </c>
      <c r="AT56" s="24" t="n">
        <v>43</v>
      </c>
      <c r="AU56" s="9">
        <f>AT56/AR56</f>
        <v/>
      </c>
      <c r="AV56" s="24">
        <f>AU56*0.3+AS56*0.7</f>
        <v/>
      </c>
      <c r="AW56" s="11" t="n"/>
      <c r="AX56" s="24" t="n">
        <v>26</v>
      </c>
      <c r="AY56" s="9">
        <f>AX56/AX$78</f>
        <v/>
      </c>
      <c r="AZ56" s="24" t="n">
        <v>9</v>
      </c>
      <c r="BA56" s="9">
        <f>AZ56/AX56</f>
        <v/>
      </c>
      <c r="BB56" s="24">
        <f>BA56*0.3+AY56*0.7</f>
        <v/>
      </c>
      <c r="BC56" s="11" t="n"/>
      <c r="BD56" s="24" t="n">
        <v>407</v>
      </c>
      <c r="BE56" s="9">
        <f>BD56/BD$78</f>
        <v/>
      </c>
      <c r="BF56" s="24" t="n">
        <v>181</v>
      </c>
      <c r="BG56" s="9">
        <f>BF56/BD56</f>
        <v/>
      </c>
      <c r="BH56" s="24">
        <f>BG56*0.3+BE56*0.7</f>
        <v/>
      </c>
      <c r="BI56" s="11" t="n"/>
      <c r="BJ56" s="24" t="n">
        <v>284</v>
      </c>
      <c r="BK56" s="9">
        <f>BJ56/BJ$78</f>
        <v/>
      </c>
      <c r="BL56" s="24" t="n">
        <v>143</v>
      </c>
      <c r="BM56" s="9">
        <f>BL56/BJ56</f>
        <v/>
      </c>
      <c r="BN56" s="24">
        <f>BM56*0.3+BK56*0.7</f>
        <v/>
      </c>
      <c r="BO56" s="11" t="n"/>
      <c r="BP56" s="24" t="n">
        <v>451</v>
      </c>
      <c r="BQ56" s="9">
        <f>BP56/BP$78</f>
        <v/>
      </c>
      <c r="BR56" s="24" t="n">
        <v>260</v>
      </c>
      <c r="BS56" s="9">
        <f>BR56/BP56</f>
        <v/>
      </c>
      <c r="BT56" s="24">
        <f>BS56*0.3+BQ56*0.7</f>
        <v/>
      </c>
      <c r="BU56" s="11" t="n"/>
      <c r="BV56" s="24" t="n">
        <v>257</v>
      </c>
      <c r="BW56" s="9">
        <f>BV56/BV$78</f>
        <v/>
      </c>
      <c r="BX56" s="24" t="n">
        <v>127</v>
      </c>
      <c r="BY56" s="9">
        <f>BX56/BV56</f>
        <v/>
      </c>
      <c r="BZ56" s="24">
        <f>BY56*0.3+BW56*0.7</f>
        <v/>
      </c>
      <c r="CA56" s="11" t="n"/>
      <c r="CB56" s="24" t="n">
        <v>147</v>
      </c>
      <c r="CC56" s="9">
        <f>CB56/CB$78</f>
        <v/>
      </c>
      <c r="CD56" s="24" t="n">
        <v>70</v>
      </c>
      <c r="CE56" s="9">
        <f>CD56/CB56</f>
        <v/>
      </c>
      <c r="CF56" s="24">
        <f>CE56*0.3+CC56*0.7</f>
        <v/>
      </c>
      <c r="CG56" s="11" t="n"/>
      <c r="CH56" s="24" t="n">
        <v>92</v>
      </c>
      <c r="CI56" s="9">
        <f>CH56/CH$78</f>
        <v/>
      </c>
      <c r="CJ56" s="24" t="n">
        <v>56</v>
      </c>
      <c r="CK56" s="9">
        <f>CJ56/CH56</f>
        <v/>
      </c>
      <c r="CL56" s="24">
        <f>CK56*0.3+CI56*0.7</f>
        <v/>
      </c>
      <c r="CM56" s="11" t="n"/>
      <c r="CN56" s="24" t="n">
        <v>43</v>
      </c>
      <c r="CO56" s="9">
        <f>CN56/CN$78</f>
        <v/>
      </c>
      <c r="CP56" s="24" t="n">
        <v>19</v>
      </c>
      <c r="CQ56" s="9">
        <f>CP56/CN56</f>
        <v/>
      </c>
      <c r="CR56" s="24">
        <f>CQ56*0.3+CO56*0.7</f>
        <v/>
      </c>
      <c r="CS56" s="11" t="n"/>
      <c r="CT56" s="24" t="n">
        <v>82</v>
      </c>
      <c r="CU56" s="9">
        <f>CT56/CT$78</f>
        <v/>
      </c>
      <c r="CV56" s="24" t="n">
        <v>41</v>
      </c>
      <c r="CW56" s="9">
        <f>CV56/CT56</f>
        <v/>
      </c>
      <c r="CX56" s="24">
        <f>CW56*0.3+CU56*0.7</f>
        <v/>
      </c>
      <c r="CY56" s="11" t="n"/>
      <c r="CZ56" s="24" t="n">
        <v>146</v>
      </c>
      <c r="DA56" s="9">
        <f>CZ56/CZ$78</f>
        <v/>
      </c>
      <c r="DB56" s="24" t="n">
        <v>74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153</v>
      </c>
      <c r="C57" s="9">
        <f>B57/B$78</f>
        <v/>
      </c>
      <c r="D57" s="24" t="n">
        <v>70</v>
      </c>
      <c r="E57" s="9">
        <f>D57/B57</f>
        <v/>
      </c>
      <c r="F57" s="24">
        <f>E57*0.3+C57*0.7</f>
        <v/>
      </c>
      <c r="G57" s="11" t="n"/>
      <c r="H57" s="24" t="n">
        <v>195</v>
      </c>
      <c r="I57" s="9">
        <f>H57/H$78</f>
        <v/>
      </c>
      <c r="J57" s="24" t="n">
        <v>90</v>
      </c>
      <c r="K57" s="9">
        <f>J57/H57</f>
        <v/>
      </c>
      <c r="L57" s="24">
        <f>K57*0.3+I57*0.7</f>
        <v/>
      </c>
      <c r="M57" s="11" t="n"/>
      <c r="N57" s="24" t="n">
        <v>241</v>
      </c>
      <c r="O57" s="9">
        <f>N57/N$78</f>
        <v/>
      </c>
      <c r="P57" s="24" t="n">
        <v>120</v>
      </c>
      <c r="Q57" s="9">
        <f>P57/N57</f>
        <v/>
      </c>
      <c r="R57" s="24">
        <f>Q57*0.3+O57*0.7</f>
        <v/>
      </c>
      <c r="S57" s="11" t="n"/>
      <c r="T57" s="24" t="n">
        <v>39</v>
      </c>
      <c r="U57" s="9">
        <f>T57/T$78</f>
        <v/>
      </c>
      <c r="V57" s="24" t="n">
        <v>12</v>
      </c>
      <c r="W57" s="9">
        <f>V57/T57</f>
        <v/>
      </c>
      <c r="X57" s="24">
        <f>W57*0.3+U57*0.7</f>
        <v/>
      </c>
      <c r="Y57" s="11" t="n"/>
      <c r="Z57" s="24" t="n">
        <v>90</v>
      </c>
      <c r="AA57" s="9">
        <f>Z57/Z$78</f>
        <v/>
      </c>
      <c r="AB57" s="24" t="n">
        <v>41</v>
      </c>
      <c r="AC57" s="9">
        <f>AB57/Z57</f>
        <v/>
      </c>
      <c r="AD57" s="24">
        <f>AC57*0.3+AA57*0.7</f>
        <v/>
      </c>
      <c r="AE57" s="11" t="n"/>
      <c r="AF57" s="24" t="n">
        <v>171</v>
      </c>
      <c r="AG57" s="9">
        <f>AF57/AF$78</f>
        <v/>
      </c>
      <c r="AH57" s="24" t="n">
        <v>62</v>
      </c>
      <c r="AI57" s="9">
        <f>AH57/AF57</f>
        <v/>
      </c>
      <c r="AJ57" s="24">
        <f>AI57*0.3+AG57*0.7</f>
        <v/>
      </c>
      <c r="AK57" s="11" t="n"/>
      <c r="AL57" s="24" t="n">
        <v>169</v>
      </c>
      <c r="AM57" s="9">
        <f>AL57/AL$78</f>
        <v/>
      </c>
      <c r="AN57" s="24" t="n">
        <v>110</v>
      </c>
      <c r="AO57" s="9">
        <f>AN57/AL57</f>
        <v/>
      </c>
      <c r="AP57" s="24">
        <f>AO57*0.3+AM57*0.7</f>
        <v/>
      </c>
      <c r="AQ57" s="11" t="n"/>
      <c r="AR57" s="24" t="n">
        <v>89</v>
      </c>
      <c r="AS57" s="9">
        <f>AR57/AR$78</f>
        <v/>
      </c>
      <c r="AT57" s="24" t="n">
        <v>35</v>
      </c>
      <c r="AU57" s="9">
        <f>AT57/AR57</f>
        <v/>
      </c>
      <c r="AV57" s="24">
        <f>AU57*0.3+AS57*0.7</f>
        <v/>
      </c>
      <c r="AW57" s="11" t="n"/>
      <c r="AX57" s="24" t="n">
        <v>87</v>
      </c>
      <c r="AY57" s="9">
        <f>AX57/AX$78</f>
        <v/>
      </c>
      <c r="AZ57" s="24" t="n">
        <v>31</v>
      </c>
      <c r="BA57" s="9">
        <f>AZ57/AX57</f>
        <v/>
      </c>
      <c r="BB57" s="24">
        <f>BA57*0.3+AY57*0.7</f>
        <v/>
      </c>
      <c r="BC57" s="11" t="n"/>
      <c r="BD57" s="24" t="n">
        <v>409</v>
      </c>
      <c r="BE57" s="9">
        <f>BD57/BD$78</f>
        <v/>
      </c>
      <c r="BF57" s="24" t="n">
        <v>155</v>
      </c>
      <c r="BG57" s="9">
        <f>BF57/BD57</f>
        <v/>
      </c>
      <c r="BH57" s="24">
        <f>BG57*0.3+BE57*0.7</f>
        <v/>
      </c>
      <c r="BI57" s="11" t="n"/>
      <c r="BJ57" s="24" t="n">
        <v>252</v>
      </c>
      <c r="BK57" s="9">
        <f>BJ57/BJ$78</f>
        <v/>
      </c>
      <c r="BL57" s="24" t="n">
        <v>147</v>
      </c>
      <c r="BM57" s="9">
        <f>BL57/BJ57</f>
        <v/>
      </c>
      <c r="BN57" s="24">
        <f>BM57*0.3+BK57*0.7</f>
        <v/>
      </c>
      <c r="BO57" s="11" t="n"/>
      <c r="BP57" s="24" t="n">
        <v>318</v>
      </c>
      <c r="BQ57" s="9">
        <f>BP57/BP$78</f>
        <v/>
      </c>
      <c r="BR57" s="24" t="n">
        <v>145</v>
      </c>
      <c r="BS57" s="9">
        <f>BR57/BP57</f>
        <v/>
      </c>
      <c r="BT57" s="24">
        <f>BS57*0.3+BQ57*0.7</f>
        <v/>
      </c>
      <c r="BU57" s="11" t="n"/>
      <c r="BV57" s="24" t="n">
        <v>784</v>
      </c>
      <c r="BW57" s="9">
        <f>BV57/BV$78</f>
        <v/>
      </c>
      <c r="BX57" s="24" t="n">
        <v>387</v>
      </c>
      <c r="BY57" s="9">
        <f>BX57/BV57</f>
        <v/>
      </c>
      <c r="BZ57" s="24">
        <f>BY57*0.3+BW57*0.7</f>
        <v/>
      </c>
      <c r="CA57" s="11" t="n"/>
      <c r="CB57" s="24" t="n">
        <v>283</v>
      </c>
      <c r="CC57" s="9">
        <f>CB57/CB$78</f>
        <v/>
      </c>
      <c r="CD57" s="24" t="n">
        <v>141</v>
      </c>
      <c r="CE57" s="9">
        <f>CD57/CB57</f>
        <v/>
      </c>
      <c r="CF57" s="24">
        <f>CE57*0.3+CC57*0.7</f>
        <v/>
      </c>
      <c r="CG57" s="11" t="n"/>
      <c r="CH57" s="24" t="n">
        <v>348</v>
      </c>
      <c r="CI57" s="9">
        <f>CH57/CH$78</f>
        <v/>
      </c>
      <c r="CJ57" s="24" t="n">
        <v>169</v>
      </c>
      <c r="CK57" s="9">
        <f>CJ57/CH57</f>
        <v/>
      </c>
      <c r="CL57" s="24">
        <f>CK57*0.3+CI57*0.7</f>
        <v/>
      </c>
      <c r="CM57" s="11" t="n"/>
      <c r="CN57" s="24" t="n">
        <v>29</v>
      </c>
      <c r="CO57" s="9">
        <f>CN57/CN$78</f>
        <v/>
      </c>
      <c r="CP57" s="24" t="n">
        <v>7</v>
      </c>
      <c r="CQ57" s="9">
        <f>CP57/CN57</f>
        <v/>
      </c>
      <c r="CR57" s="24">
        <f>CQ57*0.3+CO57*0.7</f>
        <v/>
      </c>
      <c r="CS57" s="11" t="n"/>
      <c r="CT57" s="24" t="n">
        <v>83</v>
      </c>
      <c r="CU57" s="9">
        <f>CT57/CT$78</f>
        <v/>
      </c>
      <c r="CV57" s="24" t="n">
        <v>34</v>
      </c>
      <c r="CW57" s="9">
        <f>CV57/CT57</f>
        <v/>
      </c>
      <c r="CX57" s="24">
        <f>CW57*0.3+CU57*0.7</f>
        <v/>
      </c>
      <c r="CY57" s="11" t="n"/>
      <c r="CZ57" s="24" t="n">
        <v>67</v>
      </c>
      <c r="DA57" s="9">
        <f>CZ57/CZ$78</f>
        <v/>
      </c>
      <c r="DB57" s="24" t="n">
        <v>33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2395</v>
      </c>
      <c r="C58" s="9">
        <f>B58/B$78</f>
        <v/>
      </c>
      <c r="D58" s="24" t="n">
        <v>1255</v>
      </c>
      <c r="E58" s="9">
        <f>D58/B58</f>
        <v/>
      </c>
      <c r="F58" s="24">
        <f>E58*0.3+C58*0.7</f>
        <v/>
      </c>
      <c r="G58" s="11" t="n"/>
      <c r="H58" s="24" t="n">
        <v>1210</v>
      </c>
      <c r="I58" s="9">
        <f>H58/H$78</f>
        <v/>
      </c>
      <c r="J58" s="24" t="n">
        <v>601</v>
      </c>
      <c r="K58" s="9">
        <f>J58/H58</f>
        <v/>
      </c>
      <c r="L58" s="24">
        <f>K58*0.3+I58*0.7</f>
        <v/>
      </c>
      <c r="M58" s="11" t="n"/>
      <c r="N58" s="24" t="n">
        <v>2945</v>
      </c>
      <c r="O58" s="9">
        <f>N58/N$78</f>
        <v/>
      </c>
      <c r="P58" s="24" t="n">
        <v>1371</v>
      </c>
      <c r="Q58" s="9">
        <f>P58/N58</f>
        <v/>
      </c>
      <c r="R58" s="24">
        <f>Q58*0.3+O58*0.7</f>
        <v/>
      </c>
      <c r="S58" s="11" t="n"/>
      <c r="T58" s="24" t="n">
        <v>16</v>
      </c>
      <c r="U58" s="9">
        <f>T58/T$78</f>
        <v/>
      </c>
      <c r="V58" s="24" t="n">
        <v>3</v>
      </c>
      <c r="W58" s="9">
        <f>V58/T58</f>
        <v/>
      </c>
      <c r="X58" s="24">
        <f>W58*0.3+U58*0.7</f>
        <v/>
      </c>
      <c r="Y58" s="11" t="n"/>
      <c r="Z58" s="24" t="n">
        <v>474</v>
      </c>
      <c r="AA58" s="9">
        <f>Z58/Z$78</f>
        <v/>
      </c>
      <c r="AB58" s="24" t="n">
        <v>176</v>
      </c>
      <c r="AC58" s="9">
        <f>AB58/Z58</f>
        <v/>
      </c>
      <c r="AD58" s="24">
        <f>AC58*0.3+AA58*0.7</f>
        <v/>
      </c>
      <c r="AE58" s="11" t="n"/>
      <c r="AF58" s="24" t="n">
        <v>829</v>
      </c>
      <c r="AG58" s="9">
        <f>AF58/AF$78</f>
        <v/>
      </c>
      <c r="AH58" s="24" t="n">
        <v>409</v>
      </c>
      <c r="AI58" s="9">
        <f>AH58/AF58</f>
        <v/>
      </c>
      <c r="AJ58" s="24">
        <f>AI58*0.3+AG58*0.7</f>
        <v/>
      </c>
      <c r="AK58" s="11" t="n"/>
      <c r="AL58" s="24" t="n">
        <v>118</v>
      </c>
      <c r="AM58" s="9">
        <f>AL58/AL$78</f>
        <v/>
      </c>
      <c r="AN58" s="24" t="n">
        <v>47</v>
      </c>
      <c r="AO58" s="9">
        <f>AN58/AL58</f>
        <v/>
      </c>
      <c r="AP58" s="24">
        <f>AO58*0.3+AM58*0.7</f>
        <v/>
      </c>
      <c r="AQ58" s="11" t="n"/>
      <c r="AR58" s="24" t="n">
        <v>876</v>
      </c>
      <c r="AS58" s="9">
        <f>AR58/AR$78</f>
        <v/>
      </c>
      <c r="AT58" s="24" t="n">
        <v>361</v>
      </c>
      <c r="AU58" s="9">
        <f>AT58/AR58</f>
        <v/>
      </c>
      <c r="AV58" s="24">
        <f>AU58*0.3+AS58*0.7</f>
        <v/>
      </c>
      <c r="AW58" s="11" t="n"/>
      <c r="AX58" s="24" t="n">
        <v>79</v>
      </c>
      <c r="AY58" s="9">
        <f>AX58/AX$78</f>
        <v/>
      </c>
      <c r="AZ58" s="24" t="n">
        <v>28</v>
      </c>
      <c r="BA58" s="9">
        <f>AZ58/AX58</f>
        <v/>
      </c>
      <c r="BB58" s="24">
        <f>BA58*0.3+AY58*0.7</f>
        <v/>
      </c>
      <c r="BC58" s="11" t="n"/>
      <c r="BD58" s="24" t="n">
        <v>3665</v>
      </c>
      <c r="BE58" s="9">
        <f>BD58/BD$78</f>
        <v/>
      </c>
      <c r="BF58" s="24" t="n">
        <v>1742</v>
      </c>
      <c r="BG58" s="9">
        <f>BF58/BD58</f>
        <v/>
      </c>
      <c r="BH58" s="24">
        <f>BG58*0.3+BE58*0.7</f>
        <v/>
      </c>
      <c r="BI58" s="11" t="n"/>
      <c r="BJ58" s="24" t="n">
        <v>554</v>
      </c>
      <c r="BK58" s="9">
        <f>BJ58/BJ$78</f>
        <v/>
      </c>
      <c r="BL58" s="24" t="n">
        <v>246</v>
      </c>
      <c r="BM58" s="9">
        <f>BL58/BJ58</f>
        <v/>
      </c>
      <c r="BN58" s="24">
        <f>BM58*0.3+BK58*0.7</f>
        <v/>
      </c>
      <c r="BO58" s="11" t="n"/>
      <c r="BP58" s="24" t="n">
        <v>3042</v>
      </c>
      <c r="BQ58" s="9">
        <f>BP58/BP$78</f>
        <v/>
      </c>
      <c r="BR58" s="24" t="n">
        <v>1587</v>
      </c>
      <c r="BS58" s="9">
        <f>BR58/BP58</f>
        <v/>
      </c>
      <c r="BT58" s="24">
        <f>BS58*0.3+BQ58*0.7</f>
        <v/>
      </c>
      <c r="BU58" s="11" t="n"/>
      <c r="BV58" s="24" t="n">
        <v>3876</v>
      </c>
      <c r="BW58" s="9">
        <f>BV58/BV$78</f>
        <v/>
      </c>
      <c r="BX58" s="24" t="n">
        <v>1900</v>
      </c>
      <c r="BY58" s="9">
        <f>BX58/BV58</f>
        <v/>
      </c>
      <c r="BZ58" s="24">
        <f>BY58*0.3+BW58*0.7</f>
        <v/>
      </c>
      <c r="CA58" s="11" t="n"/>
      <c r="CB58" s="24" t="n">
        <v>610</v>
      </c>
      <c r="CC58" s="9">
        <f>CB58/CB$78</f>
        <v/>
      </c>
      <c r="CD58" s="24" t="n">
        <v>297</v>
      </c>
      <c r="CE58" s="9">
        <f>CD58/CB58</f>
        <v/>
      </c>
      <c r="CF58" s="24">
        <f>CE58*0.3+CC58*0.7</f>
        <v/>
      </c>
      <c r="CG58" s="11" t="n"/>
      <c r="CH58" s="24" t="n">
        <v>968</v>
      </c>
      <c r="CI58" s="9">
        <f>CH58/CH$78</f>
        <v/>
      </c>
      <c r="CJ58" s="24" t="n">
        <v>502</v>
      </c>
      <c r="CK58" s="9">
        <f>CJ58/CH58</f>
        <v/>
      </c>
      <c r="CL58" s="24">
        <f>CK58*0.3+CI58*0.7</f>
        <v/>
      </c>
      <c r="CM58" s="11" t="n"/>
      <c r="CN58" s="24" t="n">
        <v>67</v>
      </c>
      <c r="CO58" s="9">
        <f>CN58/CN$78</f>
        <v/>
      </c>
      <c r="CP58" s="24" t="n">
        <v>20</v>
      </c>
      <c r="CQ58" s="9">
        <f>CP58/CN58</f>
        <v/>
      </c>
      <c r="CR58" s="24">
        <f>CQ58*0.3+CO58*0.7</f>
        <v/>
      </c>
      <c r="CS58" s="11" t="n"/>
      <c r="CT58" s="24" t="n">
        <v>50</v>
      </c>
      <c r="CU58" s="9">
        <f>CT58/CT$78</f>
        <v/>
      </c>
      <c r="CV58" s="24" t="n">
        <v>10</v>
      </c>
      <c r="CW58" s="9">
        <f>CV58/CT58</f>
        <v/>
      </c>
      <c r="CX58" s="24">
        <f>CW58*0.3+CU58*0.7</f>
        <v/>
      </c>
      <c r="CY58" s="11" t="n"/>
      <c r="CZ58" s="24" t="n">
        <v>193</v>
      </c>
      <c r="DA58" s="9">
        <f>CZ58/CZ$78</f>
        <v/>
      </c>
      <c r="DB58" s="24" t="n">
        <v>81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490</v>
      </c>
      <c r="C59" s="9">
        <f>B59/B$78</f>
        <v/>
      </c>
      <c r="D59" s="24" t="n">
        <v>215</v>
      </c>
      <c r="E59" s="9">
        <f>D59/B59</f>
        <v/>
      </c>
      <c r="F59" s="24">
        <f>E59*0.3+C59*0.7</f>
        <v/>
      </c>
      <c r="G59" s="11" t="n"/>
      <c r="H59" s="24" t="n">
        <v>553</v>
      </c>
      <c r="I59" s="9">
        <f>H59/H$78</f>
        <v/>
      </c>
      <c r="J59" s="24" t="n">
        <v>267</v>
      </c>
      <c r="K59" s="9">
        <f>J59/H59</f>
        <v/>
      </c>
      <c r="L59" s="24">
        <f>K59*0.3+I59*0.7</f>
        <v/>
      </c>
      <c r="M59" s="11" t="n"/>
      <c r="N59" s="24" t="n">
        <v>445</v>
      </c>
      <c r="O59" s="9">
        <f>N59/N$78</f>
        <v/>
      </c>
      <c r="P59" s="24" t="n">
        <v>191</v>
      </c>
      <c r="Q59" s="9">
        <f>P59/N59</f>
        <v/>
      </c>
      <c r="R59" s="24">
        <f>Q59*0.3+O59*0.7</f>
        <v/>
      </c>
      <c r="S59" s="11" t="n"/>
      <c r="T59" s="24" t="n">
        <v>183</v>
      </c>
      <c r="U59" s="9">
        <f>T59/T$78</f>
        <v/>
      </c>
      <c r="V59" s="24" t="n">
        <v>66</v>
      </c>
      <c r="W59" s="9">
        <f>V59/T59</f>
        <v/>
      </c>
      <c r="X59" s="24">
        <f>W59*0.3+U59*0.7</f>
        <v/>
      </c>
      <c r="Y59" s="11" t="n"/>
      <c r="Z59" s="24" t="n">
        <v>222</v>
      </c>
      <c r="AA59" s="9">
        <f>Z59/Z$78</f>
        <v/>
      </c>
      <c r="AB59" s="24" t="n">
        <v>85</v>
      </c>
      <c r="AC59" s="9">
        <f>AB59/Z59</f>
        <v/>
      </c>
      <c r="AD59" s="24">
        <f>AC59*0.3+AA59*0.7</f>
        <v/>
      </c>
      <c r="AE59" s="11" t="n"/>
      <c r="AF59" s="24" t="n">
        <v>390</v>
      </c>
      <c r="AG59" s="9">
        <f>AF59/AF$78</f>
        <v/>
      </c>
      <c r="AH59" s="24" t="n">
        <v>180</v>
      </c>
      <c r="AI59" s="9">
        <f>AH59/AF59</f>
        <v/>
      </c>
      <c r="AJ59" s="24">
        <f>AI59*0.3+AG59*0.7</f>
        <v/>
      </c>
      <c r="AK59" s="11" t="n"/>
      <c r="AL59" s="24" t="n">
        <v>5121</v>
      </c>
      <c r="AM59" s="9">
        <f>AL59/AL$78</f>
        <v/>
      </c>
      <c r="AN59" s="24" t="n">
        <v>3011</v>
      </c>
      <c r="AO59" s="9">
        <f>AN59/AL59</f>
        <v/>
      </c>
      <c r="AP59" s="24">
        <f>AO59*0.3+AM59*0.7</f>
        <v/>
      </c>
      <c r="AQ59" s="11" t="n"/>
      <c r="AR59" s="24" t="n">
        <v>3897</v>
      </c>
      <c r="AS59" s="9">
        <f>AR59/AR$78</f>
        <v/>
      </c>
      <c r="AT59" s="24" t="n">
        <v>1882</v>
      </c>
      <c r="AU59" s="9">
        <f>AT59/AR59</f>
        <v/>
      </c>
      <c r="AV59" s="24">
        <f>AU59*0.3+AS59*0.7</f>
        <v/>
      </c>
      <c r="AW59" s="11" t="n"/>
      <c r="AX59" s="24" t="n">
        <v>5050</v>
      </c>
      <c r="AY59" s="9">
        <f>AX59/AX$78</f>
        <v/>
      </c>
      <c r="AZ59" s="24" t="n">
        <v>2929</v>
      </c>
      <c r="BA59" s="9">
        <f>AZ59/AX59</f>
        <v/>
      </c>
      <c r="BB59" s="24">
        <f>BA59*0.3+AY59*0.7</f>
        <v/>
      </c>
      <c r="BC59" s="11" t="n"/>
      <c r="BD59" s="24" t="n">
        <v>449</v>
      </c>
      <c r="BE59" s="9">
        <f>BD59/BD$78</f>
        <v/>
      </c>
      <c r="BF59" s="24" t="n">
        <v>190</v>
      </c>
      <c r="BG59" s="9">
        <f>BF59/BD59</f>
        <v/>
      </c>
      <c r="BH59" s="24">
        <f>BG59*0.3+BE59*0.7</f>
        <v/>
      </c>
      <c r="BI59" s="11" t="n"/>
      <c r="BJ59" s="24" t="n">
        <v>801</v>
      </c>
      <c r="BK59" s="9">
        <f>BJ59/BJ$78</f>
        <v/>
      </c>
      <c r="BL59" s="24" t="n">
        <v>378</v>
      </c>
      <c r="BM59" s="9">
        <f>BL59/BJ59</f>
        <v/>
      </c>
      <c r="BN59" s="24">
        <f>BM59*0.3+BK59*0.7</f>
        <v/>
      </c>
      <c r="BO59" s="11" t="n"/>
      <c r="BP59" s="24" t="n">
        <v>507</v>
      </c>
      <c r="BQ59" s="9">
        <f>BP59/BP$78</f>
        <v/>
      </c>
      <c r="BR59" s="24" t="n">
        <v>240</v>
      </c>
      <c r="BS59" s="9">
        <f>BR59/BP59</f>
        <v/>
      </c>
      <c r="BT59" s="24">
        <f>BS59*0.3+BQ59*0.7</f>
        <v/>
      </c>
      <c r="BU59" s="11" t="n"/>
      <c r="BV59" s="24" t="n">
        <v>401</v>
      </c>
      <c r="BW59" s="9">
        <f>BV59/BV$78</f>
        <v/>
      </c>
      <c r="BX59" s="24" t="n">
        <v>187</v>
      </c>
      <c r="BY59" s="9">
        <f>BX59/BV59</f>
        <v/>
      </c>
      <c r="BZ59" s="24">
        <f>BY59*0.3+BW59*0.7</f>
        <v/>
      </c>
      <c r="CA59" s="11" t="n"/>
      <c r="CB59" s="24" t="n">
        <v>711</v>
      </c>
      <c r="CC59" s="9">
        <f>CB59/CB$78</f>
        <v/>
      </c>
      <c r="CD59" s="24" t="n">
        <v>312</v>
      </c>
      <c r="CE59" s="9">
        <f>CD59/CB59</f>
        <v/>
      </c>
      <c r="CF59" s="24">
        <f>CE59*0.3+CC59*0.7</f>
        <v/>
      </c>
      <c r="CG59" s="11" t="n"/>
      <c r="CH59" s="24" t="n">
        <v>480</v>
      </c>
      <c r="CI59" s="9">
        <f>CH59/CH$78</f>
        <v/>
      </c>
      <c r="CJ59" s="24" t="n">
        <v>232</v>
      </c>
      <c r="CK59" s="9">
        <f>CJ59/CH59</f>
        <v/>
      </c>
      <c r="CL59" s="24">
        <f>CK59*0.3+CI59*0.7</f>
        <v/>
      </c>
      <c r="CM59" s="11" t="n"/>
      <c r="CN59" s="24" t="n">
        <v>160</v>
      </c>
      <c r="CO59" s="9">
        <f>CN59/CN$78</f>
        <v/>
      </c>
      <c r="CP59" s="24" t="n">
        <v>94</v>
      </c>
      <c r="CQ59" s="9">
        <f>CP59/CN59</f>
        <v/>
      </c>
      <c r="CR59" s="24">
        <f>CQ59*0.3+CO59*0.7</f>
        <v/>
      </c>
      <c r="CS59" s="11" t="n"/>
      <c r="CT59" s="24" t="n">
        <v>265</v>
      </c>
      <c r="CU59" s="9">
        <f>CT59/CT$78</f>
        <v/>
      </c>
      <c r="CV59" s="24" t="n">
        <v>122</v>
      </c>
      <c r="CW59" s="9">
        <f>CV59/CT59</f>
        <v/>
      </c>
      <c r="CX59" s="24">
        <f>CW59*0.3+CU59*0.7</f>
        <v/>
      </c>
      <c r="CY59" s="11" t="n"/>
      <c r="CZ59" s="24" t="n">
        <v>188</v>
      </c>
      <c r="DA59" s="9">
        <f>CZ59/CZ$78</f>
        <v/>
      </c>
      <c r="DB59" s="24" t="n">
        <v>65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201</v>
      </c>
      <c r="C60" s="9">
        <f>B60/B$78</f>
        <v/>
      </c>
      <c r="D60" s="24" t="n">
        <v>100</v>
      </c>
      <c r="E60" s="9">
        <f>D60/B60</f>
        <v/>
      </c>
      <c r="F60" s="24">
        <f>E60*0.3+C60*0.7</f>
        <v/>
      </c>
      <c r="G60" s="11" t="n"/>
      <c r="H60" s="24" t="n">
        <v>186</v>
      </c>
      <c r="I60" s="9">
        <f>H60/H$78</f>
        <v/>
      </c>
      <c r="J60" s="24" t="n">
        <v>98</v>
      </c>
      <c r="K60" s="9">
        <f>J60/H60</f>
        <v/>
      </c>
      <c r="L60" s="24">
        <f>K60*0.3+I60*0.7</f>
        <v/>
      </c>
      <c r="M60" s="11" t="n"/>
      <c r="N60" s="24" t="n">
        <v>214</v>
      </c>
      <c r="O60" s="9">
        <f>N60/N$78</f>
        <v/>
      </c>
      <c r="P60" s="24" t="n">
        <v>84</v>
      </c>
      <c r="Q60" s="9">
        <f>P60/N60</f>
        <v/>
      </c>
      <c r="R60" s="24">
        <f>Q60*0.3+O60*0.7</f>
        <v/>
      </c>
      <c r="S60" s="11" t="n"/>
      <c r="T60" s="24" t="n">
        <v>67</v>
      </c>
      <c r="U60" s="9">
        <f>T60/T$78</f>
        <v/>
      </c>
      <c r="V60" s="24" t="n">
        <v>21</v>
      </c>
      <c r="W60" s="9">
        <f>V60/T60</f>
        <v/>
      </c>
      <c r="X60" s="24">
        <f>W60*0.3+U60*0.7</f>
        <v/>
      </c>
      <c r="Y60" s="11" t="n"/>
      <c r="Z60" s="24" t="n">
        <v>115</v>
      </c>
      <c r="AA60" s="9">
        <f>Z60/Z$78</f>
        <v/>
      </c>
      <c r="AB60" s="24" t="n">
        <v>42</v>
      </c>
      <c r="AC60" s="9">
        <f>AB60/Z60</f>
        <v/>
      </c>
      <c r="AD60" s="24">
        <f>AC60*0.3+AA60*0.7</f>
        <v/>
      </c>
      <c r="AE60" s="11" t="n"/>
      <c r="AF60" s="24" t="n">
        <v>130</v>
      </c>
      <c r="AG60" s="9">
        <f>AF60/AF$78</f>
        <v/>
      </c>
      <c r="AH60" s="24" t="n">
        <v>72</v>
      </c>
      <c r="AI60" s="9">
        <f>AH60/AF60</f>
        <v/>
      </c>
      <c r="AJ60" s="24">
        <f>AI60*0.3+AG60*0.7</f>
        <v/>
      </c>
      <c r="AK60" s="11" t="n"/>
      <c r="AL60" s="24" t="n">
        <v>114</v>
      </c>
      <c r="AM60" s="9">
        <f>AL60/AL$78</f>
        <v/>
      </c>
      <c r="AN60" s="24" t="n">
        <v>40</v>
      </c>
      <c r="AO60" s="9">
        <f>AN60/AL60</f>
        <v/>
      </c>
      <c r="AP60" s="24">
        <f>AO60*0.3+AM60*0.7</f>
        <v/>
      </c>
      <c r="AQ60" s="11" t="n"/>
      <c r="AR60" s="24" t="n">
        <v>156</v>
      </c>
      <c r="AS60" s="9">
        <f>AR60/AR$78</f>
        <v/>
      </c>
      <c r="AT60" s="24" t="n">
        <v>60</v>
      </c>
      <c r="AU60" s="9">
        <f>AT60/AR60</f>
        <v/>
      </c>
      <c r="AV60" s="24">
        <f>AU60*0.3+AS60*0.7</f>
        <v/>
      </c>
      <c r="AW60" s="11" t="n"/>
      <c r="AX60" s="24" t="n">
        <v>168</v>
      </c>
      <c r="AY60" s="9">
        <f>AX60/AX$78</f>
        <v/>
      </c>
      <c r="AZ60" s="24" t="n">
        <v>41</v>
      </c>
      <c r="BA60" s="9">
        <f>AZ60/AX60</f>
        <v/>
      </c>
      <c r="BB60" s="24">
        <f>BA60*0.3+AY60*0.7</f>
        <v/>
      </c>
      <c r="BC60" s="11" t="n"/>
      <c r="BD60" s="24" t="n">
        <v>439</v>
      </c>
      <c r="BE60" s="9">
        <f>BD60/BD$78</f>
        <v/>
      </c>
      <c r="BF60" s="24" t="n">
        <v>254</v>
      </c>
      <c r="BG60" s="9">
        <f>BF60/BD60</f>
        <v/>
      </c>
      <c r="BH60" s="24">
        <f>BG60*0.3+BE60*0.7</f>
        <v/>
      </c>
      <c r="BI60" s="11" t="n"/>
      <c r="BJ60" s="24" t="n">
        <v>350</v>
      </c>
      <c r="BK60" s="9">
        <f>BJ60/BJ$78</f>
        <v/>
      </c>
      <c r="BL60" s="24" t="n">
        <v>179</v>
      </c>
      <c r="BM60" s="9">
        <f>BL60/BJ60</f>
        <v/>
      </c>
      <c r="BN60" s="24">
        <f>BM60*0.3+BK60*0.7</f>
        <v/>
      </c>
      <c r="BO60" s="11" t="n"/>
      <c r="BP60" s="24" t="n">
        <v>297</v>
      </c>
      <c r="BQ60" s="9">
        <f>BP60/BP$78</f>
        <v/>
      </c>
      <c r="BR60" s="24" t="n">
        <v>120</v>
      </c>
      <c r="BS60" s="9">
        <f>BR60/BP60</f>
        <v/>
      </c>
      <c r="BT60" s="24">
        <f>BS60*0.3+BQ60*0.7</f>
        <v/>
      </c>
      <c r="BU60" s="11" t="n"/>
      <c r="BV60" s="24" t="n">
        <v>900</v>
      </c>
      <c r="BW60" s="9">
        <f>BV60/BV$78</f>
        <v/>
      </c>
      <c r="BX60" s="24" t="n">
        <v>389</v>
      </c>
      <c r="BY60" s="9">
        <f>BX60/BV60</f>
        <v/>
      </c>
      <c r="BZ60" s="24">
        <f>BY60*0.3+BW60*0.7</f>
        <v/>
      </c>
      <c r="CA60" s="11" t="n"/>
      <c r="CB60" s="24" t="n">
        <v>2912</v>
      </c>
      <c r="CC60" s="9">
        <f>CB60/CB$78</f>
        <v/>
      </c>
      <c r="CD60" s="24" t="n">
        <v>1458</v>
      </c>
      <c r="CE60" s="9">
        <f>CD60/CB60</f>
        <v/>
      </c>
      <c r="CF60" s="24">
        <f>CE60*0.3+CC60*0.7</f>
        <v/>
      </c>
      <c r="CG60" s="11" t="n"/>
      <c r="CH60" s="24" t="n">
        <v>3173</v>
      </c>
      <c r="CI60" s="9">
        <f>CH60/CH$78</f>
        <v/>
      </c>
      <c r="CJ60" s="24" t="n">
        <v>1599</v>
      </c>
      <c r="CK60" s="9">
        <f>CJ60/CH60</f>
        <v/>
      </c>
      <c r="CL60" s="24">
        <f>CK60*0.3+CI60*0.7</f>
        <v/>
      </c>
      <c r="CM60" s="11" t="n"/>
      <c r="CN60" s="24" t="n">
        <v>97</v>
      </c>
      <c r="CO60" s="9">
        <f>CN60/CN$78</f>
        <v/>
      </c>
      <c r="CP60" s="24" t="n">
        <v>45</v>
      </c>
      <c r="CQ60" s="9">
        <f>CP60/CN60</f>
        <v/>
      </c>
      <c r="CR60" s="24">
        <f>CQ60*0.3+CO60*0.7</f>
        <v/>
      </c>
      <c r="CS60" s="11" t="n"/>
      <c r="CT60" s="24" t="n">
        <v>142</v>
      </c>
      <c r="CU60" s="9">
        <f>CT60/CT$78</f>
        <v/>
      </c>
      <c r="CV60" s="24" t="n">
        <v>54</v>
      </c>
      <c r="CW60" s="9">
        <f>CV60/CT60</f>
        <v/>
      </c>
      <c r="CX60" s="24">
        <f>CW60*0.3+CU60*0.7</f>
        <v/>
      </c>
      <c r="CY60" s="11" t="n"/>
      <c r="CZ60" s="24" t="n">
        <v>83</v>
      </c>
      <c r="DA60" s="9">
        <f>CZ60/CZ$78</f>
        <v/>
      </c>
      <c r="DB60" s="24" t="n">
        <v>24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3861</v>
      </c>
      <c r="C61" s="9">
        <f>B61/B$78</f>
        <v/>
      </c>
      <c r="D61" s="24" t="n">
        <v>1759</v>
      </c>
      <c r="E61" s="9">
        <f>D61/B61</f>
        <v/>
      </c>
      <c r="F61" s="24">
        <f>E61*0.3+C61*0.7</f>
        <v/>
      </c>
      <c r="G61" s="11" t="n"/>
      <c r="H61" s="24" t="n">
        <v>430</v>
      </c>
      <c r="I61" s="9">
        <f>H61/H$78</f>
        <v/>
      </c>
      <c r="J61" s="24" t="n">
        <v>190</v>
      </c>
      <c r="K61" s="9">
        <f>J61/H61</f>
        <v/>
      </c>
      <c r="L61" s="24">
        <f>K61*0.3+I61*0.7</f>
        <v/>
      </c>
      <c r="M61" s="11" t="n"/>
      <c r="N61" s="24" t="n">
        <v>190</v>
      </c>
      <c r="O61" s="9">
        <f>N61/N$78</f>
        <v/>
      </c>
      <c r="P61" s="24" t="n">
        <v>72</v>
      </c>
      <c r="Q61" s="9">
        <f>P61/N61</f>
        <v/>
      </c>
      <c r="R61" s="24">
        <f>Q61*0.3+O61*0.7</f>
        <v/>
      </c>
      <c r="S61" s="11" t="n"/>
      <c r="T61" s="24" t="n">
        <v>63</v>
      </c>
      <c r="U61" s="9">
        <f>T61/T$78</f>
        <v/>
      </c>
      <c r="V61" s="24" t="n">
        <v>30</v>
      </c>
      <c r="W61" s="9">
        <f>V61/T61</f>
        <v/>
      </c>
      <c r="X61" s="24">
        <f>W61*0.3+U61*0.7</f>
        <v/>
      </c>
      <c r="Y61" s="11" t="n"/>
      <c r="Z61" s="24" t="n">
        <v>292</v>
      </c>
      <c r="AA61" s="9">
        <f>Z61/Z$78</f>
        <v/>
      </c>
      <c r="AB61" s="24" t="n">
        <v>129</v>
      </c>
      <c r="AC61" s="9">
        <f>AB61/Z61</f>
        <v/>
      </c>
      <c r="AD61" s="24">
        <f>AC61*0.3+AA61*0.7</f>
        <v/>
      </c>
      <c r="AE61" s="11" t="n"/>
      <c r="AF61" s="24" t="n">
        <v>105</v>
      </c>
      <c r="AG61" s="9">
        <f>AF61/AF$78</f>
        <v/>
      </c>
      <c r="AH61" s="24" t="n">
        <v>40</v>
      </c>
      <c r="AI61" s="9">
        <f>AH61/AF61</f>
        <v/>
      </c>
      <c r="AJ61" s="24">
        <f>AI61*0.3+AG61*0.7</f>
        <v/>
      </c>
      <c r="AK61" s="11" t="n"/>
      <c r="AL61" s="24" t="n">
        <v>77</v>
      </c>
      <c r="AM61" s="9">
        <f>AL61/AL$78</f>
        <v/>
      </c>
      <c r="AN61" s="24" t="n">
        <v>39</v>
      </c>
      <c r="AO61" s="9">
        <f>AN61/AL61</f>
        <v/>
      </c>
      <c r="AP61" s="24">
        <f>AO61*0.3+AM61*0.7</f>
        <v/>
      </c>
      <c r="AQ61" s="11" t="n"/>
      <c r="AR61" s="24" t="n">
        <v>676</v>
      </c>
      <c r="AS61" s="9">
        <f>AR61/AR$78</f>
        <v/>
      </c>
      <c r="AT61" s="24" t="n">
        <v>317</v>
      </c>
      <c r="AU61" s="9">
        <f>AT61/AR61</f>
        <v/>
      </c>
      <c r="AV61" s="24">
        <f>AU61*0.3+AS61*0.7</f>
        <v/>
      </c>
      <c r="AW61" s="11" t="n"/>
      <c r="AX61" s="24" t="n">
        <v>239</v>
      </c>
      <c r="AY61" s="9">
        <f>AX61/AX$78</f>
        <v/>
      </c>
      <c r="AZ61" s="24" t="n">
        <v>109</v>
      </c>
      <c r="BA61" s="9">
        <f>AZ61/AX61</f>
        <v/>
      </c>
      <c r="BB61" s="24">
        <f>BA61*0.3+AY61*0.7</f>
        <v/>
      </c>
      <c r="BC61" s="11" t="n"/>
      <c r="BD61" s="24" t="n">
        <v>438</v>
      </c>
      <c r="BE61" s="9">
        <f>BD61/BD$78</f>
        <v/>
      </c>
      <c r="BF61" s="24" t="n">
        <v>205</v>
      </c>
      <c r="BG61" s="9">
        <f>BF61/BD61</f>
        <v/>
      </c>
      <c r="BH61" s="24">
        <f>BG61*0.3+BE61*0.7</f>
        <v/>
      </c>
      <c r="BI61" s="11" t="n"/>
      <c r="BJ61" s="24" t="n">
        <v>297</v>
      </c>
      <c r="BK61" s="9">
        <f>BJ61/BJ$78</f>
        <v/>
      </c>
      <c r="BL61" s="24" t="n">
        <v>147</v>
      </c>
      <c r="BM61" s="9">
        <f>BL61/BJ61</f>
        <v/>
      </c>
      <c r="BN61" s="24">
        <f>BM61*0.3+BK61*0.7</f>
        <v/>
      </c>
      <c r="BO61" s="11" t="n"/>
      <c r="BP61" s="24" t="n">
        <v>754</v>
      </c>
      <c r="BQ61" s="9">
        <f>BP61/BP$78</f>
        <v/>
      </c>
      <c r="BR61" s="24" t="n">
        <v>332</v>
      </c>
      <c r="BS61" s="9">
        <f>BR61/BP61</f>
        <v/>
      </c>
      <c r="BT61" s="24">
        <f>BS61*0.3+BQ61*0.7</f>
        <v/>
      </c>
      <c r="BU61" s="11" t="n"/>
      <c r="BV61" s="24" t="n">
        <v>5010</v>
      </c>
      <c r="BW61" s="9">
        <f>BV61/BV$78</f>
        <v/>
      </c>
      <c r="BX61" s="24" t="n">
        <v>2242</v>
      </c>
      <c r="BY61" s="9">
        <f>BX61/BV61</f>
        <v/>
      </c>
      <c r="BZ61" s="24">
        <f>BY61*0.3+BW61*0.7</f>
        <v/>
      </c>
      <c r="CA61" s="11" t="n"/>
      <c r="CB61" s="24" t="n">
        <v>793</v>
      </c>
      <c r="CC61" s="9">
        <f>CB61/CB$78</f>
        <v/>
      </c>
      <c r="CD61" s="24" t="n">
        <v>319</v>
      </c>
      <c r="CE61" s="9">
        <f>CD61/CB61</f>
        <v/>
      </c>
      <c r="CF61" s="24">
        <f>CE61*0.3+CC61*0.7</f>
        <v/>
      </c>
      <c r="CG61" s="11" t="n"/>
      <c r="CH61" s="24" t="n">
        <v>288</v>
      </c>
      <c r="CI61" s="9">
        <f>CH61/CH$78</f>
        <v/>
      </c>
      <c r="CJ61" s="24" t="n">
        <v>108</v>
      </c>
      <c r="CK61" s="9">
        <f>CJ61/CH61</f>
        <v/>
      </c>
      <c r="CL61" s="24">
        <f>CK61*0.3+CI61*0.7</f>
        <v/>
      </c>
      <c r="CM61" s="11" t="n"/>
      <c r="CN61" s="24" t="n">
        <v>194</v>
      </c>
      <c r="CO61" s="9">
        <f>CN61/CN$78</f>
        <v/>
      </c>
      <c r="CP61" s="24" t="n">
        <v>82</v>
      </c>
      <c r="CQ61" s="9">
        <f>CP61/CN61</f>
        <v/>
      </c>
      <c r="CR61" s="24">
        <f>CQ61*0.3+CO61*0.7</f>
        <v/>
      </c>
      <c r="CS61" s="11" t="n"/>
      <c r="CT61" s="24" t="n">
        <v>171</v>
      </c>
      <c r="CU61" s="9">
        <f>CT61/CT$78</f>
        <v/>
      </c>
      <c r="CV61" s="24" t="n">
        <v>77</v>
      </c>
      <c r="CW61" s="9">
        <f>CV61/CT61</f>
        <v/>
      </c>
      <c r="CX61" s="24">
        <f>CW61*0.3+CU61*0.7</f>
        <v/>
      </c>
      <c r="CY61" s="11" t="n"/>
      <c r="CZ61" s="24" t="n">
        <v>504</v>
      </c>
      <c r="DA61" s="9">
        <f>CZ61/CZ$78</f>
        <v/>
      </c>
      <c r="DB61" s="24" t="n">
        <v>188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1543</v>
      </c>
      <c r="C62" s="9">
        <f>B62/B$78</f>
        <v/>
      </c>
      <c r="D62" s="24" t="n">
        <v>770</v>
      </c>
      <c r="E62" s="9">
        <f>D62/B62</f>
        <v/>
      </c>
      <c r="F62" s="24">
        <f>E62*0.3+C62*0.7</f>
        <v/>
      </c>
      <c r="G62" s="11" t="n"/>
      <c r="H62" s="24" t="n">
        <v>2571</v>
      </c>
      <c r="I62" s="9">
        <f>H62/H$78</f>
        <v/>
      </c>
      <c r="J62" s="24" t="n">
        <v>1210</v>
      </c>
      <c r="K62" s="9">
        <f>J62/H62</f>
        <v/>
      </c>
      <c r="L62" s="24">
        <f>K62*0.3+I62*0.7</f>
        <v/>
      </c>
      <c r="M62" s="11" t="n"/>
      <c r="N62" s="24" t="n">
        <v>177</v>
      </c>
      <c r="O62" s="9">
        <f>N62/N$78</f>
        <v/>
      </c>
      <c r="P62" s="24" t="n">
        <v>67</v>
      </c>
      <c r="Q62" s="9">
        <f>P62/N62</f>
        <v/>
      </c>
      <c r="R62" s="24">
        <f>Q62*0.3+O62*0.7</f>
        <v/>
      </c>
      <c r="S62" s="11" t="n"/>
      <c r="T62" s="24" t="n">
        <v>6925</v>
      </c>
      <c r="U62" s="9">
        <f>T62/T$78</f>
        <v/>
      </c>
      <c r="V62" s="24" t="n">
        <v>3259</v>
      </c>
      <c r="W62" s="9">
        <f>V62/T62</f>
        <v/>
      </c>
      <c r="X62" s="24">
        <f>W62*0.3+U62*0.7</f>
        <v/>
      </c>
      <c r="Y62" s="11" t="n"/>
      <c r="Z62" s="24" t="n">
        <v>3226</v>
      </c>
      <c r="AA62" s="9">
        <f>Z62/Z$78</f>
        <v/>
      </c>
      <c r="AB62" s="24" t="n">
        <v>1538</v>
      </c>
      <c r="AC62" s="9">
        <f>AB62/Z62</f>
        <v/>
      </c>
      <c r="AD62" s="24">
        <f>AC62*0.3+AA62*0.7</f>
        <v/>
      </c>
      <c r="AE62" s="11" t="n"/>
      <c r="AF62" s="24" t="n">
        <v>1365</v>
      </c>
      <c r="AG62" s="9">
        <f>AF62/AF$78</f>
        <v/>
      </c>
      <c r="AH62" s="24" t="n">
        <v>641</v>
      </c>
      <c r="AI62" s="9">
        <f>AH62/AF62</f>
        <v/>
      </c>
      <c r="AJ62" s="24">
        <f>AI62*0.3+AG62*0.7</f>
        <v/>
      </c>
      <c r="AK62" s="11" t="n"/>
      <c r="AL62" s="24" t="n">
        <v>6380</v>
      </c>
      <c r="AM62" s="9">
        <f>AL62/AL$78</f>
        <v/>
      </c>
      <c r="AN62" s="24" t="n">
        <v>2950</v>
      </c>
      <c r="AO62" s="9">
        <f>AN62/AL62</f>
        <v/>
      </c>
      <c r="AP62" s="24">
        <f>AO62*0.3+AM62*0.7</f>
        <v/>
      </c>
      <c r="AQ62" s="11" t="n"/>
      <c r="AR62" s="24" t="n">
        <v>445</v>
      </c>
      <c r="AS62" s="9">
        <f>AR62/AR$78</f>
        <v/>
      </c>
      <c r="AT62" s="24" t="n">
        <v>194</v>
      </c>
      <c r="AU62" s="9">
        <f>AT62/AR62</f>
        <v/>
      </c>
      <c r="AV62" s="24">
        <f>AU62*0.3+AS62*0.7</f>
        <v/>
      </c>
      <c r="AW62" s="11" t="n"/>
      <c r="AX62" s="24" t="n">
        <v>6472</v>
      </c>
      <c r="AY62" s="9">
        <f>AX62/AX$78</f>
        <v/>
      </c>
      <c r="AZ62" s="24" t="n">
        <v>3051</v>
      </c>
      <c r="BA62" s="9">
        <f>AZ62/AX62</f>
        <v/>
      </c>
      <c r="BB62" s="24">
        <f>BA62*0.3+AY62*0.7</f>
        <v/>
      </c>
      <c r="BC62" s="11" t="n"/>
      <c r="BD62" s="24" t="n">
        <v>352</v>
      </c>
      <c r="BE62" s="9">
        <f>BD62/BD$78</f>
        <v/>
      </c>
      <c r="BF62" s="24" t="n">
        <v>168</v>
      </c>
      <c r="BG62" s="9">
        <f>BF62/BD62</f>
        <v/>
      </c>
      <c r="BH62" s="24">
        <f>BG62*0.3+BE62*0.7</f>
        <v/>
      </c>
      <c r="BI62" s="11" t="n"/>
      <c r="BJ62" s="24" t="n">
        <v>4463</v>
      </c>
      <c r="BK62" s="9">
        <f>BJ62/BJ$78</f>
        <v/>
      </c>
      <c r="BL62" s="24" t="n">
        <v>2251</v>
      </c>
      <c r="BM62" s="9">
        <f>BL62/BJ62</f>
        <v/>
      </c>
      <c r="BN62" s="24">
        <f>BM62*0.3+BK62*0.7</f>
        <v/>
      </c>
      <c r="BO62" s="11" t="n"/>
      <c r="BP62" s="24" t="n">
        <v>953</v>
      </c>
      <c r="BQ62" s="9">
        <f>BP62/BP$78</f>
        <v/>
      </c>
      <c r="BR62" s="24" t="n">
        <v>429</v>
      </c>
      <c r="BS62" s="9">
        <f>BR62/BP62</f>
        <v/>
      </c>
      <c r="BT62" s="24">
        <f>BS62*0.3+BQ62*0.7</f>
        <v/>
      </c>
      <c r="BU62" s="11" t="n"/>
      <c r="BV62" s="24" t="n">
        <v>36</v>
      </c>
      <c r="BW62" s="9">
        <f>BV62/BV$78</f>
        <v/>
      </c>
      <c r="BX62" s="24" t="n">
        <v>8</v>
      </c>
      <c r="BY62" s="9">
        <f>BX62/BV62</f>
        <v/>
      </c>
      <c r="BZ62" s="24">
        <f>BY62*0.3+BW62*0.7</f>
        <v/>
      </c>
      <c r="CA62" s="11" t="n"/>
      <c r="CB62" s="24" t="n">
        <v>4525</v>
      </c>
      <c r="CC62" s="9">
        <f>CB62/CB$78</f>
        <v/>
      </c>
      <c r="CD62" s="24" t="n">
        <v>2101</v>
      </c>
      <c r="CE62" s="9">
        <f>CD62/CB62</f>
        <v/>
      </c>
      <c r="CF62" s="24">
        <f>CE62*0.3+CC62*0.7</f>
        <v/>
      </c>
      <c r="CG62" s="11" t="n"/>
      <c r="CH62" s="24" t="n">
        <v>2757</v>
      </c>
      <c r="CI62" s="9">
        <f>CH62/CH$78</f>
        <v/>
      </c>
      <c r="CJ62" s="24" t="n">
        <v>1310</v>
      </c>
      <c r="CK62" s="9">
        <f>CJ62/CH62</f>
        <v/>
      </c>
      <c r="CL62" s="24">
        <f>CK62*0.3+CI62*0.7</f>
        <v/>
      </c>
      <c r="CM62" s="11" t="n"/>
      <c r="CN62" s="24" t="n">
        <v>4616</v>
      </c>
      <c r="CO62" s="9">
        <f>CN62/CN$78</f>
        <v/>
      </c>
      <c r="CP62" s="24" t="n">
        <v>2120</v>
      </c>
      <c r="CQ62" s="9">
        <f>CP62/CN62</f>
        <v/>
      </c>
      <c r="CR62" s="24">
        <f>CQ62*0.3+CO62*0.7</f>
        <v/>
      </c>
      <c r="CS62" s="11" t="n"/>
      <c r="CT62" s="24" t="n">
        <v>5822</v>
      </c>
      <c r="CU62" s="9">
        <f>CT62/CT$78</f>
        <v/>
      </c>
      <c r="CV62" s="24" t="n">
        <v>2623</v>
      </c>
      <c r="CW62" s="9">
        <f>CV62/CT62</f>
        <v/>
      </c>
      <c r="CX62" s="24">
        <f>CW62*0.3+CU62*0.7</f>
        <v/>
      </c>
      <c r="CY62" s="11" t="n"/>
      <c r="CZ62" s="24" t="n">
        <v>3407</v>
      </c>
      <c r="DA62" s="9">
        <f>CZ62/CZ$78</f>
        <v/>
      </c>
      <c r="DB62" s="24" t="n">
        <v>1537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1606</v>
      </c>
      <c r="C63" s="9">
        <f>B63/B$78</f>
        <v/>
      </c>
      <c r="D63" s="24" t="n">
        <v>734</v>
      </c>
      <c r="E63" s="9">
        <f>D63/B63</f>
        <v/>
      </c>
      <c r="F63" s="24">
        <f>E63*0.3+C63*0.7</f>
        <v/>
      </c>
      <c r="G63" s="11" t="n"/>
      <c r="H63" s="24" t="n">
        <v>834</v>
      </c>
      <c r="I63" s="9">
        <f>H63/H$78</f>
        <v/>
      </c>
      <c r="J63" s="24" t="n">
        <v>315</v>
      </c>
      <c r="K63" s="9">
        <f>J63/H63</f>
        <v/>
      </c>
      <c r="L63" s="24">
        <f>K63*0.3+I63*0.7</f>
        <v/>
      </c>
      <c r="M63" s="11" t="n"/>
      <c r="N63" s="24" t="n">
        <v>1242</v>
      </c>
      <c r="O63" s="9">
        <f>N63/N$78</f>
        <v/>
      </c>
      <c r="P63" s="24" t="n">
        <v>560</v>
      </c>
      <c r="Q63" s="9">
        <f>P63/N63</f>
        <v/>
      </c>
      <c r="R63" s="24">
        <f>Q63*0.3+O63*0.7</f>
        <v/>
      </c>
      <c r="S63" s="11" t="n"/>
      <c r="T63" s="24" t="n">
        <v>120</v>
      </c>
      <c r="U63" s="9">
        <f>T63/T$78</f>
        <v/>
      </c>
      <c r="V63" s="24" t="n">
        <v>42</v>
      </c>
      <c r="W63" s="9">
        <f>V63/T63</f>
        <v/>
      </c>
      <c r="X63" s="24">
        <f>W63*0.3+U63*0.7</f>
        <v/>
      </c>
      <c r="Y63" s="11" t="n"/>
      <c r="Z63" s="24" t="n">
        <v>706</v>
      </c>
      <c r="AA63" s="9">
        <f>Z63/Z$78</f>
        <v/>
      </c>
      <c r="AB63" s="24" t="n">
        <v>316</v>
      </c>
      <c r="AC63" s="9">
        <f>AB63/Z63</f>
        <v/>
      </c>
      <c r="AD63" s="24">
        <f>AC63*0.3+AA63*0.7</f>
        <v/>
      </c>
      <c r="AE63" s="11" t="n"/>
      <c r="AF63" s="24" t="n">
        <v>888</v>
      </c>
      <c r="AG63" s="9">
        <f>AF63/AF$78</f>
        <v/>
      </c>
      <c r="AH63" s="24" t="n">
        <v>325</v>
      </c>
      <c r="AI63" s="9">
        <f>AH63/AF63</f>
        <v/>
      </c>
      <c r="AJ63" s="24">
        <f>AI63*0.3+AG63*0.7</f>
        <v/>
      </c>
      <c r="AK63" s="11" t="n"/>
      <c r="AL63" s="24" t="n">
        <v>788</v>
      </c>
      <c r="AM63" s="9">
        <f>AL63/AL$78</f>
        <v/>
      </c>
      <c r="AN63" s="24" t="n">
        <v>372</v>
      </c>
      <c r="AO63" s="9">
        <f>AN63/AL63</f>
        <v/>
      </c>
      <c r="AP63" s="24">
        <f>AO63*0.3+AM63*0.7</f>
        <v/>
      </c>
      <c r="AQ63" s="11" t="n"/>
      <c r="AR63" s="24" t="n">
        <v>2371</v>
      </c>
      <c r="AS63" s="9">
        <f>AR63/AR$78</f>
        <v/>
      </c>
      <c r="AT63" s="24" t="n">
        <v>1214</v>
      </c>
      <c r="AU63" s="9">
        <f>AT63/AR63</f>
        <v/>
      </c>
      <c r="AV63" s="24">
        <f>AU63*0.3+AS63*0.7</f>
        <v/>
      </c>
      <c r="AW63" s="11" t="n"/>
      <c r="AX63" s="24" t="n">
        <v>1243</v>
      </c>
      <c r="AY63" s="9">
        <f>AX63/AX$78</f>
        <v/>
      </c>
      <c r="AZ63" s="24" t="n">
        <v>615</v>
      </c>
      <c r="BA63" s="9">
        <f>AZ63/AX63</f>
        <v/>
      </c>
      <c r="BB63" s="24">
        <f>BA63*0.3+AY63*0.7</f>
        <v/>
      </c>
      <c r="BC63" s="11" t="n"/>
      <c r="BD63" s="24" t="n">
        <v>1549</v>
      </c>
      <c r="BE63" s="9">
        <f>BD63/BD$78</f>
        <v/>
      </c>
      <c r="BF63" s="24" t="n">
        <v>745</v>
      </c>
      <c r="BG63" s="9">
        <f>BF63/BD63</f>
        <v/>
      </c>
      <c r="BH63" s="24">
        <f>BG63*0.3+BE63*0.7</f>
        <v/>
      </c>
      <c r="BI63" s="11" t="n"/>
      <c r="BJ63" s="24" t="n">
        <v>568</v>
      </c>
      <c r="BK63" s="9">
        <f>BJ63/BJ$78</f>
        <v/>
      </c>
      <c r="BL63" s="24" t="n">
        <v>274</v>
      </c>
      <c r="BM63" s="9">
        <f>BL63/BJ63</f>
        <v/>
      </c>
      <c r="BN63" s="24">
        <f>BM63*0.3+BK63*0.7</f>
        <v/>
      </c>
      <c r="BO63" s="11" t="n"/>
      <c r="BP63" s="24" t="n">
        <v>1549</v>
      </c>
      <c r="BQ63" s="9">
        <f>BP63/BP$78</f>
        <v/>
      </c>
      <c r="BR63" s="24" t="n">
        <v>753</v>
      </c>
      <c r="BS63" s="9">
        <f>BR63/BP63</f>
        <v/>
      </c>
      <c r="BT63" s="24">
        <f>BS63*0.3+BQ63*0.7</f>
        <v/>
      </c>
      <c r="BU63" s="11" t="n"/>
      <c r="BV63" s="24" t="n">
        <v>1240</v>
      </c>
      <c r="BW63" s="9">
        <f>BV63/BV$78</f>
        <v/>
      </c>
      <c r="BX63" s="24" t="n">
        <v>517</v>
      </c>
      <c r="BY63" s="9">
        <f>BX63/BV63</f>
        <v/>
      </c>
      <c r="BZ63" s="24">
        <f>BY63*0.3+BW63*0.7</f>
        <v/>
      </c>
      <c r="CA63" s="11" t="n"/>
      <c r="CB63" s="24" t="n">
        <v>780</v>
      </c>
      <c r="CC63" s="9">
        <f>CB63/CB$78</f>
        <v/>
      </c>
      <c r="CD63" s="24" t="n">
        <v>364</v>
      </c>
      <c r="CE63" s="9">
        <f>CD63/CB63</f>
        <v/>
      </c>
      <c r="CF63" s="24">
        <f>CE63*0.3+CC63*0.7</f>
        <v/>
      </c>
      <c r="CG63" s="11" t="n"/>
      <c r="CH63" s="24" t="n">
        <v>824</v>
      </c>
      <c r="CI63" s="9">
        <f>CH63/CH$78</f>
        <v/>
      </c>
      <c r="CJ63" s="24" t="n">
        <v>333</v>
      </c>
      <c r="CK63" s="9">
        <f>CJ63/CH63</f>
        <v/>
      </c>
      <c r="CL63" s="24">
        <f>CK63*0.3+CI63*0.7</f>
        <v/>
      </c>
      <c r="CM63" s="11" t="n"/>
      <c r="CN63" s="24" t="n">
        <v>401</v>
      </c>
      <c r="CO63" s="9">
        <f>CN63/CN$78</f>
        <v/>
      </c>
      <c r="CP63" s="24" t="n">
        <v>203</v>
      </c>
      <c r="CQ63" s="9">
        <f>CP63/CN63</f>
        <v/>
      </c>
      <c r="CR63" s="24">
        <f>CQ63*0.3+CO63*0.7</f>
        <v/>
      </c>
      <c r="CS63" s="11" t="n"/>
      <c r="CT63" s="24" t="n">
        <v>191</v>
      </c>
      <c r="CU63" s="9">
        <f>CT63/CT$78</f>
        <v/>
      </c>
      <c r="CV63" s="24" t="n">
        <v>86</v>
      </c>
      <c r="CW63" s="9">
        <f>CV63/CT63</f>
        <v/>
      </c>
      <c r="CX63" s="24">
        <f>CW63*0.3+CU63*0.7</f>
        <v/>
      </c>
      <c r="CY63" s="11" t="n"/>
      <c r="CZ63" s="24" t="n">
        <v>518</v>
      </c>
      <c r="DA63" s="9">
        <f>CZ63/CZ$78</f>
        <v/>
      </c>
      <c r="DB63" s="24" t="n">
        <v>211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1761</v>
      </c>
      <c r="C64" s="9">
        <f>B64/B$78</f>
        <v/>
      </c>
      <c r="D64" s="24" t="n">
        <v>883</v>
      </c>
      <c r="E64" s="9">
        <f>D64/B64</f>
        <v/>
      </c>
      <c r="F64" s="24">
        <f>E64*0.3+C64*0.7</f>
        <v/>
      </c>
      <c r="G64" s="11" t="n"/>
      <c r="H64" s="24" t="n">
        <v>518</v>
      </c>
      <c r="I64" s="9">
        <f>H64/H$78</f>
        <v/>
      </c>
      <c r="J64" s="24" t="n">
        <v>236</v>
      </c>
      <c r="K64" s="9">
        <f>J64/H64</f>
        <v/>
      </c>
      <c r="L64" s="24">
        <f>K64*0.3+I64*0.7</f>
        <v/>
      </c>
      <c r="M64" s="11" t="n"/>
      <c r="N64" s="24" t="n">
        <v>1788</v>
      </c>
      <c r="O64" s="9">
        <f>N64/N$78</f>
        <v/>
      </c>
      <c r="P64" s="24" t="n">
        <v>899</v>
      </c>
      <c r="Q64" s="9">
        <f>P64/N64</f>
        <v/>
      </c>
      <c r="R64" s="24">
        <f>Q64*0.3+O64*0.7</f>
        <v/>
      </c>
      <c r="S64" s="11" t="n"/>
      <c r="T64" s="24" t="n">
        <v>15</v>
      </c>
      <c r="U64" s="9">
        <f>T64/T$78</f>
        <v/>
      </c>
      <c r="V64" s="24" t="n">
        <v>3</v>
      </c>
      <c r="W64" s="9">
        <f>V64/T64</f>
        <v/>
      </c>
      <c r="X64" s="24">
        <f>W64*0.3+U64*0.7</f>
        <v/>
      </c>
      <c r="Y64" s="11" t="n"/>
      <c r="Z64" s="24" t="n">
        <v>158</v>
      </c>
      <c r="AA64" s="9">
        <f>Z64/Z$78</f>
        <v/>
      </c>
      <c r="AB64" s="24" t="n">
        <v>84</v>
      </c>
      <c r="AC64" s="9">
        <f>AB64/Z64</f>
        <v/>
      </c>
      <c r="AD64" s="24">
        <f>AC64*0.3+AA64*0.7</f>
        <v/>
      </c>
      <c r="AE64" s="11" t="n"/>
      <c r="AF64" s="24" t="n">
        <v>566</v>
      </c>
      <c r="AG64" s="9">
        <f>AF64/AF$78</f>
        <v/>
      </c>
      <c r="AH64" s="24" t="n">
        <v>266</v>
      </c>
      <c r="AI64" s="9">
        <f>AH64/AF64</f>
        <v/>
      </c>
      <c r="AJ64" s="24">
        <f>AI64*0.3+AG64*0.7</f>
        <v/>
      </c>
      <c r="AK64" s="11" t="n"/>
      <c r="AL64" s="24" t="n">
        <v>13</v>
      </c>
      <c r="AM64" s="9">
        <f>AL64/AL$78</f>
        <v/>
      </c>
      <c r="AN64" s="24" t="n">
        <v>8</v>
      </c>
      <c r="AO64" s="9">
        <f>AN64/AL64</f>
        <v/>
      </c>
      <c r="AP64" s="24">
        <f>AO64*0.3+AM64*0.7</f>
        <v/>
      </c>
      <c r="AQ64" s="11" t="n"/>
      <c r="AR64" s="24" t="n">
        <v>215</v>
      </c>
      <c r="AS64" s="9">
        <f>AR64/AR$78</f>
        <v/>
      </c>
      <c r="AT64" s="24" t="n">
        <v>97</v>
      </c>
      <c r="AU64" s="9">
        <f>AT64/AR64</f>
        <v/>
      </c>
      <c r="AV64" s="24">
        <f>AU64*0.3+AS64*0.7</f>
        <v/>
      </c>
      <c r="AW64" s="11" t="n"/>
      <c r="AX64" s="24" t="n">
        <v>6</v>
      </c>
      <c r="AY64" s="9">
        <f>AX64/AX$78</f>
        <v/>
      </c>
      <c r="AZ64" s="24" t="n">
        <v>2</v>
      </c>
      <c r="BA64" s="9">
        <f>AZ64/AX64</f>
        <v/>
      </c>
      <c r="BB64" s="24">
        <f>BA64*0.3+AY64*0.7</f>
        <v/>
      </c>
      <c r="BC64" s="11" t="n"/>
      <c r="BD64" s="24" t="n">
        <v>1207</v>
      </c>
      <c r="BE64" s="9">
        <f>BD64/BD$78</f>
        <v/>
      </c>
      <c r="BF64" s="24" t="n">
        <v>588</v>
      </c>
      <c r="BG64" s="9">
        <f>BF64/BD64</f>
        <v/>
      </c>
      <c r="BH64" s="24">
        <f>BG64*0.3+BE64*0.7</f>
        <v/>
      </c>
      <c r="BI64" s="11" t="n"/>
      <c r="BJ64" s="24" t="n">
        <v>59</v>
      </c>
      <c r="BK64" s="9">
        <f>BJ64/BJ$78</f>
        <v/>
      </c>
      <c r="BL64" s="24" t="n">
        <v>33</v>
      </c>
      <c r="BM64" s="9">
        <f>BL64/BJ64</f>
        <v/>
      </c>
      <c r="BN64" s="24">
        <f>BM64*0.3+BK64*0.7</f>
        <v/>
      </c>
      <c r="BO64" s="11" t="n"/>
      <c r="BP64" s="24" t="n">
        <v>991</v>
      </c>
      <c r="BQ64" s="9">
        <f>BP64/BP$78</f>
        <v/>
      </c>
      <c r="BR64" s="24" t="n">
        <v>484</v>
      </c>
      <c r="BS64" s="9">
        <f>BR64/BP64</f>
        <v/>
      </c>
      <c r="BT64" s="24">
        <f>BS64*0.3+BQ64*0.7</f>
        <v/>
      </c>
      <c r="BU64" s="11" t="n"/>
      <c r="BV64" s="24" t="n">
        <v>1020</v>
      </c>
      <c r="BW64" s="9">
        <f>BV64/BV$78</f>
        <v/>
      </c>
      <c r="BX64" s="24" t="n">
        <v>560</v>
      </c>
      <c r="BY64" s="9">
        <f>BX64/BV64</f>
        <v/>
      </c>
      <c r="BZ64" s="24">
        <f>BY64*0.3+BW64*0.7</f>
        <v/>
      </c>
      <c r="CA64" s="11" t="n"/>
      <c r="CB64" s="24" t="n">
        <v>678</v>
      </c>
      <c r="CC64" s="9">
        <f>CB64/CB$78</f>
        <v/>
      </c>
      <c r="CD64" s="24" t="n">
        <v>339</v>
      </c>
      <c r="CE64" s="9">
        <f>CD64/CB64</f>
        <v/>
      </c>
      <c r="CF64" s="24">
        <f>CE64*0.3+CC64*0.7</f>
        <v/>
      </c>
      <c r="CG64" s="11" t="n"/>
      <c r="CH64" s="24" t="n">
        <v>315</v>
      </c>
      <c r="CI64" s="9">
        <f>CH64/CH$78</f>
        <v/>
      </c>
      <c r="CJ64" s="24" t="n">
        <v>166</v>
      </c>
      <c r="CK64" s="9">
        <f>CJ64/CH64</f>
        <v/>
      </c>
      <c r="CL64" s="24">
        <f>CK64*0.3+CI64*0.7</f>
        <v/>
      </c>
      <c r="CM64" s="11" t="n"/>
      <c r="CN64" s="24" t="n">
        <v>16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18</v>
      </c>
      <c r="CU64" s="9">
        <f>CT64/CT$78</f>
        <v/>
      </c>
      <c r="CV64" s="24" t="n">
        <v>5</v>
      </c>
      <c r="CW64" s="9">
        <f>CV64/CT64</f>
        <v/>
      </c>
      <c r="CX64" s="24">
        <f>CW64*0.3+CU64*0.7</f>
        <v/>
      </c>
      <c r="CY64" s="11" t="n"/>
      <c r="CZ64" s="24" t="n">
        <v>52</v>
      </c>
      <c r="DA64" s="9">
        <f>CZ64/CZ$78</f>
        <v/>
      </c>
      <c r="DB64" s="24" t="n">
        <v>23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329</v>
      </c>
      <c r="C65" s="9">
        <f>B65/B$78</f>
        <v/>
      </c>
      <c r="D65" s="24" t="n">
        <v>135</v>
      </c>
      <c r="E65" s="9">
        <f>D65/B65</f>
        <v/>
      </c>
      <c r="F65" s="24">
        <f>E65*0.3+C65*0.7</f>
        <v/>
      </c>
      <c r="G65" s="11" t="n"/>
      <c r="H65" s="24" t="n">
        <v>1140</v>
      </c>
      <c r="I65" s="9">
        <f>H65/H$78</f>
        <v/>
      </c>
      <c r="J65" s="24" t="n">
        <v>615</v>
      </c>
      <c r="K65" s="9">
        <f>J65/H65</f>
        <v/>
      </c>
      <c r="L65" s="24">
        <f>K65*0.3+I65*0.7</f>
        <v/>
      </c>
      <c r="M65" s="11" t="n"/>
      <c r="N65" s="24" t="n">
        <v>463</v>
      </c>
      <c r="O65" s="9">
        <f>N65/N$78</f>
        <v/>
      </c>
      <c r="P65" s="24" t="n">
        <v>200</v>
      </c>
      <c r="Q65" s="9">
        <f>P65/N65</f>
        <v/>
      </c>
      <c r="R65" s="24">
        <f>Q65*0.3+O65*0.7</f>
        <v/>
      </c>
      <c r="S65" s="11" t="n"/>
      <c r="T65" s="24" t="n">
        <v>352</v>
      </c>
      <c r="U65" s="9">
        <f>T65/T$78</f>
        <v/>
      </c>
      <c r="V65" s="24" t="n">
        <v>129</v>
      </c>
      <c r="W65" s="9">
        <f>V65/T65</f>
        <v/>
      </c>
      <c r="X65" s="24">
        <f>W65*0.3+U65*0.7</f>
        <v/>
      </c>
      <c r="Y65" s="11" t="n"/>
      <c r="Z65" s="24" t="n">
        <v>218</v>
      </c>
      <c r="AA65" s="9">
        <f>Z65/Z$78</f>
        <v/>
      </c>
      <c r="AB65" s="24" t="n">
        <v>99</v>
      </c>
      <c r="AC65" s="9">
        <f>AB65/Z65</f>
        <v/>
      </c>
      <c r="AD65" s="24">
        <f>AC65*0.3+AA65*0.7</f>
        <v/>
      </c>
      <c r="AE65" s="11" t="n"/>
      <c r="AF65" s="24" t="n">
        <v>558</v>
      </c>
      <c r="AG65" s="9">
        <f>AF65/AF$78</f>
        <v/>
      </c>
      <c r="AH65" s="24" t="n">
        <v>227</v>
      </c>
      <c r="AI65" s="9">
        <f>AH65/AF65</f>
        <v/>
      </c>
      <c r="AJ65" s="24">
        <f>AI65*0.3+AG65*0.7</f>
        <v/>
      </c>
      <c r="AK65" s="11" t="n"/>
      <c r="AL65" s="24" t="n">
        <v>3365</v>
      </c>
      <c r="AM65" s="9">
        <f>AL65/AL$78</f>
        <v/>
      </c>
      <c r="AN65" s="24" t="n">
        <v>1717</v>
      </c>
      <c r="AO65" s="9">
        <f>AN65/AL65</f>
        <v/>
      </c>
      <c r="AP65" s="24">
        <f>AO65*0.3+AM65*0.7</f>
        <v/>
      </c>
      <c r="AQ65" s="11" t="n"/>
      <c r="AR65" s="24" t="n">
        <v>481</v>
      </c>
      <c r="AS65" s="9">
        <f>AR65/AR$78</f>
        <v/>
      </c>
      <c r="AT65" s="24" t="n">
        <v>192</v>
      </c>
      <c r="AU65" s="9">
        <f>AT65/AR65</f>
        <v/>
      </c>
      <c r="AV65" s="24">
        <f>AU65*0.3+AS65*0.7</f>
        <v/>
      </c>
      <c r="AW65" s="11" t="n"/>
      <c r="AX65" s="24" t="n">
        <v>1667</v>
      </c>
      <c r="AY65" s="9">
        <f>AX65/AX$78</f>
        <v/>
      </c>
      <c r="AZ65" s="24" t="n">
        <v>720</v>
      </c>
      <c r="BA65" s="9">
        <f>AZ65/AX65</f>
        <v/>
      </c>
      <c r="BB65" s="24">
        <f>BA65*0.3+AY65*0.7</f>
        <v/>
      </c>
      <c r="BC65" s="11" t="n"/>
      <c r="BD65" s="24" t="n">
        <v>157</v>
      </c>
      <c r="BE65" s="9">
        <f>BD65/BD$78</f>
        <v/>
      </c>
      <c r="BF65" s="24" t="n">
        <v>85</v>
      </c>
      <c r="BG65" s="9">
        <f>BF65/BD65</f>
        <v/>
      </c>
      <c r="BH65" s="24">
        <f>BG65*0.3+BE65*0.7</f>
        <v/>
      </c>
      <c r="BI65" s="11" t="n"/>
      <c r="BJ65" s="24" t="n">
        <v>1398</v>
      </c>
      <c r="BK65" s="9">
        <f>BJ65/BJ$78</f>
        <v/>
      </c>
      <c r="BL65" s="24" t="n">
        <v>766</v>
      </c>
      <c r="BM65" s="9">
        <f>BL65/BJ65</f>
        <v/>
      </c>
      <c r="BN65" s="24">
        <f>BM65*0.3+BK65*0.7</f>
        <v/>
      </c>
      <c r="BO65" s="11" t="n"/>
      <c r="BP65" s="24" t="n">
        <v>366</v>
      </c>
      <c r="BQ65" s="9">
        <f>BP65/BP$78</f>
        <v/>
      </c>
      <c r="BR65" s="24" t="n">
        <v>192</v>
      </c>
      <c r="BS65" s="9">
        <f>BR65/BP65</f>
        <v/>
      </c>
      <c r="BT65" s="24">
        <f>BS65*0.3+BQ65*0.7</f>
        <v/>
      </c>
      <c r="BU65" s="11" t="n"/>
      <c r="BV65" s="24" t="n">
        <v>57</v>
      </c>
      <c r="BW65" s="9">
        <f>BV65/BV$78</f>
        <v/>
      </c>
      <c r="BX65" s="24" t="n">
        <v>18</v>
      </c>
      <c r="BY65" s="9">
        <f>BX65/BV65</f>
        <v/>
      </c>
      <c r="BZ65" s="24">
        <f>BY65*0.3+BW65*0.7</f>
        <v/>
      </c>
      <c r="CA65" s="11" t="n"/>
      <c r="CB65" s="24" t="n">
        <v>1325</v>
      </c>
      <c r="CC65" s="9">
        <f>CB65/CB$78</f>
        <v/>
      </c>
      <c r="CD65" s="24" t="n">
        <v>630</v>
      </c>
      <c r="CE65" s="9">
        <f>CD65/CB65</f>
        <v/>
      </c>
      <c r="CF65" s="24">
        <f>CE65*0.3+CC65*0.7</f>
        <v/>
      </c>
      <c r="CG65" s="11" t="n"/>
      <c r="CH65" s="24" t="n">
        <v>536</v>
      </c>
      <c r="CI65" s="9">
        <f>CH65/CH$78</f>
        <v/>
      </c>
      <c r="CJ65" s="24" t="n">
        <v>223</v>
      </c>
      <c r="CK65" s="9">
        <f>CJ65/CH65</f>
        <v/>
      </c>
      <c r="CL65" s="24">
        <f>CK65*0.3+CI65*0.7</f>
        <v/>
      </c>
      <c r="CM65" s="11" t="n"/>
      <c r="CN65" s="24" t="n">
        <v>127</v>
      </c>
      <c r="CO65" s="9">
        <f>CN65/CN$78</f>
        <v/>
      </c>
      <c r="CP65" s="24" t="n">
        <v>76</v>
      </c>
      <c r="CQ65" s="9">
        <f>CP65/CN65</f>
        <v/>
      </c>
      <c r="CR65" s="24">
        <f>CQ65*0.3+CO65*0.7</f>
        <v/>
      </c>
      <c r="CS65" s="11" t="n"/>
      <c r="CT65" s="24" t="n">
        <v>303</v>
      </c>
      <c r="CU65" s="9">
        <f>CT65/CT$78</f>
        <v/>
      </c>
      <c r="CV65" s="24" t="n">
        <v>112</v>
      </c>
      <c r="CW65" s="9">
        <f>CV65/CT65</f>
        <v/>
      </c>
      <c r="CX65" s="24">
        <f>CW65*0.3+CU65*0.7</f>
        <v/>
      </c>
      <c r="CY65" s="11" t="n"/>
      <c r="CZ65" s="24" t="n">
        <v>114</v>
      </c>
      <c r="DA65" s="9">
        <f>CZ65/CZ$78</f>
        <v/>
      </c>
      <c r="DB65" s="24" t="n">
        <v>47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3462</v>
      </c>
      <c r="C66" s="9">
        <f>B66/B$78</f>
        <v/>
      </c>
      <c r="D66" s="24" t="n">
        <v>1763</v>
      </c>
      <c r="E66" s="9">
        <f>D66/B66</f>
        <v/>
      </c>
      <c r="F66" s="24">
        <f>E66*0.3+C66*0.7</f>
        <v/>
      </c>
      <c r="G66" s="11" t="n"/>
      <c r="H66" s="24" t="n">
        <v>4859</v>
      </c>
      <c r="I66" s="9">
        <f>H66/H$78</f>
        <v/>
      </c>
      <c r="J66" s="24" t="n">
        <v>2558</v>
      </c>
      <c r="K66" s="9">
        <f>J66/H66</f>
        <v/>
      </c>
      <c r="L66" s="24">
        <f>K66*0.3+I66*0.7</f>
        <v/>
      </c>
      <c r="M66" s="11" t="n"/>
      <c r="N66" s="24" t="n">
        <v>3509</v>
      </c>
      <c r="O66" s="9">
        <f>N66/N$78</f>
        <v/>
      </c>
      <c r="P66" s="24" t="n">
        <v>1662</v>
      </c>
      <c r="Q66" s="9">
        <f>P66/N66</f>
        <v/>
      </c>
      <c r="R66" s="24">
        <f>Q66*0.3+O66*0.7</f>
        <v/>
      </c>
      <c r="S66" s="11" t="n"/>
      <c r="T66" s="24" t="n">
        <v>5741</v>
      </c>
      <c r="U66" s="9">
        <f>T66/T$78</f>
        <v/>
      </c>
      <c r="V66" s="24" t="n">
        <v>2770</v>
      </c>
      <c r="W66" s="9">
        <f>V66/T66</f>
        <v/>
      </c>
      <c r="X66" s="24">
        <f>W66*0.3+U66*0.7</f>
        <v/>
      </c>
      <c r="Y66" s="11" t="n"/>
      <c r="Z66" s="24" t="n">
        <v>4759</v>
      </c>
      <c r="AA66" s="9">
        <f>Z66/Z$78</f>
        <v/>
      </c>
      <c r="AB66" s="24" t="n">
        <v>2319</v>
      </c>
      <c r="AC66" s="9">
        <f>AB66/Z66</f>
        <v/>
      </c>
      <c r="AD66" s="24">
        <f>AC66*0.3+AA66*0.7</f>
        <v/>
      </c>
      <c r="AE66" s="11" t="n"/>
      <c r="AF66" s="24" t="n">
        <v>4442</v>
      </c>
      <c r="AG66" s="9">
        <f>AF66/AF$78</f>
        <v/>
      </c>
      <c r="AH66" s="24" t="n">
        <v>1995</v>
      </c>
      <c r="AI66" s="9">
        <f>AH66/AF66</f>
        <v/>
      </c>
      <c r="AJ66" s="24">
        <f>AI66*0.3+AG66*0.7</f>
        <v/>
      </c>
      <c r="AK66" s="11" t="n"/>
      <c r="AL66" s="24" t="n">
        <v>3774</v>
      </c>
      <c r="AM66" s="9">
        <f>AL66/AL$78</f>
        <v/>
      </c>
      <c r="AN66" s="24" t="n">
        <v>1807</v>
      </c>
      <c r="AO66" s="9">
        <f>AN66/AL66</f>
        <v/>
      </c>
      <c r="AP66" s="24">
        <f>AO66*0.3+AM66*0.7</f>
        <v/>
      </c>
      <c r="AQ66" s="11" t="n"/>
      <c r="AR66" s="24" t="n">
        <v>1601</v>
      </c>
      <c r="AS66" s="9">
        <f>AR66/AR$78</f>
        <v/>
      </c>
      <c r="AT66" s="24" t="n">
        <v>709</v>
      </c>
      <c r="AU66" s="9">
        <f>AT66/AR66</f>
        <v/>
      </c>
      <c r="AV66" s="24">
        <f>AU66*0.3+AS66*0.7</f>
        <v/>
      </c>
      <c r="AW66" s="11" t="n"/>
      <c r="AX66" s="24" t="n">
        <v>4166</v>
      </c>
      <c r="AY66" s="9">
        <f>AX66/AX$78</f>
        <v/>
      </c>
      <c r="AZ66" s="24" t="n">
        <v>2033</v>
      </c>
      <c r="BA66" s="9">
        <f>AZ66/AX66</f>
        <v/>
      </c>
      <c r="BB66" s="24">
        <f>BA66*0.3+AY66*0.7</f>
        <v/>
      </c>
      <c r="BC66" s="11" t="n"/>
      <c r="BD66" s="24" t="n">
        <v>3453</v>
      </c>
      <c r="BE66" s="9">
        <f>BD66/BD$78</f>
        <v/>
      </c>
      <c r="BF66" s="24" t="n">
        <v>1755</v>
      </c>
      <c r="BG66" s="9">
        <f>BF66/BD66</f>
        <v/>
      </c>
      <c r="BH66" s="24">
        <f>BG66*0.3+BE66*0.7</f>
        <v/>
      </c>
      <c r="BI66" s="11" t="n"/>
      <c r="BJ66" s="24" t="n">
        <v>5021</v>
      </c>
      <c r="BK66" s="9">
        <f>BJ66/BJ$78</f>
        <v/>
      </c>
      <c r="BL66" s="24" t="n">
        <v>2620</v>
      </c>
      <c r="BM66" s="9">
        <f>BL66/BJ66</f>
        <v/>
      </c>
      <c r="BN66" s="24">
        <f>BM66*0.3+BK66*0.7</f>
        <v/>
      </c>
      <c r="BO66" s="11" t="n"/>
      <c r="BP66" s="24" t="n">
        <v>4315</v>
      </c>
      <c r="BQ66" s="9">
        <f>BP66/BP$78</f>
        <v/>
      </c>
      <c r="BR66" s="24" t="n">
        <v>2186</v>
      </c>
      <c r="BS66" s="9">
        <f>BR66/BP66</f>
        <v/>
      </c>
      <c r="BT66" s="24">
        <f>BS66*0.3+BQ66*0.7</f>
        <v/>
      </c>
      <c r="BU66" s="11" t="n"/>
      <c r="BV66" s="24" t="n">
        <v>1664</v>
      </c>
      <c r="BW66" s="9">
        <f>BV66/BV$78</f>
        <v/>
      </c>
      <c r="BX66" s="24" t="n">
        <v>698</v>
      </c>
      <c r="BY66" s="9">
        <f>BX66/BV66</f>
        <v/>
      </c>
      <c r="BZ66" s="24">
        <f>BY66*0.3+BW66*0.7</f>
        <v/>
      </c>
      <c r="CA66" s="11" t="n"/>
      <c r="CB66" s="24" t="n">
        <v>4872</v>
      </c>
      <c r="CC66" s="9">
        <f>CB66/CB$78</f>
        <v/>
      </c>
      <c r="CD66" s="24" t="n">
        <v>2527</v>
      </c>
      <c r="CE66" s="9">
        <f>CD66/CB66</f>
        <v/>
      </c>
      <c r="CF66" s="24">
        <f>CE66*0.3+CC66*0.7</f>
        <v/>
      </c>
      <c r="CG66" s="11" t="n"/>
      <c r="CH66" s="24" t="n">
        <v>3875</v>
      </c>
      <c r="CI66" s="9">
        <f>CH66/CH$78</f>
        <v/>
      </c>
      <c r="CJ66" s="24" t="n">
        <v>1801</v>
      </c>
      <c r="CK66" s="9">
        <f>CJ66/CH66</f>
        <v/>
      </c>
      <c r="CL66" s="24">
        <f>CK66*0.3+CI66*0.7</f>
        <v/>
      </c>
      <c r="CM66" s="11" t="n"/>
      <c r="CN66" s="24" t="n">
        <v>5063</v>
      </c>
      <c r="CO66" s="9">
        <f>CN66/CN$78</f>
        <v/>
      </c>
      <c r="CP66" s="24" t="n">
        <v>2396</v>
      </c>
      <c r="CQ66" s="9">
        <f>CP66/CN66</f>
        <v/>
      </c>
      <c r="CR66" s="24">
        <f>CQ66*0.3+CO66*0.7</f>
        <v/>
      </c>
      <c r="CS66" s="11" t="n"/>
      <c r="CT66" s="24" t="n">
        <v>5322</v>
      </c>
      <c r="CU66" s="9">
        <f>CT66/CT$78</f>
        <v/>
      </c>
      <c r="CV66" s="24" t="n">
        <v>2327</v>
      </c>
      <c r="CW66" s="9">
        <f>CV66/CT66</f>
        <v/>
      </c>
      <c r="CX66" s="24">
        <f>CW66*0.3+CU66*0.7</f>
        <v/>
      </c>
      <c r="CY66" s="11" t="n"/>
      <c r="CZ66" s="24" t="n">
        <v>4789</v>
      </c>
      <c r="DA66" s="9">
        <f>CZ66/CZ$78</f>
        <v/>
      </c>
      <c r="DB66" s="24" t="n">
        <v>2235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275</v>
      </c>
      <c r="C67" s="9">
        <f>B67/B$78</f>
        <v/>
      </c>
      <c r="D67" s="24" t="n">
        <v>150</v>
      </c>
      <c r="E67" s="9">
        <f>D67/B67</f>
        <v/>
      </c>
      <c r="F67" s="24">
        <f>E67*0.3+C67*0.7</f>
        <v/>
      </c>
      <c r="G67" s="11" t="n"/>
      <c r="H67" s="24" t="n">
        <v>1872</v>
      </c>
      <c r="I67" s="9">
        <f>H67/H$78</f>
        <v/>
      </c>
      <c r="J67" s="24" t="n">
        <v>1015</v>
      </c>
      <c r="K67" s="9">
        <f>J67/H67</f>
        <v/>
      </c>
      <c r="L67" s="24">
        <f>K67*0.3+I67*0.7</f>
        <v/>
      </c>
      <c r="M67" s="11" t="n"/>
      <c r="N67" s="24" t="n">
        <v>282</v>
      </c>
      <c r="O67" s="9">
        <f>N67/N$78</f>
        <v/>
      </c>
      <c r="P67" s="24" t="n">
        <v>150</v>
      </c>
      <c r="Q67" s="9">
        <f>P67/N67</f>
        <v/>
      </c>
      <c r="R67" s="24">
        <f>Q67*0.3+O67*0.7</f>
        <v/>
      </c>
      <c r="S67" s="11" t="n"/>
      <c r="T67" s="24" t="n">
        <v>2748</v>
      </c>
      <c r="U67" s="9">
        <f>T67/T$78</f>
        <v/>
      </c>
      <c r="V67" s="24" t="n">
        <v>1293</v>
      </c>
      <c r="W67" s="9">
        <f>V67/T67</f>
        <v/>
      </c>
      <c r="X67" s="24">
        <f>W67*0.3+U67*0.7</f>
        <v/>
      </c>
      <c r="Y67" s="11" t="n"/>
      <c r="Z67" s="24" t="n">
        <v>2675</v>
      </c>
      <c r="AA67" s="9">
        <f>Z67/Z$78</f>
        <v/>
      </c>
      <c r="AB67" s="24" t="n">
        <v>1412</v>
      </c>
      <c r="AC67" s="9">
        <f>AB67/Z67</f>
        <v/>
      </c>
      <c r="AD67" s="24">
        <f>AC67*0.3+AA67*0.7</f>
        <v/>
      </c>
      <c r="AE67" s="11" t="n"/>
      <c r="AF67" s="24" t="n">
        <v>590</v>
      </c>
      <c r="AG67" s="9">
        <f>AF67/AF$78</f>
        <v/>
      </c>
      <c r="AH67" s="24" t="n">
        <v>327</v>
      </c>
      <c r="AI67" s="9">
        <f>AH67/AF67</f>
        <v/>
      </c>
      <c r="AJ67" s="24">
        <f>AI67*0.3+AG67*0.7</f>
        <v/>
      </c>
      <c r="AK67" s="11" t="n"/>
      <c r="AL67" s="24" t="n">
        <v>5348</v>
      </c>
      <c r="AM67" s="9">
        <f>AL67/AL$78</f>
        <v/>
      </c>
      <c r="AN67" s="24" t="n">
        <v>3328</v>
      </c>
      <c r="AO67" s="9">
        <f>AN67/AL67</f>
        <v/>
      </c>
      <c r="AP67" s="24">
        <f>AO67*0.3+AM67*0.7</f>
        <v/>
      </c>
      <c r="AQ67" s="11" t="n"/>
      <c r="AR67" s="24" t="n">
        <v>198</v>
      </c>
      <c r="AS67" s="9">
        <f>AR67/AR$78</f>
        <v/>
      </c>
      <c r="AT67" s="24" t="n">
        <v>71</v>
      </c>
      <c r="AU67" s="9">
        <f>AT67/AR67</f>
        <v/>
      </c>
      <c r="AV67" s="24">
        <f>AU67*0.3+AS67*0.7</f>
        <v/>
      </c>
      <c r="AW67" s="11" t="n"/>
      <c r="AX67" s="24" t="n">
        <v>5332</v>
      </c>
      <c r="AY67" s="9">
        <f>AX67/AX$78</f>
        <v/>
      </c>
      <c r="AZ67" s="24" t="n">
        <v>3290</v>
      </c>
      <c r="BA67" s="9">
        <f>AZ67/AX67</f>
        <v/>
      </c>
      <c r="BB67" s="24">
        <f>BA67*0.3+AY67*0.7</f>
        <v/>
      </c>
      <c r="BC67" s="11" t="n"/>
      <c r="BD67" s="24" t="n">
        <v>112</v>
      </c>
      <c r="BE67" s="9">
        <f>BD67/BD$78</f>
        <v/>
      </c>
      <c r="BF67" s="24" t="n">
        <v>59</v>
      </c>
      <c r="BG67" s="9">
        <f>BF67/BD67</f>
        <v/>
      </c>
      <c r="BH67" s="24">
        <f>BG67*0.3+BE67*0.7</f>
        <v/>
      </c>
      <c r="BI67" s="11" t="n"/>
      <c r="BJ67" s="24" t="n">
        <v>750</v>
      </c>
      <c r="BK67" s="9">
        <f>BJ67/BJ$78</f>
        <v/>
      </c>
      <c r="BL67" s="24" t="n">
        <v>388</v>
      </c>
      <c r="BM67" s="9">
        <f>BL67/BJ67</f>
        <v/>
      </c>
      <c r="BN67" s="24">
        <f>BM67*0.3+BK67*0.7</f>
        <v/>
      </c>
      <c r="BO67" s="11" t="n"/>
      <c r="BP67" s="24" t="n">
        <v>176</v>
      </c>
      <c r="BQ67" s="9">
        <f>BP67/BP$78</f>
        <v/>
      </c>
      <c r="BR67" s="24" t="n">
        <v>101</v>
      </c>
      <c r="BS67" s="9">
        <f>BR67/BP67</f>
        <v/>
      </c>
      <c r="BT67" s="24">
        <f>BS67*0.3+BQ67*0.7</f>
        <v/>
      </c>
      <c r="BU67" s="11" t="n"/>
      <c r="BV67" s="24" t="n">
        <v>79</v>
      </c>
      <c r="BW67" s="9">
        <f>BV67/BV$78</f>
        <v/>
      </c>
      <c r="BX67" s="24" t="n">
        <v>27</v>
      </c>
      <c r="BY67" s="9">
        <f>BX67/BV67</f>
        <v/>
      </c>
      <c r="BZ67" s="24">
        <f>BY67*0.3+BW67*0.7</f>
        <v/>
      </c>
      <c r="CA67" s="11" t="n"/>
      <c r="CB67" s="24" t="n">
        <v>1677</v>
      </c>
      <c r="CC67" s="9">
        <f>CB67/CB$78</f>
        <v/>
      </c>
      <c r="CD67" s="24" t="n">
        <v>961</v>
      </c>
      <c r="CE67" s="9">
        <f>CD67/CB67</f>
        <v/>
      </c>
      <c r="CF67" s="24">
        <f>CE67*0.3+CC67*0.7</f>
        <v/>
      </c>
      <c r="CG67" s="11" t="n"/>
      <c r="CH67" s="24" t="n">
        <v>285</v>
      </c>
      <c r="CI67" s="9">
        <f>CH67/CH$78</f>
        <v/>
      </c>
      <c r="CJ67" s="24" t="n">
        <v>193</v>
      </c>
      <c r="CK67" s="9">
        <f>CJ67/CH67</f>
        <v/>
      </c>
      <c r="CL67" s="24">
        <f>CK67*0.3+CI67*0.7</f>
        <v/>
      </c>
      <c r="CM67" s="11" t="n"/>
      <c r="CN67" s="24" t="n">
        <v>939</v>
      </c>
      <c r="CO67" s="9">
        <f>CN67/CN$78</f>
        <v/>
      </c>
      <c r="CP67" s="24" t="n">
        <v>352</v>
      </c>
      <c r="CQ67" s="9">
        <f>CP67/CN67</f>
        <v/>
      </c>
      <c r="CR67" s="24">
        <f>CQ67*0.3+CO67*0.7</f>
        <v/>
      </c>
      <c r="CS67" s="11" t="n"/>
      <c r="CT67" s="24" t="n">
        <v>6581</v>
      </c>
      <c r="CU67" s="9">
        <f>CT67/CT$78</f>
        <v/>
      </c>
      <c r="CV67" s="24" t="n">
        <v>3662</v>
      </c>
      <c r="CW67" s="9">
        <f>CV67/CT67</f>
        <v/>
      </c>
      <c r="CX67" s="24">
        <f>CW67*0.3+CU67*0.7</f>
        <v/>
      </c>
      <c r="CY67" s="11" t="n"/>
      <c r="CZ67" s="24" t="n">
        <v>1835</v>
      </c>
      <c r="DA67" s="9">
        <f>CZ67/CZ$78</f>
        <v/>
      </c>
      <c r="DB67" s="24" t="n">
        <v>890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351</v>
      </c>
      <c r="C68" s="9">
        <f>B68/B$78</f>
        <v/>
      </c>
      <c r="D68" s="24" t="n">
        <v>148</v>
      </c>
      <c r="E68" s="9">
        <f>D68/B68</f>
        <v/>
      </c>
      <c r="F68" s="24">
        <f>E68*0.3+C68*0.7</f>
        <v/>
      </c>
      <c r="G68" s="11" t="n"/>
      <c r="H68" s="24" t="n">
        <v>430</v>
      </c>
      <c r="I68" s="9">
        <f>H68/H$78</f>
        <v/>
      </c>
      <c r="J68" s="24" t="n">
        <v>160</v>
      </c>
      <c r="K68" s="9">
        <f>J68/H68</f>
        <v/>
      </c>
      <c r="L68" s="24">
        <f>K68*0.3+I68*0.7</f>
        <v/>
      </c>
      <c r="M68" s="11" t="n"/>
      <c r="N68" s="24" t="n">
        <v>589</v>
      </c>
      <c r="O68" s="9">
        <f>N68/N$78</f>
        <v/>
      </c>
      <c r="P68" s="24" t="n">
        <v>292</v>
      </c>
      <c r="Q68" s="9">
        <f>P68/N68</f>
        <v/>
      </c>
      <c r="R68" s="24">
        <f>Q68*0.3+O68*0.7</f>
        <v/>
      </c>
      <c r="S68" s="11" t="n"/>
      <c r="T68" s="24" t="n">
        <v>70</v>
      </c>
      <c r="U68" s="9">
        <f>T68/T$78</f>
        <v/>
      </c>
      <c r="V68" s="24" t="n">
        <v>34</v>
      </c>
      <c r="W68" s="9">
        <f>V68/T68</f>
        <v/>
      </c>
      <c r="X68" s="24">
        <f>W68*0.3+U68*0.7</f>
        <v/>
      </c>
      <c r="Y68" s="11" t="n"/>
      <c r="Z68" s="24" t="n">
        <v>239</v>
      </c>
      <c r="AA68" s="9">
        <f>Z68/Z$78</f>
        <v/>
      </c>
      <c r="AB68" s="24" t="n">
        <v>113</v>
      </c>
      <c r="AC68" s="9">
        <f>AB68/Z68</f>
        <v/>
      </c>
      <c r="AD68" s="24">
        <f>AC68*0.3+AA68*0.7</f>
        <v/>
      </c>
      <c r="AE68" s="11" t="n"/>
      <c r="AF68" s="24" t="n">
        <v>506</v>
      </c>
      <c r="AG68" s="9">
        <f>AF68/AF$78</f>
        <v/>
      </c>
      <c r="AH68" s="24" t="n">
        <v>219</v>
      </c>
      <c r="AI68" s="9">
        <f>AH68/AF68</f>
        <v/>
      </c>
      <c r="AJ68" s="24">
        <f>AI68*0.3+AG68*0.7</f>
        <v/>
      </c>
      <c r="AK68" s="11" t="n"/>
      <c r="AL68" s="24" t="n">
        <v>38</v>
      </c>
      <c r="AM68" s="9">
        <f>AL68/AL$78</f>
        <v/>
      </c>
      <c r="AN68" s="24" t="n">
        <v>18</v>
      </c>
      <c r="AO68" s="9">
        <f>AN68/AL68</f>
        <v/>
      </c>
      <c r="AP68" s="24">
        <f>AO68*0.3+AM68*0.7</f>
        <v/>
      </c>
      <c r="AQ68" s="11" t="n"/>
      <c r="AR68" s="24" t="n">
        <v>11</v>
      </c>
      <c r="AS68" s="9">
        <f>AR68/AR$78</f>
        <v/>
      </c>
      <c r="AT68" s="24" t="n">
        <v>3</v>
      </c>
      <c r="AU68" s="9">
        <f>AT68/AR68</f>
        <v/>
      </c>
      <c r="AV68" s="24">
        <f>AU68*0.3+AS68*0.7</f>
        <v/>
      </c>
      <c r="AW68" s="11" t="n"/>
      <c r="AX68" s="24" t="n">
        <v>36</v>
      </c>
      <c r="AY68" s="9">
        <f>AX68/AX$78</f>
        <v/>
      </c>
      <c r="AZ68" s="24" t="n">
        <v>8</v>
      </c>
      <c r="BA68" s="9">
        <f>AZ68/AX68</f>
        <v/>
      </c>
      <c r="BB68" s="24">
        <f>BA68*0.3+AY68*0.7</f>
        <v/>
      </c>
      <c r="BC68" s="11" t="n"/>
      <c r="BD68" s="24" t="n">
        <v>110</v>
      </c>
      <c r="BE68" s="9">
        <f>BD68/BD$78</f>
        <v/>
      </c>
      <c r="BF68" s="24" t="n">
        <v>40</v>
      </c>
      <c r="BG68" s="9">
        <f>BF68/BD68</f>
        <v/>
      </c>
      <c r="BH68" s="24">
        <f>BG68*0.3+BE68*0.7</f>
        <v/>
      </c>
      <c r="BI68" s="11" t="n"/>
      <c r="BJ68" s="24" t="n">
        <v>212</v>
      </c>
      <c r="BK68" s="9">
        <f>BJ68/BJ$78</f>
        <v/>
      </c>
      <c r="BL68" s="24" t="n">
        <v>93</v>
      </c>
      <c r="BM68" s="9">
        <f>BL68/BJ68</f>
        <v/>
      </c>
      <c r="BN68" s="24">
        <f>BM68*0.3+BK68*0.7</f>
        <v/>
      </c>
      <c r="BO68" s="11" t="n"/>
      <c r="BP68" s="24" t="n">
        <v>156</v>
      </c>
      <c r="BQ68" s="9">
        <f>BP68/BP$78</f>
        <v/>
      </c>
      <c r="BR68" s="24" t="n">
        <v>70</v>
      </c>
      <c r="BS68" s="9">
        <f>BR68/BP68</f>
        <v/>
      </c>
      <c r="BT68" s="24">
        <f>BS68*0.3+BQ68*0.7</f>
        <v/>
      </c>
      <c r="BU68" s="11" t="n"/>
      <c r="BV68" s="24" t="n">
        <v>87</v>
      </c>
      <c r="BW68" s="9">
        <f>BV68/BV$78</f>
        <v/>
      </c>
      <c r="BX68" s="24" t="n">
        <v>26</v>
      </c>
      <c r="BY68" s="9">
        <f>BX68/BV68</f>
        <v/>
      </c>
      <c r="BZ68" s="24">
        <f>BY68*0.3+BW68*0.7</f>
        <v/>
      </c>
      <c r="CA68" s="11" t="n"/>
      <c r="CB68" s="24" t="n">
        <v>159</v>
      </c>
      <c r="CC68" s="9">
        <f>CB68/CB$78</f>
        <v/>
      </c>
      <c r="CD68" s="24" t="n">
        <v>73</v>
      </c>
      <c r="CE68" s="9">
        <f>CD68/CB68</f>
        <v/>
      </c>
      <c r="CF68" s="24">
        <f>CE68*0.3+CC68*0.7</f>
        <v/>
      </c>
      <c r="CG68" s="11" t="n"/>
      <c r="CH68" s="24" t="n">
        <v>166</v>
      </c>
      <c r="CI68" s="9">
        <f>CH68/CH$78</f>
        <v/>
      </c>
      <c r="CJ68" s="24" t="n">
        <v>82</v>
      </c>
      <c r="CK68" s="9">
        <f>CJ68/CH68</f>
        <v/>
      </c>
      <c r="CL68" s="24">
        <f>CK68*0.3+CI68*0.7</f>
        <v/>
      </c>
      <c r="CM68" s="11" t="n"/>
      <c r="CN68" s="24" t="n">
        <v>171</v>
      </c>
      <c r="CO68" s="9">
        <f>CN68/CN$78</f>
        <v/>
      </c>
      <c r="CP68" s="24" t="n">
        <v>81</v>
      </c>
      <c r="CQ68" s="9">
        <f>CP68/CN68</f>
        <v/>
      </c>
      <c r="CR68" s="24">
        <f>CQ68*0.3+CO68*0.7</f>
        <v/>
      </c>
      <c r="CS68" s="11" t="n"/>
      <c r="CT68" s="24" t="n">
        <v>174</v>
      </c>
      <c r="CU68" s="9">
        <f>CT68/CT$78</f>
        <v/>
      </c>
      <c r="CV68" s="24" t="n">
        <v>57</v>
      </c>
      <c r="CW68" s="9">
        <f>CV68/CT68</f>
        <v/>
      </c>
      <c r="CX68" s="24">
        <f>CW68*0.3+CU68*0.7</f>
        <v/>
      </c>
      <c r="CY68" s="11" t="n"/>
      <c r="CZ68" s="24" t="n">
        <v>158</v>
      </c>
      <c r="DA68" s="9">
        <f>CZ68/CZ$78</f>
        <v/>
      </c>
      <c r="DB68" s="24" t="n">
        <v>52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714</v>
      </c>
      <c r="C69" s="9">
        <f>B69/B$78</f>
        <v/>
      </c>
      <c r="D69" s="24" t="n">
        <v>327</v>
      </c>
      <c r="E69" s="9">
        <f>D69/B69</f>
        <v/>
      </c>
      <c r="F69" s="24">
        <f>E69*0.3+C69*0.7</f>
        <v/>
      </c>
      <c r="G69" s="11" t="n"/>
      <c r="H69" s="24" t="n">
        <v>961</v>
      </c>
      <c r="I69" s="9">
        <f>H69/H$78</f>
        <v/>
      </c>
      <c r="J69" s="24" t="n">
        <v>442</v>
      </c>
      <c r="K69" s="9">
        <f>J69/H69</f>
        <v/>
      </c>
      <c r="L69" s="24">
        <f>K69*0.3+I69*0.7</f>
        <v/>
      </c>
      <c r="M69" s="11" t="n"/>
      <c r="N69" s="24" t="n">
        <v>1160</v>
      </c>
      <c r="O69" s="9">
        <f>N69/N$78</f>
        <v/>
      </c>
      <c r="P69" s="24" t="n">
        <v>478</v>
      </c>
      <c r="Q69" s="9">
        <f>P69/N69</f>
        <v/>
      </c>
      <c r="R69" s="24">
        <f>Q69*0.3+O69*0.7</f>
        <v/>
      </c>
      <c r="S69" s="11" t="n"/>
      <c r="T69" s="24" t="n">
        <v>222</v>
      </c>
      <c r="U69" s="9">
        <f>T69/T$78</f>
        <v/>
      </c>
      <c r="V69" s="24" t="n">
        <v>126</v>
      </c>
      <c r="W69" s="9">
        <f>V69/T69</f>
        <v/>
      </c>
      <c r="X69" s="24">
        <f>W69*0.3+U69*0.7</f>
        <v/>
      </c>
      <c r="Y69" s="11" t="n"/>
      <c r="Z69" s="24" t="n">
        <v>475</v>
      </c>
      <c r="AA69" s="9">
        <f>Z69/Z$78</f>
        <v/>
      </c>
      <c r="AB69" s="24" t="n">
        <v>256</v>
      </c>
      <c r="AC69" s="9">
        <f>AB69/Z69</f>
        <v/>
      </c>
      <c r="AD69" s="24">
        <f>AC69*0.3+AA69*0.7</f>
        <v/>
      </c>
      <c r="AE69" s="11" t="n"/>
      <c r="AF69" s="24" t="n">
        <v>677</v>
      </c>
      <c r="AG69" s="9">
        <f>AF69/AF$78</f>
        <v/>
      </c>
      <c r="AH69" s="24" t="n">
        <v>337</v>
      </c>
      <c r="AI69" s="9">
        <f>AH69/AF69</f>
        <v/>
      </c>
      <c r="AJ69" s="24">
        <f>AI69*0.3+AG69*0.7</f>
        <v/>
      </c>
      <c r="AK69" s="11" t="n"/>
      <c r="AL69" s="24" t="n">
        <v>386</v>
      </c>
      <c r="AM69" s="9">
        <f>AL69/AL$78</f>
        <v/>
      </c>
      <c r="AN69" s="24" t="n">
        <v>161</v>
      </c>
      <c r="AO69" s="9">
        <f>AN69/AL69</f>
        <v/>
      </c>
      <c r="AP69" s="24">
        <f>AO69*0.3+AM69*0.7</f>
        <v/>
      </c>
      <c r="AQ69" s="11" t="n"/>
      <c r="AR69" s="24" t="n">
        <v>395</v>
      </c>
      <c r="AS69" s="9">
        <f>AR69/AR$78</f>
        <v/>
      </c>
      <c r="AT69" s="24" t="n">
        <v>190</v>
      </c>
      <c r="AU69" s="9">
        <f>AT69/AR69</f>
        <v/>
      </c>
      <c r="AV69" s="24">
        <f>AU69*0.3+AS69*0.7</f>
        <v/>
      </c>
      <c r="AW69" s="11" t="n"/>
      <c r="AX69" s="24" t="n">
        <v>308</v>
      </c>
      <c r="AY69" s="9">
        <f>AX69/AX$78</f>
        <v/>
      </c>
      <c r="AZ69" s="24" t="n">
        <v>102</v>
      </c>
      <c r="BA69" s="9">
        <f>AZ69/AX69</f>
        <v/>
      </c>
      <c r="BB69" s="24">
        <f>BA69*0.3+AY69*0.7</f>
        <v/>
      </c>
      <c r="BC69" s="11" t="n"/>
      <c r="BD69" s="24" t="n">
        <v>607</v>
      </c>
      <c r="BE69" s="9">
        <f>BD69/BD$78</f>
        <v/>
      </c>
      <c r="BF69" s="24" t="n">
        <v>274</v>
      </c>
      <c r="BG69" s="9">
        <f>BF69/BD69</f>
        <v/>
      </c>
      <c r="BH69" s="24">
        <f>BG69*0.3+BE69*0.7</f>
        <v/>
      </c>
      <c r="BI69" s="11" t="n"/>
      <c r="BJ69" s="24" t="n">
        <v>819</v>
      </c>
      <c r="BK69" s="9">
        <f>BJ69/BJ$78</f>
        <v/>
      </c>
      <c r="BL69" s="24" t="n">
        <v>372</v>
      </c>
      <c r="BM69" s="9">
        <f>BL69/BJ69</f>
        <v/>
      </c>
      <c r="BN69" s="24">
        <f>BM69*0.3+BK69*0.7</f>
        <v/>
      </c>
      <c r="BO69" s="11" t="n"/>
      <c r="BP69" s="24" t="n">
        <v>688</v>
      </c>
      <c r="BQ69" s="9">
        <f>BP69/BP$78</f>
        <v/>
      </c>
      <c r="BR69" s="24" t="n">
        <v>291</v>
      </c>
      <c r="BS69" s="9">
        <f>BR69/BP69</f>
        <v/>
      </c>
      <c r="BT69" s="24">
        <f>BS69*0.3+BQ69*0.7</f>
        <v/>
      </c>
      <c r="BU69" s="11" t="n"/>
      <c r="BV69" s="24" t="n">
        <v>312</v>
      </c>
      <c r="BW69" s="9">
        <f>BV69/BV$78</f>
        <v/>
      </c>
      <c r="BX69" s="24" t="n">
        <v>137</v>
      </c>
      <c r="BY69" s="9">
        <f>BX69/BV69</f>
        <v/>
      </c>
      <c r="BZ69" s="24">
        <f>BY69*0.3+BW69*0.7</f>
        <v/>
      </c>
      <c r="CA69" s="11" t="n"/>
      <c r="CB69" s="24" t="n">
        <v>478</v>
      </c>
      <c r="CC69" s="9">
        <f>CB69/CB$78</f>
        <v/>
      </c>
      <c r="CD69" s="24" t="n">
        <v>235</v>
      </c>
      <c r="CE69" s="9">
        <f>CD69/CB69</f>
        <v/>
      </c>
      <c r="CF69" s="24">
        <f>CE69*0.3+CC69*0.7</f>
        <v/>
      </c>
      <c r="CG69" s="11" t="n"/>
      <c r="CH69" s="24" t="n">
        <v>440</v>
      </c>
      <c r="CI69" s="9">
        <f>CH69/CH$78</f>
        <v/>
      </c>
      <c r="CJ69" s="24" t="n">
        <v>174</v>
      </c>
      <c r="CK69" s="9">
        <f>CJ69/CH69</f>
        <v/>
      </c>
      <c r="CL69" s="24">
        <f>CK69*0.3+CI69*0.7</f>
        <v/>
      </c>
      <c r="CM69" s="11" t="n"/>
      <c r="CN69" s="24" t="n">
        <v>365</v>
      </c>
      <c r="CO69" s="9">
        <f>CN69/CN$78</f>
        <v/>
      </c>
      <c r="CP69" s="24" t="n">
        <v>127</v>
      </c>
      <c r="CQ69" s="9">
        <f>CP69/CN69</f>
        <v/>
      </c>
      <c r="CR69" s="24">
        <f>CQ69*0.3+CO69*0.7</f>
        <v/>
      </c>
      <c r="CS69" s="11" t="n"/>
      <c r="CT69" s="24" t="n">
        <v>512</v>
      </c>
      <c r="CU69" s="9">
        <f>CT69/CT$78</f>
        <v/>
      </c>
      <c r="CV69" s="24" t="n">
        <v>225</v>
      </c>
      <c r="CW69" s="9">
        <f>CV69/CT69</f>
        <v/>
      </c>
      <c r="CX69" s="24">
        <f>CW69*0.3+CU69*0.7</f>
        <v/>
      </c>
      <c r="CY69" s="11" t="n"/>
      <c r="CZ69" s="24" t="n">
        <v>509</v>
      </c>
      <c r="DA69" s="9">
        <f>CZ69/CZ$78</f>
        <v/>
      </c>
      <c r="DB69" s="24" t="n">
        <v>210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556</v>
      </c>
      <c r="C70" s="9">
        <f>B70/B$78</f>
        <v/>
      </c>
      <c r="D70" s="24" t="n">
        <v>299</v>
      </c>
      <c r="E70" s="9">
        <f>D70/B70</f>
        <v/>
      </c>
      <c r="F70" s="24">
        <f>E70*0.3+C70*0.7</f>
        <v/>
      </c>
      <c r="G70" s="11" t="n"/>
      <c r="H70" s="24" t="n">
        <v>237</v>
      </c>
      <c r="I70" s="9">
        <f>H70/H$78</f>
        <v/>
      </c>
      <c r="J70" s="24" t="n">
        <v>96</v>
      </c>
      <c r="K70" s="9">
        <f>J70/H70</f>
        <v/>
      </c>
      <c r="L70" s="24">
        <f>K70*0.3+I70*0.7</f>
        <v/>
      </c>
      <c r="M70" s="11" t="n"/>
      <c r="N70" s="24" t="n">
        <v>256</v>
      </c>
      <c r="O70" s="9">
        <f>N70/N$78</f>
        <v/>
      </c>
      <c r="P70" s="24" t="n">
        <v>104</v>
      </c>
      <c r="Q70" s="9">
        <f>P70/N70</f>
        <v/>
      </c>
      <c r="R70" s="24">
        <f>Q70*0.3+O70*0.7</f>
        <v/>
      </c>
      <c r="S70" s="11" t="n"/>
      <c r="T70" s="24" t="n">
        <v>45</v>
      </c>
      <c r="U70" s="9">
        <f>T70/T$78</f>
        <v/>
      </c>
      <c r="V70" s="24" t="n">
        <v>20</v>
      </c>
      <c r="W70" s="9">
        <f>V70/T70</f>
        <v/>
      </c>
      <c r="X70" s="24">
        <f>W70*0.3+U70*0.7</f>
        <v/>
      </c>
      <c r="Y70" s="11" t="n"/>
      <c r="Z70" s="24" t="n">
        <v>143</v>
      </c>
      <c r="AA70" s="9">
        <f>Z70/Z$78</f>
        <v/>
      </c>
      <c r="AB70" s="24" t="n">
        <v>71</v>
      </c>
      <c r="AC70" s="9">
        <f>AB70/Z70</f>
        <v/>
      </c>
      <c r="AD70" s="24">
        <f>AC70*0.3+AA70*0.7</f>
        <v/>
      </c>
      <c r="AE70" s="11" t="n"/>
      <c r="AF70" s="24" t="n">
        <v>82</v>
      </c>
      <c r="AG70" s="9">
        <f>AF70/AF$78</f>
        <v/>
      </c>
      <c r="AH70" s="24" t="n">
        <v>27</v>
      </c>
      <c r="AI70" s="9">
        <f>AH70/AF70</f>
        <v/>
      </c>
      <c r="AJ70" s="24">
        <f>AI70*0.3+AG70*0.7</f>
        <v/>
      </c>
      <c r="AK70" s="11" t="n"/>
      <c r="AL70" s="24" t="n">
        <v>184</v>
      </c>
      <c r="AM70" s="9">
        <f>AL70/AL$78</f>
        <v/>
      </c>
      <c r="AN70" s="24" t="n">
        <v>127</v>
      </c>
      <c r="AO70" s="9">
        <f>AN70/AL70</f>
        <v/>
      </c>
      <c r="AP70" s="24">
        <f>AO70*0.3+AM70*0.7</f>
        <v/>
      </c>
      <c r="AQ70" s="11" t="n"/>
      <c r="AR70" s="24" t="n">
        <v>729</v>
      </c>
      <c r="AS70" s="9">
        <f>AR70/AR$78</f>
        <v/>
      </c>
      <c r="AT70" s="24" t="n">
        <v>426</v>
      </c>
      <c r="AU70" s="9">
        <f>AT70/AR70</f>
        <v/>
      </c>
      <c r="AV70" s="24">
        <f>AU70*0.3+AS70*0.7</f>
        <v/>
      </c>
      <c r="AW70" s="11" t="n"/>
      <c r="AX70" s="24" t="n">
        <v>311</v>
      </c>
      <c r="AY70" s="9">
        <f>AX70/AX$78</f>
        <v/>
      </c>
      <c r="AZ70" s="24" t="n">
        <v>152</v>
      </c>
      <c r="BA70" s="9">
        <f>AZ70/AX70</f>
        <v/>
      </c>
      <c r="BB70" s="24">
        <f>BA70*0.3+AY70*0.7</f>
        <v/>
      </c>
      <c r="BC70" s="11" t="n"/>
      <c r="BD70" s="24" t="n">
        <v>462</v>
      </c>
      <c r="BE70" s="9">
        <f>BD70/BD$78</f>
        <v/>
      </c>
      <c r="BF70" s="24" t="n">
        <v>286</v>
      </c>
      <c r="BG70" s="9">
        <f>BF70/BD70</f>
        <v/>
      </c>
      <c r="BH70" s="24">
        <f>BG70*0.3+BE70*0.7</f>
        <v/>
      </c>
      <c r="BI70" s="11" t="n"/>
      <c r="BJ70" s="24" t="n">
        <v>207</v>
      </c>
      <c r="BK70" s="9">
        <f>BJ70/BJ$78</f>
        <v/>
      </c>
      <c r="BL70" s="24" t="n">
        <v>155</v>
      </c>
      <c r="BM70" s="9">
        <f>BL70/BJ70</f>
        <v/>
      </c>
      <c r="BN70" s="24">
        <f>BM70*0.3+BK70*0.7</f>
        <v/>
      </c>
      <c r="BO70" s="11" t="n"/>
      <c r="BP70" s="24" t="n">
        <v>581</v>
      </c>
      <c r="BQ70" s="9">
        <f>BP70/BP$78</f>
        <v/>
      </c>
      <c r="BR70" s="24" t="n">
        <v>340</v>
      </c>
      <c r="BS70" s="9">
        <f>BR70/BP70</f>
        <v/>
      </c>
      <c r="BT70" s="24">
        <f>BS70*0.3+BQ70*0.7</f>
        <v/>
      </c>
      <c r="BU70" s="11" t="n"/>
      <c r="BV70" s="24" t="n">
        <v>1008</v>
      </c>
      <c r="BW70" s="9">
        <f>BV70/BV$78</f>
        <v/>
      </c>
      <c r="BX70" s="24" t="n">
        <v>567</v>
      </c>
      <c r="BY70" s="9">
        <f>BX70/BV70</f>
        <v/>
      </c>
      <c r="BZ70" s="24">
        <f>BY70*0.3+BW70*0.7</f>
        <v/>
      </c>
      <c r="CA70" s="11" t="n"/>
      <c r="CB70" s="24" t="n">
        <v>332</v>
      </c>
      <c r="CC70" s="9">
        <f>CB70/CB$78</f>
        <v/>
      </c>
      <c r="CD70" s="24" t="n">
        <v>207</v>
      </c>
      <c r="CE70" s="9">
        <f>CD70/CB70</f>
        <v/>
      </c>
      <c r="CF70" s="24">
        <f>CE70*0.3+CC70*0.7</f>
        <v/>
      </c>
      <c r="CG70" s="11" t="n"/>
      <c r="CH70" s="24" t="n">
        <v>707</v>
      </c>
      <c r="CI70" s="9">
        <f>CH70/CH$78</f>
        <v/>
      </c>
      <c r="CJ70" s="24" t="n">
        <v>402</v>
      </c>
      <c r="CK70" s="9">
        <f>CJ70/CH70</f>
        <v/>
      </c>
      <c r="CL70" s="24">
        <f>CK70*0.3+CI70*0.7</f>
        <v/>
      </c>
      <c r="CM70" s="11" t="n"/>
      <c r="CN70" s="24" t="n">
        <v>312</v>
      </c>
      <c r="CO70" s="9">
        <f>CN70/CN$78</f>
        <v/>
      </c>
      <c r="CP70" s="24" t="n">
        <v>138</v>
      </c>
      <c r="CQ70" s="9">
        <f>CP70/CN70</f>
        <v/>
      </c>
      <c r="CR70" s="24">
        <f>CQ70*0.3+CO70*0.7</f>
        <v/>
      </c>
      <c r="CS70" s="11" t="n"/>
      <c r="CT70" s="24" t="n">
        <v>102</v>
      </c>
      <c r="CU70" s="9">
        <f>CT70/CT$78</f>
        <v/>
      </c>
      <c r="CV70" s="24" t="n">
        <v>48</v>
      </c>
      <c r="CW70" s="9">
        <f>CV70/CT70</f>
        <v/>
      </c>
      <c r="CX70" s="24">
        <f>CW70*0.3+CU70*0.7</f>
        <v/>
      </c>
      <c r="CY70" s="11" t="n"/>
      <c r="CZ70" s="24" t="n">
        <v>154</v>
      </c>
      <c r="DA70" s="9">
        <f>CZ70/CZ$78</f>
        <v/>
      </c>
      <c r="DB70" s="24" t="n">
        <v>70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2767</v>
      </c>
      <c r="C71" s="9">
        <f>B71/B$78</f>
        <v/>
      </c>
      <c r="D71" s="24" t="n">
        <v>1769</v>
      </c>
      <c r="E71" s="9">
        <f>D71/B71</f>
        <v/>
      </c>
      <c r="F71" s="24">
        <f>E71*0.3+C71*0.7</f>
        <v/>
      </c>
      <c r="G71" s="11" t="n"/>
      <c r="H71" s="24" t="n">
        <v>3033</v>
      </c>
      <c r="I71" s="9">
        <f>H71/H$78</f>
        <v/>
      </c>
      <c r="J71" s="24" t="n">
        <v>1848</v>
      </c>
      <c r="K71" s="9">
        <f>J71/H71</f>
        <v/>
      </c>
      <c r="L71" s="24">
        <f>K71*0.3+I71*0.7</f>
        <v/>
      </c>
      <c r="M71" s="11" t="n"/>
      <c r="N71" s="24" t="n">
        <v>3874</v>
      </c>
      <c r="O71" s="9">
        <f>N71/N$78</f>
        <v/>
      </c>
      <c r="P71" s="24" t="n">
        <v>2337</v>
      </c>
      <c r="Q71" s="9">
        <f>P71/N71</f>
        <v/>
      </c>
      <c r="R71" s="24">
        <f>Q71*0.3+O71*0.7</f>
        <v/>
      </c>
      <c r="S71" s="11" t="n"/>
      <c r="T71" s="24" t="n">
        <v>142</v>
      </c>
      <c r="U71" s="9">
        <f>T71/T$78</f>
        <v/>
      </c>
      <c r="V71" s="24" t="n">
        <v>62</v>
      </c>
      <c r="W71" s="9">
        <f>V71/T71</f>
        <v/>
      </c>
      <c r="X71" s="24">
        <f>W71*0.3+U71*0.7</f>
        <v/>
      </c>
      <c r="Y71" s="11" t="n"/>
      <c r="Z71" s="24" t="n">
        <v>2564</v>
      </c>
      <c r="AA71" s="9">
        <f>Z71/Z$78</f>
        <v/>
      </c>
      <c r="AB71" s="24" t="n">
        <v>1585</v>
      </c>
      <c r="AC71" s="9">
        <f>AB71/Z71</f>
        <v/>
      </c>
      <c r="AD71" s="24">
        <f>AC71*0.3+AA71*0.7</f>
        <v/>
      </c>
      <c r="AE71" s="11" t="n"/>
      <c r="AF71" s="24" t="n">
        <v>4035</v>
      </c>
      <c r="AG71" s="9">
        <f>AF71/AF$78</f>
        <v/>
      </c>
      <c r="AH71" s="24" t="n">
        <v>2731</v>
      </c>
      <c r="AI71" s="9">
        <f>AH71/AF71</f>
        <v/>
      </c>
      <c r="AJ71" s="24">
        <f>AI71*0.3+AG71*0.7</f>
        <v/>
      </c>
      <c r="AK71" s="11" t="n"/>
      <c r="AL71" s="24" t="n">
        <v>126</v>
      </c>
      <c r="AM71" s="9">
        <f>AL71/AL$78</f>
        <v/>
      </c>
      <c r="AN71" s="24" t="n">
        <v>58</v>
      </c>
      <c r="AO71" s="9">
        <f>AN71/AL71</f>
        <v/>
      </c>
      <c r="AP71" s="24">
        <f>AO71*0.3+AM71*0.7</f>
        <v/>
      </c>
      <c r="AQ71" s="11" t="n"/>
      <c r="AR71" s="24" t="n">
        <v>234</v>
      </c>
      <c r="AS71" s="9">
        <f>AR71/AR$78</f>
        <v/>
      </c>
      <c r="AT71" s="24" t="n">
        <v>104</v>
      </c>
      <c r="AU71" s="9">
        <f>AT71/AR71</f>
        <v/>
      </c>
      <c r="AV71" s="24">
        <f>AU71*0.3+AS71*0.7</f>
        <v/>
      </c>
      <c r="AW71" s="11" t="n"/>
      <c r="AX71" s="24" t="n">
        <v>59</v>
      </c>
      <c r="AY71" s="9">
        <f>AX71/AX$78</f>
        <v/>
      </c>
      <c r="AZ71" s="24" t="n">
        <v>47</v>
      </c>
      <c r="BA71" s="9">
        <f>AZ71/AX71</f>
        <v/>
      </c>
      <c r="BB71" s="24">
        <f>BA71*0.3+AY71*0.7</f>
        <v/>
      </c>
      <c r="BC71" s="11" t="n"/>
      <c r="BD71" s="24" t="n">
        <v>2971</v>
      </c>
      <c r="BE71" s="9">
        <f>BD71/BD$78</f>
        <v/>
      </c>
      <c r="BF71" s="24" t="n">
        <v>1720</v>
      </c>
      <c r="BG71" s="9">
        <f>BF71/BD71</f>
        <v/>
      </c>
      <c r="BH71" s="24">
        <f>BG71*0.3+BE71*0.7</f>
        <v/>
      </c>
      <c r="BI71" s="11" t="n"/>
      <c r="BJ71" s="24" t="n">
        <v>793</v>
      </c>
      <c r="BK71" s="9">
        <f>BJ71/BJ$78</f>
        <v/>
      </c>
      <c r="BL71" s="24" t="n">
        <v>507</v>
      </c>
      <c r="BM71" s="9">
        <f>BL71/BJ71</f>
        <v/>
      </c>
      <c r="BN71" s="24">
        <f>BM71*0.3+BK71*0.7</f>
        <v/>
      </c>
      <c r="BO71" s="11" t="n"/>
      <c r="BP71" s="24" t="n">
        <v>2775</v>
      </c>
      <c r="BQ71" s="9">
        <f>BP71/BP$78</f>
        <v/>
      </c>
      <c r="BR71" s="24" t="n">
        <v>1739</v>
      </c>
      <c r="BS71" s="9">
        <f>BR71/BP71</f>
        <v/>
      </c>
      <c r="BT71" s="24">
        <f>BS71*0.3+BQ71*0.7</f>
        <v/>
      </c>
      <c r="BU71" s="11" t="n"/>
      <c r="BV71" s="24" t="n">
        <v>2843</v>
      </c>
      <c r="BW71" s="9">
        <f>BV71/BV$78</f>
        <v/>
      </c>
      <c r="BX71" s="24" t="n">
        <v>1818</v>
      </c>
      <c r="BY71" s="9">
        <f>BX71/BV71</f>
        <v/>
      </c>
      <c r="BZ71" s="24">
        <f>BY71*0.3+BW71*0.7</f>
        <v/>
      </c>
      <c r="CA71" s="11" t="n"/>
      <c r="CB71" s="24" t="n">
        <v>2208</v>
      </c>
      <c r="CC71" s="9">
        <f>CB71/CB$78</f>
        <v/>
      </c>
      <c r="CD71" s="24" t="n">
        <v>1465</v>
      </c>
      <c r="CE71" s="9">
        <f>CD71/CB71</f>
        <v/>
      </c>
      <c r="CF71" s="24">
        <f>CE71*0.3+CC71*0.7</f>
        <v/>
      </c>
      <c r="CG71" s="11" t="n"/>
      <c r="CH71" s="24" t="n">
        <v>2607</v>
      </c>
      <c r="CI71" s="9">
        <f>CH71/CH$78</f>
        <v/>
      </c>
      <c r="CJ71" s="24" t="n">
        <v>1703</v>
      </c>
      <c r="CK71" s="9">
        <f>CJ71/CH71</f>
        <v/>
      </c>
      <c r="CL71" s="24">
        <f>CK71*0.3+CI71*0.7</f>
        <v/>
      </c>
      <c r="CM71" s="11" t="n"/>
      <c r="CN71" s="24" t="n">
        <v>557</v>
      </c>
      <c r="CO71" s="9">
        <f>CN71/CN$78</f>
        <v/>
      </c>
      <c r="CP71" s="24" t="n">
        <v>327</v>
      </c>
      <c r="CQ71" s="9">
        <f>CP71/CN71</f>
        <v/>
      </c>
      <c r="CR71" s="24">
        <f>CQ71*0.3+CO71*0.7</f>
        <v/>
      </c>
      <c r="CS71" s="11" t="n"/>
      <c r="CT71" s="24" t="n">
        <v>1113</v>
      </c>
      <c r="CU71" s="9">
        <f>CT71/CT$78</f>
        <v/>
      </c>
      <c r="CV71" s="24" t="n">
        <v>659</v>
      </c>
      <c r="CW71" s="9">
        <f>CV71/CT71</f>
        <v/>
      </c>
      <c r="CX71" s="24">
        <f>CW71*0.3+CU71*0.7</f>
        <v/>
      </c>
      <c r="CY71" s="11" t="n"/>
      <c r="CZ71" s="24" t="n">
        <v>1705</v>
      </c>
      <c r="DA71" s="9">
        <f>CZ71/CZ$78</f>
        <v/>
      </c>
      <c r="DB71" s="24" t="n">
        <v>1064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149</v>
      </c>
      <c r="C72" s="9">
        <f>B72/B$78</f>
        <v/>
      </c>
      <c r="D72" s="24" t="n">
        <v>47</v>
      </c>
      <c r="E72" s="9">
        <f>D72/B72</f>
        <v/>
      </c>
      <c r="F72" s="24">
        <f>E72*0.3+C72*0.7</f>
        <v/>
      </c>
      <c r="G72" s="11" t="n"/>
      <c r="H72" s="24" t="n">
        <v>762</v>
      </c>
      <c r="I72" s="9">
        <f>H72/H$78</f>
        <v/>
      </c>
      <c r="J72" s="24" t="n">
        <v>341</v>
      </c>
      <c r="K72" s="9">
        <f>J72/H72</f>
        <v/>
      </c>
      <c r="L72" s="24">
        <f>K72*0.3+I72*0.7</f>
        <v/>
      </c>
      <c r="M72" s="11" t="n"/>
      <c r="N72" s="24" t="n">
        <v>71</v>
      </c>
      <c r="O72" s="9">
        <f>N72/N$78</f>
        <v/>
      </c>
      <c r="P72" s="24" t="n">
        <v>18</v>
      </c>
      <c r="Q72" s="9">
        <f>P72/N72</f>
        <v/>
      </c>
      <c r="R72" s="24">
        <f>Q72*0.3+O72*0.7</f>
        <v/>
      </c>
      <c r="S72" s="11" t="n"/>
      <c r="T72" s="24" t="n">
        <v>5296</v>
      </c>
      <c r="U72" s="9">
        <f>T72/T$78</f>
        <v/>
      </c>
      <c r="V72" s="24" t="n">
        <v>2958</v>
      </c>
      <c r="W72" s="9">
        <f>V72/T72</f>
        <v/>
      </c>
      <c r="X72" s="24">
        <f>W72*0.3+U72*0.7</f>
        <v/>
      </c>
      <c r="Y72" s="11" t="n"/>
      <c r="Z72" s="24" t="n">
        <v>2275</v>
      </c>
      <c r="AA72" s="9">
        <f>Z72/Z$78</f>
        <v/>
      </c>
      <c r="AB72" s="24" t="n">
        <v>1212</v>
      </c>
      <c r="AC72" s="9">
        <f>AB72/Z72</f>
        <v/>
      </c>
      <c r="AD72" s="24">
        <f>AC72*0.3+AA72*0.7</f>
        <v/>
      </c>
      <c r="AE72" s="11" t="n"/>
      <c r="AF72" s="24" t="n">
        <v>416</v>
      </c>
      <c r="AG72" s="9">
        <f>AF72/AF$78</f>
        <v/>
      </c>
      <c r="AH72" s="24" t="n">
        <v>196</v>
      </c>
      <c r="AI72" s="9">
        <f>AH72/AF72</f>
        <v/>
      </c>
      <c r="AJ72" s="24">
        <f>AI72*0.3+AG72*0.7</f>
        <v/>
      </c>
      <c r="AK72" s="11" t="n"/>
      <c r="AL72" s="24" t="n">
        <v>808</v>
      </c>
      <c r="AM72" s="9">
        <f>AL72/AL$78</f>
        <v/>
      </c>
      <c r="AN72" s="24" t="n">
        <v>288</v>
      </c>
      <c r="AO72" s="9">
        <f>AN72/AL72</f>
        <v/>
      </c>
      <c r="AP72" s="24">
        <f>AO72*0.3+AM72*0.7</f>
        <v/>
      </c>
      <c r="AQ72" s="11" t="n"/>
      <c r="AR72" s="24" t="n">
        <v>194</v>
      </c>
      <c r="AS72" s="9">
        <f>AR72/AR$78</f>
        <v/>
      </c>
      <c r="AT72" s="24" t="n">
        <v>57</v>
      </c>
      <c r="AU72" s="9">
        <f>AT72/AR72</f>
        <v/>
      </c>
      <c r="AV72" s="24">
        <f>AU72*0.3+AS72*0.7</f>
        <v/>
      </c>
      <c r="AW72" s="11" t="n"/>
      <c r="AX72" s="24" t="n">
        <v>2267</v>
      </c>
      <c r="AY72" s="9">
        <f>AX72/AX$78</f>
        <v/>
      </c>
      <c r="AZ72" s="24" t="n">
        <v>922</v>
      </c>
      <c r="BA72" s="9">
        <f>AZ72/AX72</f>
        <v/>
      </c>
      <c r="BB72" s="24">
        <f>BA72*0.3+AY72*0.7</f>
        <v/>
      </c>
      <c r="BC72" s="11" t="n"/>
      <c r="BD72" s="24" t="n">
        <v>51</v>
      </c>
      <c r="BE72" s="9">
        <f>BD72/BD$78</f>
        <v/>
      </c>
      <c r="BF72" s="24" t="n">
        <v>20</v>
      </c>
      <c r="BG72" s="9">
        <f>BF72/BD72</f>
        <v/>
      </c>
      <c r="BH72" s="24">
        <f>BG72*0.3+BE72*0.7</f>
        <v/>
      </c>
      <c r="BI72" s="11" t="n"/>
      <c r="BJ72" s="24" t="n">
        <v>589</v>
      </c>
      <c r="BK72" s="9">
        <f>BJ72/BJ$78</f>
        <v/>
      </c>
      <c r="BL72" s="24" t="n">
        <v>233</v>
      </c>
      <c r="BM72" s="9">
        <f>BL72/BJ72</f>
        <v/>
      </c>
      <c r="BN72" s="24">
        <f>BM72*0.3+BK72*0.7</f>
        <v/>
      </c>
      <c r="BO72" s="11" t="n"/>
      <c r="BP72" s="24" t="n">
        <v>155</v>
      </c>
      <c r="BQ72" s="9">
        <f>BP72/BP$78</f>
        <v/>
      </c>
      <c r="BR72" s="24" t="n">
        <v>81</v>
      </c>
      <c r="BS72" s="9">
        <f>BR72/BP72</f>
        <v/>
      </c>
      <c r="BT72" s="24">
        <f>BS72*0.3+BQ72*0.7</f>
        <v/>
      </c>
      <c r="BU72" s="11" t="n"/>
      <c r="BV72" s="24" t="n">
        <v>9</v>
      </c>
      <c r="BW72" s="9">
        <f>BV72/BV$78</f>
        <v/>
      </c>
      <c r="BX72" s="24" t="n">
        <v>3</v>
      </c>
      <c r="BY72" s="9">
        <f>BX72/BV72</f>
        <v/>
      </c>
      <c r="BZ72" s="24">
        <f>BY72*0.3+BW72*0.7</f>
        <v/>
      </c>
      <c r="CA72" s="11" t="n"/>
      <c r="CB72" s="24" t="n">
        <v>244</v>
      </c>
      <c r="CC72" s="9">
        <f>CB72/CB$78</f>
        <v/>
      </c>
      <c r="CD72" s="24" t="n">
        <v>87</v>
      </c>
      <c r="CE72" s="9">
        <f>CD72/CB72</f>
        <v/>
      </c>
      <c r="CF72" s="24">
        <f>CE72*0.3+CC72*0.7</f>
        <v/>
      </c>
      <c r="CG72" s="11" t="n"/>
      <c r="CH72" s="24" t="n">
        <v>71</v>
      </c>
      <c r="CI72" s="9">
        <f>CH72/CH$78</f>
        <v/>
      </c>
      <c r="CJ72" s="24" t="n">
        <v>29</v>
      </c>
      <c r="CK72" s="9">
        <f>CJ72/CH72</f>
        <v/>
      </c>
      <c r="CL72" s="24">
        <f>CK72*0.3+CI72*0.7</f>
        <v/>
      </c>
      <c r="CM72" s="11" t="n"/>
      <c r="CN72" s="24" t="n">
        <v>2629</v>
      </c>
      <c r="CO72" s="9">
        <f>CN72/CN$78</f>
        <v/>
      </c>
      <c r="CP72" s="24" t="n">
        <v>1374</v>
      </c>
      <c r="CQ72" s="9">
        <f>CP72/CN72</f>
        <v/>
      </c>
      <c r="CR72" s="24">
        <f>CQ72*0.3+CO72*0.7</f>
        <v/>
      </c>
      <c r="CS72" s="11" t="n"/>
      <c r="CT72" s="24" t="n">
        <v>4566</v>
      </c>
      <c r="CU72" s="9">
        <f>CT72/CT$78</f>
        <v/>
      </c>
      <c r="CV72" s="24" t="n">
        <v>2283</v>
      </c>
      <c r="CW72" s="9">
        <f>CV72/CT72</f>
        <v/>
      </c>
      <c r="CX72" s="24">
        <f>CW72*0.3+CU72*0.7</f>
        <v/>
      </c>
      <c r="CY72" s="11" t="n"/>
      <c r="CZ72" s="24" t="n">
        <v>3603</v>
      </c>
      <c r="DA72" s="9">
        <f>CZ72/CZ$78</f>
        <v/>
      </c>
      <c r="DB72" s="24" t="n">
        <v>2034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353</v>
      </c>
      <c r="C73" s="9">
        <f>B73/B$78</f>
        <v/>
      </c>
      <c r="D73" s="24" t="n">
        <v>165</v>
      </c>
      <c r="E73" s="9">
        <f>D73/B73</f>
        <v/>
      </c>
      <c r="F73" s="24">
        <f>E73*0.3+C73*0.7</f>
        <v/>
      </c>
      <c r="G73" s="11" t="n"/>
      <c r="H73" s="24" t="n">
        <v>566</v>
      </c>
      <c r="I73" s="9">
        <f>H73/H$78</f>
        <v/>
      </c>
      <c r="J73" s="24" t="n">
        <v>270</v>
      </c>
      <c r="K73" s="9">
        <f>J73/H73</f>
        <v/>
      </c>
      <c r="L73" s="24">
        <f>K73*0.3+I73*0.7</f>
        <v/>
      </c>
      <c r="M73" s="11" t="n"/>
      <c r="N73" s="24" t="n">
        <v>182</v>
      </c>
      <c r="O73" s="9">
        <f>N73/N$78</f>
        <v/>
      </c>
      <c r="P73" s="24" t="n">
        <v>92</v>
      </c>
      <c r="Q73" s="9">
        <f>P73/N73</f>
        <v/>
      </c>
      <c r="R73" s="24">
        <f>Q73*0.3+O73*0.7</f>
        <v/>
      </c>
      <c r="S73" s="11" t="n"/>
      <c r="T73" s="24" t="n">
        <v>3355</v>
      </c>
      <c r="U73" s="9">
        <f>T73/T$78</f>
        <v/>
      </c>
      <c r="V73" s="24" t="n">
        <v>1898</v>
      </c>
      <c r="W73" s="9">
        <f>V73/T73</f>
        <v/>
      </c>
      <c r="X73" s="24">
        <f>W73*0.3+U73*0.7</f>
        <v/>
      </c>
      <c r="Y73" s="11" t="n"/>
      <c r="Z73" s="24" t="n">
        <v>1132</v>
      </c>
      <c r="AA73" s="9">
        <f>Z73/Z$78</f>
        <v/>
      </c>
      <c r="AB73" s="24" t="n">
        <v>598</v>
      </c>
      <c r="AC73" s="9">
        <f>AB73/Z73</f>
        <v/>
      </c>
      <c r="AD73" s="24">
        <f>AC73*0.3+AA73*0.7</f>
        <v/>
      </c>
      <c r="AE73" s="11" t="n"/>
      <c r="AF73" s="24" t="n">
        <v>447</v>
      </c>
      <c r="AG73" s="9">
        <f>AF73/AF$78</f>
        <v/>
      </c>
      <c r="AH73" s="24" t="n">
        <v>182</v>
      </c>
      <c r="AI73" s="9">
        <f>AH73/AF73</f>
        <v/>
      </c>
      <c r="AJ73" s="24">
        <f>AI73*0.3+AG73*0.7</f>
        <v/>
      </c>
      <c r="AK73" s="11" t="n"/>
      <c r="AL73" s="24" t="n">
        <v>277</v>
      </c>
      <c r="AM73" s="9">
        <f>AL73/AL$78</f>
        <v/>
      </c>
      <c r="AN73" s="24" t="n">
        <v>115</v>
      </c>
      <c r="AO73" s="9">
        <f>AN73/AL73</f>
        <v/>
      </c>
      <c r="AP73" s="24">
        <f>AO73*0.3+AM73*0.7</f>
        <v/>
      </c>
      <c r="AQ73" s="11" t="n"/>
      <c r="AR73" s="24" t="n">
        <v>78</v>
      </c>
      <c r="AS73" s="9">
        <f>AR73/AR$78</f>
        <v/>
      </c>
      <c r="AT73" s="24" t="n">
        <v>33</v>
      </c>
      <c r="AU73" s="9">
        <f>AT73/AR73</f>
        <v/>
      </c>
      <c r="AV73" s="24">
        <f>AU73*0.3+AS73*0.7</f>
        <v/>
      </c>
      <c r="AW73" s="11" t="n"/>
      <c r="AX73" s="24" t="n">
        <v>297</v>
      </c>
      <c r="AY73" s="9">
        <f>AX73/AX$78</f>
        <v/>
      </c>
      <c r="AZ73" s="24" t="n">
        <v>135</v>
      </c>
      <c r="BA73" s="9">
        <f>AZ73/AX73</f>
        <v/>
      </c>
      <c r="BB73" s="24">
        <f>BA73*0.3+AY73*0.7</f>
        <v/>
      </c>
      <c r="BC73" s="11" t="n"/>
      <c r="BD73" s="24" t="n">
        <v>229</v>
      </c>
      <c r="BE73" s="9">
        <f>BD73/BD$78</f>
        <v/>
      </c>
      <c r="BF73" s="24" t="n">
        <v>80</v>
      </c>
      <c r="BG73" s="9">
        <f>BF73/BD73</f>
        <v/>
      </c>
      <c r="BH73" s="24">
        <f>BG73*0.3+BE73*0.7</f>
        <v/>
      </c>
      <c r="BI73" s="11" t="n"/>
      <c r="BJ73" s="24" t="n">
        <v>1646</v>
      </c>
      <c r="BK73" s="9">
        <f>BJ73/BJ$78</f>
        <v/>
      </c>
      <c r="BL73" s="24" t="n">
        <v>846</v>
      </c>
      <c r="BM73" s="9">
        <f>BL73/BJ73</f>
        <v/>
      </c>
      <c r="BN73" s="24">
        <f>BM73*0.3+BK73*0.7</f>
        <v/>
      </c>
      <c r="BO73" s="11" t="n"/>
      <c r="BP73" s="24" t="n">
        <v>391</v>
      </c>
      <c r="BQ73" s="9">
        <f>BP73/BP$78</f>
        <v/>
      </c>
      <c r="BR73" s="24" t="n">
        <v>222</v>
      </c>
      <c r="BS73" s="9">
        <f>BR73/BP73</f>
        <v/>
      </c>
      <c r="BT73" s="24">
        <f>BS73*0.3+BQ73*0.7</f>
        <v/>
      </c>
      <c r="BU73" s="11" t="n"/>
      <c r="BV73" s="24" t="n">
        <v>91</v>
      </c>
      <c r="BW73" s="9">
        <f>BV73/BV$78</f>
        <v/>
      </c>
      <c r="BX73" s="24" t="n">
        <v>40</v>
      </c>
      <c r="BY73" s="9">
        <f>BX73/BV73</f>
        <v/>
      </c>
      <c r="BZ73" s="24">
        <f>BY73*0.3+BW73*0.7</f>
        <v/>
      </c>
      <c r="CA73" s="11" t="n"/>
      <c r="CB73" s="24" t="n">
        <v>324</v>
      </c>
      <c r="CC73" s="9">
        <f>CB73/CB$78</f>
        <v/>
      </c>
      <c r="CD73" s="24" t="n">
        <v>113</v>
      </c>
      <c r="CE73" s="9">
        <f>CD73/CB73</f>
        <v/>
      </c>
      <c r="CF73" s="24">
        <f>CE73*0.3+CC73*0.7</f>
        <v/>
      </c>
      <c r="CG73" s="11" t="n"/>
      <c r="CH73" s="24" t="n">
        <v>239</v>
      </c>
      <c r="CI73" s="9">
        <f>CH73/CH$78</f>
        <v/>
      </c>
      <c r="CJ73" s="24" t="n">
        <v>107</v>
      </c>
      <c r="CK73" s="9">
        <f>CJ73/CH73</f>
        <v/>
      </c>
      <c r="CL73" s="24">
        <f>CK73*0.3+CI73*0.7</f>
        <v/>
      </c>
      <c r="CM73" s="11" t="n"/>
      <c r="CN73" s="24" t="n">
        <v>2573</v>
      </c>
      <c r="CO73" s="9">
        <f>CN73/CN$78</f>
        <v/>
      </c>
      <c r="CP73" s="24" t="n">
        <v>1592</v>
      </c>
      <c r="CQ73" s="9">
        <f>CP73/CN73</f>
        <v/>
      </c>
      <c r="CR73" s="24">
        <f>CQ73*0.3+CO73*0.7</f>
        <v/>
      </c>
      <c r="CS73" s="11" t="n"/>
      <c r="CT73" s="24" t="n">
        <v>2726</v>
      </c>
      <c r="CU73" s="9">
        <f>CT73/CT$78</f>
        <v/>
      </c>
      <c r="CV73" s="24" t="n">
        <v>1524</v>
      </c>
      <c r="CW73" s="9">
        <f>CV73/CT73</f>
        <v/>
      </c>
      <c r="CX73" s="24">
        <f>CW73*0.3+CU73*0.7</f>
        <v/>
      </c>
      <c r="CY73" s="11" t="n"/>
      <c r="CZ73" s="24" t="n">
        <v>1916</v>
      </c>
      <c r="DA73" s="9">
        <f>CZ73/CZ$78</f>
        <v/>
      </c>
      <c r="DB73" s="24" t="n">
        <v>1084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1300</v>
      </c>
      <c r="C74" s="9">
        <f>B74/B$78</f>
        <v/>
      </c>
      <c r="D74" s="24" t="n">
        <v>644</v>
      </c>
      <c r="E74" s="9">
        <f>D74/B74</f>
        <v/>
      </c>
      <c r="F74" s="24">
        <f>E74*0.3+C74*0.7</f>
        <v/>
      </c>
      <c r="G74" s="11" t="n"/>
      <c r="H74" s="24" t="n">
        <v>1166</v>
      </c>
      <c r="I74" s="9">
        <f>H74/H$78</f>
        <v/>
      </c>
      <c r="J74" s="24" t="n">
        <v>512</v>
      </c>
      <c r="K74" s="9">
        <f>J74/H74</f>
        <v/>
      </c>
      <c r="L74" s="24">
        <f>K74*0.3+I74*0.7</f>
        <v/>
      </c>
      <c r="M74" s="11" t="n"/>
      <c r="N74" s="24" t="n">
        <v>1366</v>
      </c>
      <c r="O74" s="9">
        <f>N74/N$78</f>
        <v/>
      </c>
      <c r="P74" s="24" t="n">
        <v>681</v>
      </c>
      <c r="Q74" s="9">
        <f>P74/N74</f>
        <v/>
      </c>
      <c r="R74" s="24">
        <f>Q74*0.3+O74*0.7</f>
        <v/>
      </c>
      <c r="S74" s="11" t="n"/>
      <c r="T74" s="24" t="n">
        <v>236</v>
      </c>
      <c r="U74" s="9">
        <f>T74/T$78</f>
        <v/>
      </c>
      <c r="V74" s="24" t="n">
        <v>109</v>
      </c>
      <c r="W74" s="9">
        <f>V74/T74</f>
        <v/>
      </c>
      <c r="X74" s="24">
        <f>W74*0.3+U74*0.7</f>
        <v/>
      </c>
      <c r="Y74" s="11" t="n"/>
      <c r="Z74" s="24" t="n">
        <v>894</v>
      </c>
      <c r="AA74" s="9">
        <f>Z74/Z$78</f>
        <v/>
      </c>
      <c r="AB74" s="24" t="n">
        <v>505</v>
      </c>
      <c r="AC74" s="9">
        <f>AB74/Z74</f>
        <v/>
      </c>
      <c r="AD74" s="24">
        <f>AC74*0.3+AA74*0.7</f>
        <v/>
      </c>
      <c r="AE74" s="11" t="n"/>
      <c r="AF74" s="24" t="n">
        <v>1161</v>
      </c>
      <c r="AG74" s="9">
        <f>AF74/AF$78</f>
        <v/>
      </c>
      <c r="AH74" s="24" t="n">
        <v>581</v>
      </c>
      <c r="AI74" s="9">
        <f>AH74/AF74</f>
        <v/>
      </c>
      <c r="AJ74" s="24">
        <f>AI74*0.3+AG74*0.7</f>
        <v/>
      </c>
      <c r="AK74" s="11" t="n"/>
      <c r="AL74" s="24" t="n">
        <v>234</v>
      </c>
      <c r="AM74" s="9">
        <f>AL74/AL$78</f>
        <v/>
      </c>
      <c r="AN74" s="24" t="n">
        <v>102</v>
      </c>
      <c r="AO74" s="9">
        <f>AN74/AL74</f>
        <v/>
      </c>
      <c r="AP74" s="24">
        <f>AO74*0.3+AM74*0.7</f>
        <v/>
      </c>
      <c r="AQ74" s="11" t="n"/>
      <c r="AR74" s="24" t="n">
        <v>401</v>
      </c>
      <c r="AS74" s="9">
        <f>AR74/AR$78</f>
        <v/>
      </c>
      <c r="AT74" s="24" t="n">
        <v>169</v>
      </c>
      <c r="AU74" s="9">
        <f>AT74/AR74</f>
        <v/>
      </c>
      <c r="AV74" s="24">
        <f>AU74*0.3+AS74*0.7</f>
        <v/>
      </c>
      <c r="AW74" s="11" t="n"/>
      <c r="AX74" s="24" t="n">
        <v>197</v>
      </c>
      <c r="AY74" s="9">
        <f>AX74/AX$78</f>
        <v/>
      </c>
      <c r="AZ74" s="24" t="n">
        <v>82</v>
      </c>
      <c r="BA74" s="9">
        <f>AZ74/AX74</f>
        <v/>
      </c>
      <c r="BB74" s="24">
        <f>BA74*0.3+AY74*0.7</f>
        <v/>
      </c>
      <c r="BC74" s="11" t="n"/>
      <c r="BD74" s="24" t="n">
        <v>3264</v>
      </c>
      <c r="BE74" s="9">
        <f>BD74/BD$78</f>
        <v/>
      </c>
      <c r="BF74" s="24" t="n">
        <v>1907</v>
      </c>
      <c r="BG74" s="9">
        <f>BF74/BD74</f>
        <v/>
      </c>
      <c r="BH74" s="24">
        <f>BG74*0.3+BE74*0.7</f>
        <v/>
      </c>
      <c r="BI74" s="11" t="n"/>
      <c r="BJ74" s="24" t="n">
        <v>2266</v>
      </c>
      <c r="BK74" s="9">
        <f>BJ74/BJ$78</f>
        <v/>
      </c>
      <c r="BL74" s="24" t="n">
        <v>1218</v>
      </c>
      <c r="BM74" s="9">
        <f>BL74/BJ74</f>
        <v/>
      </c>
      <c r="BN74" s="24">
        <f>BM74*0.3+BK74*0.7</f>
        <v/>
      </c>
      <c r="BO74" s="11" t="n"/>
      <c r="BP74" s="24" t="n">
        <v>3131</v>
      </c>
      <c r="BQ74" s="9">
        <f>BP74/BP$78</f>
        <v/>
      </c>
      <c r="BR74" s="24" t="n">
        <v>1732</v>
      </c>
      <c r="BS74" s="9">
        <f>BR74/BP74</f>
        <v/>
      </c>
      <c r="BT74" s="24">
        <f>BS74*0.3+BQ74*0.7</f>
        <v/>
      </c>
      <c r="BU74" s="11" t="n"/>
      <c r="BV74" s="24" t="n">
        <v>983</v>
      </c>
      <c r="BW74" s="9">
        <f>BV74/BV$78</f>
        <v/>
      </c>
      <c r="BX74" s="24" t="n">
        <v>460</v>
      </c>
      <c r="BY74" s="9">
        <f>BX74/BV74</f>
        <v/>
      </c>
      <c r="BZ74" s="24">
        <f>BY74*0.3+BW74*0.7</f>
        <v/>
      </c>
      <c r="CA74" s="11" t="n"/>
      <c r="CB74" s="24" t="n">
        <v>907</v>
      </c>
      <c r="CC74" s="9">
        <f>CB74/CB$78</f>
        <v/>
      </c>
      <c r="CD74" s="24" t="n">
        <v>462</v>
      </c>
      <c r="CE74" s="9">
        <f>CD74/CB74</f>
        <v/>
      </c>
      <c r="CF74" s="24">
        <f>CE74*0.3+CC74*0.7</f>
        <v/>
      </c>
      <c r="CG74" s="11" t="n"/>
      <c r="CH74" s="24" t="n">
        <v>1927</v>
      </c>
      <c r="CI74" s="9">
        <f>CH74/CH$78</f>
        <v/>
      </c>
      <c r="CJ74" s="24" t="n">
        <v>1044</v>
      </c>
      <c r="CK74" s="9">
        <f>CJ74/CH74</f>
        <v/>
      </c>
      <c r="CL74" s="24">
        <f>CK74*0.3+CI74*0.7</f>
        <v/>
      </c>
      <c r="CM74" s="11" t="n"/>
      <c r="CN74" s="24" t="n">
        <v>423</v>
      </c>
      <c r="CO74" s="9">
        <f>CN74/CN$78</f>
        <v/>
      </c>
      <c r="CP74" s="24" t="n">
        <v>239</v>
      </c>
      <c r="CQ74" s="9">
        <f>CP74/CN74</f>
        <v/>
      </c>
      <c r="CR74" s="24">
        <f>CQ74*0.3+CO74*0.7</f>
        <v/>
      </c>
      <c r="CS74" s="11" t="n"/>
      <c r="CT74" s="24" t="n">
        <v>538</v>
      </c>
      <c r="CU74" s="9">
        <f>CT74/CT$78</f>
        <v/>
      </c>
      <c r="CV74" s="24" t="n">
        <v>292</v>
      </c>
      <c r="CW74" s="9">
        <f>CV74/CT74</f>
        <v/>
      </c>
      <c r="CX74" s="24">
        <f>CW74*0.3+CU74*0.7</f>
        <v/>
      </c>
      <c r="CY74" s="11" t="n"/>
      <c r="CZ74" s="24" t="n">
        <v>652</v>
      </c>
      <c r="DA74" s="9">
        <f>CZ74/CZ$78</f>
        <v/>
      </c>
      <c r="DB74" s="24" t="n">
        <v>327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1115</v>
      </c>
      <c r="C75" s="9">
        <f>B75/B$78</f>
        <v/>
      </c>
      <c r="D75" s="24" t="n">
        <v>497</v>
      </c>
      <c r="E75" s="9">
        <f>D75/B75</f>
        <v/>
      </c>
      <c r="F75" s="24">
        <f>E75*0.3+C75*0.7</f>
        <v/>
      </c>
      <c r="G75" s="11" t="n"/>
      <c r="H75" s="24" t="n">
        <v>725</v>
      </c>
      <c r="I75" s="9">
        <f>H75/H$78</f>
        <v/>
      </c>
      <c r="J75" s="24" t="n">
        <v>329</v>
      </c>
      <c r="K75" s="9">
        <f>J75/H75</f>
        <v/>
      </c>
      <c r="L75" s="24">
        <f>K75*0.3+I75*0.7</f>
        <v/>
      </c>
      <c r="M75" s="11" t="n"/>
      <c r="N75" s="24" t="n">
        <v>1306</v>
      </c>
      <c r="O75" s="9">
        <f>N75/N$78</f>
        <v/>
      </c>
      <c r="P75" s="24" t="n">
        <v>628</v>
      </c>
      <c r="Q75" s="9">
        <f>P75/N75</f>
        <v/>
      </c>
      <c r="R75" s="24">
        <f>Q75*0.3+O75*0.7</f>
        <v/>
      </c>
      <c r="S75" s="11" t="n"/>
      <c r="T75" s="24" t="n">
        <v>67</v>
      </c>
      <c r="U75" s="9">
        <f>T75/T$78</f>
        <v/>
      </c>
      <c r="V75" s="24" t="n">
        <v>27</v>
      </c>
      <c r="W75" s="9">
        <f>V75/T75</f>
        <v/>
      </c>
      <c r="X75" s="24">
        <f>W75*0.3+U75*0.7</f>
        <v/>
      </c>
      <c r="Y75" s="11" t="n"/>
      <c r="Z75" s="24" t="n">
        <v>475</v>
      </c>
      <c r="AA75" s="9">
        <f>Z75/Z$78</f>
        <v/>
      </c>
      <c r="AB75" s="24" t="n">
        <v>201</v>
      </c>
      <c r="AC75" s="9">
        <f>AB75/Z75</f>
        <v/>
      </c>
      <c r="AD75" s="24">
        <f>AC75*0.3+AA75*0.7</f>
        <v/>
      </c>
      <c r="AE75" s="11" t="n"/>
      <c r="AF75" s="24" t="n">
        <v>864</v>
      </c>
      <c r="AG75" s="9">
        <f>AF75/AF$78</f>
        <v/>
      </c>
      <c r="AH75" s="24" t="n">
        <v>355</v>
      </c>
      <c r="AI75" s="9">
        <f>AH75/AF75</f>
        <v/>
      </c>
      <c r="AJ75" s="24">
        <f>AI75*0.3+AG75*0.7</f>
        <v/>
      </c>
      <c r="AK75" s="11" t="n"/>
      <c r="AL75" s="24" t="n">
        <v>209</v>
      </c>
      <c r="AM75" s="9">
        <f>AL75/AL$78</f>
        <v/>
      </c>
      <c r="AN75" s="24" t="n">
        <v>105</v>
      </c>
      <c r="AO75" s="9">
        <f>AN75/AL75</f>
        <v/>
      </c>
      <c r="AP75" s="24">
        <f>AO75*0.3+AM75*0.7</f>
        <v/>
      </c>
      <c r="AQ75" s="11" t="n"/>
      <c r="AR75" s="24" t="n">
        <v>608</v>
      </c>
      <c r="AS75" s="9">
        <f>AR75/AR$78</f>
        <v/>
      </c>
      <c r="AT75" s="24" t="n">
        <v>327</v>
      </c>
      <c r="AU75" s="9">
        <f>AT75/AR75</f>
        <v/>
      </c>
      <c r="AV75" s="24">
        <f>AU75*0.3+AS75*0.7</f>
        <v/>
      </c>
      <c r="AW75" s="11" t="n"/>
      <c r="AX75" s="24" t="n">
        <v>171</v>
      </c>
      <c r="AY75" s="9">
        <f>AX75/AX$78</f>
        <v/>
      </c>
      <c r="AZ75" s="24" t="n">
        <v>86</v>
      </c>
      <c r="BA75" s="9">
        <f>AZ75/AX75</f>
        <v/>
      </c>
      <c r="BB75" s="24">
        <f>BA75*0.3+AY75*0.7</f>
        <v/>
      </c>
      <c r="BC75" s="11" t="n"/>
      <c r="BD75" s="24" t="n">
        <v>1779</v>
      </c>
      <c r="BE75" s="9">
        <f>BD75/BD$78</f>
        <v/>
      </c>
      <c r="BF75" s="24" t="n">
        <v>918</v>
      </c>
      <c r="BG75" s="9">
        <f>BF75/BD75</f>
        <v/>
      </c>
      <c r="BH75" s="24">
        <f>BG75*0.3+BE75*0.7</f>
        <v/>
      </c>
      <c r="BI75" s="11" t="n"/>
      <c r="BJ75" s="24" t="n">
        <v>261</v>
      </c>
      <c r="BK75" s="9">
        <f>BJ75/BJ$78</f>
        <v/>
      </c>
      <c r="BL75" s="24" t="n">
        <v>137</v>
      </c>
      <c r="BM75" s="9">
        <f>BL75/BJ75</f>
        <v/>
      </c>
      <c r="BN75" s="24">
        <f>BM75*0.3+BK75*0.7</f>
        <v/>
      </c>
      <c r="BO75" s="11" t="n"/>
      <c r="BP75" s="24" t="n">
        <v>1440</v>
      </c>
      <c r="BQ75" s="9">
        <f>BP75/BP$78</f>
        <v/>
      </c>
      <c r="BR75" s="24" t="n">
        <v>823</v>
      </c>
      <c r="BS75" s="9">
        <f>BR75/BP75</f>
        <v/>
      </c>
      <c r="BT75" s="24">
        <f>BS75*0.3+BQ75*0.7</f>
        <v/>
      </c>
      <c r="BU75" s="11" t="n"/>
      <c r="BV75" s="24" t="n">
        <v>1378</v>
      </c>
      <c r="BW75" s="9">
        <f>BV75/BV$78</f>
        <v/>
      </c>
      <c r="BX75" s="24" t="n">
        <v>734</v>
      </c>
      <c r="BY75" s="9">
        <f>BX75/BV75</f>
        <v/>
      </c>
      <c r="BZ75" s="24">
        <f>BY75*0.3+BW75*0.7</f>
        <v/>
      </c>
      <c r="CA75" s="11" t="n"/>
      <c r="CB75" s="24" t="n">
        <v>417</v>
      </c>
      <c r="CC75" s="9">
        <f>CB75/CB$78</f>
        <v/>
      </c>
      <c r="CD75" s="24" t="n">
        <v>190</v>
      </c>
      <c r="CE75" s="9">
        <f>CD75/CB75</f>
        <v/>
      </c>
      <c r="CF75" s="24">
        <f>CE75*0.3+CC75*0.7</f>
        <v/>
      </c>
      <c r="CG75" s="11" t="n"/>
      <c r="CH75" s="24" t="n">
        <v>741</v>
      </c>
      <c r="CI75" s="9">
        <f>CH75/CH$78</f>
        <v/>
      </c>
      <c r="CJ75" s="24" t="n">
        <v>389</v>
      </c>
      <c r="CK75" s="9">
        <f>CJ75/CH75</f>
        <v/>
      </c>
      <c r="CL75" s="24">
        <f>CK75*0.3+CI75*0.7</f>
        <v/>
      </c>
      <c r="CM75" s="11" t="n"/>
      <c r="CN75" s="24" t="n">
        <v>247</v>
      </c>
      <c r="CO75" s="9">
        <f>CN75/CN$78</f>
        <v/>
      </c>
      <c r="CP75" s="24" t="n">
        <v>143</v>
      </c>
      <c r="CQ75" s="9">
        <f>CP75/CN75</f>
        <v/>
      </c>
      <c r="CR75" s="24">
        <f>CQ75*0.3+CO75*0.7</f>
        <v/>
      </c>
      <c r="CS75" s="11" t="n"/>
      <c r="CT75" s="24" t="n">
        <v>145</v>
      </c>
      <c r="CU75" s="9">
        <f>CT75/CT$78</f>
        <v/>
      </c>
      <c r="CV75" s="24" t="n">
        <v>64</v>
      </c>
      <c r="CW75" s="9">
        <f>CV75/CT75</f>
        <v/>
      </c>
      <c r="CX75" s="24">
        <f>CW75*0.3+CU75*0.7</f>
        <v/>
      </c>
      <c r="CY75" s="11" t="n"/>
      <c r="CZ75" s="24" t="n">
        <v>479</v>
      </c>
      <c r="DA75" s="9">
        <f>CZ75/CZ$78</f>
        <v/>
      </c>
      <c r="DB75" s="24" t="n">
        <v>239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1274</v>
      </c>
      <c r="C76" s="9">
        <f>B76/B$78</f>
        <v/>
      </c>
      <c r="D76" s="24" t="n">
        <v>644</v>
      </c>
      <c r="E76" s="9">
        <f>D76/B76</f>
        <v/>
      </c>
      <c r="F76" s="24">
        <f>E76*0.3+C76*0.7</f>
        <v/>
      </c>
      <c r="G76" s="11" t="n"/>
      <c r="H76" s="24" t="n">
        <v>1773</v>
      </c>
      <c r="I76" s="9">
        <f>H76/H$78</f>
        <v/>
      </c>
      <c r="J76" s="24" t="n">
        <v>934</v>
      </c>
      <c r="K76" s="9">
        <f>J76/H76</f>
        <v/>
      </c>
      <c r="L76" s="24">
        <f>K76*0.3+I76*0.7</f>
        <v/>
      </c>
      <c r="M76" s="11" t="n"/>
      <c r="N76" s="24" t="n">
        <v>1742</v>
      </c>
      <c r="O76" s="9">
        <f>N76/N$78</f>
        <v/>
      </c>
      <c r="P76" s="24" t="n">
        <v>800</v>
      </c>
      <c r="Q76" s="9">
        <f>P76/N76</f>
        <v/>
      </c>
      <c r="R76" s="24">
        <f>Q76*0.3+O76*0.7</f>
        <v/>
      </c>
      <c r="S76" s="11" t="n"/>
      <c r="T76" s="24" t="n">
        <v>685</v>
      </c>
      <c r="U76" s="9">
        <f>T76/T$78</f>
        <v/>
      </c>
      <c r="V76" s="24" t="n">
        <v>407</v>
      </c>
      <c r="W76" s="9">
        <f>V76/T76</f>
        <v/>
      </c>
      <c r="X76" s="24">
        <f>W76*0.3+U76*0.7</f>
        <v/>
      </c>
      <c r="Y76" s="11" t="n"/>
      <c r="Z76" s="24" t="n">
        <v>1163</v>
      </c>
      <c r="AA76" s="9">
        <f>Z76/Z$78</f>
        <v/>
      </c>
      <c r="AB76" s="24" t="n">
        <v>651</v>
      </c>
      <c r="AC76" s="9">
        <f>AB76/Z76</f>
        <v/>
      </c>
      <c r="AD76" s="24">
        <f>AC76*0.3+AA76*0.7</f>
        <v/>
      </c>
      <c r="AE76" s="11" t="n"/>
      <c r="AF76" s="24" t="n">
        <v>1860</v>
      </c>
      <c r="AG76" s="9">
        <f>AF76/AF$78</f>
        <v/>
      </c>
      <c r="AH76" s="24" t="n">
        <v>1038</v>
      </c>
      <c r="AI76" s="9">
        <f>AH76/AF76</f>
        <v/>
      </c>
      <c r="AJ76" s="24">
        <f>AI76*0.3+AG76*0.7</f>
        <v/>
      </c>
      <c r="AK76" s="11" t="n"/>
      <c r="AL76" s="24" t="n">
        <v>794</v>
      </c>
      <c r="AM76" s="9">
        <f>AL76/AL$78</f>
        <v/>
      </c>
      <c r="AN76" s="24" t="n">
        <v>370</v>
      </c>
      <c r="AO76" s="9">
        <f>AN76/AL76</f>
        <v/>
      </c>
      <c r="AP76" s="24">
        <f>AO76*0.3+AM76*0.7</f>
        <v/>
      </c>
      <c r="AQ76" s="11" t="n"/>
      <c r="AR76" s="24" t="n">
        <v>589</v>
      </c>
      <c r="AS76" s="9">
        <f>AR76/AR$78</f>
        <v/>
      </c>
      <c r="AT76" s="24" t="n">
        <v>237</v>
      </c>
      <c r="AU76" s="9">
        <f>AT76/AR76</f>
        <v/>
      </c>
      <c r="AV76" s="24">
        <f>AU76*0.3+AS76*0.7</f>
        <v/>
      </c>
      <c r="AW76" s="11" t="n"/>
      <c r="AX76" s="24" t="n">
        <v>569</v>
      </c>
      <c r="AY76" s="9">
        <f>AX76/AX$78</f>
        <v/>
      </c>
      <c r="AZ76" s="24" t="n">
        <v>216</v>
      </c>
      <c r="BA76" s="9">
        <f>AZ76/AX76</f>
        <v/>
      </c>
      <c r="BB76" s="24">
        <f>BA76*0.3+AY76*0.7</f>
        <v/>
      </c>
      <c r="BC76" s="11" t="n"/>
      <c r="BD76" s="24" t="n">
        <v>1196</v>
      </c>
      <c r="BE76" s="9">
        <f>BD76/BD$78</f>
        <v/>
      </c>
      <c r="BF76" s="24" t="n">
        <v>545</v>
      </c>
      <c r="BG76" s="9">
        <f>BF76/BD76</f>
        <v/>
      </c>
      <c r="BH76" s="24">
        <f>BG76*0.3+BE76*0.7</f>
        <v/>
      </c>
      <c r="BI76" s="11" t="n"/>
      <c r="BJ76" s="24" t="n">
        <v>1901</v>
      </c>
      <c r="BK76" s="9">
        <f>BJ76/BJ$78</f>
        <v/>
      </c>
      <c r="BL76" s="24" t="n">
        <v>973</v>
      </c>
      <c r="BM76" s="9">
        <f>BL76/BJ76</f>
        <v/>
      </c>
      <c r="BN76" s="24">
        <f>BM76*0.3+BK76*0.7</f>
        <v/>
      </c>
      <c r="BO76" s="11" t="n"/>
      <c r="BP76" s="24" t="n">
        <v>1401</v>
      </c>
      <c r="BQ76" s="9">
        <f>BP76/BP$78</f>
        <v/>
      </c>
      <c r="BR76" s="24" t="n">
        <v>694</v>
      </c>
      <c r="BS76" s="9">
        <f>BR76/BP76</f>
        <v/>
      </c>
      <c r="BT76" s="24">
        <f>BS76*0.3+BQ76*0.7</f>
        <v/>
      </c>
      <c r="BU76" s="11" t="n"/>
      <c r="BV76" s="24" t="n">
        <v>783</v>
      </c>
      <c r="BW76" s="9">
        <f>BV76/BV$78</f>
        <v/>
      </c>
      <c r="BX76" s="24" t="n">
        <v>364</v>
      </c>
      <c r="BY76" s="9">
        <f>BX76/BV76</f>
        <v/>
      </c>
      <c r="BZ76" s="24">
        <f>BY76*0.3+BW76*0.7</f>
        <v/>
      </c>
      <c r="CA76" s="11" t="n"/>
      <c r="CB76" s="24" t="n">
        <v>1401</v>
      </c>
      <c r="CC76" s="9">
        <f>CB76/CB$78</f>
        <v/>
      </c>
      <c r="CD76" s="24" t="n">
        <v>692</v>
      </c>
      <c r="CE76" s="9">
        <f>CD76/CB76</f>
        <v/>
      </c>
      <c r="CF76" s="24">
        <f>CE76*0.3+CC76*0.7</f>
        <v/>
      </c>
      <c r="CG76" s="11" t="n"/>
      <c r="CH76" s="24" t="n">
        <v>1121</v>
      </c>
      <c r="CI76" s="9">
        <f>CH76/CH$78</f>
        <v/>
      </c>
      <c r="CJ76" s="24" t="n">
        <v>565</v>
      </c>
      <c r="CK76" s="9">
        <f>CJ76/CH76</f>
        <v/>
      </c>
      <c r="CL76" s="24">
        <f>CK76*0.3+CI76*0.7</f>
        <v/>
      </c>
      <c r="CM76" s="11" t="n"/>
      <c r="CN76" s="24" t="n">
        <v>549</v>
      </c>
      <c r="CO76" s="9">
        <f>CN76/CN$78</f>
        <v/>
      </c>
      <c r="CP76" s="24" t="n">
        <v>273</v>
      </c>
      <c r="CQ76" s="9">
        <f>CP76/CN76</f>
        <v/>
      </c>
      <c r="CR76" s="24">
        <f>CQ76*0.3+CO76*0.7</f>
        <v/>
      </c>
      <c r="CS76" s="11" t="n"/>
      <c r="CT76" s="24" t="n">
        <v>1184</v>
      </c>
      <c r="CU76" s="9">
        <f>CT76/CT$78</f>
        <v/>
      </c>
      <c r="CV76" s="24" t="n">
        <v>731</v>
      </c>
      <c r="CW76" s="9">
        <f>CV76/CT76</f>
        <v/>
      </c>
      <c r="CX76" s="24">
        <f>CW76*0.3+CU76*0.7</f>
        <v/>
      </c>
      <c r="CY76" s="11" t="n"/>
      <c r="CZ76" s="24" t="n">
        <v>1094</v>
      </c>
      <c r="DA76" s="9">
        <f>CZ76/CZ$78</f>
        <v/>
      </c>
      <c r="DB76" s="24" t="n">
        <v>630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9585</v>
      </c>
      <c r="C5" s="9">
        <f>B5/B$78</f>
        <v/>
      </c>
      <c r="D5" s="24" t="n">
        <v>5368</v>
      </c>
      <c r="E5" s="9">
        <f>D5/B5</f>
        <v/>
      </c>
      <c r="F5" s="24">
        <f>E5*0.3+C5*0.7</f>
        <v/>
      </c>
      <c r="G5" s="11" t="n"/>
      <c r="H5" s="24" t="n">
        <v>7868</v>
      </c>
      <c r="I5" s="9">
        <f>H5/H$78</f>
        <v/>
      </c>
      <c r="J5" s="24" t="n">
        <v>4268</v>
      </c>
      <c r="K5" s="9">
        <f>J5/H5</f>
        <v/>
      </c>
      <c r="L5" s="24">
        <f>K5*0.3+I5*0.7</f>
        <v/>
      </c>
      <c r="M5" s="11" t="n"/>
      <c r="N5" s="24" t="n">
        <v>10827</v>
      </c>
      <c r="O5" s="9">
        <f>N5/N$78</f>
        <v/>
      </c>
      <c r="P5" s="24" t="n">
        <v>6208</v>
      </c>
      <c r="Q5" s="9">
        <f>P5/N5</f>
        <v/>
      </c>
      <c r="R5" s="24">
        <f>Q5*0.3+O5*0.7</f>
        <v/>
      </c>
      <c r="S5" s="11" t="n"/>
      <c r="T5" s="24" t="n">
        <v>2886</v>
      </c>
      <c r="U5" s="9">
        <f>T5/T$78</f>
        <v/>
      </c>
      <c r="V5" s="24" t="n">
        <v>1169</v>
      </c>
      <c r="W5" s="9">
        <f>V5/T5</f>
        <v/>
      </c>
      <c r="X5" s="24">
        <f>W5*0.3+U5*0.7</f>
        <v/>
      </c>
      <c r="Y5" s="11" t="n"/>
      <c r="Z5" s="24" t="n">
        <v>6675</v>
      </c>
      <c r="AA5" s="9">
        <f>Z5/Z$78</f>
        <v/>
      </c>
      <c r="AB5" s="24" t="n">
        <v>3419</v>
      </c>
      <c r="AC5" s="9">
        <f>AB5/Z5</f>
        <v/>
      </c>
      <c r="AD5" s="24">
        <f>AC5*0.3+AA5*0.7</f>
        <v/>
      </c>
      <c r="AE5" s="11" t="n"/>
      <c r="AF5" s="24" t="n">
        <v>9330</v>
      </c>
      <c r="AG5" s="9">
        <f>AF5/AF$78</f>
        <v/>
      </c>
      <c r="AH5" s="24" t="n">
        <v>5373</v>
      </c>
      <c r="AI5" s="9">
        <f>AH5/AF5</f>
        <v/>
      </c>
      <c r="AJ5" s="24">
        <f>AI5*0.3+AG5*0.7</f>
        <v/>
      </c>
      <c r="AK5" s="11" t="n"/>
      <c r="AL5" s="24" t="n">
        <v>5143</v>
      </c>
      <c r="AM5" s="9">
        <f>AL5/AL$78</f>
        <v/>
      </c>
      <c r="AN5" s="24" t="n">
        <v>2580</v>
      </c>
      <c r="AO5" s="9">
        <f>AN5/AL5</f>
        <v/>
      </c>
      <c r="AP5" s="24">
        <f>AO5*0.3+AM5*0.7</f>
        <v/>
      </c>
      <c r="AQ5" s="11" t="n"/>
      <c r="AR5" s="24" t="n">
        <v>8954</v>
      </c>
      <c r="AS5" s="9">
        <f>AR5/AR$78</f>
        <v/>
      </c>
      <c r="AT5" s="24" t="n">
        <v>4512</v>
      </c>
      <c r="AU5" s="9">
        <f>AT5/AR5</f>
        <v/>
      </c>
      <c r="AV5" s="24">
        <f>AU5*0.3+AS5*0.7</f>
        <v/>
      </c>
      <c r="AW5" s="11" t="n"/>
      <c r="AX5" s="24" t="n">
        <v>3603</v>
      </c>
      <c r="AY5" s="9">
        <f>AX5/AX$78</f>
        <v/>
      </c>
      <c r="AZ5" s="24" t="n">
        <v>1725</v>
      </c>
      <c r="BA5" s="9">
        <f>AZ5/AX5</f>
        <v/>
      </c>
      <c r="BB5" s="24">
        <f>BA5*0.3+AY5*0.7</f>
        <v/>
      </c>
      <c r="BC5" s="11" t="n"/>
      <c r="BD5" s="24" t="n">
        <v>12258</v>
      </c>
      <c r="BE5" s="9">
        <f>BD5/BD$78</f>
        <v/>
      </c>
      <c r="BF5" s="24" t="n">
        <v>6858</v>
      </c>
      <c r="BG5" s="9">
        <f>BF5/BD5</f>
        <v/>
      </c>
      <c r="BH5" s="24">
        <f>BG5*0.3+BE5*0.7</f>
        <v/>
      </c>
      <c r="BI5" s="11" t="n"/>
      <c r="BJ5" s="24" t="n">
        <v>9692</v>
      </c>
      <c r="BK5" s="9">
        <f>BJ5/BJ$78</f>
        <v/>
      </c>
      <c r="BL5" s="24" t="n">
        <v>5433</v>
      </c>
      <c r="BM5" s="9">
        <f>BL5/BJ5</f>
        <v/>
      </c>
      <c r="BN5" s="24">
        <f>BM5*0.3+BK5*0.7</f>
        <v/>
      </c>
      <c r="BO5" s="11" t="n"/>
      <c r="BP5" s="24" t="n">
        <v>11023</v>
      </c>
      <c r="BQ5" s="9">
        <f>BP5/BP$78</f>
        <v/>
      </c>
      <c r="BR5" s="24" t="n">
        <v>6097</v>
      </c>
      <c r="BS5" s="9">
        <f>BR5/BP5</f>
        <v/>
      </c>
      <c r="BT5" s="24">
        <f>BS5*0.3+BQ5*0.7</f>
        <v/>
      </c>
      <c r="BU5" s="11" t="n"/>
      <c r="BV5" s="24" t="n">
        <v>11668</v>
      </c>
      <c r="BW5" s="9">
        <f>BV5/BV$78</f>
        <v/>
      </c>
      <c r="BX5" s="24" t="n">
        <v>6144</v>
      </c>
      <c r="BY5" s="9">
        <f>BX5/BV5</f>
        <v/>
      </c>
      <c r="BZ5" s="24">
        <f>BY5*0.3+BW5*0.7</f>
        <v/>
      </c>
      <c r="CA5" s="11" t="n"/>
      <c r="CB5" s="24" t="n">
        <v>6580</v>
      </c>
      <c r="CC5" s="9">
        <f>CB5/CB$78</f>
        <v/>
      </c>
      <c r="CD5" s="24" t="n">
        <v>3572</v>
      </c>
      <c r="CE5" s="9">
        <f>CD5/CB5</f>
        <v/>
      </c>
      <c r="CF5" s="24">
        <f>CE5*0.3+CC5*0.7</f>
        <v/>
      </c>
      <c r="CG5" s="11" t="n"/>
      <c r="CH5" s="24" t="n">
        <v>8679</v>
      </c>
      <c r="CI5" s="9">
        <f>CH5/CH$78</f>
        <v/>
      </c>
      <c r="CJ5" s="24" t="n">
        <v>4648</v>
      </c>
      <c r="CK5" s="9">
        <f>CJ5/CH5</f>
        <v/>
      </c>
      <c r="CL5" s="24">
        <f>CK5*0.3+CI5*0.7</f>
        <v/>
      </c>
      <c r="CM5" s="11" t="n"/>
      <c r="CN5" s="24" t="n">
        <v>4518</v>
      </c>
      <c r="CO5" s="9">
        <f>CN5/CN$78</f>
        <v/>
      </c>
      <c r="CP5" s="24" t="n">
        <v>2346</v>
      </c>
      <c r="CQ5" s="9">
        <f>CP5/CN5</f>
        <v/>
      </c>
      <c r="CR5" s="24">
        <f>CQ5*0.3+CO5*0.7</f>
        <v/>
      </c>
      <c r="CS5" s="11" t="n"/>
      <c r="CT5" s="24" t="n">
        <v>4145</v>
      </c>
      <c r="CU5" s="9">
        <f>CT5/CT$78</f>
        <v/>
      </c>
      <c r="CV5" s="24" t="n">
        <v>2229</v>
      </c>
      <c r="CW5" s="9">
        <f>CV5/CT5</f>
        <v/>
      </c>
      <c r="CX5" s="24">
        <f>CW5*0.3+CU5*0.7</f>
        <v/>
      </c>
      <c r="CY5" s="11" t="n"/>
      <c r="CZ5" s="24" t="n">
        <v>8258</v>
      </c>
      <c r="DA5" s="9">
        <f>CZ5/CZ$78</f>
        <v/>
      </c>
      <c r="DB5" s="24" t="n">
        <v>4825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5339</v>
      </c>
      <c r="C6" s="9">
        <f>B6/B$78</f>
        <v/>
      </c>
      <c r="D6" s="24" t="n">
        <v>2913</v>
      </c>
      <c r="E6" s="9">
        <f>D6/B6</f>
        <v/>
      </c>
      <c r="F6" s="24">
        <f>E6*0.3+C6*0.7</f>
        <v/>
      </c>
      <c r="G6" s="11" t="n"/>
      <c r="H6" s="24" t="n">
        <v>3013</v>
      </c>
      <c r="I6" s="9">
        <f>H6/H$78</f>
        <v/>
      </c>
      <c r="J6" s="24" t="n">
        <v>1690</v>
      </c>
      <c r="K6" s="9">
        <f>J6/H6</f>
        <v/>
      </c>
      <c r="L6" s="24">
        <f>K6*0.3+I6*0.7</f>
        <v/>
      </c>
      <c r="M6" s="11" t="n"/>
      <c r="N6" s="24" t="n">
        <v>6742</v>
      </c>
      <c r="O6" s="9">
        <f>N6/N$78</f>
        <v/>
      </c>
      <c r="P6" s="24" t="n">
        <v>3847</v>
      </c>
      <c r="Q6" s="9">
        <f>P6/N6</f>
        <v/>
      </c>
      <c r="R6" s="24">
        <f>Q6*0.3+O6*0.7</f>
        <v/>
      </c>
      <c r="S6" s="11" t="n"/>
      <c r="T6" s="24" t="n">
        <v>831</v>
      </c>
      <c r="U6" s="9">
        <f>T6/T$78</f>
        <v/>
      </c>
      <c r="V6" s="24" t="n">
        <v>338</v>
      </c>
      <c r="W6" s="9">
        <f>V6/T6</f>
        <v/>
      </c>
      <c r="X6" s="24">
        <f>W6*0.3+U6*0.7</f>
        <v/>
      </c>
      <c r="Y6" s="11" t="n"/>
      <c r="Z6" s="24" t="n">
        <v>2015</v>
      </c>
      <c r="AA6" s="9">
        <f>Z6/Z$78</f>
        <v/>
      </c>
      <c r="AB6" s="24" t="n">
        <v>1015</v>
      </c>
      <c r="AC6" s="9">
        <f>AB6/Z6</f>
        <v/>
      </c>
      <c r="AD6" s="24">
        <f>AC6*0.3+AA6*0.7</f>
        <v/>
      </c>
      <c r="AE6" s="11" t="n"/>
      <c r="AF6" s="24" t="n">
        <v>4335</v>
      </c>
      <c r="AG6" s="9">
        <f>AF6/AF$78</f>
        <v/>
      </c>
      <c r="AH6" s="24" t="n">
        <v>2151</v>
      </c>
      <c r="AI6" s="9">
        <f>AH6/AF6</f>
        <v/>
      </c>
      <c r="AJ6" s="24">
        <f>AI6*0.3+AG6*0.7</f>
        <v/>
      </c>
      <c r="AK6" s="11" t="n"/>
      <c r="AL6" s="24" t="n">
        <v>10515</v>
      </c>
      <c r="AM6" s="9">
        <f>AL6/AL$78</f>
        <v/>
      </c>
      <c r="AN6" s="24" t="n">
        <v>6652</v>
      </c>
      <c r="AO6" s="9">
        <f>AN6/AL6</f>
        <v/>
      </c>
      <c r="AP6" s="24">
        <f>AO6*0.3+AM6*0.7</f>
        <v/>
      </c>
      <c r="AQ6" s="11" t="n"/>
      <c r="AR6" s="24" t="n">
        <v>12847</v>
      </c>
      <c r="AS6" s="9">
        <f>AR6/AR$78</f>
        <v/>
      </c>
      <c r="AT6" s="24" t="n">
        <v>8756</v>
      </c>
      <c r="AU6" s="9">
        <f>AT6/AR6</f>
        <v/>
      </c>
      <c r="AV6" s="24">
        <f>AU6*0.3+AS6*0.7</f>
        <v/>
      </c>
      <c r="AW6" s="11" t="n"/>
      <c r="AX6" s="24" t="n">
        <v>8659</v>
      </c>
      <c r="AY6" s="9">
        <f>AX6/AX$78</f>
        <v/>
      </c>
      <c r="AZ6" s="24" t="n">
        <v>5107</v>
      </c>
      <c r="BA6" s="9">
        <f>AZ6/AX6</f>
        <v/>
      </c>
      <c r="BB6" s="24">
        <f>BA6*0.3+AY6*0.7</f>
        <v/>
      </c>
      <c r="BC6" s="11" t="n"/>
      <c r="BD6" s="24" t="n">
        <v>8608</v>
      </c>
      <c r="BE6" s="9">
        <f>BD6/BD$78</f>
        <v/>
      </c>
      <c r="BF6" s="24" t="n">
        <v>5072</v>
      </c>
      <c r="BG6" s="9">
        <f>BF6/BD6</f>
        <v/>
      </c>
      <c r="BH6" s="24">
        <f>BG6*0.3+BE6*0.7</f>
        <v/>
      </c>
      <c r="BI6" s="11" t="n"/>
      <c r="BJ6" s="24" t="n">
        <v>3812</v>
      </c>
      <c r="BK6" s="9">
        <f>BJ6/BJ$78</f>
        <v/>
      </c>
      <c r="BL6" s="24" t="n">
        <v>2179</v>
      </c>
      <c r="BM6" s="9">
        <f>BL6/BJ6</f>
        <v/>
      </c>
      <c r="BN6" s="24">
        <f>BM6*0.3+BK6*0.7</f>
        <v/>
      </c>
      <c r="BO6" s="11" t="n"/>
      <c r="BP6" s="24" t="n">
        <v>6783</v>
      </c>
      <c r="BQ6" s="9">
        <f>BP6/BP$78</f>
        <v/>
      </c>
      <c r="BR6" s="24" t="n">
        <v>3969</v>
      </c>
      <c r="BS6" s="9">
        <f>BR6/BP6</f>
        <v/>
      </c>
      <c r="BT6" s="24">
        <f>BS6*0.3+BQ6*0.7</f>
        <v/>
      </c>
      <c r="BU6" s="11" t="n"/>
      <c r="BV6" s="24" t="n">
        <v>8730</v>
      </c>
      <c r="BW6" s="9">
        <f>BV6/BV$78</f>
        <v/>
      </c>
      <c r="BX6" s="24" t="n">
        <v>5394</v>
      </c>
      <c r="BY6" s="9">
        <f>BX6/BV6</f>
        <v/>
      </c>
      <c r="BZ6" s="24">
        <f>BY6*0.3+BW6*0.7</f>
        <v/>
      </c>
      <c r="CA6" s="11" t="n"/>
      <c r="CB6" s="24" t="n">
        <v>3256</v>
      </c>
      <c r="CC6" s="9">
        <f>CB6/CB$78</f>
        <v/>
      </c>
      <c r="CD6" s="24" t="n">
        <v>2024</v>
      </c>
      <c r="CE6" s="9">
        <f>CD6/CB6</f>
        <v/>
      </c>
      <c r="CF6" s="24">
        <f>CE6*0.3+CC6*0.7</f>
        <v/>
      </c>
      <c r="CG6" s="11" t="n"/>
      <c r="CH6" s="24" t="n">
        <v>5758</v>
      </c>
      <c r="CI6" s="9">
        <f>CH6/CH$78</f>
        <v/>
      </c>
      <c r="CJ6" s="24" t="n">
        <v>3689</v>
      </c>
      <c r="CK6" s="9">
        <f>CJ6/CH6</f>
        <v/>
      </c>
      <c r="CL6" s="24">
        <f>CK6*0.3+CI6*0.7</f>
        <v/>
      </c>
      <c r="CM6" s="11" t="n"/>
      <c r="CN6" s="24" t="n">
        <v>1320</v>
      </c>
      <c r="CO6" s="9">
        <f>CN6/CN$78</f>
        <v/>
      </c>
      <c r="CP6" s="24" t="n">
        <v>584</v>
      </c>
      <c r="CQ6" s="9">
        <f>CP6/CN6</f>
        <v/>
      </c>
      <c r="CR6" s="24">
        <f>CQ6*0.3+CO6*0.7</f>
        <v/>
      </c>
      <c r="CS6" s="11" t="n"/>
      <c r="CT6" s="24" t="n">
        <v>1059</v>
      </c>
      <c r="CU6" s="9">
        <f>CT6/CT$78</f>
        <v/>
      </c>
      <c r="CV6" s="24" t="n">
        <v>501</v>
      </c>
      <c r="CW6" s="9">
        <f>CV6/CT6</f>
        <v/>
      </c>
      <c r="CX6" s="24">
        <f>CW6*0.3+CU6*0.7</f>
        <v/>
      </c>
      <c r="CY6" s="11" t="n"/>
      <c r="CZ6" s="24" t="n">
        <v>1773</v>
      </c>
      <c r="DA6" s="9">
        <f>CZ6/CZ$78</f>
        <v/>
      </c>
      <c r="DB6" s="24" t="n">
        <v>798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4674</v>
      </c>
      <c r="C7" s="9">
        <f>B7/B$78</f>
        <v/>
      </c>
      <c r="D7" s="24" t="n">
        <v>2020</v>
      </c>
      <c r="E7" s="9">
        <f>D7/B7</f>
        <v/>
      </c>
      <c r="F7" s="24">
        <f>E7*0.3+C7*0.7</f>
        <v/>
      </c>
      <c r="G7" s="11" t="n"/>
      <c r="H7" s="24" t="n">
        <v>7615</v>
      </c>
      <c r="I7" s="9">
        <f>H7/H$78</f>
        <v/>
      </c>
      <c r="J7" s="24" t="n">
        <v>3703</v>
      </c>
      <c r="K7" s="9">
        <f>J7/H7</f>
        <v/>
      </c>
      <c r="L7" s="24">
        <f>K7*0.3+I7*0.7</f>
        <v/>
      </c>
      <c r="M7" s="11" t="n"/>
      <c r="N7" s="24" t="n">
        <v>4268</v>
      </c>
      <c r="O7" s="9">
        <f>N7/N$78</f>
        <v/>
      </c>
      <c r="P7" s="24" t="n">
        <v>1913</v>
      </c>
      <c r="Q7" s="9">
        <f>P7/N7</f>
        <v/>
      </c>
      <c r="R7" s="24">
        <f>Q7*0.3+O7*0.7</f>
        <v/>
      </c>
      <c r="S7" s="11" t="n"/>
      <c r="T7" s="24" t="n">
        <v>11726</v>
      </c>
      <c r="U7" s="9">
        <f>T7/T$78</f>
        <v/>
      </c>
      <c r="V7" s="24" t="n">
        <v>5653</v>
      </c>
      <c r="W7" s="9">
        <f>V7/T7</f>
        <v/>
      </c>
      <c r="X7" s="24">
        <f>W7*0.3+U7*0.7</f>
        <v/>
      </c>
      <c r="Y7" s="11" t="n"/>
      <c r="Z7" s="24" t="n">
        <v>7972</v>
      </c>
      <c r="AA7" s="9">
        <f>Z7/Z$78</f>
        <v/>
      </c>
      <c r="AB7" s="24" t="n">
        <v>3831</v>
      </c>
      <c r="AC7" s="9">
        <f>AB7/Z7</f>
        <v/>
      </c>
      <c r="AD7" s="24">
        <f>AC7*0.3+AA7*0.7</f>
        <v/>
      </c>
      <c r="AE7" s="11" t="n"/>
      <c r="AF7" s="24" t="n">
        <v>7292</v>
      </c>
      <c r="AG7" s="9">
        <f>AF7/AF$78</f>
        <v/>
      </c>
      <c r="AH7" s="24" t="n">
        <v>3423</v>
      </c>
      <c r="AI7" s="9">
        <f>AH7/AF7</f>
        <v/>
      </c>
      <c r="AJ7" s="24">
        <f>AI7*0.3+AG7*0.7</f>
        <v/>
      </c>
      <c r="AK7" s="11" t="n"/>
      <c r="AL7" s="24" t="n">
        <v>15158</v>
      </c>
      <c r="AM7" s="9">
        <f>AL7/AL$78</f>
        <v/>
      </c>
      <c r="AN7" s="24" t="n">
        <v>8143</v>
      </c>
      <c r="AO7" s="9">
        <f>AN7/AL7</f>
        <v/>
      </c>
      <c r="AP7" s="24">
        <f>AO7*0.3+AM7*0.7</f>
        <v/>
      </c>
      <c r="AQ7" s="11" t="n"/>
      <c r="AR7" s="24" t="n">
        <v>13769</v>
      </c>
      <c r="AS7" s="9">
        <f>AR7/AR$78</f>
        <v/>
      </c>
      <c r="AT7" s="24" t="n">
        <v>7218</v>
      </c>
      <c r="AU7" s="9">
        <f>AT7/AR7</f>
        <v/>
      </c>
      <c r="AV7" s="24">
        <f>AU7*0.3+AS7*0.7</f>
        <v/>
      </c>
      <c r="AW7" s="11" t="n"/>
      <c r="AX7" s="24" t="n">
        <v>14029</v>
      </c>
      <c r="AY7" s="9">
        <f>AX7/AX$78</f>
        <v/>
      </c>
      <c r="AZ7" s="24" t="n">
        <v>7375</v>
      </c>
      <c r="BA7" s="9">
        <f>AZ7/AX7</f>
        <v/>
      </c>
      <c r="BB7" s="24">
        <f>BA7*0.3+AY7*0.7</f>
        <v/>
      </c>
      <c r="BC7" s="11" t="n"/>
      <c r="BD7" s="24" t="n">
        <v>5572</v>
      </c>
      <c r="BE7" s="9">
        <f>BD7/BD$78</f>
        <v/>
      </c>
      <c r="BF7" s="24" t="n">
        <v>2554</v>
      </c>
      <c r="BG7" s="9">
        <f>BF7/BD7</f>
        <v/>
      </c>
      <c r="BH7" s="24">
        <f>BG7*0.3+BE7*0.7</f>
        <v/>
      </c>
      <c r="BI7" s="11" t="n"/>
      <c r="BJ7" s="24" t="n">
        <v>10222</v>
      </c>
      <c r="BK7" s="9">
        <f>BJ7/BJ$78</f>
        <v/>
      </c>
      <c r="BL7" s="24" t="n">
        <v>5147</v>
      </c>
      <c r="BM7" s="9">
        <f>BL7/BJ7</f>
        <v/>
      </c>
      <c r="BN7" s="24">
        <f>BM7*0.3+BK7*0.7</f>
        <v/>
      </c>
      <c r="BO7" s="11" t="n"/>
      <c r="BP7" s="24" t="n">
        <v>7551</v>
      </c>
      <c r="BQ7" s="9">
        <f>BP7/BP$78</f>
        <v/>
      </c>
      <c r="BR7" s="24" t="n">
        <v>3518</v>
      </c>
      <c r="BS7" s="9">
        <f>BR7/BP7</f>
        <v/>
      </c>
      <c r="BT7" s="24">
        <f>BS7*0.3+BQ7*0.7</f>
        <v/>
      </c>
      <c r="BU7" s="11" t="n"/>
      <c r="BV7" s="24" t="n">
        <v>3803</v>
      </c>
      <c r="BW7" s="9">
        <f>BV7/BV$78</f>
        <v/>
      </c>
      <c r="BX7" s="24" t="n">
        <v>1623</v>
      </c>
      <c r="BY7" s="9">
        <f>BX7/BV7</f>
        <v/>
      </c>
      <c r="BZ7" s="24">
        <f>BY7*0.3+BW7*0.7</f>
        <v/>
      </c>
      <c r="CA7" s="11" t="n"/>
      <c r="CB7" s="24" t="n">
        <v>5530</v>
      </c>
      <c r="CC7" s="9">
        <f>CB7/CB$78</f>
        <v/>
      </c>
      <c r="CD7" s="24" t="n">
        <v>2333</v>
      </c>
      <c r="CE7" s="9">
        <f>CD7/CB7</f>
        <v/>
      </c>
      <c r="CF7" s="24">
        <f>CE7*0.3+CC7*0.7</f>
        <v/>
      </c>
      <c r="CG7" s="11" t="n"/>
      <c r="CH7" s="24" t="n">
        <v>3555</v>
      </c>
      <c r="CI7" s="9">
        <f>CH7/CH$78</f>
        <v/>
      </c>
      <c r="CJ7" s="24" t="n">
        <v>1497</v>
      </c>
      <c r="CK7" s="9">
        <f>CJ7/CH7</f>
        <v/>
      </c>
      <c r="CL7" s="24">
        <f>CK7*0.3+CI7*0.7</f>
        <v/>
      </c>
      <c r="CM7" s="11" t="n"/>
      <c r="CN7" s="24" t="n">
        <v>7063</v>
      </c>
      <c r="CO7" s="9">
        <f>CN7/CN$78</f>
        <v/>
      </c>
      <c r="CP7" s="24" t="n">
        <v>3277</v>
      </c>
      <c r="CQ7" s="9">
        <f>CP7/CN7</f>
        <v/>
      </c>
      <c r="CR7" s="24">
        <f>CQ7*0.3+CO7*0.7</f>
        <v/>
      </c>
      <c r="CS7" s="11" t="n"/>
      <c r="CT7" s="24" t="n">
        <v>9868</v>
      </c>
      <c r="CU7" s="9">
        <f>CT7/CT$78</f>
        <v/>
      </c>
      <c r="CV7" s="24" t="n">
        <v>4482</v>
      </c>
      <c r="CW7" s="9">
        <f>CV7/CT7</f>
        <v/>
      </c>
      <c r="CX7" s="24">
        <f>CW7*0.3+CU7*0.7</f>
        <v/>
      </c>
      <c r="CY7" s="11" t="n"/>
      <c r="CZ7" s="24" t="n">
        <v>8116</v>
      </c>
      <c r="DA7" s="9">
        <f>CZ7/CZ$78</f>
        <v/>
      </c>
      <c r="DB7" s="24" t="n">
        <v>3907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2051</v>
      </c>
      <c r="C8" s="9">
        <f>B8/B$78</f>
        <v/>
      </c>
      <c r="D8" s="24" t="n">
        <v>1142</v>
      </c>
      <c r="E8" s="9">
        <f>D8/B8</f>
        <v/>
      </c>
      <c r="F8" s="24">
        <f>E8*0.3+C8*0.7</f>
        <v/>
      </c>
      <c r="G8" s="11" t="n"/>
      <c r="H8" s="24" t="n">
        <v>1269</v>
      </c>
      <c r="I8" s="9">
        <f>H8/H$78</f>
        <v/>
      </c>
      <c r="J8" s="24" t="n">
        <v>669</v>
      </c>
      <c r="K8" s="9">
        <f>J8/H8</f>
        <v/>
      </c>
      <c r="L8" s="24">
        <f>K8*0.3+I8*0.7</f>
        <v/>
      </c>
      <c r="M8" s="11" t="n"/>
      <c r="N8" s="24" t="n">
        <v>2780</v>
      </c>
      <c r="O8" s="9">
        <f>N8/N$78</f>
        <v/>
      </c>
      <c r="P8" s="24" t="n">
        <v>1461</v>
      </c>
      <c r="Q8" s="9">
        <f>P8/N8</f>
        <v/>
      </c>
      <c r="R8" s="24">
        <f>Q8*0.3+O8*0.7</f>
        <v/>
      </c>
      <c r="S8" s="11" t="n"/>
      <c r="T8" s="24" t="n">
        <v>326</v>
      </c>
      <c r="U8" s="9">
        <f>T8/T$78</f>
        <v/>
      </c>
      <c r="V8" s="24" t="n">
        <v>141</v>
      </c>
      <c r="W8" s="9">
        <f>V8/T8</f>
        <v/>
      </c>
      <c r="X8" s="24">
        <f>W8*0.3+U8*0.7</f>
        <v/>
      </c>
      <c r="Y8" s="11" t="n"/>
      <c r="Z8" s="24" t="n">
        <v>710</v>
      </c>
      <c r="AA8" s="9">
        <f>Z8/Z$78</f>
        <v/>
      </c>
      <c r="AB8" s="24" t="n">
        <v>322</v>
      </c>
      <c r="AC8" s="9">
        <f>AB8/Z8</f>
        <v/>
      </c>
      <c r="AD8" s="24">
        <f>AC8*0.3+AA8*0.7</f>
        <v/>
      </c>
      <c r="AE8" s="11" t="n"/>
      <c r="AF8" s="24" t="n">
        <v>3526</v>
      </c>
      <c r="AG8" s="9">
        <f>AF8/AF$78</f>
        <v/>
      </c>
      <c r="AH8" s="24" t="n">
        <v>1657</v>
      </c>
      <c r="AI8" s="9">
        <f>AH8/AF8</f>
        <v/>
      </c>
      <c r="AJ8" s="24">
        <f>AI8*0.3+AG8*0.7</f>
        <v/>
      </c>
      <c r="AK8" s="11" t="n"/>
      <c r="AL8" s="24" t="n">
        <v>3557</v>
      </c>
      <c r="AM8" s="9">
        <f>AL8/AL$78</f>
        <v/>
      </c>
      <c r="AN8" s="24" t="n">
        <v>2164</v>
      </c>
      <c r="AO8" s="9">
        <f>AN8/AL8</f>
        <v/>
      </c>
      <c r="AP8" s="24">
        <f>AO8*0.3+AM8*0.7</f>
        <v/>
      </c>
      <c r="AQ8" s="11" t="n"/>
      <c r="AR8" s="24" t="n">
        <v>6560</v>
      </c>
      <c r="AS8" s="9">
        <f>AR8/AR$78</f>
        <v/>
      </c>
      <c r="AT8" s="24" t="n">
        <v>4484</v>
      </c>
      <c r="AU8" s="9">
        <f>AT8/AR8</f>
        <v/>
      </c>
      <c r="AV8" s="24">
        <f>AU8*0.3+AS8*0.7</f>
        <v/>
      </c>
      <c r="AW8" s="11" t="n"/>
      <c r="AX8" s="24" t="n">
        <v>2393</v>
      </c>
      <c r="AY8" s="9">
        <f>AX8/AX$78</f>
        <v/>
      </c>
      <c r="AZ8" s="24" t="n">
        <v>1462</v>
      </c>
      <c r="BA8" s="9">
        <f>AZ8/AX8</f>
        <v/>
      </c>
      <c r="BB8" s="24">
        <f>BA8*0.3+AY8*0.7</f>
        <v/>
      </c>
      <c r="BC8" s="11" t="n"/>
      <c r="BD8" s="24" t="n">
        <v>3622</v>
      </c>
      <c r="BE8" s="9">
        <f>BD8/BD$78</f>
        <v/>
      </c>
      <c r="BF8" s="24" t="n">
        <v>1987</v>
      </c>
      <c r="BG8" s="9">
        <f>BF8/BD8</f>
        <v/>
      </c>
      <c r="BH8" s="24">
        <f>BG8*0.3+BE8*0.7</f>
        <v/>
      </c>
      <c r="BI8" s="11" t="n"/>
      <c r="BJ8" s="24" t="n">
        <v>1845</v>
      </c>
      <c r="BK8" s="9">
        <f>BJ8/BJ$78</f>
        <v/>
      </c>
      <c r="BL8" s="24" t="n">
        <v>977</v>
      </c>
      <c r="BM8" s="9">
        <f>BL8/BJ8</f>
        <v/>
      </c>
      <c r="BN8" s="24">
        <f>BM8*0.3+BK8*0.7</f>
        <v/>
      </c>
      <c r="BO8" s="11" t="n"/>
      <c r="BP8" s="24" t="n">
        <v>2678</v>
      </c>
      <c r="BQ8" s="9">
        <f>BP8/BP$78</f>
        <v/>
      </c>
      <c r="BR8" s="24" t="n">
        <v>1461</v>
      </c>
      <c r="BS8" s="9">
        <f>BR8/BP8</f>
        <v/>
      </c>
      <c r="BT8" s="24">
        <f>BS8*0.3+BQ8*0.7</f>
        <v/>
      </c>
      <c r="BU8" s="11" t="n"/>
      <c r="BV8" s="24" t="n">
        <v>2308</v>
      </c>
      <c r="BW8" s="9">
        <f>BV8/BV$78</f>
        <v/>
      </c>
      <c r="BX8" s="24" t="n">
        <v>1342</v>
      </c>
      <c r="BY8" s="9">
        <f>BX8/BV8</f>
        <v/>
      </c>
      <c r="BZ8" s="24">
        <f>BY8*0.3+BW8*0.7</f>
        <v/>
      </c>
      <c r="CA8" s="11" t="n"/>
      <c r="CB8" s="24" t="n">
        <v>812</v>
      </c>
      <c r="CC8" s="9">
        <f>CB8/CB$78</f>
        <v/>
      </c>
      <c r="CD8" s="24" t="n">
        <v>456</v>
      </c>
      <c r="CE8" s="9">
        <f>CD8/CB8</f>
        <v/>
      </c>
      <c r="CF8" s="24">
        <f>CE8*0.3+CC8*0.7</f>
        <v/>
      </c>
      <c r="CG8" s="11" t="n"/>
      <c r="CH8" s="24" t="n">
        <v>1160</v>
      </c>
      <c r="CI8" s="9">
        <f>CH8/CH$78</f>
        <v/>
      </c>
      <c r="CJ8" s="24" t="n">
        <v>641</v>
      </c>
      <c r="CK8" s="9">
        <f>CJ8/CH8</f>
        <v/>
      </c>
      <c r="CL8" s="24">
        <f>CK8*0.3+CI8*0.7</f>
        <v/>
      </c>
      <c r="CM8" s="11" t="n"/>
      <c r="CN8" s="24" t="n">
        <v>466</v>
      </c>
      <c r="CO8" s="9">
        <f>CN8/CN$78</f>
        <v/>
      </c>
      <c r="CP8" s="24" t="n">
        <v>209</v>
      </c>
      <c r="CQ8" s="9">
        <f>CP8/CN8</f>
        <v/>
      </c>
      <c r="CR8" s="24">
        <f>CQ8*0.3+CO8*0.7</f>
        <v/>
      </c>
      <c r="CS8" s="11" t="n"/>
      <c r="CT8" s="24" t="n">
        <v>465</v>
      </c>
      <c r="CU8" s="9">
        <f>CT8/CT$78</f>
        <v/>
      </c>
      <c r="CV8" s="24" t="n">
        <v>195</v>
      </c>
      <c r="CW8" s="9">
        <f>CV8/CT8</f>
        <v/>
      </c>
      <c r="CX8" s="24">
        <f>CW8*0.3+CU8*0.7</f>
        <v/>
      </c>
      <c r="CY8" s="11" t="n"/>
      <c r="CZ8" s="24" t="n">
        <v>1005</v>
      </c>
      <c r="DA8" s="9">
        <f>CZ8/CZ$78</f>
        <v/>
      </c>
      <c r="DB8" s="24" t="n">
        <v>495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5638</v>
      </c>
      <c r="C9" s="9">
        <f>B9/B$78</f>
        <v/>
      </c>
      <c r="D9" s="24" t="n">
        <v>2453</v>
      </c>
      <c r="E9" s="9">
        <f>D9/B9</f>
        <v/>
      </c>
      <c r="F9" s="24">
        <f>E9*0.3+C9*0.7</f>
        <v/>
      </c>
      <c r="G9" s="11" t="n"/>
      <c r="H9" s="24" t="n">
        <v>9096</v>
      </c>
      <c r="I9" s="9">
        <f>H9/H$78</f>
        <v/>
      </c>
      <c r="J9" s="24" t="n">
        <v>4164</v>
      </c>
      <c r="K9" s="9">
        <f>J9/H9</f>
        <v/>
      </c>
      <c r="L9" s="24">
        <f>K9*0.3+I9*0.7</f>
        <v/>
      </c>
      <c r="M9" s="11" t="n"/>
      <c r="N9" s="24" t="n">
        <v>4859</v>
      </c>
      <c r="O9" s="9">
        <f>N9/N$78</f>
        <v/>
      </c>
      <c r="P9" s="24" t="n">
        <v>2014</v>
      </c>
      <c r="Q9" s="9">
        <f>P9/N9</f>
        <v/>
      </c>
      <c r="R9" s="24">
        <f>Q9*0.3+O9*0.7</f>
        <v/>
      </c>
      <c r="S9" s="11" t="n"/>
      <c r="T9" s="24" t="n">
        <v>16058</v>
      </c>
      <c r="U9" s="9">
        <f>T9/T$78</f>
        <v/>
      </c>
      <c r="V9" s="24" t="n">
        <v>8707</v>
      </c>
      <c r="W9" s="9">
        <f>V9/T9</f>
        <v/>
      </c>
      <c r="X9" s="24">
        <f>W9*0.3+U9*0.7</f>
        <v/>
      </c>
      <c r="Y9" s="11" t="n"/>
      <c r="Z9" s="24" t="n">
        <v>14040</v>
      </c>
      <c r="AA9" s="9">
        <f>Z9/Z$78</f>
        <v/>
      </c>
      <c r="AB9" s="24" t="n">
        <v>7179</v>
      </c>
      <c r="AC9" s="9">
        <f>AB9/Z9</f>
        <v/>
      </c>
      <c r="AD9" s="24">
        <f>AC9*0.3+AA9*0.7</f>
        <v/>
      </c>
      <c r="AE9" s="11" t="n"/>
      <c r="AF9" s="24" t="n">
        <v>10789</v>
      </c>
      <c r="AG9" s="9">
        <f>AF9/AF$78</f>
        <v/>
      </c>
      <c r="AH9" s="24" t="n">
        <v>5538</v>
      </c>
      <c r="AI9" s="9">
        <f>AH9/AF9</f>
        <v/>
      </c>
      <c r="AJ9" s="24">
        <f>AI9*0.3+AG9*0.7</f>
        <v/>
      </c>
      <c r="AK9" s="11" t="n"/>
      <c r="AL9" s="24" t="n">
        <v>13416</v>
      </c>
      <c r="AM9" s="9">
        <f>AL9/AL$78</f>
        <v/>
      </c>
      <c r="AN9" s="24" t="n">
        <v>6245</v>
      </c>
      <c r="AO9" s="9">
        <f>AN9/AL9</f>
        <v/>
      </c>
      <c r="AP9" s="24">
        <f>AO9*0.3+AM9*0.7</f>
        <v/>
      </c>
      <c r="AQ9" s="11" t="n"/>
      <c r="AR9" s="24" t="n">
        <v>12282</v>
      </c>
      <c r="AS9" s="9">
        <f>AR9/AR$78</f>
        <v/>
      </c>
      <c r="AT9" s="24" t="n">
        <v>5497</v>
      </c>
      <c r="AU9" s="9">
        <f>AT9/AR9</f>
        <v/>
      </c>
      <c r="AV9" s="24">
        <f>AU9*0.3+AS9*0.7</f>
        <v/>
      </c>
      <c r="AW9" s="11" t="n"/>
      <c r="AX9" s="24" t="n">
        <v>13208</v>
      </c>
      <c r="AY9" s="9">
        <f>AX9/AX$78</f>
        <v/>
      </c>
      <c r="AZ9" s="24" t="n">
        <v>6390</v>
      </c>
      <c r="BA9" s="9">
        <f>AZ9/AX9</f>
        <v/>
      </c>
      <c r="BB9" s="24">
        <f>BA9*0.3+AY9*0.7</f>
        <v/>
      </c>
      <c r="BC9" s="11" t="n"/>
      <c r="BD9" s="24" t="n">
        <v>5432</v>
      </c>
      <c r="BE9" s="9">
        <f>BD9/BD$78</f>
        <v/>
      </c>
      <c r="BF9" s="24" t="n">
        <v>2264</v>
      </c>
      <c r="BG9" s="9">
        <f>BF9/BD9</f>
        <v/>
      </c>
      <c r="BH9" s="24">
        <f>BG9*0.3+BE9*0.7</f>
        <v/>
      </c>
      <c r="BI9" s="11" t="n"/>
      <c r="BJ9" s="24" t="n">
        <v>10599</v>
      </c>
      <c r="BK9" s="9">
        <f>BJ9/BJ$78</f>
        <v/>
      </c>
      <c r="BL9" s="24" t="n">
        <v>4674</v>
      </c>
      <c r="BM9" s="9">
        <f>BL9/BJ9</f>
        <v/>
      </c>
      <c r="BN9" s="24">
        <f>BM9*0.3+BK9*0.7</f>
        <v/>
      </c>
      <c r="BO9" s="11" t="n"/>
      <c r="BP9" s="24" t="n">
        <v>7719</v>
      </c>
      <c r="BQ9" s="9">
        <f>BP9/BP$78</f>
        <v/>
      </c>
      <c r="BR9" s="24" t="n">
        <v>3227</v>
      </c>
      <c r="BS9" s="9">
        <f>BR9/BP9</f>
        <v/>
      </c>
      <c r="BT9" s="24">
        <f>BS9*0.3+BQ9*0.7</f>
        <v/>
      </c>
      <c r="BU9" s="11" t="n"/>
      <c r="BV9" s="24" t="n">
        <v>4314</v>
      </c>
      <c r="BW9" s="9">
        <f>BV9/BV$78</f>
        <v/>
      </c>
      <c r="BX9" s="24" t="n">
        <v>1624</v>
      </c>
      <c r="BY9" s="9">
        <f>BX9/BV9</f>
        <v/>
      </c>
      <c r="BZ9" s="24">
        <f>BY9*0.3+BW9*0.7</f>
        <v/>
      </c>
      <c r="CA9" s="11" t="n"/>
      <c r="CB9" s="24" t="n">
        <v>8134</v>
      </c>
      <c r="CC9" s="9">
        <f>CB9/CB$78</f>
        <v/>
      </c>
      <c r="CD9" s="24" t="n">
        <v>3118</v>
      </c>
      <c r="CE9" s="9">
        <f>CD9/CB9</f>
        <v/>
      </c>
      <c r="CF9" s="24">
        <f>CE9*0.3+CC9*0.7</f>
        <v/>
      </c>
      <c r="CG9" s="11" t="n"/>
      <c r="CH9" s="24" t="n">
        <v>6390</v>
      </c>
      <c r="CI9" s="9">
        <f>CH9/CH$78</f>
        <v/>
      </c>
      <c r="CJ9" s="24" t="n">
        <v>2464</v>
      </c>
      <c r="CK9" s="9">
        <f>CJ9/CH9</f>
        <v/>
      </c>
      <c r="CL9" s="24">
        <f>CK9*0.3+CI9*0.7</f>
        <v/>
      </c>
      <c r="CM9" s="11" t="n"/>
      <c r="CN9" s="24" t="n">
        <v>16175</v>
      </c>
      <c r="CO9" s="9">
        <f>CN9/CN$78</f>
        <v/>
      </c>
      <c r="CP9" s="24" t="n">
        <v>8552</v>
      </c>
      <c r="CQ9" s="9">
        <f>CP9/CN9</f>
        <v/>
      </c>
      <c r="CR9" s="24">
        <f>CQ9*0.3+CO9*0.7</f>
        <v/>
      </c>
      <c r="CS9" s="11" t="n"/>
      <c r="CT9" s="24" t="n">
        <v>15077</v>
      </c>
      <c r="CU9" s="9">
        <f>CT9/CT$78</f>
        <v/>
      </c>
      <c r="CV9" s="24" t="n">
        <v>8438</v>
      </c>
      <c r="CW9" s="9">
        <f>CV9/CT9</f>
        <v/>
      </c>
      <c r="CX9" s="24">
        <f>CW9*0.3+CU9*0.7</f>
        <v/>
      </c>
      <c r="CY9" s="11" t="n"/>
      <c r="CZ9" s="24" t="n">
        <v>13469</v>
      </c>
      <c r="DA9" s="9">
        <f>CZ9/CZ$78</f>
        <v/>
      </c>
      <c r="DB9" s="24" t="n">
        <v>6683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1346</v>
      </c>
      <c r="C10" s="9">
        <f>B10/B$78</f>
        <v/>
      </c>
      <c r="D10" s="24" t="n">
        <v>669</v>
      </c>
      <c r="E10" s="9">
        <f>D10/B10</f>
        <v/>
      </c>
      <c r="F10" s="24">
        <f>E10*0.3+C10*0.7</f>
        <v/>
      </c>
      <c r="G10" s="11" t="n"/>
      <c r="H10" s="24" t="n">
        <v>943</v>
      </c>
      <c r="I10" s="9">
        <f>H10/H$78</f>
        <v/>
      </c>
      <c r="J10" s="24" t="n">
        <v>475</v>
      </c>
      <c r="K10" s="9">
        <f>J10/H10</f>
        <v/>
      </c>
      <c r="L10" s="24">
        <f>K10*0.3+I10*0.7</f>
        <v/>
      </c>
      <c r="M10" s="11" t="n"/>
      <c r="N10" s="24" t="n">
        <v>1929</v>
      </c>
      <c r="O10" s="9">
        <f>N10/N$78</f>
        <v/>
      </c>
      <c r="P10" s="24" t="n">
        <v>813</v>
      </c>
      <c r="Q10" s="9">
        <f>P10/N10</f>
        <v/>
      </c>
      <c r="R10" s="24">
        <f>Q10*0.3+O10*0.7</f>
        <v/>
      </c>
      <c r="S10" s="11" t="n"/>
      <c r="T10" s="24" t="n">
        <v>363</v>
      </c>
      <c r="U10" s="9">
        <f>T10/T$78</f>
        <v/>
      </c>
      <c r="V10" s="24" t="n">
        <v>139</v>
      </c>
      <c r="W10" s="9">
        <f>V10/T10</f>
        <v/>
      </c>
      <c r="X10" s="24">
        <f>W10*0.3+U10*0.7</f>
        <v/>
      </c>
      <c r="Y10" s="11" t="n"/>
      <c r="Z10" s="24" t="n">
        <v>614</v>
      </c>
      <c r="AA10" s="9">
        <f>Z10/Z$78</f>
        <v/>
      </c>
      <c r="AB10" s="24" t="n">
        <v>258</v>
      </c>
      <c r="AC10" s="9">
        <f>AB10/Z10</f>
        <v/>
      </c>
      <c r="AD10" s="24">
        <f>AC10*0.3+AA10*0.7</f>
        <v/>
      </c>
      <c r="AE10" s="11" t="n"/>
      <c r="AF10" s="24" t="n">
        <v>1530</v>
      </c>
      <c r="AG10" s="9">
        <f>AF10/AF$78</f>
        <v/>
      </c>
      <c r="AH10" s="24" t="n">
        <v>627</v>
      </c>
      <c r="AI10" s="9">
        <f>AH10/AF10</f>
        <v/>
      </c>
      <c r="AJ10" s="24">
        <f>AI10*0.3+AG10*0.7</f>
        <v/>
      </c>
      <c r="AK10" s="11" t="n"/>
      <c r="AL10" s="24" t="n">
        <v>3012</v>
      </c>
      <c r="AM10" s="9">
        <f>AL10/AL$78</f>
        <v/>
      </c>
      <c r="AN10" s="24" t="n">
        <v>1514</v>
      </c>
      <c r="AO10" s="9">
        <f>AN10/AL10</f>
        <v/>
      </c>
      <c r="AP10" s="24">
        <f>AO10*0.3+AM10*0.7</f>
        <v/>
      </c>
      <c r="AQ10" s="11" t="n"/>
      <c r="AR10" s="24" t="n">
        <v>5983</v>
      </c>
      <c r="AS10" s="9">
        <f>AR10/AR$78</f>
        <v/>
      </c>
      <c r="AT10" s="24" t="n">
        <v>3254</v>
      </c>
      <c r="AU10" s="9">
        <f>AT10/AR10</f>
        <v/>
      </c>
      <c r="AV10" s="24">
        <f>AU10*0.3+AS10*0.7</f>
        <v/>
      </c>
      <c r="AW10" s="11" t="n"/>
      <c r="AX10" s="24" t="n">
        <v>2301</v>
      </c>
      <c r="AY10" s="9">
        <f>AX10/AX$78</f>
        <v/>
      </c>
      <c r="AZ10" s="24" t="n">
        <v>1156</v>
      </c>
      <c r="BA10" s="9">
        <f>AZ10/AX10</f>
        <v/>
      </c>
      <c r="BB10" s="24">
        <f>BA10*0.3+AY10*0.7</f>
        <v/>
      </c>
      <c r="BC10" s="11" t="n"/>
      <c r="BD10" s="24" t="n">
        <v>6640</v>
      </c>
      <c r="BE10" s="9">
        <f>BD10/BD$78</f>
        <v/>
      </c>
      <c r="BF10" s="24" t="n">
        <v>3615</v>
      </c>
      <c r="BG10" s="9">
        <f>BF10/BD10</f>
        <v/>
      </c>
      <c r="BH10" s="24">
        <f>BG10*0.3+BE10*0.7</f>
        <v/>
      </c>
      <c r="BI10" s="11" t="n"/>
      <c r="BJ10" s="24" t="n">
        <v>4064</v>
      </c>
      <c r="BK10" s="9">
        <f>BJ10/BJ$78</f>
        <v/>
      </c>
      <c r="BL10" s="24" t="n">
        <v>2144</v>
      </c>
      <c r="BM10" s="9">
        <f>BL10/BJ10</f>
        <v/>
      </c>
      <c r="BN10" s="24">
        <f>BM10*0.3+BK10*0.7</f>
        <v/>
      </c>
      <c r="BO10" s="11" t="n"/>
      <c r="BP10" s="24" t="n">
        <v>5380</v>
      </c>
      <c r="BQ10" s="9">
        <f>BP10/BP$78</f>
        <v/>
      </c>
      <c r="BR10" s="24" t="n">
        <v>2922</v>
      </c>
      <c r="BS10" s="9">
        <f>BR10/BP10</f>
        <v/>
      </c>
      <c r="BT10" s="24">
        <f>BS10*0.3+BQ10*0.7</f>
        <v/>
      </c>
      <c r="BU10" s="11" t="n"/>
      <c r="BV10" s="24" t="n">
        <v>3514</v>
      </c>
      <c r="BW10" s="9">
        <f>BV10/BV$78</f>
        <v/>
      </c>
      <c r="BX10" s="24" t="n">
        <v>1782</v>
      </c>
      <c r="BY10" s="9">
        <f>BX10/BV10</f>
        <v/>
      </c>
      <c r="BZ10" s="24">
        <f>BY10*0.3+BW10*0.7</f>
        <v/>
      </c>
      <c r="CA10" s="11" t="n"/>
      <c r="CB10" s="24" t="n">
        <v>1070</v>
      </c>
      <c r="CC10" s="9">
        <f>CB10/CB$78</f>
        <v/>
      </c>
      <c r="CD10" s="24" t="n">
        <v>512</v>
      </c>
      <c r="CE10" s="9">
        <f>CD10/CB10</f>
        <v/>
      </c>
      <c r="CF10" s="24">
        <f>CE10*0.3+CC10*0.7</f>
        <v/>
      </c>
      <c r="CG10" s="11" t="n"/>
      <c r="CH10" s="24" t="n">
        <v>1856</v>
      </c>
      <c r="CI10" s="9">
        <f>CH10/CH$78</f>
        <v/>
      </c>
      <c r="CJ10" s="24" t="n">
        <v>1003</v>
      </c>
      <c r="CK10" s="9">
        <f>CJ10/CH10</f>
        <v/>
      </c>
      <c r="CL10" s="24">
        <f>CK10*0.3+CI10*0.7</f>
        <v/>
      </c>
      <c r="CM10" s="11" t="n"/>
      <c r="CN10" s="24" t="n">
        <v>601</v>
      </c>
      <c r="CO10" s="9">
        <f>CN10/CN$78</f>
        <v/>
      </c>
      <c r="CP10" s="24" t="n">
        <v>216</v>
      </c>
      <c r="CQ10" s="9">
        <f>CP10/CN10</f>
        <v/>
      </c>
      <c r="CR10" s="24">
        <f>CQ10*0.3+CO10*0.7</f>
        <v/>
      </c>
      <c r="CS10" s="11" t="n"/>
      <c r="CT10" s="24" t="n">
        <v>403</v>
      </c>
      <c r="CU10" s="9">
        <f>CT10/CT$78</f>
        <v/>
      </c>
      <c r="CV10" s="24" t="n">
        <v>136</v>
      </c>
      <c r="CW10" s="9">
        <f>CV10/CT10</f>
        <v/>
      </c>
      <c r="CX10" s="24">
        <f>CW10*0.3+CU10*0.7</f>
        <v/>
      </c>
      <c r="CY10" s="11" t="n"/>
      <c r="CZ10" s="24" t="n">
        <v>652</v>
      </c>
      <c r="DA10" s="9">
        <f>CZ10/CZ$78</f>
        <v/>
      </c>
      <c r="DB10" s="24" t="n">
        <v>296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623</v>
      </c>
      <c r="C11" s="9">
        <f>B11/B$78</f>
        <v/>
      </c>
      <c r="D11" s="24" t="n">
        <v>237</v>
      </c>
      <c r="E11" s="9">
        <f>D11/B11</f>
        <v/>
      </c>
      <c r="F11" s="24">
        <f>E11*0.3+C11*0.7</f>
        <v/>
      </c>
      <c r="G11" s="11" t="n"/>
      <c r="H11" s="24" t="n">
        <v>397</v>
      </c>
      <c r="I11" s="9">
        <f>H11/H$78</f>
        <v/>
      </c>
      <c r="J11" s="24" t="n">
        <v>118</v>
      </c>
      <c r="K11" s="9">
        <f>J11/H11</f>
        <v/>
      </c>
      <c r="L11" s="24">
        <f>K11*0.3+I11*0.7</f>
        <v/>
      </c>
      <c r="M11" s="11" t="n"/>
      <c r="N11" s="24" t="n">
        <v>589</v>
      </c>
      <c r="O11" s="9">
        <f>N11/N$78</f>
        <v/>
      </c>
      <c r="P11" s="24" t="n">
        <v>175</v>
      </c>
      <c r="Q11" s="9">
        <f>P11/N11</f>
        <v/>
      </c>
      <c r="R11" s="24">
        <f>Q11*0.3+O11*0.7</f>
        <v/>
      </c>
      <c r="S11" s="11" t="n"/>
      <c r="T11" s="24" t="n">
        <v>889</v>
      </c>
      <c r="U11" s="9">
        <f>T11/T$78</f>
        <v/>
      </c>
      <c r="V11" s="24" t="n">
        <v>294</v>
      </c>
      <c r="W11" s="9">
        <f>V11/T11</f>
        <v/>
      </c>
      <c r="X11" s="24">
        <f>W11*0.3+U11*0.7</f>
        <v/>
      </c>
      <c r="Y11" s="11" t="n"/>
      <c r="Z11" s="24" t="n">
        <v>1240</v>
      </c>
      <c r="AA11" s="9">
        <f>Z11/Z$78</f>
        <v/>
      </c>
      <c r="AB11" s="24" t="n">
        <v>411</v>
      </c>
      <c r="AC11" s="9">
        <f>AB11/Z11</f>
        <v/>
      </c>
      <c r="AD11" s="24">
        <f>AC11*0.3+AA11*0.7</f>
        <v/>
      </c>
      <c r="AE11" s="11" t="n"/>
      <c r="AF11" s="24" t="n">
        <v>411</v>
      </c>
      <c r="AG11" s="9">
        <f>AF11/AF$78</f>
        <v/>
      </c>
      <c r="AH11" s="24" t="n">
        <v>147</v>
      </c>
      <c r="AI11" s="9">
        <f>AH11/AF11</f>
        <v/>
      </c>
      <c r="AJ11" s="24">
        <f>AI11*0.3+AG11*0.7</f>
        <v/>
      </c>
      <c r="AK11" s="11" t="n"/>
      <c r="AL11" s="24" t="n">
        <v>2132</v>
      </c>
      <c r="AM11" s="9">
        <f>AL11/AL$78</f>
        <v/>
      </c>
      <c r="AN11" s="24" t="n">
        <v>749</v>
      </c>
      <c r="AO11" s="9">
        <f>AN11/AL11</f>
        <v/>
      </c>
      <c r="AP11" s="24">
        <f>AO11*0.3+AM11*0.7</f>
        <v/>
      </c>
      <c r="AQ11" s="11" t="n"/>
      <c r="AR11" s="24" t="n">
        <v>5907</v>
      </c>
      <c r="AS11" s="9">
        <f>AR11/AR$78</f>
        <v/>
      </c>
      <c r="AT11" s="24" t="n">
        <v>2890</v>
      </c>
      <c r="AU11" s="9">
        <f>AT11/AR11</f>
        <v/>
      </c>
      <c r="AV11" s="24">
        <f>AU11*0.3+AS11*0.7</f>
        <v/>
      </c>
      <c r="AW11" s="11" t="n"/>
      <c r="AX11" s="24" t="n">
        <v>1734</v>
      </c>
      <c r="AY11" s="9">
        <f>AX11/AX$78</f>
        <v/>
      </c>
      <c r="AZ11" s="24" t="n">
        <v>673</v>
      </c>
      <c r="BA11" s="9">
        <f>AZ11/AX11</f>
        <v/>
      </c>
      <c r="BB11" s="24">
        <f>BA11*0.3+AY11*0.7</f>
        <v/>
      </c>
      <c r="BC11" s="11" t="n"/>
      <c r="BD11" s="24" t="n">
        <v>2498</v>
      </c>
      <c r="BE11" s="9">
        <f>BD11/BD$78</f>
        <v/>
      </c>
      <c r="BF11" s="24" t="n">
        <v>1039</v>
      </c>
      <c r="BG11" s="9">
        <f>BF11/BD11</f>
        <v/>
      </c>
      <c r="BH11" s="24">
        <f>BG11*0.3+BE11*0.7</f>
        <v/>
      </c>
      <c r="BI11" s="11" t="n"/>
      <c r="BJ11" s="24" t="n">
        <v>409</v>
      </c>
      <c r="BK11" s="9">
        <f>BJ11/BJ$78</f>
        <v/>
      </c>
      <c r="BL11" s="24" t="n">
        <v>127</v>
      </c>
      <c r="BM11" s="9">
        <f>BL11/BJ11</f>
        <v/>
      </c>
      <c r="BN11" s="24">
        <f>BM11*0.3+BK11*0.7</f>
        <v/>
      </c>
      <c r="BO11" s="11" t="n"/>
      <c r="BP11" s="24" t="n">
        <v>1509</v>
      </c>
      <c r="BQ11" s="9">
        <f>BP11/BP$78</f>
        <v/>
      </c>
      <c r="BR11" s="24" t="n">
        <v>593</v>
      </c>
      <c r="BS11" s="9">
        <f>BR11/BP11</f>
        <v/>
      </c>
      <c r="BT11" s="24">
        <f>BS11*0.3+BQ11*0.7</f>
        <v/>
      </c>
      <c r="BU11" s="11" t="n"/>
      <c r="BV11" s="24" t="n">
        <v>7230</v>
      </c>
      <c r="BW11" s="9">
        <f>BV11/BV$78</f>
        <v/>
      </c>
      <c r="BX11" s="24" t="n">
        <v>3415</v>
      </c>
      <c r="BY11" s="9">
        <f>BX11/BV11</f>
        <v/>
      </c>
      <c r="BZ11" s="24">
        <f>BY11*0.3+BW11*0.7</f>
        <v/>
      </c>
      <c r="CA11" s="11" t="n"/>
      <c r="CB11" s="24" t="n">
        <v>1804</v>
      </c>
      <c r="CC11" s="9">
        <f>CB11/CB$78</f>
        <v/>
      </c>
      <c r="CD11" s="24" t="n">
        <v>537</v>
      </c>
      <c r="CE11" s="9">
        <f>CD11/CB11</f>
        <v/>
      </c>
      <c r="CF11" s="24">
        <f>CE11*0.3+CC11*0.7</f>
        <v/>
      </c>
      <c r="CG11" s="11" t="n"/>
      <c r="CH11" s="24" t="n">
        <v>4380</v>
      </c>
      <c r="CI11" s="9">
        <f>CH11/CH$78</f>
        <v/>
      </c>
      <c r="CJ11" s="24" t="n">
        <v>1711</v>
      </c>
      <c r="CK11" s="9">
        <f>CJ11/CH11</f>
        <v/>
      </c>
      <c r="CL11" s="24">
        <f>CK11*0.3+CI11*0.7</f>
        <v/>
      </c>
      <c r="CM11" s="11" t="n"/>
      <c r="CN11" s="24" t="n">
        <v>4597</v>
      </c>
      <c r="CO11" s="9">
        <f>CN11/CN$78</f>
        <v/>
      </c>
      <c r="CP11" s="24" t="n">
        <v>2073</v>
      </c>
      <c r="CQ11" s="9">
        <f>CP11/CN11</f>
        <v/>
      </c>
      <c r="CR11" s="24">
        <f>CQ11*0.3+CO11*0.7</f>
        <v/>
      </c>
      <c r="CS11" s="11" t="n"/>
      <c r="CT11" s="24" t="n">
        <v>601</v>
      </c>
      <c r="CU11" s="9">
        <f>CT11/CT$78</f>
        <v/>
      </c>
      <c r="CV11" s="24" t="n">
        <v>212</v>
      </c>
      <c r="CW11" s="9">
        <f>CV11/CT11</f>
        <v/>
      </c>
      <c r="CX11" s="24">
        <f>CW11*0.3+CU11*0.7</f>
        <v/>
      </c>
      <c r="CY11" s="11" t="n"/>
      <c r="CZ11" s="24" t="n">
        <v>1204</v>
      </c>
      <c r="DA11" s="9">
        <f>CZ11/CZ$78</f>
        <v/>
      </c>
      <c r="DB11" s="24" t="n">
        <v>460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3648</v>
      </c>
      <c r="C12" s="9">
        <f>B12/B$78</f>
        <v/>
      </c>
      <c r="D12" s="24" t="n">
        <v>1701</v>
      </c>
      <c r="E12" s="9">
        <f>D12/B12</f>
        <v/>
      </c>
      <c r="F12" s="24">
        <f>E12*0.3+C12*0.7</f>
        <v/>
      </c>
      <c r="G12" s="11" t="n"/>
      <c r="H12" s="24" t="n">
        <v>3161</v>
      </c>
      <c r="I12" s="9">
        <f>H12/H$78</f>
        <v/>
      </c>
      <c r="J12" s="24" t="n">
        <v>1575</v>
      </c>
      <c r="K12" s="9">
        <f>J12/H12</f>
        <v/>
      </c>
      <c r="L12" s="24">
        <f>K12*0.3+I12*0.7</f>
        <v/>
      </c>
      <c r="M12" s="11" t="n"/>
      <c r="N12" s="24" t="n">
        <v>4204</v>
      </c>
      <c r="O12" s="9">
        <f>N12/N$78</f>
        <v/>
      </c>
      <c r="P12" s="24" t="n">
        <v>1915</v>
      </c>
      <c r="Q12" s="9">
        <f>P12/N12</f>
        <v/>
      </c>
      <c r="R12" s="24">
        <f>Q12*0.3+O12*0.7</f>
        <v/>
      </c>
      <c r="S12" s="11" t="n"/>
      <c r="T12" s="24" t="n">
        <v>784</v>
      </c>
      <c r="U12" s="9">
        <f>T12/T$78</f>
        <v/>
      </c>
      <c r="V12" s="24" t="n">
        <v>317</v>
      </c>
      <c r="W12" s="9">
        <f>V12/T12</f>
        <v/>
      </c>
      <c r="X12" s="24">
        <f>W12*0.3+U12*0.7</f>
        <v/>
      </c>
      <c r="Y12" s="11" t="n"/>
      <c r="Z12" s="24" t="n">
        <v>1244</v>
      </c>
      <c r="AA12" s="9">
        <f>Z12/Z$78</f>
        <v/>
      </c>
      <c r="AB12" s="24" t="n">
        <v>550</v>
      </c>
      <c r="AC12" s="9">
        <f>AB12/Z12</f>
        <v/>
      </c>
      <c r="AD12" s="24">
        <f>AC12*0.3+AA12*0.7</f>
        <v/>
      </c>
      <c r="AE12" s="11" t="n"/>
      <c r="AF12" s="24" t="n">
        <v>2511</v>
      </c>
      <c r="AG12" s="9">
        <f>AF12/AF$78</f>
        <v/>
      </c>
      <c r="AH12" s="24" t="n">
        <v>1282</v>
      </c>
      <c r="AI12" s="9">
        <f>AH12/AF12</f>
        <v/>
      </c>
      <c r="AJ12" s="24">
        <f>AI12*0.3+AG12*0.7</f>
        <v/>
      </c>
      <c r="AK12" s="11" t="n"/>
      <c r="AL12" s="24" t="n">
        <v>419</v>
      </c>
      <c r="AM12" s="9">
        <f>AL12/AL$78</f>
        <v/>
      </c>
      <c r="AN12" s="24" t="n">
        <v>164</v>
      </c>
      <c r="AO12" s="9">
        <f>AN12/AL12</f>
        <v/>
      </c>
      <c r="AP12" s="24">
        <f>AO12*0.3+AM12*0.7</f>
        <v/>
      </c>
      <c r="AQ12" s="11" t="n"/>
      <c r="AR12" s="24" t="n">
        <v>455</v>
      </c>
      <c r="AS12" s="9">
        <f>AR12/AR$78</f>
        <v/>
      </c>
      <c r="AT12" s="24" t="n">
        <v>141</v>
      </c>
      <c r="AU12" s="9">
        <f>AT12/AR12</f>
        <v/>
      </c>
      <c r="AV12" s="24">
        <f>AU12*0.3+AS12*0.7</f>
        <v/>
      </c>
      <c r="AW12" s="11" t="n"/>
      <c r="AX12" s="24" t="n">
        <v>373</v>
      </c>
      <c r="AY12" s="9">
        <f>AX12/AX$78</f>
        <v/>
      </c>
      <c r="AZ12" s="24" t="n">
        <v>128</v>
      </c>
      <c r="BA12" s="9">
        <f>AZ12/AX12</f>
        <v/>
      </c>
      <c r="BB12" s="24">
        <f>BA12*0.3+AY12*0.7</f>
        <v/>
      </c>
      <c r="BC12" s="11" t="n"/>
      <c r="BD12" s="24" t="n">
        <v>2770</v>
      </c>
      <c r="BE12" s="9">
        <f>BD12/BD$78</f>
        <v/>
      </c>
      <c r="BF12" s="24" t="n">
        <v>1330</v>
      </c>
      <c r="BG12" s="9">
        <f>BF12/BD12</f>
        <v/>
      </c>
      <c r="BH12" s="24">
        <f>BG12*0.3+BE12*0.7</f>
        <v/>
      </c>
      <c r="BI12" s="11" t="n"/>
      <c r="BJ12" s="24" t="n">
        <v>2319</v>
      </c>
      <c r="BK12" s="9">
        <f>BJ12/BJ$78</f>
        <v/>
      </c>
      <c r="BL12" s="24" t="n">
        <v>1168</v>
      </c>
      <c r="BM12" s="9">
        <f>BL12/BJ12</f>
        <v/>
      </c>
      <c r="BN12" s="24">
        <f>BM12*0.3+BK12*0.7</f>
        <v/>
      </c>
      <c r="BO12" s="11" t="n"/>
      <c r="BP12" s="24" t="n">
        <v>2602</v>
      </c>
      <c r="BQ12" s="9">
        <f>BP12/BP$78</f>
        <v/>
      </c>
      <c r="BR12" s="24" t="n">
        <v>1279</v>
      </c>
      <c r="BS12" s="9">
        <f>BR12/BP12</f>
        <v/>
      </c>
      <c r="BT12" s="24">
        <f>BS12*0.3+BQ12*0.7</f>
        <v/>
      </c>
      <c r="BU12" s="11" t="n"/>
      <c r="BV12" s="24" t="n">
        <v>1816</v>
      </c>
      <c r="BW12" s="9">
        <f>BV12/BV$78</f>
        <v/>
      </c>
      <c r="BX12" s="24" t="n">
        <v>762</v>
      </c>
      <c r="BY12" s="9">
        <f>BX12/BV12</f>
        <v/>
      </c>
      <c r="BZ12" s="24">
        <f>BY12*0.3+BW12*0.7</f>
        <v/>
      </c>
      <c r="CA12" s="11" t="n"/>
      <c r="CB12" s="24" t="n">
        <v>6536</v>
      </c>
      <c r="CC12" s="9">
        <f>CB12/CB$78</f>
        <v/>
      </c>
      <c r="CD12" s="24" t="n">
        <v>3814</v>
      </c>
      <c r="CE12" s="9">
        <f>CD12/CB12</f>
        <v/>
      </c>
      <c r="CF12" s="24">
        <f>CE12*0.3+CC12*0.7</f>
        <v/>
      </c>
      <c r="CG12" s="11" t="n"/>
      <c r="CH12" s="24" t="n">
        <v>6412</v>
      </c>
      <c r="CI12" s="9">
        <f>CH12/CH$78</f>
        <v/>
      </c>
      <c r="CJ12" s="24" t="n">
        <v>3646</v>
      </c>
      <c r="CK12" s="9">
        <f>CJ12/CH12</f>
        <v/>
      </c>
      <c r="CL12" s="24">
        <f>CK12*0.3+CI12*0.7</f>
        <v/>
      </c>
      <c r="CM12" s="11" t="n"/>
      <c r="CN12" s="24" t="n">
        <v>663</v>
      </c>
      <c r="CO12" s="9">
        <f>CN12/CN$78</f>
        <v/>
      </c>
      <c r="CP12" s="24" t="n">
        <v>251</v>
      </c>
      <c r="CQ12" s="9">
        <f>CP12/CN12</f>
        <v/>
      </c>
      <c r="CR12" s="24">
        <f>CQ12*0.3+CO12*0.7</f>
        <v/>
      </c>
      <c r="CS12" s="11" t="n"/>
      <c r="CT12" s="24" t="n">
        <v>991</v>
      </c>
      <c r="CU12" s="9">
        <f>CT12/CT$78</f>
        <v/>
      </c>
      <c r="CV12" s="24" t="n">
        <v>462</v>
      </c>
      <c r="CW12" s="9">
        <f>CV12/CT12</f>
        <v/>
      </c>
      <c r="CX12" s="24">
        <f>CW12*0.3+CU12*0.7</f>
        <v/>
      </c>
      <c r="CY12" s="11" t="n"/>
      <c r="CZ12" s="24" t="n">
        <v>736</v>
      </c>
      <c r="DA12" s="9">
        <f>CZ12/CZ$78</f>
        <v/>
      </c>
      <c r="DB12" s="24" t="n">
        <v>315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2772</v>
      </c>
      <c r="C13" s="9">
        <f>B13/B$78</f>
        <v/>
      </c>
      <c r="D13" s="24" t="n">
        <v>1567</v>
      </c>
      <c r="E13" s="9">
        <f>D13/B13</f>
        <v/>
      </c>
      <c r="F13" s="24">
        <f>E13*0.3+C13*0.7</f>
        <v/>
      </c>
      <c r="G13" s="11" t="n"/>
      <c r="H13" s="24" t="n">
        <v>1354</v>
      </c>
      <c r="I13" s="9">
        <f>H13/H$78</f>
        <v/>
      </c>
      <c r="J13" s="24" t="n">
        <v>691</v>
      </c>
      <c r="K13" s="9">
        <f>J13/H13</f>
        <v/>
      </c>
      <c r="L13" s="24">
        <f>K13*0.3+I13*0.7</f>
        <v/>
      </c>
      <c r="M13" s="11" t="n"/>
      <c r="N13" s="24" t="n">
        <v>4132</v>
      </c>
      <c r="O13" s="9">
        <f>N13/N$78</f>
        <v/>
      </c>
      <c r="P13" s="24" t="n">
        <v>2337</v>
      </c>
      <c r="Q13" s="9">
        <f>P13/N13</f>
        <v/>
      </c>
      <c r="R13" s="24">
        <f>Q13*0.3+O13*0.7</f>
        <v/>
      </c>
      <c r="S13" s="11" t="n"/>
      <c r="T13" s="24" t="n">
        <v>151</v>
      </c>
      <c r="U13" s="9">
        <f>T13/T$78</f>
        <v/>
      </c>
      <c r="V13" s="24" t="n">
        <v>68</v>
      </c>
      <c r="W13" s="9">
        <f>V13/T13</f>
        <v/>
      </c>
      <c r="X13" s="24">
        <f>W13*0.3+U13*0.7</f>
        <v/>
      </c>
      <c r="Y13" s="11" t="n"/>
      <c r="Z13" s="24" t="n">
        <v>730</v>
      </c>
      <c r="AA13" s="9">
        <f>Z13/Z$78</f>
        <v/>
      </c>
      <c r="AB13" s="24" t="n">
        <v>366</v>
      </c>
      <c r="AC13" s="9">
        <f>AB13/Z13</f>
        <v/>
      </c>
      <c r="AD13" s="24">
        <f>AC13*0.3+AA13*0.7</f>
        <v/>
      </c>
      <c r="AE13" s="11" t="n"/>
      <c r="AF13" s="24" t="n">
        <v>3108</v>
      </c>
      <c r="AG13" s="9">
        <f>AF13/AF$78</f>
        <v/>
      </c>
      <c r="AH13" s="24" t="n">
        <v>1789</v>
      </c>
      <c r="AI13" s="9">
        <f>AH13/AF13</f>
        <v/>
      </c>
      <c r="AJ13" s="24">
        <f>AI13*0.3+AG13*0.7</f>
        <v/>
      </c>
      <c r="AK13" s="11" t="n"/>
      <c r="AL13" s="24" t="n">
        <v>425</v>
      </c>
      <c r="AM13" s="9">
        <f>AL13/AL$78</f>
        <v/>
      </c>
      <c r="AN13" s="24" t="n">
        <v>213</v>
      </c>
      <c r="AO13" s="9">
        <f>AN13/AL13</f>
        <v/>
      </c>
      <c r="AP13" s="24">
        <f>AO13*0.3+AM13*0.7</f>
        <v/>
      </c>
      <c r="AQ13" s="11" t="n"/>
      <c r="AR13" s="24" t="n">
        <v>874</v>
      </c>
      <c r="AS13" s="9">
        <f>AR13/AR$78</f>
        <v/>
      </c>
      <c r="AT13" s="24" t="n">
        <v>459</v>
      </c>
      <c r="AU13" s="9">
        <f>AT13/AR13</f>
        <v/>
      </c>
      <c r="AV13" s="24">
        <f>AU13*0.3+AS13*0.7</f>
        <v/>
      </c>
      <c r="AW13" s="11" t="n"/>
      <c r="AX13" s="24" t="n">
        <v>188</v>
      </c>
      <c r="AY13" s="9">
        <f>AX13/AX$78</f>
        <v/>
      </c>
      <c r="AZ13" s="24" t="n">
        <v>101</v>
      </c>
      <c r="BA13" s="9">
        <f>AZ13/AX13</f>
        <v/>
      </c>
      <c r="BB13" s="24">
        <f>BA13*0.3+AY13*0.7</f>
        <v/>
      </c>
      <c r="BC13" s="11" t="n"/>
      <c r="BD13" s="24" t="n">
        <v>1261</v>
      </c>
      <c r="BE13" s="9">
        <f>BD13/BD$78</f>
        <v/>
      </c>
      <c r="BF13" s="24" t="n">
        <v>661</v>
      </c>
      <c r="BG13" s="9">
        <f>BF13/BD13</f>
        <v/>
      </c>
      <c r="BH13" s="24">
        <f>BG13*0.3+BE13*0.7</f>
        <v/>
      </c>
      <c r="BI13" s="11" t="n"/>
      <c r="BJ13" s="24" t="n">
        <v>551</v>
      </c>
      <c r="BK13" s="9">
        <f>BJ13/BJ$78</f>
        <v/>
      </c>
      <c r="BL13" s="24" t="n">
        <v>234</v>
      </c>
      <c r="BM13" s="9">
        <f>BL13/BJ13</f>
        <v/>
      </c>
      <c r="BN13" s="24">
        <f>BM13*0.3+BK13*0.7</f>
        <v/>
      </c>
      <c r="BO13" s="11" t="n"/>
      <c r="BP13" s="24" t="n">
        <v>978</v>
      </c>
      <c r="BQ13" s="9">
        <f>BP13/BP$78</f>
        <v/>
      </c>
      <c r="BR13" s="24" t="n">
        <v>494</v>
      </c>
      <c r="BS13" s="9">
        <f>BR13/BP13</f>
        <v/>
      </c>
      <c r="BT13" s="24">
        <f>BS13*0.3+BQ13*0.7</f>
        <v/>
      </c>
      <c r="BU13" s="11" t="n"/>
      <c r="BV13" s="24" t="n">
        <v>1680</v>
      </c>
      <c r="BW13" s="9">
        <f>BV13/BV$78</f>
        <v/>
      </c>
      <c r="BX13" s="24" t="n">
        <v>901</v>
      </c>
      <c r="BY13" s="9">
        <f>BX13/BV13</f>
        <v/>
      </c>
      <c r="BZ13" s="24">
        <f>BY13*0.3+BW13*0.7</f>
        <v/>
      </c>
      <c r="CA13" s="11" t="n"/>
      <c r="CB13" s="24" t="n">
        <v>1128</v>
      </c>
      <c r="CC13" s="9">
        <f>CB13/CB$78</f>
        <v/>
      </c>
      <c r="CD13" s="24" t="n">
        <v>702</v>
      </c>
      <c r="CE13" s="9">
        <f>CD13/CB13</f>
        <v/>
      </c>
      <c r="CF13" s="24">
        <f>CE13*0.3+CC13*0.7</f>
        <v/>
      </c>
      <c r="CG13" s="11" t="n"/>
      <c r="CH13" s="24" t="n">
        <v>1329</v>
      </c>
      <c r="CI13" s="9">
        <f>CH13/CH$78</f>
        <v/>
      </c>
      <c r="CJ13" s="24" t="n">
        <v>806</v>
      </c>
      <c r="CK13" s="9">
        <f>CJ13/CH13</f>
        <v/>
      </c>
      <c r="CL13" s="24">
        <f>CK13*0.3+CI13*0.7</f>
        <v/>
      </c>
      <c r="CM13" s="11" t="n"/>
      <c r="CN13" s="24" t="n">
        <v>152</v>
      </c>
      <c r="CO13" s="9">
        <f>CN13/CN$78</f>
        <v/>
      </c>
      <c r="CP13" s="24" t="n">
        <v>64</v>
      </c>
      <c r="CQ13" s="9">
        <f>CP13/CN13</f>
        <v/>
      </c>
      <c r="CR13" s="24">
        <f>CQ13*0.3+CO13*0.7</f>
        <v/>
      </c>
      <c r="CS13" s="11" t="n"/>
      <c r="CT13" s="24" t="n">
        <v>181</v>
      </c>
      <c r="CU13" s="9">
        <f>CT13/CT$78</f>
        <v/>
      </c>
      <c r="CV13" s="24" t="n">
        <v>90</v>
      </c>
      <c r="CW13" s="9">
        <f>CV13/CT13</f>
        <v/>
      </c>
      <c r="CX13" s="24">
        <f>CW13*0.3+CU13*0.7</f>
        <v/>
      </c>
      <c r="CY13" s="11" t="n"/>
      <c r="CZ13" s="24" t="n">
        <v>528</v>
      </c>
      <c r="DA13" s="9">
        <f>CZ13/CZ$78</f>
        <v/>
      </c>
      <c r="DB13" s="24" t="n">
        <v>242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5146</v>
      </c>
      <c r="C14" s="9">
        <f>B14/B$78</f>
        <v/>
      </c>
      <c r="D14" s="24" t="n">
        <v>2833</v>
      </c>
      <c r="E14" s="9">
        <f>D14/B14</f>
        <v/>
      </c>
      <c r="F14" s="24">
        <f>E14*0.3+C14*0.7</f>
        <v/>
      </c>
      <c r="G14" s="11" t="n"/>
      <c r="H14" s="24" t="n">
        <v>5492</v>
      </c>
      <c r="I14" s="9">
        <f>H14/H$78</f>
        <v/>
      </c>
      <c r="J14" s="24" t="n">
        <v>2863</v>
      </c>
      <c r="K14" s="9">
        <f>J14/H14</f>
        <v/>
      </c>
      <c r="L14" s="24">
        <f>K14*0.3+I14*0.7</f>
        <v/>
      </c>
      <c r="M14" s="11" t="n"/>
      <c r="N14" s="24" t="n">
        <v>4794</v>
      </c>
      <c r="O14" s="9">
        <f>N14/N$78</f>
        <v/>
      </c>
      <c r="P14" s="24" t="n">
        <v>2421</v>
      </c>
      <c r="Q14" s="9">
        <f>P14/N14</f>
        <v/>
      </c>
      <c r="R14" s="24">
        <f>Q14*0.3+O14*0.7</f>
        <v/>
      </c>
      <c r="S14" s="11" t="n"/>
      <c r="T14" s="24" t="n">
        <v>3728</v>
      </c>
      <c r="U14" s="9">
        <f>T14/T$78</f>
        <v/>
      </c>
      <c r="V14" s="24" t="n">
        <v>1753</v>
      </c>
      <c r="W14" s="9">
        <f>V14/T14</f>
        <v/>
      </c>
      <c r="X14" s="24">
        <f>W14*0.3+U14*0.7</f>
        <v/>
      </c>
      <c r="Y14" s="11" t="n"/>
      <c r="Z14" s="24" t="n">
        <v>4349</v>
      </c>
      <c r="AA14" s="9">
        <f>Z14/Z$78</f>
        <v/>
      </c>
      <c r="AB14" s="24" t="n">
        <v>2097</v>
      </c>
      <c r="AC14" s="9">
        <f>AB14/Z14</f>
        <v/>
      </c>
      <c r="AD14" s="24">
        <f>AC14*0.3+AA14*0.7</f>
        <v/>
      </c>
      <c r="AE14" s="11" t="n"/>
      <c r="AF14" s="24" t="n">
        <v>3920</v>
      </c>
      <c r="AG14" s="9">
        <f>AF14/AF$78</f>
        <v/>
      </c>
      <c r="AH14" s="24" t="n">
        <v>1908</v>
      </c>
      <c r="AI14" s="9">
        <f>AH14/AF14</f>
        <v/>
      </c>
      <c r="AJ14" s="24">
        <f>AI14*0.3+AG14*0.7</f>
        <v/>
      </c>
      <c r="AK14" s="11" t="n"/>
      <c r="AL14" s="24" t="n">
        <v>12723</v>
      </c>
      <c r="AM14" s="9">
        <f>AL14/AL$78</f>
        <v/>
      </c>
      <c r="AN14" s="24" t="n">
        <v>7367</v>
      </c>
      <c r="AO14" s="9">
        <f>AN14/AL14</f>
        <v/>
      </c>
      <c r="AP14" s="24">
        <f>AO14*0.3+AM14*0.7</f>
        <v/>
      </c>
      <c r="AQ14" s="11" t="n"/>
      <c r="AR14" s="24" t="n">
        <v>12814</v>
      </c>
      <c r="AS14" s="9">
        <f>AR14/AR$78</f>
        <v/>
      </c>
      <c r="AT14" s="24" t="n">
        <v>6978</v>
      </c>
      <c r="AU14" s="9">
        <f>AT14/AR14</f>
        <v/>
      </c>
      <c r="AV14" s="24">
        <f>AU14*0.3+AS14*0.7</f>
        <v/>
      </c>
      <c r="AW14" s="11" t="n"/>
      <c r="AX14" s="24" t="n">
        <v>12940</v>
      </c>
      <c r="AY14" s="9">
        <f>AX14/AX$78</f>
        <v/>
      </c>
      <c r="AZ14" s="24" t="n">
        <v>7776</v>
      </c>
      <c r="BA14" s="9">
        <f>AZ14/AX14</f>
        <v/>
      </c>
      <c r="BB14" s="24">
        <f>BA14*0.3+AY14*0.7</f>
        <v/>
      </c>
      <c r="BC14" s="11" t="n"/>
      <c r="BD14" s="24" t="n">
        <v>4685</v>
      </c>
      <c r="BE14" s="9">
        <f>BD14/BD$78</f>
        <v/>
      </c>
      <c r="BF14" s="24" t="n">
        <v>2303</v>
      </c>
      <c r="BG14" s="9">
        <f>BF14/BD14</f>
        <v/>
      </c>
      <c r="BH14" s="24">
        <f>BG14*0.3+BE14*0.7</f>
        <v/>
      </c>
      <c r="BI14" s="11" t="n"/>
      <c r="BJ14" s="24" t="n">
        <v>4861</v>
      </c>
      <c r="BK14" s="9">
        <f>BJ14/BJ$78</f>
        <v/>
      </c>
      <c r="BL14" s="24" t="n">
        <v>2620</v>
      </c>
      <c r="BM14" s="9">
        <f>BL14/BJ14</f>
        <v/>
      </c>
      <c r="BN14" s="24">
        <f>BM14*0.3+BK14*0.7</f>
        <v/>
      </c>
      <c r="BO14" s="11" t="n"/>
      <c r="BP14" s="24" t="n">
        <v>4921</v>
      </c>
      <c r="BQ14" s="9">
        <f>BP14/BP$78</f>
        <v/>
      </c>
      <c r="BR14" s="24" t="n">
        <v>2357</v>
      </c>
      <c r="BS14" s="9">
        <f>BR14/BP14</f>
        <v/>
      </c>
      <c r="BT14" s="24">
        <f>BS14*0.3+BQ14*0.7</f>
        <v/>
      </c>
      <c r="BU14" s="11" t="n"/>
      <c r="BV14" s="24" t="n">
        <v>5239</v>
      </c>
      <c r="BW14" s="9">
        <f>BV14/BV$78</f>
        <v/>
      </c>
      <c r="BX14" s="24" t="n">
        <v>2394</v>
      </c>
      <c r="BY14" s="9">
        <f>BX14/BV14</f>
        <v/>
      </c>
      <c r="BZ14" s="24">
        <f>BY14*0.3+BW14*0.7</f>
        <v/>
      </c>
      <c r="CA14" s="11" t="n"/>
      <c r="CB14" s="24" t="n">
        <v>8499</v>
      </c>
      <c r="CC14" s="9">
        <f>CB14/CB$78</f>
        <v/>
      </c>
      <c r="CD14" s="24" t="n">
        <v>4839</v>
      </c>
      <c r="CE14" s="9">
        <f>CD14/CB14</f>
        <v/>
      </c>
      <c r="CF14" s="24">
        <f>CE14*0.3+CC14*0.7</f>
        <v/>
      </c>
      <c r="CG14" s="11" t="n"/>
      <c r="CH14" s="24" t="n">
        <v>9054</v>
      </c>
      <c r="CI14" s="9">
        <f>CH14/CH$78</f>
        <v/>
      </c>
      <c r="CJ14" s="24" t="n">
        <v>5134</v>
      </c>
      <c r="CK14" s="9">
        <f>CJ14/CH14</f>
        <v/>
      </c>
      <c r="CL14" s="24">
        <f>CK14*0.3+CI14*0.7</f>
        <v/>
      </c>
      <c r="CM14" s="11" t="n"/>
      <c r="CN14" s="24" t="n">
        <v>3174</v>
      </c>
      <c r="CO14" s="9">
        <f>CN14/CN$78</f>
        <v/>
      </c>
      <c r="CP14" s="24" t="n">
        <v>1483</v>
      </c>
      <c r="CQ14" s="9">
        <f>CP14/CN14</f>
        <v/>
      </c>
      <c r="CR14" s="24">
        <f>CQ14*0.3+CO14*0.7</f>
        <v/>
      </c>
      <c r="CS14" s="11" t="n"/>
      <c r="CT14" s="24" t="n">
        <v>3822</v>
      </c>
      <c r="CU14" s="9">
        <f>CT14/CT$78</f>
        <v/>
      </c>
      <c r="CV14" s="24" t="n">
        <v>1707</v>
      </c>
      <c r="CW14" s="9">
        <f>CV14/CT14</f>
        <v/>
      </c>
      <c r="CX14" s="24">
        <f>CW14*0.3+CU14*0.7</f>
        <v/>
      </c>
      <c r="CY14" s="11" t="n"/>
      <c r="CZ14" s="24" t="n">
        <v>3230</v>
      </c>
      <c r="DA14" s="9">
        <f>CZ14/CZ$78</f>
        <v/>
      </c>
      <c r="DB14" s="24" t="n">
        <v>1469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3959</v>
      </c>
      <c r="C15" s="9">
        <f>B15/B$78</f>
        <v/>
      </c>
      <c r="D15" s="24" t="n">
        <v>1735</v>
      </c>
      <c r="E15" s="9">
        <f>D15/B15</f>
        <v/>
      </c>
      <c r="F15" s="24">
        <f>E15*0.3+C15*0.7</f>
        <v/>
      </c>
      <c r="G15" s="11" t="n"/>
      <c r="H15" s="24" t="n">
        <v>2501</v>
      </c>
      <c r="I15" s="9">
        <f>H15/H$78</f>
        <v/>
      </c>
      <c r="J15" s="24" t="n">
        <v>906</v>
      </c>
      <c r="K15" s="9">
        <f>J15/H15</f>
        <v/>
      </c>
      <c r="L15" s="24">
        <f>K15*0.3+I15*0.7</f>
        <v/>
      </c>
      <c r="M15" s="11" t="n"/>
      <c r="N15" s="24" t="n">
        <v>3296</v>
      </c>
      <c r="O15" s="9">
        <f>N15/N$78</f>
        <v/>
      </c>
      <c r="P15" s="24" t="n">
        <v>1440</v>
      </c>
      <c r="Q15" s="9">
        <f>P15/N15</f>
        <v/>
      </c>
      <c r="R15" s="24">
        <f>Q15*0.3+O15*0.7</f>
        <v/>
      </c>
      <c r="S15" s="11" t="n"/>
      <c r="T15" s="24" t="n">
        <v>3927</v>
      </c>
      <c r="U15" s="9">
        <f>T15/T$78</f>
        <v/>
      </c>
      <c r="V15" s="24" t="n">
        <v>1845</v>
      </c>
      <c r="W15" s="9">
        <f>V15/T15</f>
        <v/>
      </c>
      <c r="X15" s="24">
        <f>W15*0.3+U15*0.7</f>
        <v/>
      </c>
      <c r="Y15" s="11" t="n"/>
      <c r="Z15" s="24" t="n">
        <v>5915</v>
      </c>
      <c r="AA15" s="9">
        <f>Z15/Z$78</f>
        <v/>
      </c>
      <c r="AB15" s="24" t="n">
        <v>2901</v>
      </c>
      <c r="AC15" s="9">
        <f>AB15/Z15</f>
        <v/>
      </c>
      <c r="AD15" s="24">
        <f>AC15*0.3+AA15*0.7</f>
        <v/>
      </c>
      <c r="AE15" s="11" t="n"/>
      <c r="AF15" s="24" t="n">
        <v>2543</v>
      </c>
      <c r="AG15" s="9">
        <f>AF15/AF$78</f>
        <v/>
      </c>
      <c r="AH15" s="24" t="n">
        <v>988</v>
      </c>
      <c r="AI15" s="9">
        <f>AH15/AF15</f>
        <v/>
      </c>
      <c r="AJ15" s="24">
        <f>AI15*0.3+AG15*0.7</f>
        <v/>
      </c>
      <c r="AK15" s="11" t="n"/>
      <c r="AL15" s="24" t="n">
        <v>4919</v>
      </c>
      <c r="AM15" s="9">
        <f>AL15/AL$78</f>
        <v/>
      </c>
      <c r="AN15" s="24" t="n">
        <v>1968</v>
      </c>
      <c r="AO15" s="9">
        <f>AN15/AL15</f>
        <v/>
      </c>
      <c r="AP15" s="24">
        <f>AO15*0.3+AM15*0.7</f>
        <v/>
      </c>
      <c r="AQ15" s="11" t="n"/>
      <c r="AR15" s="24" t="n">
        <v>8759</v>
      </c>
      <c r="AS15" s="9">
        <f>AR15/AR$78</f>
        <v/>
      </c>
      <c r="AT15" s="24" t="n">
        <v>4796</v>
      </c>
      <c r="AU15" s="9">
        <f>AT15/AR15</f>
        <v/>
      </c>
      <c r="AV15" s="24">
        <f>AU15*0.3+AS15*0.7</f>
        <v/>
      </c>
      <c r="AW15" s="11" t="n"/>
      <c r="AX15" s="24" t="n">
        <v>4632</v>
      </c>
      <c r="AY15" s="9">
        <f>AX15/AX$78</f>
        <v/>
      </c>
      <c r="AZ15" s="24" t="n">
        <v>1926</v>
      </c>
      <c r="BA15" s="9">
        <f>AZ15/AX15</f>
        <v/>
      </c>
      <c r="BB15" s="24">
        <f>BA15*0.3+AY15*0.7</f>
        <v/>
      </c>
      <c r="BC15" s="11" t="n"/>
      <c r="BD15" s="24" t="n">
        <v>7966</v>
      </c>
      <c r="BE15" s="9">
        <f>BD15/BD$78</f>
        <v/>
      </c>
      <c r="BF15" s="24" t="n">
        <v>4159</v>
      </c>
      <c r="BG15" s="9">
        <f>BF15/BD15</f>
        <v/>
      </c>
      <c r="BH15" s="24">
        <f>BG15*0.3+BE15*0.7</f>
        <v/>
      </c>
      <c r="BI15" s="11" t="n"/>
      <c r="BJ15" s="24" t="n">
        <v>3909</v>
      </c>
      <c r="BK15" s="9">
        <f>BJ15/BJ$78</f>
        <v/>
      </c>
      <c r="BL15" s="24" t="n">
        <v>1925</v>
      </c>
      <c r="BM15" s="9">
        <f>BL15/BJ15</f>
        <v/>
      </c>
      <c r="BN15" s="24">
        <f>BM15*0.3+BK15*0.7</f>
        <v/>
      </c>
      <c r="BO15" s="11" t="n"/>
      <c r="BP15" s="24" t="n">
        <v>6343</v>
      </c>
      <c r="BQ15" s="9">
        <f>BP15/BP$78</f>
        <v/>
      </c>
      <c r="BR15" s="24" t="n">
        <v>3073</v>
      </c>
      <c r="BS15" s="9">
        <f>BR15/BP15</f>
        <v/>
      </c>
      <c r="BT15" s="24">
        <f>BS15*0.3+BQ15*0.7</f>
        <v/>
      </c>
      <c r="BU15" s="11" t="n"/>
      <c r="BV15" s="24" t="n">
        <v>8646</v>
      </c>
      <c r="BW15" s="9">
        <f>BV15/BV$78</f>
        <v/>
      </c>
      <c r="BX15" s="24" t="n">
        <v>4551</v>
      </c>
      <c r="BY15" s="9">
        <f>BX15/BV15</f>
        <v/>
      </c>
      <c r="BZ15" s="24">
        <f>BY15*0.3+BW15*0.7</f>
        <v/>
      </c>
      <c r="CA15" s="11" t="n"/>
      <c r="CB15" s="24" t="n">
        <v>4212</v>
      </c>
      <c r="CC15" s="9">
        <f>CB15/CB$78</f>
        <v/>
      </c>
      <c r="CD15" s="24" t="n">
        <v>1515</v>
      </c>
      <c r="CE15" s="9">
        <f>CD15/CB15</f>
        <v/>
      </c>
      <c r="CF15" s="24">
        <f>CE15*0.3+CC15*0.7</f>
        <v/>
      </c>
      <c r="CG15" s="11" t="n"/>
      <c r="CH15" s="24" t="n">
        <v>8346</v>
      </c>
      <c r="CI15" s="9">
        <f>CH15/CH$78</f>
        <v/>
      </c>
      <c r="CJ15" s="24" t="n">
        <v>3600</v>
      </c>
      <c r="CK15" s="9">
        <f>CJ15/CH15</f>
        <v/>
      </c>
      <c r="CL15" s="24">
        <f>CK15*0.3+CI15*0.7</f>
        <v/>
      </c>
      <c r="CM15" s="11" t="n"/>
      <c r="CN15" s="24" t="n">
        <v>8992</v>
      </c>
      <c r="CO15" s="9">
        <f>CN15/CN$78</f>
        <v/>
      </c>
      <c r="CP15" s="24" t="n">
        <v>4330</v>
      </c>
      <c r="CQ15" s="9">
        <f>CP15/CN15</f>
        <v/>
      </c>
      <c r="CR15" s="24">
        <f>CQ15*0.3+CO15*0.7</f>
        <v/>
      </c>
      <c r="CS15" s="11" t="n"/>
      <c r="CT15" s="24" t="n">
        <v>3172</v>
      </c>
      <c r="CU15" s="9">
        <f>CT15/CT$78</f>
        <v/>
      </c>
      <c r="CV15" s="24" t="n">
        <v>1435</v>
      </c>
      <c r="CW15" s="9">
        <f>CV15/CT15</f>
        <v/>
      </c>
      <c r="CX15" s="24">
        <f>CW15*0.3+CU15*0.7</f>
        <v/>
      </c>
      <c r="CY15" s="11" t="n"/>
      <c r="CZ15" s="24" t="n">
        <v>4907</v>
      </c>
      <c r="DA15" s="9">
        <f>CZ15/CZ$78</f>
        <v/>
      </c>
      <c r="DB15" s="24" t="n">
        <v>2301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3065</v>
      </c>
      <c r="C16" s="9">
        <f>B16/B$78</f>
        <v/>
      </c>
      <c r="D16" s="24" t="n">
        <v>1340</v>
      </c>
      <c r="E16" s="9">
        <f>D16/B16</f>
        <v/>
      </c>
      <c r="F16" s="24">
        <f>E16*0.3+C16*0.7</f>
        <v/>
      </c>
      <c r="G16" s="11" t="n"/>
      <c r="H16" s="24" t="n">
        <v>2946</v>
      </c>
      <c r="I16" s="9">
        <f>H16/H$78</f>
        <v/>
      </c>
      <c r="J16" s="24" t="n">
        <v>1207</v>
      </c>
      <c r="K16" s="9">
        <f>J16/H16</f>
        <v/>
      </c>
      <c r="L16" s="24">
        <f>K16*0.3+I16*0.7</f>
        <v/>
      </c>
      <c r="M16" s="11" t="n"/>
      <c r="N16" s="24" t="n">
        <v>2565</v>
      </c>
      <c r="O16" s="9">
        <f>N16/N$78</f>
        <v/>
      </c>
      <c r="P16" s="24" t="n">
        <v>1009</v>
      </c>
      <c r="Q16" s="9">
        <f>P16/N16</f>
        <v/>
      </c>
      <c r="R16" s="24">
        <f>Q16*0.3+O16*0.7</f>
        <v/>
      </c>
      <c r="S16" s="11" t="n"/>
      <c r="T16" s="24" t="n">
        <v>7063</v>
      </c>
      <c r="U16" s="9">
        <f>T16/T$78</f>
        <v/>
      </c>
      <c r="V16" s="24" t="n">
        <v>3899</v>
      </c>
      <c r="W16" s="9">
        <f>V16/T16</f>
        <v/>
      </c>
      <c r="X16" s="24">
        <f>W16*0.3+U16*0.7</f>
        <v/>
      </c>
      <c r="Y16" s="11" t="n"/>
      <c r="Z16" s="24" t="n">
        <v>6169</v>
      </c>
      <c r="AA16" s="9">
        <f>Z16/Z$78</f>
        <v/>
      </c>
      <c r="AB16" s="24" t="n">
        <v>3133</v>
      </c>
      <c r="AC16" s="9">
        <f>AB16/Z16</f>
        <v/>
      </c>
      <c r="AD16" s="24">
        <f>AC16*0.3+AA16*0.7</f>
        <v/>
      </c>
      <c r="AE16" s="11" t="n"/>
      <c r="AF16" s="24" t="n">
        <v>4900</v>
      </c>
      <c r="AG16" s="9">
        <f>AF16/AF$78</f>
        <v/>
      </c>
      <c r="AH16" s="24" t="n">
        <v>2313</v>
      </c>
      <c r="AI16" s="9">
        <f>AH16/AF16</f>
        <v/>
      </c>
      <c r="AJ16" s="24">
        <f>AI16*0.3+AG16*0.7</f>
        <v/>
      </c>
      <c r="AK16" s="11" t="n"/>
      <c r="AL16" s="24" t="n">
        <v>2376</v>
      </c>
      <c r="AM16" s="9">
        <f>AL16/AL$78</f>
        <v/>
      </c>
      <c r="AN16" s="24" t="n">
        <v>548</v>
      </c>
      <c r="AO16" s="9">
        <f>AN16/AL16</f>
        <v/>
      </c>
      <c r="AP16" s="24">
        <f>AO16*0.3+AM16*0.7</f>
        <v/>
      </c>
      <c r="AQ16" s="11" t="n"/>
      <c r="AR16" s="24" t="n">
        <v>1741</v>
      </c>
      <c r="AS16" s="9">
        <f>AR16/AR$78</f>
        <v/>
      </c>
      <c r="AT16" s="24" t="n">
        <v>522</v>
      </c>
      <c r="AU16" s="9">
        <f>AT16/AR16</f>
        <v/>
      </c>
      <c r="AV16" s="24">
        <f>AU16*0.3+AS16*0.7</f>
        <v/>
      </c>
      <c r="AW16" s="11" t="n"/>
      <c r="AX16" s="24" t="n">
        <v>3257</v>
      </c>
      <c r="AY16" s="9">
        <f>AX16/AX$78</f>
        <v/>
      </c>
      <c r="AZ16" s="24" t="n">
        <v>1098</v>
      </c>
      <c r="BA16" s="9">
        <f>AZ16/AX16</f>
        <v/>
      </c>
      <c r="BB16" s="24">
        <f>BA16*0.3+AY16*0.7</f>
        <v/>
      </c>
      <c r="BC16" s="11" t="n"/>
      <c r="BD16" s="24" t="n">
        <v>2523</v>
      </c>
      <c r="BE16" s="9">
        <f>BD16/BD$78</f>
        <v/>
      </c>
      <c r="BF16" s="24" t="n">
        <v>1145</v>
      </c>
      <c r="BG16" s="9">
        <f>BF16/BD16</f>
        <v/>
      </c>
      <c r="BH16" s="24">
        <f>BG16*0.3+BE16*0.7</f>
        <v/>
      </c>
      <c r="BI16" s="11" t="n"/>
      <c r="BJ16" s="24" t="n">
        <v>2150</v>
      </c>
      <c r="BK16" s="9">
        <f>BJ16/BJ$78</f>
        <v/>
      </c>
      <c r="BL16" s="24" t="n">
        <v>847</v>
      </c>
      <c r="BM16" s="9">
        <f>BL16/BJ16</f>
        <v/>
      </c>
      <c r="BN16" s="24">
        <f>BM16*0.3+BK16*0.7</f>
        <v/>
      </c>
      <c r="BO16" s="11" t="n"/>
      <c r="BP16" s="24" t="n">
        <v>2197</v>
      </c>
      <c r="BQ16" s="9">
        <f>BP16/BP$78</f>
        <v/>
      </c>
      <c r="BR16" s="24" t="n">
        <v>989</v>
      </c>
      <c r="BS16" s="9">
        <f>BR16/BP16</f>
        <v/>
      </c>
      <c r="BT16" s="24">
        <f>BS16*0.3+BQ16*0.7</f>
        <v/>
      </c>
      <c r="BU16" s="11" t="n"/>
      <c r="BV16" s="24" t="n">
        <v>4666</v>
      </c>
      <c r="BW16" s="9">
        <f>BV16/BV$78</f>
        <v/>
      </c>
      <c r="BX16" s="24" t="n">
        <v>2313</v>
      </c>
      <c r="BY16" s="9">
        <f>BX16/BV16</f>
        <v/>
      </c>
      <c r="BZ16" s="24">
        <f>BY16*0.3+BW16*0.7</f>
        <v/>
      </c>
      <c r="CA16" s="11" t="n"/>
      <c r="CB16" s="24" t="n">
        <v>4454</v>
      </c>
      <c r="CC16" s="9">
        <f>CB16/CB$78</f>
        <v/>
      </c>
      <c r="CD16" s="24" t="n">
        <v>1996</v>
      </c>
      <c r="CE16" s="9">
        <f>CD16/CB16</f>
        <v/>
      </c>
      <c r="CF16" s="24">
        <f>CE16*0.3+CC16*0.7</f>
        <v/>
      </c>
      <c r="CG16" s="11" t="n"/>
      <c r="CH16" s="24" t="n">
        <v>5227</v>
      </c>
      <c r="CI16" s="9">
        <f>CH16/CH$78</f>
        <v/>
      </c>
      <c r="CJ16" s="24" t="n">
        <v>2558</v>
      </c>
      <c r="CK16" s="9">
        <f>CJ16/CH16</f>
        <v/>
      </c>
      <c r="CL16" s="24">
        <f>CK16*0.3+CI16*0.7</f>
        <v/>
      </c>
      <c r="CM16" s="11" t="n"/>
      <c r="CN16" s="24" t="n">
        <v>5952</v>
      </c>
      <c r="CO16" s="9">
        <f>CN16/CN$78</f>
        <v/>
      </c>
      <c r="CP16" s="24" t="n">
        <v>3535</v>
      </c>
      <c r="CQ16" s="9">
        <f>CP16/CN16</f>
        <v/>
      </c>
      <c r="CR16" s="24">
        <f>CQ16*0.3+CO16*0.7</f>
        <v/>
      </c>
      <c r="CS16" s="11" t="n"/>
      <c r="CT16" s="24" t="n">
        <v>6674</v>
      </c>
      <c r="CU16" s="9">
        <f>CT16/CT$78</f>
        <v/>
      </c>
      <c r="CV16" s="24" t="n">
        <v>3513</v>
      </c>
      <c r="CW16" s="9">
        <f>CV16/CT16</f>
        <v/>
      </c>
      <c r="CX16" s="24">
        <f>CW16*0.3+CU16*0.7</f>
        <v/>
      </c>
      <c r="CY16" s="11" t="n"/>
      <c r="CZ16" s="24" t="n">
        <v>5282</v>
      </c>
      <c r="DA16" s="9">
        <f>CZ16/CZ$78</f>
        <v/>
      </c>
      <c r="DB16" s="24" t="n">
        <v>2597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2459</v>
      </c>
      <c r="C17" s="9">
        <f>B17/B$78</f>
        <v/>
      </c>
      <c r="D17" s="24" t="n">
        <v>1230</v>
      </c>
      <c r="E17" s="9">
        <f>D17/B17</f>
        <v/>
      </c>
      <c r="F17" s="24">
        <f>E17*0.3+C17*0.7</f>
        <v/>
      </c>
      <c r="G17" s="11" t="n"/>
      <c r="H17" s="24" t="n">
        <v>2235</v>
      </c>
      <c r="I17" s="9">
        <f>H17/H$78</f>
        <v/>
      </c>
      <c r="J17" s="24" t="n">
        <v>1118</v>
      </c>
      <c r="K17" s="9">
        <f>J17/H17</f>
        <v/>
      </c>
      <c r="L17" s="24">
        <f>K17*0.3+I17*0.7</f>
        <v/>
      </c>
      <c r="M17" s="11" t="n"/>
      <c r="N17" s="24" t="n">
        <v>995</v>
      </c>
      <c r="O17" s="9">
        <f>N17/N$78</f>
        <v/>
      </c>
      <c r="P17" s="24" t="n">
        <v>489</v>
      </c>
      <c r="Q17" s="9">
        <f>P17/N17</f>
        <v/>
      </c>
      <c r="R17" s="24">
        <f>Q17*0.3+O17*0.7</f>
        <v/>
      </c>
      <c r="S17" s="11" t="n"/>
      <c r="T17" s="24" t="n">
        <v>2101</v>
      </c>
      <c r="U17" s="9">
        <f>T17/T$78</f>
        <v/>
      </c>
      <c r="V17" s="24" t="n">
        <v>1134</v>
      </c>
      <c r="W17" s="9">
        <f>V17/T17</f>
        <v/>
      </c>
      <c r="X17" s="24">
        <f>W17*0.3+U17*0.7</f>
        <v/>
      </c>
      <c r="Y17" s="11" t="n"/>
      <c r="Z17" s="24" t="n">
        <v>1364</v>
      </c>
      <c r="AA17" s="9">
        <f>Z17/Z$78</f>
        <v/>
      </c>
      <c r="AB17" s="24" t="n">
        <v>691</v>
      </c>
      <c r="AC17" s="9">
        <f>AB17/Z17</f>
        <v/>
      </c>
      <c r="AD17" s="24">
        <f>AC17*0.3+AA17*0.7</f>
        <v/>
      </c>
      <c r="AE17" s="11" t="n"/>
      <c r="AF17" s="24" t="n">
        <v>1129</v>
      </c>
      <c r="AG17" s="9">
        <f>AF17/AF$78</f>
        <v/>
      </c>
      <c r="AH17" s="24" t="n">
        <v>574</v>
      </c>
      <c r="AI17" s="9">
        <f>AH17/AF17</f>
        <v/>
      </c>
      <c r="AJ17" s="24">
        <f>AI17*0.3+AG17*0.7</f>
        <v/>
      </c>
      <c r="AK17" s="11" t="n"/>
      <c r="AL17" s="24" t="n">
        <v>3600</v>
      </c>
      <c r="AM17" s="9">
        <f>AL17/AL$78</f>
        <v/>
      </c>
      <c r="AN17" s="24" t="n">
        <v>1688</v>
      </c>
      <c r="AO17" s="9">
        <f>AN17/AL17</f>
        <v/>
      </c>
      <c r="AP17" s="24">
        <f>AO17*0.3+AM17*0.7</f>
        <v/>
      </c>
      <c r="AQ17" s="11" t="n"/>
      <c r="AR17" s="24" t="n">
        <v>3450</v>
      </c>
      <c r="AS17" s="9">
        <f>AR17/AR$78</f>
        <v/>
      </c>
      <c r="AT17" s="24" t="n">
        <v>1557</v>
      </c>
      <c r="AU17" s="9">
        <f>AT17/AR17</f>
        <v/>
      </c>
      <c r="AV17" s="24">
        <f>AU17*0.3+AS17*0.7</f>
        <v/>
      </c>
      <c r="AW17" s="11" t="n"/>
      <c r="AX17" s="24" t="n">
        <v>4767</v>
      </c>
      <c r="AY17" s="9">
        <f>AX17/AX$78</f>
        <v/>
      </c>
      <c r="AZ17" s="24" t="n">
        <v>2258</v>
      </c>
      <c r="BA17" s="9">
        <f>AZ17/AX17</f>
        <v/>
      </c>
      <c r="BB17" s="24">
        <f>BA17*0.3+AY17*0.7</f>
        <v/>
      </c>
      <c r="BC17" s="11" t="n"/>
      <c r="BD17" s="24" t="n">
        <v>626</v>
      </c>
      <c r="BE17" s="9">
        <f>BD17/BD$78</f>
        <v/>
      </c>
      <c r="BF17" s="24" t="n">
        <v>256</v>
      </c>
      <c r="BG17" s="9">
        <f>BF17/BD17</f>
        <v/>
      </c>
      <c r="BH17" s="24">
        <f>BG17*0.3+BE17*0.7</f>
        <v/>
      </c>
      <c r="BI17" s="11" t="n"/>
      <c r="BJ17" s="24" t="n">
        <v>1158</v>
      </c>
      <c r="BK17" s="9">
        <f>BJ17/BJ$78</f>
        <v/>
      </c>
      <c r="BL17" s="24" t="n">
        <v>557</v>
      </c>
      <c r="BM17" s="9">
        <f>BL17/BJ17</f>
        <v/>
      </c>
      <c r="BN17" s="24">
        <f>BM17*0.3+BK17*0.7</f>
        <v/>
      </c>
      <c r="BO17" s="11" t="n"/>
      <c r="BP17" s="24" t="n">
        <v>671</v>
      </c>
      <c r="BQ17" s="9">
        <f>BP17/BP$78</f>
        <v/>
      </c>
      <c r="BR17" s="24" t="n">
        <v>283</v>
      </c>
      <c r="BS17" s="9">
        <f>BR17/BP17</f>
        <v/>
      </c>
      <c r="BT17" s="24">
        <f>BS17*0.3+BQ17*0.7</f>
        <v/>
      </c>
      <c r="BU17" s="11" t="n"/>
      <c r="BV17" s="24" t="n">
        <v>918</v>
      </c>
      <c r="BW17" s="9">
        <f>BV17/BV$78</f>
        <v/>
      </c>
      <c r="BX17" s="24" t="n">
        <v>391</v>
      </c>
      <c r="BY17" s="9">
        <f>BX17/BV17</f>
        <v/>
      </c>
      <c r="BZ17" s="24">
        <f>BY17*0.3+BW17*0.7</f>
        <v/>
      </c>
      <c r="CA17" s="11" t="n"/>
      <c r="CB17" s="24" t="n">
        <v>1934</v>
      </c>
      <c r="CC17" s="9">
        <f>CB17/CB$78</f>
        <v/>
      </c>
      <c r="CD17" s="24" t="n">
        <v>914</v>
      </c>
      <c r="CE17" s="9">
        <f>CD17/CB17</f>
        <v/>
      </c>
      <c r="CF17" s="24">
        <f>CE17*0.3+CC17*0.7</f>
        <v/>
      </c>
      <c r="CG17" s="11" t="n"/>
      <c r="CH17" s="24" t="n">
        <v>1484</v>
      </c>
      <c r="CI17" s="9">
        <f>CH17/CH$78</f>
        <v/>
      </c>
      <c r="CJ17" s="24" t="n">
        <v>656</v>
      </c>
      <c r="CK17" s="9">
        <f>CJ17/CH17</f>
        <v/>
      </c>
      <c r="CL17" s="24">
        <f>CK17*0.3+CI17*0.7</f>
        <v/>
      </c>
      <c r="CM17" s="11" t="n"/>
      <c r="CN17" s="24" t="n">
        <v>1007</v>
      </c>
      <c r="CO17" s="9">
        <f>CN17/CN$78</f>
        <v/>
      </c>
      <c r="CP17" s="24" t="n">
        <v>471</v>
      </c>
      <c r="CQ17" s="9">
        <f>CP17/CN17</f>
        <v/>
      </c>
      <c r="CR17" s="24">
        <f>CQ17*0.3+CO17*0.7</f>
        <v/>
      </c>
      <c r="CS17" s="11" t="n"/>
      <c r="CT17" s="24" t="n">
        <v>1662</v>
      </c>
      <c r="CU17" s="9">
        <f>CT17/CT$78</f>
        <v/>
      </c>
      <c r="CV17" s="24" t="n">
        <v>772</v>
      </c>
      <c r="CW17" s="9">
        <f>CV17/CT17</f>
        <v/>
      </c>
      <c r="CX17" s="24">
        <f>CW17*0.3+CU17*0.7</f>
        <v/>
      </c>
      <c r="CY17" s="11" t="n"/>
      <c r="CZ17" s="24" t="n">
        <v>1191</v>
      </c>
      <c r="DA17" s="9">
        <f>CZ17/CZ$78</f>
        <v/>
      </c>
      <c r="DB17" s="24" t="n">
        <v>525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6091</v>
      </c>
      <c r="C18" s="9">
        <f>B18/B$78</f>
        <v/>
      </c>
      <c r="D18" s="24" t="n">
        <v>2980</v>
      </c>
      <c r="E18" s="9">
        <f>D18/B18</f>
        <v/>
      </c>
      <c r="F18" s="24">
        <f>E18*0.3+C18*0.7</f>
        <v/>
      </c>
      <c r="G18" s="11" t="n"/>
      <c r="H18" s="24" t="n">
        <v>1976</v>
      </c>
      <c r="I18" s="9">
        <f>H18/H$78</f>
        <v/>
      </c>
      <c r="J18" s="24" t="n">
        <v>918</v>
      </c>
      <c r="K18" s="9">
        <f>J18/H18</f>
        <v/>
      </c>
      <c r="L18" s="24">
        <f>K18*0.3+I18*0.7</f>
        <v/>
      </c>
      <c r="M18" s="11" t="n"/>
      <c r="N18" s="24" t="n">
        <v>1465</v>
      </c>
      <c r="O18" s="9">
        <f>N18/N$78</f>
        <v/>
      </c>
      <c r="P18" s="24" t="n">
        <v>598</v>
      </c>
      <c r="Q18" s="9">
        <f>P18/N18</f>
        <v/>
      </c>
      <c r="R18" s="24">
        <f>Q18*0.3+O18*0.7</f>
        <v/>
      </c>
      <c r="S18" s="11" t="n"/>
      <c r="T18" s="24" t="n">
        <v>1536</v>
      </c>
      <c r="U18" s="9">
        <f>T18/T$78</f>
        <v/>
      </c>
      <c r="V18" s="24" t="n">
        <v>622</v>
      </c>
      <c r="W18" s="9">
        <f>V18/T18</f>
        <v/>
      </c>
      <c r="X18" s="24">
        <f>W18*0.3+U18*0.7</f>
        <v/>
      </c>
      <c r="Y18" s="11" t="n"/>
      <c r="Z18" s="24" t="n">
        <v>2762</v>
      </c>
      <c r="AA18" s="9">
        <f>Z18/Z$78</f>
        <v/>
      </c>
      <c r="AB18" s="24" t="n">
        <v>1293</v>
      </c>
      <c r="AC18" s="9">
        <f>AB18/Z18</f>
        <v/>
      </c>
      <c r="AD18" s="24">
        <f>AC18*0.3+AA18*0.7</f>
        <v/>
      </c>
      <c r="AE18" s="11" t="n"/>
      <c r="AF18" s="24" t="n">
        <v>985</v>
      </c>
      <c r="AG18" s="9">
        <f>AF18/AF$78</f>
        <v/>
      </c>
      <c r="AH18" s="24" t="n">
        <v>397</v>
      </c>
      <c r="AI18" s="9">
        <f>AH18/AF18</f>
        <v/>
      </c>
      <c r="AJ18" s="24">
        <f>AI18*0.3+AG18*0.7</f>
        <v/>
      </c>
      <c r="AK18" s="11" t="n"/>
      <c r="AL18" s="24" t="n">
        <v>2774</v>
      </c>
      <c r="AM18" s="9">
        <f>AL18/AL$78</f>
        <v/>
      </c>
      <c r="AN18" s="24" t="n">
        <v>1167</v>
      </c>
      <c r="AO18" s="9">
        <f>AN18/AL18</f>
        <v/>
      </c>
      <c r="AP18" s="24">
        <f>AO18*0.3+AM18*0.7</f>
        <v/>
      </c>
      <c r="AQ18" s="11" t="n"/>
      <c r="AR18" s="24" t="n">
        <v>9126</v>
      </c>
      <c r="AS18" s="9">
        <f>AR18/AR$78</f>
        <v/>
      </c>
      <c r="AT18" s="24" t="n">
        <v>4118</v>
      </c>
      <c r="AU18" s="9">
        <f>AT18/AR18</f>
        <v/>
      </c>
      <c r="AV18" s="24">
        <f>AU18*0.3+AS18*0.7</f>
        <v/>
      </c>
      <c r="AW18" s="11" t="n"/>
      <c r="AX18" s="24" t="n">
        <v>5159</v>
      </c>
      <c r="AY18" s="9">
        <f>AX18/AX$78</f>
        <v/>
      </c>
      <c r="AZ18" s="24" t="n">
        <v>2457</v>
      </c>
      <c r="BA18" s="9">
        <f>AZ18/AX18</f>
        <v/>
      </c>
      <c r="BB18" s="24">
        <f>BA18*0.3+AY18*0.7</f>
        <v/>
      </c>
      <c r="BC18" s="11" t="n"/>
      <c r="BD18" s="24" t="n">
        <v>2414</v>
      </c>
      <c r="BE18" s="9">
        <f>BD18/BD$78</f>
        <v/>
      </c>
      <c r="BF18" s="24" t="n">
        <v>989</v>
      </c>
      <c r="BG18" s="9">
        <f>BF18/BD18</f>
        <v/>
      </c>
      <c r="BH18" s="24">
        <f>BG18*0.3+BE18*0.7</f>
        <v/>
      </c>
      <c r="BI18" s="11" t="n"/>
      <c r="BJ18" s="24" t="n">
        <v>1696</v>
      </c>
      <c r="BK18" s="9">
        <f>BJ18/BJ$78</f>
        <v/>
      </c>
      <c r="BL18" s="24" t="n">
        <v>690</v>
      </c>
      <c r="BM18" s="9">
        <f>BL18/BJ18</f>
        <v/>
      </c>
      <c r="BN18" s="24">
        <f>BM18*0.3+BK18*0.7</f>
        <v/>
      </c>
      <c r="BO18" s="11" t="n"/>
      <c r="BP18" s="24" t="n">
        <v>3513</v>
      </c>
      <c r="BQ18" s="9">
        <f>BP18/BP$78</f>
        <v/>
      </c>
      <c r="BR18" s="24" t="n">
        <v>1586</v>
      </c>
      <c r="BS18" s="9">
        <f>BR18/BP18</f>
        <v/>
      </c>
      <c r="BT18" s="24">
        <f>BS18*0.3+BQ18*0.7</f>
        <v/>
      </c>
      <c r="BU18" s="11" t="n"/>
      <c r="BV18" s="24" t="n">
        <v>9062</v>
      </c>
      <c r="BW18" s="9">
        <f>BV18/BV$78</f>
        <v/>
      </c>
      <c r="BX18" s="24" t="n">
        <v>4795</v>
      </c>
      <c r="BY18" s="9">
        <f>BX18/BV18</f>
        <v/>
      </c>
      <c r="BZ18" s="24">
        <f>BY18*0.3+BW18*0.7</f>
        <v/>
      </c>
      <c r="CA18" s="11" t="n"/>
      <c r="CB18" s="24" t="n">
        <v>1738</v>
      </c>
      <c r="CC18" s="9">
        <f>CB18/CB$78</f>
        <v/>
      </c>
      <c r="CD18" s="24" t="n">
        <v>697</v>
      </c>
      <c r="CE18" s="9">
        <f>CD18/CB18</f>
        <v/>
      </c>
      <c r="CF18" s="24">
        <f>CE18*0.3+CC18*0.7</f>
        <v/>
      </c>
      <c r="CG18" s="11" t="n"/>
      <c r="CH18" s="24" t="n">
        <v>1047</v>
      </c>
      <c r="CI18" s="9">
        <f>CH18/CH$78</f>
        <v/>
      </c>
      <c r="CJ18" s="24" t="n">
        <v>408</v>
      </c>
      <c r="CK18" s="9">
        <f>CJ18/CH18</f>
        <v/>
      </c>
      <c r="CL18" s="24">
        <f>CK18*0.3+CI18*0.7</f>
        <v/>
      </c>
      <c r="CM18" s="11" t="n"/>
      <c r="CN18" s="24" t="n">
        <v>5149</v>
      </c>
      <c r="CO18" s="9">
        <f>CN18/CN$78</f>
        <v/>
      </c>
      <c r="CP18" s="24" t="n">
        <v>2409</v>
      </c>
      <c r="CQ18" s="9">
        <f>CP18/CN18</f>
        <v/>
      </c>
      <c r="CR18" s="24">
        <f>CQ18*0.3+CO18*0.7</f>
        <v/>
      </c>
      <c r="CS18" s="11" t="n"/>
      <c r="CT18" s="24" t="n">
        <v>2377</v>
      </c>
      <c r="CU18" s="9">
        <f>CT18/CT$78</f>
        <v/>
      </c>
      <c r="CV18" s="24" t="n">
        <v>1083</v>
      </c>
      <c r="CW18" s="9">
        <f>CV18/CT18</f>
        <v/>
      </c>
      <c r="CX18" s="24">
        <f>CW18*0.3+CU18*0.7</f>
        <v/>
      </c>
      <c r="CY18" s="11" t="n"/>
      <c r="CZ18" s="24" t="n">
        <v>8309</v>
      </c>
      <c r="DA18" s="9">
        <f>CZ18/CZ$78</f>
        <v/>
      </c>
      <c r="DB18" s="24" t="n">
        <v>4061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2321</v>
      </c>
      <c r="C19" s="9">
        <f>B19/B$78</f>
        <v/>
      </c>
      <c r="D19" s="24" t="n">
        <v>1081</v>
      </c>
      <c r="E19" s="9">
        <f>D19/B19</f>
        <v/>
      </c>
      <c r="F19" s="24">
        <f>E19*0.3+C19*0.7</f>
        <v/>
      </c>
      <c r="G19" s="11" t="n"/>
      <c r="H19" s="24" t="n">
        <v>2098</v>
      </c>
      <c r="I19" s="9">
        <f>H19/H$78</f>
        <v/>
      </c>
      <c r="J19" s="24" t="n">
        <v>1056</v>
      </c>
      <c r="K19" s="9">
        <f>J19/H19</f>
        <v/>
      </c>
      <c r="L19" s="24">
        <f>K19*0.3+I19*0.7</f>
        <v/>
      </c>
      <c r="M19" s="11" t="n"/>
      <c r="N19" s="24" t="n">
        <v>2774</v>
      </c>
      <c r="O19" s="9">
        <f>N19/N$78</f>
        <v/>
      </c>
      <c r="P19" s="24" t="n">
        <v>1235</v>
      </c>
      <c r="Q19" s="9">
        <f>P19/N19</f>
        <v/>
      </c>
      <c r="R19" s="24">
        <f>Q19*0.3+O19*0.7</f>
        <v/>
      </c>
      <c r="S19" s="11" t="n"/>
      <c r="T19" s="24" t="n">
        <v>1111</v>
      </c>
      <c r="U19" s="9">
        <f>T19/T$78</f>
        <v/>
      </c>
      <c r="V19" s="24" t="n">
        <v>498</v>
      </c>
      <c r="W19" s="9">
        <f>V19/T19</f>
        <v/>
      </c>
      <c r="X19" s="24">
        <f>W19*0.3+U19*0.7</f>
        <v/>
      </c>
      <c r="Y19" s="11" t="n"/>
      <c r="Z19" s="24" t="n">
        <v>1616</v>
      </c>
      <c r="AA19" s="9">
        <f>Z19/Z$78</f>
        <v/>
      </c>
      <c r="AB19" s="24" t="n">
        <v>702</v>
      </c>
      <c r="AC19" s="9">
        <f>AB19/Z19</f>
        <v/>
      </c>
      <c r="AD19" s="24">
        <f>AC19*0.3+AA19*0.7</f>
        <v/>
      </c>
      <c r="AE19" s="11" t="n"/>
      <c r="AF19" s="24" t="n">
        <v>2620</v>
      </c>
      <c r="AG19" s="9">
        <f>AF19/AF$78</f>
        <v/>
      </c>
      <c r="AH19" s="24" t="n">
        <v>1190</v>
      </c>
      <c r="AI19" s="9">
        <f>AH19/AF19</f>
        <v/>
      </c>
      <c r="AJ19" s="24">
        <f>AI19*0.3+AG19*0.7</f>
        <v/>
      </c>
      <c r="AK19" s="11" t="n"/>
      <c r="AL19" s="24" t="n">
        <v>3372</v>
      </c>
      <c r="AM19" s="9">
        <f>AL19/AL$78</f>
        <v/>
      </c>
      <c r="AN19" s="24" t="n">
        <v>1806</v>
      </c>
      <c r="AO19" s="9">
        <f>AN19/AL19</f>
        <v/>
      </c>
      <c r="AP19" s="24">
        <f>AO19*0.3+AM19*0.7</f>
        <v/>
      </c>
      <c r="AQ19" s="11" t="n"/>
      <c r="AR19" s="24" t="n">
        <v>4646</v>
      </c>
      <c r="AS19" s="9">
        <f>AR19/AR$78</f>
        <v/>
      </c>
      <c r="AT19" s="24" t="n">
        <v>2372</v>
      </c>
      <c r="AU19" s="9">
        <f>AT19/AR19</f>
        <v/>
      </c>
      <c r="AV19" s="24">
        <f>AU19*0.3+AS19*0.7</f>
        <v/>
      </c>
      <c r="AW19" s="11" t="n"/>
      <c r="AX19" s="24" t="n">
        <v>3377</v>
      </c>
      <c r="AY19" s="9">
        <f>AX19/AX$78</f>
        <v/>
      </c>
      <c r="AZ19" s="24" t="n">
        <v>1853</v>
      </c>
      <c r="BA19" s="9">
        <f>AZ19/AX19</f>
        <v/>
      </c>
      <c r="BB19" s="24">
        <f>BA19*0.3+AY19*0.7</f>
        <v/>
      </c>
      <c r="BC19" s="11" t="n"/>
      <c r="BD19" s="24" t="n">
        <v>3508</v>
      </c>
      <c r="BE19" s="9">
        <f>BD19/BD$78</f>
        <v/>
      </c>
      <c r="BF19" s="24" t="n">
        <v>1721</v>
      </c>
      <c r="BG19" s="9">
        <f>BF19/BD19</f>
        <v/>
      </c>
      <c r="BH19" s="24">
        <f>BG19*0.3+BE19*0.7</f>
        <v/>
      </c>
      <c r="BI19" s="11" t="n"/>
      <c r="BJ19" s="24" t="n">
        <v>2694</v>
      </c>
      <c r="BK19" s="9">
        <f>BJ19/BJ$78</f>
        <v/>
      </c>
      <c r="BL19" s="24" t="n">
        <v>1315</v>
      </c>
      <c r="BM19" s="9">
        <f>BL19/BJ19</f>
        <v/>
      </c>
      <c r="BN19" s="24">
        <f>BM19*0.3+BK19*0.7</f>
        <v/>
      </c>
      <c r="BO19" s="11" t="n"/>
      <c r="BP19" s="24" t="n">
        <v>3095</v>
      </c>
      <c r="BQ19" s="9">
        <f>BP19/BP$78</f>
        <v/>
      </c>
      <c r="BR19" s="24" t="n">
        <v>1535</v>
      </c>
      <c r="BS19" s="9">
        <f>BR19/BP19</f>
        <v/>
      </c>
      <c r="BT19" s="24">
        <f>BS19*0.3+BQ19*0.7</f>
        <v/>
      </c>
      <c r="BU19" s="11" t="n"/>
      <c r="BV19" s="24" t="n">
        <v>2509</v>
      </c>
      <c r="BW19" s="9">
        <f>BV19/BV$78</f>
        <v/>
      </c>
      <c r="BX19" s="24" t="n">
        <v>1242</v>
      </c>
      <c r="BY19" s="9">
        <f>BX19/BV19</f>
        <v/>
      </c>
      <c r="BZ19" s="24">
        <f>BY19*0.3+BW19*0.7</f>
        <v/>
      </c>
      <c r="CA19" s="11" t="n"/>
      <c r="CB19" s="24" t="n">
        <v>1883</v>
      </c>
      <c r="CC19" s="9">
        <f>CB19/CB$78</f>
        <v/>
      </c>
      <c r="CD19" s="24" t="n">
        <v>975</v>
      </c>
      <c r="CE19" s="9">
        <f>CD19/CB19</f>
        <v/>
      </c>
      <c r="CF19" s="24">
        <f>CE19*0.3+CC19*0.7</f>
        <v/>
      </c>
      <c r="CG19" s="11" t="n"/>
      <c r="CH19" s="24" t="n">
        <v>1998</v>
      </c>
      <c r="CI19" s="9">
        <f>CH19/CH$78</f>
        <v/>
      </c>
      <c r="CJ19" s="24" t="n">
        <v>1021</v>
      </c>
      <c r="CK19" s="9">
        <f>CJ19/CH19</f>
        <v/>
      </c>
      <c r="CL19" s="24">
        <f>CK19*0.3+CI19*0.7</f>
        <v/>
      </c>
      <c r="CM19" s="11" t="n"/>
      <c r="CN19" s="24" t="n">
        <v>1507</v>
      </c>
      <c r="CO19" s="9">
        <f>CN19/CN$78</f>
        <v/>
      </c>
      <c r="CP19" s="24" t="n">
        <v>716</v>
      </c>
      <c r="CQ19" s="9">
        <f>CP19/CN19</f>
        <v/>
      </c>
      <c r="CR19" s="24">
        <f>CQ19*0.3+CO19*0.7</f>
        <v/>
      </c>
      <c r="CS19" s="11" t="n"/>
      <c r="CT19" s="24" t="n">
        <v>1276</v>
      </c>
      <c r="CU19" s="9">
        <f>CT19/CT$78</f>
        <v/>
      </c>
      <c r="CV19" s="24" t="n">
        <v>543</v>
      </c>
      <c r="CW19" s="9">
        <f>CV19/CT19</f>
        <v/>
      </c>
      <c r="CX19" s="24">
        <f>CW19*0.3+CU19*0.7</f>
        <v/>
      </c>
      <c r="CY19" s="11" t="n"/>
      <c r="CZ19" s="24" t="n">
        <v>2192</v>
      </c>
      <c r="DA19" s="9">
        <f>CZ19/CZ$78</f>
        <v/>
      </c>
      <c r="DB19" s="24" t="n">
        <v>1052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3996</v>
      </c>
      <c r="C20" s="9">
        <f>B20/B$78</f>
        <v/>
      </c>
      <c r="D20" s="24" t="n">
        <v>1972</v>
      </c>
      <c r="E20" s="9">
        <f>D20/B20</f>
        <v/>
      </c>
      <c r="F20" s="24">
        <f>E20*0.3+C20*0.7</f>
        <v/>
      </c>
      <c r="G20" s="11" t="n"/>
      <c r="H20" s="24" t="n">
        <v>3478</v>
      </c>
      <c r="I20" s="9">
        <f>H20/H$78</f>
        <v/>
      </c>
      <c r="J20" s="24" t="n">
        <v>1745</v>
      </c>
      <c r="K20" s="9">
        <f>J20/H20</f>
        <v/>
      </c>
      <c r="L20" s="24">
        <f>K20*0.3+I20*0.7</f>
        <v/>
      </c>
      <c r="M20" s="11" t="n"/>
      <c r="N20" s="24" t="n">
        <v>2983</v>
      </c>
      <c r="O20" s="9">
        <f>N20/N$78</f>
        <v/>
      </c>
      <c r="P20" s="24" t="n">
        <v>1371</v>
      </c>
      <c r="Q20" s="9">
        <f>P20/N20</f>
        <v/>
      </c>
      <c r="R20" s="24">
        <f>Q20*0.3+O20*0.7</f>
        <v/>
      </c>
      <c r="S20" s="11" t="n"/>
      <c r="T20" s="24" t="n">
        <v>3486</v>
      </c>
      <c r="U20" s="9">
        <f>T20/T$78</f>
        <v/>
      </c>
      <c r="V20" s="24" t="n">
        <v>1613</v>
      </c>
      <c r="W20" s="9">
        <f>V20/T20</f>
        <v/>
      </c>
      <c r="X20" s="24">
        <f>W20*0.3+U20*0.7</f>
        <v/>
      </c>
      <c r="Y20" s="11" t="n"/>
      <c r="Z20" s="24" t="n">
        <v>4434</v>
      </c>
      <c r="AA20" s="9">
        <f>Z20/Z$78</f>
        <v/>
      </c>
      <c r="AB20" s="24" t="n">
        <v>2098</v>
      </c>
      <c r="AC20" s="9">
        <f>AB20/Z20</f>
        <v/>
      </c>
      <c r="AD20" s="24">
        <f>AC20*0.3+AA20*0.7</f>
        <v/>
      </c>
      <c r="AE20" s="11" t="n"/>
      <c r="AF20" s="24" t="n">
        <v>2291</v>
      </c>
      <c r="AG20" s="9">
        <f>AF20/AF$78</f>
        <v/>
      </c>
      <c r="AH20" s="24" t="n">
        <v>1020</v>
      </c>
      <c r="AI20" s="9">
        <f>AH20/AF20</f>
        <v/>
      </c>
      <c r="AJ20" s="24">
        <f>AI20*0.3+AG20*0.7</f>
        <v/>
      </c>
      <c r="AK20" s="11" t="n"/>
      <c r="AL20" s="24" t="n">
        <v>7765</v>
      </c>
      <c r="AM20" s="9">
        <f>AL20/AL$78</f>
        <v/>
      </c>
      <c r="AN20" s="24" t="n">
        <v>3489</v>
      </c>
      <c r="AO20" s="9">
        <f>AN20/AL20</f>
        <v/>
      </c>
      <c r="AP20" s="24">
        <f>AO20*0.3+AM20*0.7</f>
        <v/>
      </c>
      <c r="AQ20" s="11" t="n"/>
      <c r="AR20" s="24" t="n">
        <v>8429</v>
      </c>
      <c r="AS20" s="9">
        <f>AR20/AR$78</f>
        <v/>
      </c>
      <c r="AT20" s="24" t="n">
        <v>3623</v>
      </c>
      <c r="AU20" s="9">
        <f>AT20/AR20</f>
        <v/>
      </c>
      <c r="AV20" s="24">
        <f>AU20*0.3+AS20*0.7</f>
        <v/>
      </c>
      <c r="AW20" s="11" t="n"/>
      <c r="AX20" s="24" t="n">
        <v>10031</v>
      </c>
      <c r="AY20" s="9">
        <f>AX20/AX$78</f>
        <v/>
      </c>
      <c r="AZ20" s="24" t="n">
        <v>4870</v>
      </c>
      <c r="BA20" s="9">
        <f>AZ20/AX20</f>
        <v/>
      </c>
      <c r="BB20" s="24">
        <f>BA20*0.3+AY20*0.7</f>
        <v/>
      </c>
      <c r="BC20" s="11" t="n"/>
      <c r="BD20" s="24" t="n">
        <v>2268</v>
      </c>
      <c r="BE20" s="9">
        <f>BD20/BD$78</f>
        <v/>
      </c>
      <c r="BF20" s="24" t="n">
        <v>953</v>
      </c>
      <c r="BG20" s="9">
        <f>BF20/BD20</f>
        <v/>
      </c>
      <c r="BH20" s="24">
        <f>BG20*0.3+BE20*0.7</f>
        <v/>
      </c>
      <c r="BI20" s="11" t="n"/>
      <c r="BJ20" s="24" t="n">
        <v>2009</v>
      </c>
      <c r="BK20" s="9">
        <f>BJ20/BJ$78</f>
        <v/>
      </c>
      <c r="BL20" s="24" t="n">
        <v>935</v>
      </c>
      <c r="BM20" s="9">
        <f>BL20/BJ20</f>
        <v/>
      </c>
      <c r="BN20" s="24">
        <f>BM20*0.3+BK20*0.7</f>
        <v/>
      </c>
      <c r="BO20" s="11" t="n"/>
      <c r="BP20" s="24" t="n">
        <v>2030</v>
      </c>
      <c r="BQ20" s="9">
        <f>BP20/BP$78</f>
        <v/>
      </c>
      <c r="BR20" s="24" t="n">
        <v>865</v>
      </c>
      <c r="BS20" s="9">
        <f>BR20/BP20</f>
        <v/>
      </c>
      <c r="BT20" s="24">
        <f>BS20*0.3+BQ20*0.7</f>
        <v/>
      </c>
      <c r="BU20" s="11" t="n"/>
      <c r="BV20" s="24" t="n">
        <v>5323</v>
      </c>
      <c r="BW20" s="9">
        <f>BV20/BV$78</f>
        <v/>
      </c>
      <c r="BX20" s="24" t="n">
        <v>2454</v>
      </c>
      <c r="BY20" s="9">
        <f>BX20/BV20</f>
        <v/>
      </c>
      <c r="BZ20" s="24">
        <f>BY20*0.3+BW20*0.7</f>
        <v/>
      </c>
      <c r="CA20" s="11" t="n"/>
      <c r="CB20" s="24" t="n">
        <v>8905</v>
      </c>
      <c r="CC20" s="9">
        <f>CB20/CB$78</f>
        <v/>
      </c>
      <c r="CD20" s="24" t="n">
        <v>4215</v>
      </c>
      <c r="CE20" s="9">
        <f>CD20/CB20</f>
        <v/>
      </c>
      <c r="CF20" s="24">
        <f>CE20*0.3+CC20*0.7</f>
        <v/>
      </c>
      <c r="CG20" s="11" t="n"/>
      <c r="CH20" s="24" t="n">
        <v>9761</v>
      </c>
      <c r="CI20" s="9">
        <f>CH20/CH$78</f>
        <v/>
      </c>
      <c r="CJ20" s="24" t="n">
        <v>4841</v>
      </c>
      <c r="CK20" s="9">
        <f>CJ20/CH20</f>
        <v/>
      </c>
      <c r="CL20" s="24">
        <f>CK20*0.3+CI20*0.7</f>
        <v/>
      </c>
      <c r="CM20" s="11" t="n"/>
      <c r="CN20" s="24" t="n">
        <v>2827</v>
      </c>
      <c r="CO20" s="9">
        <f>CN20/CN$78</f>
        <v/>
      </c>
      <c r="CP20" s="24" t="n">
        <v>1290</v>
      </c>
      <c r="CQ20" s="9">
        <f>CP20/CN20</f>
        <v/>
      </c>
      <c r="CR20" s="24">
        <f>CQ20*0.3+CO20*0.7</f>
        <v/>
      </c>
      <c r="CS20" s="11" t="n"/>
      <c r="CT20" s="24" t="n">
        <v>2822</v>
      </c>
      <c r="CU20" s="9">
        <f>CT20/CT$78</f>
        <v/>
      </c>
      <c r="CV20" s="24" t="n">
        <v>1273</v>
      </c>
      <c r="CW20" s="9">
        <f>CV20/CT20</f>
        <v/>
      </c>
      <c r="CX20" s="24">
        <f>CW20*0.3+CU20*0.7</f>
        <v/>
      </c>
      <c r="CY20" s="11" t="n"/>
      <c r="CZ20" s="24" t="n">
        <v>2284</v>
      </c>
      <c r="DA20" s="9">
        <f>CZ20/CZ$78</f>
        <v/>
      </c>
      <c r="DB20" s="24" t="n">
        <v>1052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3964</v>
      </c>
      <c r="C21" s="9">
        <f>B21/B$78</f>
        <v/>
      </c>
      <c r="D21" s="24" t="n">
        <v>2076</v>
      </c>
      <c r="E21" s="9">
        <f>D21/B21</f>
        <v/>
      </c>
      <c r="F21" s="24">
        <f>E21*0.3+C21*0.7</f>
        <v/>
      </c>
      <c r="G21" s="11" t="n"/>
      <c r="H21" s="24" t="n">
        <v>3861</v>
      </c>
      <c r="I21" s="9">
        <f>H21/H$78</f>
        <v/>
      </c>
      <c r="J21" s="24" t="n">
        <v>2054</v>
      </c>
      <c r="K21" s="9">
        <f>J21/H21</f>
        <v/>
      </c>
      <c r="L21" s="24">
        <f>K21*0.3+I21*0.7</f>
        <v/>
      </c>
      <c r="M21" s="11" t="n"/>
      <c r="N21" s="24" t="n">
        <v>2784</v>
      </c>
      <c r="O21" s="9">
        <f>N21/N$78</f>
        <v/>
      </c>
      <c r="P21" s="24" t="n">
        <v>1300</v>
      </c>
      <c r="Q21" s="9">
        <f>P21/N21</f>
        <v/>
      </c>
      <c r="R21" s="24">
        <f>Q21*0.3+O21*0.7</f>
        <v/>
      </c>
      <c r="S21" s="11" t="n"/>
      <c r="T21" s="24" t="n">
        <v>3533</v>
      </c>
      <c r="U21" s="9">
        <f>T21/T$78</f>
        <v/>
      </c>
      <c r="V21" s="24" t="n">
        <v>1788</v>
      </c>
      <c r="W21" s="9">
        <f>V21/T21</f>
        <v/>
      </c>
      <c r="X21" s="24">
        <f>W21*0.3+U21*0.7</f>
        <v/>
      </c>
      <c r="Y21" s="11" t="n"/>
      <c r="Z21" s="24" t="n">
        <v>4551</v>
      </c>
      <c r="AA21" s="9">
        <f>Z21/Z$78</f>
        <v/>
      </c>
      <c r="AB21" s="24" t="n">
        <v>2378</v>
      </c>
      <c r="AC21" s="9">
        <f>AB21/Z21</f>
        <v/>
      </c>
      <c r="AD21" s="24">
        <f>AC21*0.3+AA21*0.7</f>
        <v/>
      </c>
      <c r="AE21" s="11" t="n"/>
      <c r="AF21" s="24" t="n">
        <v>2989</v>
      </c>
      <c r="AG21" s="9">
        <f>AF21/AF$78</f>
        <v/>
      </c>
      <c r="AH21" s="24" t="n">
        <v>1408</v>
      </c>
      <c r="AI21" s="9">
        <f>AH21/AF21</f>
        <v/>
      </c>
      <c r="AJ21" s="24">
        <f>AI21*0.3+AG21*0.7</f>
        <v/>
      </c>
      <c r="AK21" s="11" t="n"/>
      <c r="AL21" s="24" t="n">
        <v>6381</v>
      </c>
      <c r="AM21" s="9">
        <f>AL21/AL$78</f>
        <v/>
      </c>
      <c r="AN21" s="24" t="n">
        <v>3388</v>
      </c>
      <c r="AO21" s="9">
        <f>AN21/AL21</f>
        <v/>
      </c>
      <c r="AP21" s="24">
        <f>AO21*0.3+AM21*0.7</f>
        <v/>
      </c>
      <c r="AQ21" s="11" t="n"/>
      <c r="AR21" s="24" t="n">
        <v>4284</v>
      </c>
      <c r="AS21" s="9">
        <f>AR21/AR$78</f>
        <v/>
      </c>
      <c r="AT21" s="24" t="n">
        <v>2196</v>
      </c>
      <c r="AU21" s="9">
        <f>AT21/AR21</f>
        <v/>
      </c>
      <c r="AV21" s="24">
        <f>AU21*0.3+AS21*0.7</f>
        <v/>
      </c>
      <c r="AW21" s="11" t="n"/>
      <c r="AX21" s="24" t="n">
        <v>6870</v>
      </c>
      <c r="AY21" s="9">
        <f>AX21/AX$78</f>
        <v/>
      </c>
      <c r="AZ21" s="24" t="n">
        <v>3797</v>
      </c>
      <c r="BA21" s="9">
        <f>AZ21/AX21</f>
        <v/>
      </c>
      <c r="BB21" s="24">
        <f>BA21*0.3+AY21*0.7</f>
        <v/>
      </c>
      <c r="BC21" s="11" t="n"/>
      <c r="BD21" s="24" t="n">
        <v>2745</v>
      </c>
      <c r="BE21" s="9">
        <f>BD21/BD$78</f>
        <v/>
      </c>
      <c r="BF21" s="24" t="n">
        <v>1333</v>
      </c>
      <c r="BG21" s="9">
        <f>BF21/BD21</f>
        <v/>
      </c>
      <c r="BH21" s="24">
        <f>BG21*0.3+BE21*0.7</f>
        <v/>
      </c>
      <c r="BI21" s="11" t="n"/>
      <c r="BJ21" s="24" t="n">
        <v>4001</v>
      </c>
      <c r="BK21" s="9">
        <f>BJ21/BJ$78</f>
        <v/>
      </c>
      <c r="BL21" s="24" t="n">
        <v>1973</v>
      </c>
      <c r="BM21" s="9">
        <f>BL21/BJ21</f>
        <v/>
      </c>
      <c r="BN21" s="24">
        <f>BM21*0.3+BK21*0.7</f>
        <v/>
      </c>
      <c r="BO21" s="11" t="n"/>
      <c r="BP21" s="24" t="n">
        <v>3313</v>
      </c>
      <c r="BQ21" s="9">
        <f>BP21/BP$78</f>
        <v/>
      </c>
      <c r="BR21" s="24" t="n">
        <v>1537</v>
      </c>
      <c r="BS21" s="9">
        <f>BR21/BP21</f>
        <v/>
      </c>
      <c r="BT21" s="24">
        <f>BS21*0.3+BQ21*0.7</f>
        <v/>
      </c>
      <c r="BU21" s="11" t="n"/>
      <c r="BV21" s="24" t="n">
        <v>2013</v>
      </c>
      <c r="BW21" s="9">
        <f>BV21/BV$78</f>
        <v/>
      </c>
      <c r="BX21" s="24" t="n">
        <v>953</v>
      </c>
      <c r="BY21" s="9">
        <f>BX21/BV21</f>
        <v/>
      </c>
      <c r="BZ21" s="24">
        <f>BY21*0.3+BW21*0.7</f>
        <v/>
      </c>
      <c r="CA21" s="11" t="n"/>
      <c r="CB21" s="24" t="n">
        <v>3947</v>
      </c>
      <c r="CC21" s="9">
        <f>CB21/CB$78</f>
        <v/>
      </c>
      <c r="CD21" s="24" t="n">
        <v>2038</v>
      </c>
      <c r="CE21" s="9">
        <f>CD21/CB21</f>
        <v/>
      </c>
      <c r="CF21" s="24">
        <f>CE21*0.3+CC21*0.7</f>
        <v/>
      </c>
      <c r="CG21" s="11" t="n"/>
      <c r="CH21" s="24" t="n">
        <v>3550</v>
      </c>
      <c r="CI21" s="9">
        <f>CH21/CH$78</f>
        <v/>
      </c>
      <c r="CJ21" s="24" t="n">
        <v>1725</v>
      </c>
      <c r="CK21" s="9">
        <f>CJ21/CH21</f>
        <v/>
      </c>
      <c r="CL21" s="24">
        <f>CK21*0.3+CI21*0.7</f>
        <v/>
      </c>
      <c r="CM21" s="11" t="n"/>
      <c r="CN21" s="24" t="n">
        <v>5991</v>
      </c>
      <c r="CO21" s="9">
        <f>CN21/CN$78</f>
        <v/>
      </c>
      <c r="CP21" s="24" t="n">
        <v>3228</v>
      </c>
      <c r="CQ21" s="9">
        <f>CP21/CN21</f>
        <v/>
      </c>
      <c r="CR21" s="24">
        <f>CQ21*0.3+CO21*0.7</f>
        <v/>
      </c>
      <c r="CS21" s="11" t="n"/>
      <c r="CT21" s="24" t="n">
        <v>5682</v>
      </c>
      <c r="CU21" s="9">
        <f>CT21/CT$78</f>
        <v/>
      </c>
      <c r="CV21" s="24" t="n">
        <v>2948</v>
      </c>
      <c r="CW21" s="9">
        <f>CV21/CT21</f>
        <v/>
      </c>
      <c r="CX21" s="24">
        <f>CW21*0.3+CU21*0.7</f>
        <v/>
      </c>
      <c r="CY21" s="11" t="n"/>
      <c r="CZ21" s="24" t="n">
        <v>4906</v>
      </c>
      <c r="DA21" s="9">
        <f>CZ21/CZ$78</f>
        <v/>
      </c>
      <c r="DB21" s="24" t="n">
        <v>2545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2137</v>
      </c>
      <c r="C22" s="9">
        <f>B22/B$78</f>
        <v/>
      </c>
      <c r="D22" s="24" t="n">
        <v>1290</v>
      </c>
      <c r="E22" s="9">
        <f>D22/B22</f>
        <v/>
      </c>
      <c r="F22" s="24">
        <f>E22*0.3+C22*0.7</f>
        <v/>
      </c>
      <c r="G22" s="11" t="n"/>
      <c r="H22" s="24" t="n">
        <v>853</v>
      </c>
      <c r="I22" s="9">
        <f>H22/H$78</f>
        <v/>
      </c>
      <c r="J22" s="24" t="n">
        <v>500</v>
      </c>
      <c r="K22" s="9">
        <f>J22/H22</f>
        <v/>
      </c>
      <c r="L22" s="24">
        <f>K22*0.3+I22*0.7</f>
        <v/>
      </c>
      <c r="M22" s="11" t="n"/>
      <c r="N22" s="24" t="n">
        <v>2982</v>
      </c>
      <c r="O22" s="9">
        <f>N22/N$78</f>
        <v/>
      </c>
      <c r="P22" s="24" t="n">
        <v>1834</v>
      </c>
      <c r="Q22" s="9">
        <f>P22/N22</f>
        <v/>
      </c>
      <c r="R22" s="24">
        <f>Q22*0.3+O22*0.7</f>
        <v/>
      </c>
      <c r="S22" s="11" t="n"/>
      <c r="T22" s="24" t="n">
        <v>211</v>
      </c>
      <c r="U22" s="9">
        <f>T22/T$78</f>
        <v/>
      </c>
      <c r="V22" s="24" t="n">
        <v>88</v>
      </c>
      <c r="W22" s="9">
        <f>V22/T22</f>
        <v/>
      </c>
      <c r="X22" s="24">
        <f>W22*0.3+U22*0.7</f>
        <v/>
      </c>
      <c r="Y22" s="11" t="n"/>
      <c r="Z22" s="24" t="n">
        <v>646</v>
      </c>
      <c r="AA22" s="9">
        <f>Z22/Z$78</f>
        <v/>
      </c>
      <c r="AB22" s="24" t="n">
        <v>359</v>
      </c>
      <c r="AC22" s="9">
        <f>AB22/Z22</f>
        <v/>
      </c>
      <c r="AD22" s="24">
        <f>AC22*0.3+AA22*0.7</f>
        <v/>
      </c>
      <c r="AE22" s="11" t="n"/>
      <c r="AF22" s="24" t="n">
        <v>3098</v>
      </c>
      <c r="AG22" s="9">
        <f>AF22/AF$78</f>
        <v/>
      </c>
      <c r="AH22" s="24" t="n">
        <v>1795</v>
      </c>
      <c r="AI22" s="9">
        <f>AH22/AF22</f>
        <v/>
      </c>
      <c r="AJ22" s="24">
        <f>AI22*0.3+AG22*0.7</f>
        <v/>
      </c>
      <c r="AK22" s="11" t="n"/>
      <c r="AL22" s="24" t="n">
        <v>396</v>
      </c>
      <c r="AM22" s="9">
        <f>AL22/AL$78</f>
        <v/>
      </c>
      <c r="AN22" s="24" t="n">
        <v>162</v>
      </c>
      <c r="AO22" s="9">
        <f>AN22/AL22</f>
        <v/>
      </c>
      <c r="AP22" s="24">
        <f>AO22*0.3+AM22*0.7</f>
        <v/>
      </c>
      <c r="AQ22" s="11" t="n"/>
      <c r="AR22" s="24" t="n">
        <v>893</v>
      </c>
      <c r="AS22" s="9">
        <f>AR22/AR$78</f>
        <v/>
      </c>
      <c r="AT22" s="24" t="n">
        <v>524</v>
      </c>
      <c r="AU22" s="9">
        <f>AT22/AR22</f>
        <v/>
      </c>
      <c r="AV22" s="24">
        <f>AU22*0.3+AS22*0.7</f>
        <v/>
      </c>
      <c r="AW22" s="11" t="n"/>
      <c r="AX22" s="24" t="n">
        <v>231</v>
      </c>
      <c r="AY22" s="9">
        <f>AX22/AX$78</f>
        <v/>
      </c>
      <c r="AZ22" s="24" t="n">
        <v>104</v>
      </c>
      <c r="BA22" s="9">
        <f>AZ22/AX22</f>
        <v/>
      </c>
      <c r="BB22" s="24">
        <f>BA22*0.3+AY22*0.7</f>
        <v/>
      </c>
      <c r="BC22" s="11" t="n"/>
      <c r="BD22" s="24" t="n">
        <v>3876</v>
      </c>
      <c r="BE22" s="9">
        <f>BD22/BD$78</f>
        <v/>
      </c>
      <c r="BF22" s="24" t="n">
        <v>2587</v>
      </c>
      <c r="BG22" s="9">
        <f>BF22/BD22</f>
        <v/>
      </c>
      <c r="BH22" s="24">
        <f>BG22*0.3+BE22*0.7</f>
        <v/>
      </c>
      <c r="BI22" s="11" t="n"/>
      <c r="BJ22" s="24" t="n">
        <v>1510</v>
      </c>
      <c r="BK22" s="9">
        <f>BJ22/BJ$78</f>
        <v/>
      </c>
      <c r="BL22" s="24" t="n">
        <v>855</v>
      </c>
      <c r="BM22" s="9">
        <f>BL22/BJ22</f>
        <v/>
      </c>
      <c r="BN22" s="24">
        <f>BM22*0.3+BK22*0.7</f>
        <v/>
      </c>
      <c r="BO22" s="11" t="n"/>
      <c r="BP22" s="24" t="n">
        <v>2333</v>
      </c>
      <c r="BQ22" s="9">
        <f>BP22/BP$78</f>
        <v/>
      </c>
      <c r="BR22" s="24" t="n">
        <v>1459</v>
      </c>
      <c r="BS22" s="9">
        <f>BR22/BP22</f>
        <v/>
      </c>
      <c r="BT22" s="24">
        <f>BS22*0.3+BQ22*0.7</f>
        <v/>
      </c>
      <c r="BU22" s="11" t="n"/>
      <c r="BV22" s="24" t="n">
        <v>2510</v>
      </c>
      <c r="BW22" s="9">
        <f>BV22/BV$78</f>
        <v/>
      </c>
      <c r="BX22" s="24" t="n">
        <v>1479</v>
      </c>
      <c r="BY22" s="9">
        <f>BX22/BV22</f>
        <v/>
      </c>
      <c r="BZ22" s="24">
        <f>BY22*0.3+BW22*0.7</f>
        <v/>
      </c>
      <c r="CA22" s="11" t="n"/>
      <c r="CB22" s="24" t="n">
        <v>973</v>
      </c>
      <c r="CC22" s="9">
        <f>CB22/CB$78</f>
        <v/>
      </c>
      <c r="CD22" s="24" t="n">
        <v>522</v>
      </c>
      <c r="CE22" s="9">
        <f>CD22/CB22</f>
        <v/>
      </c>
      <c r="CF22" s="24">
        <f>CE22*0.3+CC22*0.7</f>
        <v/>
      </c>
      <c r="CG22" s="11" t="n"/>
      <c r="CH22" s="24" t="n">
        <v>2238</v>
      </c>
      <c r="CI22" s="9">
        <f>CH22/CH$78</f>
        <v/>
      </c>
      <c r="CJ22" s="24" t="n">
        <v>1300</v>
      </c>
      <c r="CK22" s="9">
        <f>CJ22/CH22</f>
        <v/>
      </c>
      <c r="CL22" s="24">
        <f>CK22*0.3+CI22*0.7</f>
        <v/>
      </c>
      <c r="CM22" s="11" t="n"/>
      <c r="CN22" s="24" t="n">
        <v>481</v>
      </c>
      <c r="CO22" s="9">
        <f>CN22/CN$78</f>
        <v/>
      </c>
      <c r="CP22" s="24" t="n">
        <v>203</v>
      </c>
      <c r="CQ22" s="9">
        <f>CP22/CN22</f>
        <v/>
      </c>
      <c r="CR22" s="24">
        <f>CQ22*0.3+CO22*0.7</f>
        <v/>
      </c>
      <c r="CS22" s="11" t="n"/>
      <c r="CT22" s="24" t="n">
        <v>239</v>
      </c>
      <c r="CU22" s="9">
        <f>CT22/CT$78</f>
        <v/>
      </c>
      <c r="CV22" s="24" t="n">
        <v>121</v>
      </c>
      <c r="CW22" s="9">
        <f>CV22/CT22</f>
        <v/>
      </c>
      <c r="CX22" s="24">
        <f>CW22*0.3+CU22*0.7</f>
        <v/>
      </c>
      <c r="CY22" s="11" t="n"/>
      <c r="CZ22" s="24" t="n">
        <v>569</v>
      </c>
      <c r="DA22" s="9">
        <f>CZ22/CZ$78</f>
        <v/>
      </c>
      <c r="DB22" s="24" t="n">
        <v>309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1741</v>
      </c>
      <c r="C23" s="9">
        <f>B23/B$78</f>
        <v/>
      </c>
      <c r="D23" s="24" t="n">
        <v>782</v>
      </c>
      <c r="E23" s="9">
        <f>D23/B23</f>
        <v/>
      </c>
      <c r="F23" s="24">
        <f>E23*0.3+C23*0.7</f>
        <v/>
      </c>
      <c r="G23" s="11" t="n"/>
      <c r="H23" s="24" t="n">
        <v>2169</v>
      </c>
      <c r="I23" s="9">
        <f>H23/H$78</f>
        <v/>
      </c>
      <c r="J23" s="24" t="n">
        <v>1063</v>
      </c>
      <c r="K23" s="9">
        <f>J23/H23</f>
        <v/>
      </c>
      <c r="L23" s="24">
        <f>K23*0.3+I23*0.7</f>
        <v/>
      </c>
      <c r="M23" s="11" t="n"/>
      <c r="N23" s="24" t="n">
        <v>726</v>
      </c>
      <c r="O23" s="9">
        <f>N23/N$78</f>
        <v/>
      </c>
      <c r="P23" s="24" t="n">
        <v>267</v>
      </c>
      <c r="Q23" s="9">
        <f>P23/N23</f>
        <v/>
      </c>
      <c r="R23" s="24">
        <f>Q23*0.3+O23*0.7</f>
        <v/>
      </c>
      <c r="S23" s="11" t="n"/>
      <c r="T23" s="24" t="n">
        <v>4584</v>
      </c>
      <c r="U23" s="9">
        <f>T23/T$78</f>
        <v/>
      </c>
      <c r="V23" s="24" t="n">
        <v>2397</v>
      </c>
      <c r="W23" s="9">
        <f>V23/T23</f>
        <v/>
      </c>
      <c r="X23" s="24">
        <f>W23*0.3+U23*0.7</f>
        <v/>
      </c>
      <c r="Y23" s="11" t="n"/>
      <c r="Z23" s="24" t="n">
        <v>2241</v>
      </c>
      <c r="AA23" s="9">
        <f>Z23/Z$78</f>
        <v/>
      </c>
      <c r="AB23" s="24" t="n">
        <v>978</v>
      </c>
      <c r="AC23" s="9">
        <f>AB23/Z23</f>
        <v/>
      </c>
      <c r="AD23" s="24">
        <f>AC23*0.3+AA23*0.7</f>
        <v/>
      </c>
      <c r="AE23" s="11" t="n"/>
      <c r="AF23" s="24" t="n">
        <v>810</v>
      </c>
      <c r="AG23" s="9">
        <f>AF23/AF$78</f>
        <v/>
      </c>
      <c r="AH23" s="24" t="n">
        <v>377</v>
      </c>
      <c r="AI23" s="9">
        <f>AH23/AF23</f>
        <v/>
      </c>
      <c r="AJ23" s="24">
        <f>AI23*0.3+AG23*0.7</f>
        <v/>
      </c>
      <c r="AK23" s="11" t="n"/>
      <c r="AL23" s="24" t="n">
        <v>519</v>
      </c>
      <c r="AM23" s="9">
        <f>AL23/AL$78</f>
        <v/>
      </c>
      <c r="AN23" s="24" t="n">
        <v>183</v>
      </c>
      <c r="AO23" s="9">
        <f>AN23/AL23</f>
        <v/>
      </c>
      <c r="AP23" s="24">
        <f>AO23*0.3+AM23*0.7</f>
        <v/>
      </c>
      <c r="AQ23" s="11" t="n"/>
      <c r="AR23" s="24" t="n">
        <v>257</v>
      </c>
      <c r="AS23" s="9">
        <f>AR23/AR$78</f>
        <v/>
      </c>
      <c r="AT23" s="24" t="n">
        <v>75</v>
      </c>
      <c r="AU23" s="9">
        <f>AT23/AR23</f>
        <v/>
      </c>
      <c r="AV23" s="24">
        <f>AU23*0.3+AS23*0.7</f>
        <v/>
      </c>
      <c r="AW23" s="11" t="n"/>
      <c r="AX23" s="24" t="n">
        <v>487</v>
      </c>
      <c r="AY23" s="9">
        <f>AX23/AX$78</f>
        <v/>
      </c>
      <c r="AZ23" s="24" t="n">
        <v>189</v>
      </c>
      <c r="BA23" s="9">
        <f>AZ23/AX23</f>
        <v/>
      </c>
      <c r="BB23" s="24">
        <f>BA23*0.3+AY23*0.7</f>
        <v/>
      </c>
      <c r="BC23" s="11" t="n"/>
      <c r="BD23" s="24" t="n">
        <v>695</v>
      </c>
      <c r="BE23" s="9">
        <f>BD23/BD$78</f>
        <v/>
      </c>
      <c r="BF23" s="24" t="n">
        <v>263</v>
      </c>
      <c r="BG23" s="9">
        <f>BF23/BD23</f>
        <v/>
      </c>
      <c r="BH23" s="24">
        <f>BG23*0.3+BE23*0.7</f>
        <v/>
      </c>
      <c r="BI23" s="11" t="n"/>
      <c r="BJ23" s="24" t="n">
        <v>2435</v>
      </c>
      <c r="BK23" s="9">
        <f>BJ23/BJ$78</f>
        <v/>
      </c>
      <c r="BL23" s="24" t="n">
        <v>1090</v>
      </c>
      <c r="BM23" s="9">
        <f>BL23/BJ23</f>
        <v/>
      </c>
      <c r="BN23" s="24">
        <f>BM23*0.3+BK23*0.7</f>
        <v/>
      </c>
      <c r="BO23" s="11" t="n"/>
      <c r="BP23" s="24" t="n">
        <v>1298</v>
      </c>
      <c r="BQ23" s="9">
        <f>BP23/BP$78</f>
        <v/>
      </c>
      <c r="BR23" s="24" t="n">
        <v>531</v>
      </c>
      <c r="BS23" s="9">
        <f>BR23/BP23</f>
        <v/>
      </c>
      <c r="BT23" s="24">
        <f>BS23*0.3+BQ23*0.7</f>
        <v/>
      </c>
      <c r="BU23" s="11" t="n"/>
      <c r="BV23" s="24" t="n">
        <v>315</v>
      </c>
      <c r="BW23" s="9">
        <f>BV23/BV$78</f>
        <v/>
      </c>
      <c r="BX23" s="24" t="n">
        <v>119</v>
      </c>
      <c r="BY23" s="9">
        <f>BX23/BV23</f>
        <v/>
      </c>
      <c r="BZ23" s="24">
        <f>BY23*0.3+BW23*0.7</f>
        <v/>
      </c>
      <c r="CA23" s="11" t="n"/>
      <c r="CB23" s="24" t="n">
        <v>1447</v>
      </c>
      <c r="CC23" s="9">
        <f>CB23/CB$78</f>
        <v/>
      </c>
      <c r="CD23" s="24" t="n">
        <v>628</v>
      </c>
      <c r="CE23" s="9">
        <f>CD23/CB23</f>
        <v/>
      </c>
      <c r="CF23" s="24">
        <f>CE23*0.3+CC23*0.7</f>
        <v/>
      </c>
      <c r="CG23" s="11" t="n"/>
      <c r="CH23" s="24" t="n">
        <v>717</v>
      </c>
      <c r="CI23" s="9">
        <f>CH23/CH$78</f>
        <v/>
      </c>
      <c r="CJ23" s="24" t="n">
        <v>322</v>
      </c>
      <c r="CK23" s="9">
        <f>CJ23/CH23</f>
        <v/>
      </c>
      <c r="CL23" s="24">
        <f>CK23*0.3+CI23*0.7</f>
        <v/>
      </c>
      <c r="CM23" s="11" t="n"/>
      <c r="CN23" s="24" t="n">
        <v>3273</v>
      </c>
      <c r="CO23" s="9">
        <f>CN23/CN$78</f>
        <v/>
      </c>
      <c r="CP23" s="24" t="n">
        <v>1669</v>
      </c>
      <c r="CQ23" s="9">
        <f>CP23/CN23</f>
        <v/>
      </c>
      <c r="CR23" s="24">
        <f>CQ23*0.3+CO23*0.7</f>
        <v/>
      </c>
      <c r="CS23" s="11" t="n"/>
      <c r="CT23" s="24" t="n">
        <v>4528</v>
      </c>
      <c r="CU23" s="9">
        <f>CT23/CT$78</f>
        <v/>
      </c>
      <c r="CV23" s="24" t="n">
        <v>2184</v>
      </c>
      <c r="CW23" s="9">
        <f>CV23/CT23</f>
        <v/>
      </c>
      <c r="CX23" s="24">
        <f>CW23*0.3+CU23*0.7</f>
        <v/>
      </c>
      <c r="CY23" s="11" t="n"/>
      <c r="CZ23" s="24" t="n">
        <v>2995</v>
      </c>
      <c r="DA23" s="9">
        <f>CZ23/CZ$78</f>
        <v/>
      </c>
      <c r="DB23" s="24" t="n">
        <v>1417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11480</v>
      </c>
      <c r="C24" s="9">
        <f>B24/B$78</f>
        <v/>
      </c>
      <c r="D24" s="24" t="n">
        <v>6252</v>
      </c>
      <c r="E24" s="9">
        <f>D24/B24</f>
        <v/>
      </c>
      <c r="F24" s="24">
        <f>E24*0.3+C24*0.7</f>
        <v/>
      </c>
      <c r="G24" s="11" t="n"/>
      <c r="H24" s="24" t="n">
        <v>11924</v>
      </c>
      <c r="I24" s="9">
        <f>H24/H$78</f>
        <v/>
      </c>
      <c r="J24" s="24" t="n">
        <v>6806</v>
      </c>
      <c r="K24" s="9">
        <f>J24/H24</f>
        <v/>
      </c>
      <c r="L24" s="24">
        <f>K24*0.3+I24*0.7</f>
        <v/>
      </c>
      <c r="M24" s="11" t="n"/>
      <c r="N24" s="24" t="n">
        <v>12336</v>
      </c>
      <c r="O24" s="9">
        <f>N24/N$78</f>
        <v/>
      </c>
      <c r="P24" s="24" t="n">
        <v>6758</v>
      </c>
      <c r="Q24" s="9">
        <f>P24/N24</f>
        <v/>
      </c>
      <c r="R24" s="24">
        <f>Q24*0.3+O24*0.7</f>
        <v/>
      </c>
      <c r="S24" s="11" t="n"/>
      <c r="T24" s="24" t="n">
        <v>9486</v>
      </c>
      <c r="U24" s="9">
        <f>T24/T$78</f>
        <v/>
      </c>
      <c r="V24" s="24" t="n">
        <v>5133</v>
      </c>
      <c r="W24" s="9">
        <f>V24/T24</f>
        <v/>
      </c>
      <c r="X24" s="24">
        <f>W24*0.3+U24*0.7</f>
        <v/>
      </c>
      <c r="Y24" s="11" t="n"/>
      <c r="Z24" s="24" t="n">
        <v>10658</v>
      </c>
      <c r="AA24" s="9">
        <f>Z24/Z$78</f>
        <v/>
      </c>
      <c r="AB24" s="24" t="n">
        <v>6007</v>
      </c>
      <c r="AC24" s="9">
        <f>AB24/Z24</f>
        <v/>
      </c>
      <c r="AD24" s="24">
        <f>AC24*0.3+AA24*0.7</f>
        <v/>
      </c>
      <c r="AE24" s="11" t="n"/>
      <c r="AF24" s="24" t="n">
        <v>12737</v>
      </c>
      <c r="AG24" s="9">
        <f>AF24/AF$78</f>
        <v/>
      </c>
      <c r="AH24" s="24" t="n">
        <v>7121</v>
      </c>
      <c r="AI24" s="9">
        <f>AH24/AF24</f>
        <v/>
      </c>
      <c r="AJ24" s="24">
        <f>AI24*0.3+AG24*0.7</f>
        <v/>
      </c>
      <c r="AK24" s="11" t="n"/>
      <c r="AL24" s="24" t="n">
        <v>9543</v>
      </c>
      <c r="AM24" s="9">
        <f>AL24/AL$78</f>
        <v/>
      </c>
      <c r="AN24" s="24" t="n">
        <v>4969</v>
      </c>
      <c r="AO24" s="9">
        <f>AN24/AL24</f>
        <v/>
      </c>
      <c r="AP24" s="24">
        <f>AO24*0.3+AM24*0.7</f>
        <v/>
      </c>
      <c r="AQ24" s="11" t="n"/>
      <c r="AR24" s="24" t="n">
        <v>7607</v>
      </c>
      <c r="AS24" s="9">
        <f>AR24/AR$78</f>
        <v/>
      </c>
      <c r="AT24" s="24" t="n">
        <v>3379</v>
      </c>
      <c r="AU24" s="9">
        <f>AT24/AR24</f>
        <v/>
      </c>
      <c r="AV24" s="24">
        <f>AU24*0.3+AS24*0.7</f>
        <v/>
      </c>
      <c r="AW24" s="11" t="n"/>
      <c r="AX24" s="24" t="n">
        <v>11677</v>
      </c>
      <c r="AY24" s="9">
        <f>AX24/AX$78</f>
        <v/>
      </c>
      <c r="AZ24" s="24" t="n">
        <v>6058</v>
      </c>
      <c r="BA24" s="9">
        <f>AZ24/AX24</f>
        <v/>
      </c>
      <c r="BB24" s="24">
        <f>BA24*0.3+AY24*0.7</f>
        <v/>
      </c>
      <c r="BC24" s="11" t="n"/>
      <c r="BD24" s="24" t="n">
        <v>6921</v>
      </c>
      <c r="BE24" s="9">
        <f>BD24/BD$78</f>
        <v/>
      </c>
      <c r="BF24" s="24" t="n">
        <v>3272</v>
      </c>
      <c r="BG24" s="9">
        <f>BF24/BD24</f>
        <v/>
      </c>
      <c r="BH24" s="24">
        <f>BG24*0.3+BE24*0.7</f>
        <v/>
      </c>
      <c r="BI24" s="11" t="n"/>
      <c r="BJ24" s="24" t="n">
        <v>9561</v>
      </c>
      <c r="BK24" s="9">
        <f>BJ24/BJ$78</f>
        <v/>
      </c>
      <c r="BL24" s="24" t="n">
        <v>4617</v>
      </c>
      <c r="BM24" s="9">
        <f>BL24/BJ24</f>
        <v/>
      </c>
      <c r="BN24" s="24">
        <f>BM24*0.3+BK24*0.7</f>
        <v/>
      </c>
      <c r="BO24" s="11" t="n"/>
      <c r="BP24" s="24" t="n">
        <v>8271</v>
      </c>
      <c r="BQ24" s="9">
        <f>BP24/BP$78</f>
        <v/>
      </c>
      <c r="BR24" s="24" t="n">
        <v>3990</v>
      </c>
      <c r="BS24" s="9">
        <f>BR24/BP24</f>
        <v/>
      </c>
      <c r="BT24" s="24">
        <f>BS24*0.3+BQ24*0.7</f>
        <v/>
      </c>
      <c r="BU24" s="11" t="n"/>
      <c r="BV24" s="24" t="n">
        <v>7341</v>
      </c>
      <c r="BW24" s="9">
        <f>BV24/BV$78</f>
        <v/>
      </c>
      <c r="BX24" s="24" t="n">
        <v>3339</v>
      </c>
      <c r="BY24" s="9">
        <f>BX24/BV24</f>
        <v/>
      </c>
      <c r="BZ24" s="24">
        <f>BY24*0.3+BW24*0.7</f>
        <v/>
      </c>
      <c r="CA24" s="11" t="n"/>
      <c r="CB24" s="24" t="n">
        <v>14803</v>
      </c>
      <c r="CC24" s="9">
        <f>CB24/CB$78</f>
        <v/>
      </c>
      <c r="CD24" s="24" t="n">
        <v>8875</v>
      </c>
      <c r="CE24" s="9">
        <f>CD24/CB24</f>
        <v/>
      </c>
      <c r="CF24" s="24">
        <f>CE24*0.3+CC24*0.7</f>
        <v/>
      </c>
      <c r="CG24" s="11" t="n"/>
      <c r="CH24" s="24" t="n">
        <v>13262</v>
      </c>
      <c r="CI24" s="9">
        <f>CH24/CH$78</f>
        <v/>
      </c>
      <c r="CJ24" s="24" t="n">
        <v>7327</v>
      </c>
      <c r="CK24" s="9">
        <f>CJ24/CH24</f>
        <v/>
      </c>
      <c r="CL24" s="24">
        <f>CK24*0.3+CI24*0.7</f>
        <v/>
      </c>
      <c r="CM24" s="11" t="n"/>
      <c r="CN24" s="24" t="n">
        <v>7364</v>
      </c>
      <c r="CO24" s="9">
        <f>CN24/CN$78</f>
        <v/>
      </c>
      <c r="CP24" s="24" t="n">
        <v>3542</v>
      </c>
      <c r="CQ24" s="9">
        <f>CP24/CN24</f>
        <v/>
      </c>
      <c r="CR24" s="24">
        <f>CQ24*0.3+CO24*0.7</f>
        <v/>
      </c>
      <c r="CS24" s="11" t="n"/>
      <c r="CT24" s="24" t="n">
        <v>9541</v>
      </c>
      <c r="CU24" s="9">
        <f>CT24/CT$78</f>
        <v/>
      </c>
      <c r="CV24" s="24" t="n">
        <v>4824</v>
      </c>
      <c r="CW24" s="9">
        <f>CV24/CT24</f>
        <v/>
      </c>
      <c r="CX24" s="24">
        <f>CW24*0.3+CU24*0.7</f>
        <v/>
      </c>
      <c r="CY24" s="11" t="n"/>
      <c r="CZ24" s="24" t="n">
        <v>7996</v>
      </c>
      <c r="DA24" s="9">
        <f>CZ24/CZ$78</f>
        <v/>
      </c>
      <c r="DB24" s="24" t="n">
        <v>3818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7157</v>
      </c>
      <c r="C25" s="9">
        <f>B25/B$78</f>
        <v/>
      </c>
      <c r="D25" s="24" t="n">
        <v>3685</v>
      </c>
      <c r="E25" s="9">
        <f>D25/B25</f>
        <v/>
      </c>
      <c r="F25" s="24">
        <f>E25*0.3+C25*0.7</f>
        <v/>
      </c>
      <c r="G25" s="11" t="n"/>
      <c r="H25" s="24" t="n">
        <v>6740</v>
      </c>
      <c r="I25" s="9">
        <f>H25/H$78</f>
        <v/>
      </c>
      <c r="J25" s="24" t="n">
        <v>3435</v>
      </c>
      <c r="K25" s="9">
        <f>J25/H25</f>
        <v/>
      </c>
      <c r="L25" s="24">
        <f>K25*0.3+I25*0.7</f>
        <v/>
      </c>
      <c r="M25" s="11" t="n"/>
      <c r="N25" s="24" t="n">
        <v>10162</v>
      </c>
      <c r="O25" s="9">
        <f>N25/N$78</f>
        <v/>
      </c>
      <c r="P25" s="24" t="n">
        <v>5608</v>
      </c>
      <c r="Q25" s="9">
        <f>P25/N25</f>
        <v/>
      </c>
      <c r="R25" s="24">
        <f>Q25*0.3+O25*0.7</f>
        <v/>
      </c>
      <c r="S25" s="11" t="n"/>
      <c r="T25" s="24" t="n">
        <v>2630</v>
      </c>
      <c r="U25" s="9">
        <f>T25/T$78</f>
        <v/>
      </c>
      <c r="V25" s="24" t="n">
        <v>1113</v>
      </c>
      <c r="W25" s="9">
        <f>V25/T25</f>
        <v/>
      </c>
      <c r="X25" s="24">
        <f>W25*0.3+U25*0.7</f>
        <v/>
      </c>
      <c r="Y25" s="11" t="n"/>
      <c r="Z25" s="24" t="n">
        <v>4899</v>
      </c>
      <c r="AA25" s="9">
        <f>Z25/Z$78</f>
        <v/>
      </c>
      <c r="AB25" s="24" t="n">
        <v>2419</v>
      </c>
      <c r="AC25" s="9">
        <f>AB25/Z25</f>
        <v/>
      </c>
      <c r="AD25" s="24">
        <f>AC25*0.3+AA25*0.7</f>
        <v/>
      </c>
      <c r="AE25" s="11" t="n"/>
      <c r="AF25" s="24" t="n">
        <v>9844</v>
      </c>
      <c r="AG25" s="9">
        <f>AF25/AF$78</f>
        <v/>
      </c>
      <c r="AH25" s="24" t="n">
        <v>5412</v>
      </c>
      <c r="AI25" s="9">
        <f>AH25/AF25</f>
        <v/>
      </c>
      <c r="AJ25" s="24">
        <f>AI25*0.3+AG25*0.7</f>
        <v/>
      </c>
      <c r="AK25" s="11" t="n"/>
      <c r="AL25" s="24" t="n">
        <v>5713</v>
      </c>
      <c r="AM25" s="9">
        <f>AL25/AL$78</f>
        <v/>
      </c>
      <c r="AN25" s="24" t="n">
        <v>3051</v>
      </c>
      <c r="AO25" s="9">
        <f>AN25/AL25</f>
        <v/>
      </c>
      <c r="AP25" s="24">
        <f>AO25*0.3+AM25*0.7</f>
        <v/>
      </c>
      <c r="AQ25" s="11" t="n"/>
      <c r="AR25" s="24" t="n">
        <v>8248</v>
      </c>
      <c r="AS25" s="9">
        <f>AR25/AR$78</f>
        <v/>
      </c>
      <c r="AT25" s="24" t="n">
        <v>4483</v>
      </c>
      <c r="AU25" s="9">
        <f>AT25/AR25</f>
        <v/>
      </c>
      <c r="AV25" s="24">
        <f>AU25*0.3+AS25*0.7</f>
        <v/>
      </c>
      <c r="AW25" s="11" t="n"/>
      <c r="AX25" s="24" t="n">
        <v>4732</v>
      </c>
      <c r="AY25" s="9">
        <f>AX25/AX$78</f>
        <v/>
      </c>
      <c r="AZ25" s="24" t="n">
        <v>2295</v>
      </c>
      <c r="BA25" s="9">
        <f>AZ25/AX25</f>
        <v/>
      </c>
      <c r="BB25" s="24">
        <f>BA25*0.3+AY25*0.7</f>
        <v/>
      </c>
      <c r="BC25" s="11" t="n"/>
      <c r="BD25" s="24" t="n">
        <v>8590</v>
      </c>
      <c r="BE25" s="9">
        <f>BD25/BD$78</f>
        <v/>
      </c>
      <c r="BF25" s="24" t="n">
        <v>4570</v>
      </c>
      <c r="BG25" s="9">
        <f>BF25/BD25</f>
        <v/>
      </c>
      <c r="BH25" s="24">
        <f>BG25*0.3+BE25*0.7</f>
        <v/>
      </c>
      <c r="BI25" s="11" t="n"/>
      <c r="BJ25" s="24" t="n">
        <v>6925</v>
      </c>
      <c r="BK25" s="9">
        <f>BJ25/BJ$78</f>
        <v/>
      </c>
      <c r="BL25" s="24" t="n">
        <v>3459</v>
      </c>
      <c r="BM25" s="9">
        <f>BL25/BJ25</f>
        <v/>
      </c>
      <c r="BN25" s="24">
        <f>BM25*0.3+BK25*0.7</f>
        <v/>
      </c>
      <c r="BO25" s="11" t="n"/>
      <c r="BP25" s="24" t="n">
        <v>7954</v>
      </c>
      <c r="BQ25" s="9">
        <f>BP25/BP$78</f>
        <v/>
      </c>
      <c r="BR25" s="24" t="n">
        <v>4028</v>
      </c>
      <c r="BS25" s="9">
        <f>BR25/BP25</f>
        <v/>
      </c>
      <c r="BT25" s="24">
        <f>BS25*0.3+BQ25*0.7</f>
        <v/>
      </c>
      <c r="BU25" s="11" t="n"/>
      <c r="BV25" s="24" t="n">
        <v>7734</v>
      </c>
      <c r="BW25" s="9">
        <f>BV25/BV$78</f>
        <v/>
      </c>
      <c r="BX25" s="24" t="n">
        <v>3865</v>
      </c>
      <c r="BY25" s="9">
        <f>BX25/BV25</f>
        <v/>
      </c>
      <c r="BZ25" s="24">
        <f>BY25*0.3+BW25*0.7</f>
        <v/>
      </c>
      <c r="CA25" s="11" t="n"/>
      <c r="CB25" s="24" t="n">
        <v>8232</v>
      </c>
      <c r="CC25" s="9">
        <f>CB25/CB$78</f>
        <v/>
      </c>
      <c r="CD25" s="24" t="n">
        <v>4543</v>
      </c>
      <c r="CE25" s="9">
        <f>CD25/CB25</f>
        <v/>
      </c>
      <c r="CF25" s="24">
        <f>CE25*0.3+CC25*0.7</f>
        <v/>
      </c>
      <c r="CG25" s="11" t="n"/>
      <c r="CH25" s="24" t="n">
        <v>9750</v>
      </c>
      <c r="CI25" s="9">
        <f>CH25/CH$78</f>
        <v/>
      </c>
      <c r="CJ25" s="24" t="n">
        <v>5368</v>
      </c>
      <c r="CK25" s="9">
        <f>CJ25/CH25</f>
        <v/>
      </c>
      <c r="CL25" s="24">
        <f>CK25*0.3+CI25*0.7</f>
        <v/>
      </c>
      <c r="CM25" s="11" t="n"/>
      <c r="CN25" s="24" t="n">
        <v>3061</v>
      </c>
      <c r="CO25" s="9">
        <f>CN25/CN$78</f>
        <v/>
      </c>
      <c r="CP25" s="24" t="n">
        <v>1439</v>
      </c>
      <c r="CQ25" s="9">
        <f>CP25/CN25</f>
        <v/>
      </c>
      <c r="CR25" s="24">
        <f>CQ25*0.3+CO25*0.7</f>
        <v/>
      </c>
      <c r="CS25" s="11" t="n"/>
      <c r="CT25" s="24" t="n">
        <v>3497</v>
      </c>
      <c r="CU25" s="9">
        <f>CT25/CT$78</f>
        <v/>
      </c>
      <c r="CV25" s="24" t="n">
        <v>1752</v>
      </c>
      <c r="CW25" s="9">
        <f>CV25/CT25</f>
        <v/>
      </c>
      <c r="CX25" s="24">
        <f>CW25*0.3+CU25*0.7</f>
        <v/>
      </c>
      <c r="CY25" s="11" t="n"/>
      <c r="CZ25" s="24" t="n">
        <v>3247</v>
      </c>
      <c r="DA25" s="9">
        <f>CZ25/CZ$78</f>
        <v/>
      </c>
      <c r="DB25" s="24" t="n">
        <v>1654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4107</v>
      </c>
      <c r="C26" s="9">
        <f>B26/B$78</f>
        <v/>
      </c>
      <c r="D26" s="24" t="n">
        <v>1793</v>
      </c>
      <c r="E26" s="9">
        <f>D26/B26</f>
        <v/>
      </c>
      <c r="F26" s="24">
        <f>E26*0.3+C26*0.7</f>
        <v/>
      </c>
      <c r="G26" s="11" t="n"/>
      <c r="H26" s="24" t="n">
        <v>4334</v>
      </c>
      <c r="I26" s="9">
        <f>H26/H$78</f>
        <v/>
      </c>
      <c r="J26" s="24" t="n">
        <v>2116</v>
      </c>
      <c r="K26" s="9">
        <f>J26/H26</f>
        <v/>
      </c>
      <c r="L26" s="24">
        <f>K26*0.3+I26*0.7</f>
        <v/>
      </c>
      <c r="M26" s="11" t="n"/>
      <c r="N26" s="24" t="n">
        <v>2973</v>
      </c>
      <c r="O26" s="9">
        <f>N26/N$78</f>
        <v/>
      </c>
      <c r="P26" s="24" t="n">
        <v>1364</v>
      </c>
      <c r="Q26" s="9">
        <f>P26/N26</f>
        <v/>
      </c>
      <c r="R26" s="24">
        <f>Q26*0.3+O26*0.7</f>
        <v/>
      </c>
      <c r="S26" s="11" t="n"/>
      <c r="T26" s="24" t="n">
        <v>2789</v>
      </c>
      <c r="U26" s="9">
        <f>T26/T$78</f>
        <v/>
      </c>
      <c r="V26" s="24" t="n">
        <v>1243</v>
      </c>
      <c r="W26" s="9">
        <f>V26/T26</f>
        <v/>
      </c>
      <c r="X26" s="24">
        <f>W26*0.3+U26*0.7</f>
        <v/>
      </c>
      <c r="Y26" s="11" t="n"/>
      <c r="Z26" s="24" t="n">
        <v>3973</v>
      </c>
      <c r="AA26" s="9">
        <f>Z26/Z$78</f>
        <v/>
      </c>
      <c r="AB26" s="24" t="n">
        <v>1723</v>
      </c>
      <c r="AC26" s="9">
        <f>AB26/Z26</f>
        <v/>
      </c>
      <c r="AD26" s="24">
        <f>AC26*0.3+AA26*0.7</f>
        <v/>
      </c>
      <c r="AE26" s="11" t="n"/>
      <c r="AF26" s="24" t="n">
        <v>2661</v>
      </c>
      <c r="AG26" s="9">
        <f>AF26/AF$78</f>
        <v/>
      </c>
      <c r="AH26" s="24" t="n">
        <v>1135</v>
      </c>
      <c r="AI26" s="9">
        <f>AH26/AF26</f>
        <v/>
      </c>
      <c r="AJ26" s="24">
        <f>AI26*0.3+AG26*0.7</f>
        <v/>
      </c>
      <c r="AK26" s="11" t="n"/>
      <c r="AL26" s="24" t="n">
        <v>1282</v>
      </c>
      <c r="AM26" s="9">
        <f>AL26/AL$78</f>
        <v/>
      </c>
      <c r="AN26" s="24" t="n">
        <v>621</v>
      </c>
      <c r="AO26" s="9">
        <f>AN26/AL26</f>
        <v/>
      </c>
      <c r="AP26" s="24">
        <f>AO26*0.3+AM26*0.7</f>
        <v/>
      </c>
      <c r="AQ26" s="11" t="n"/>
      <c r="AR26" s="24" t="n">
        <v>1298</v>
      </c>
      <c r="AS26" s="9">
        <f>AR26/AR$78</f>
        <v/>
      </c>
      <c r="AT26" s="24" t="n">
        <v>554</v>
      </c>
      <c r="AU26" s="9">
        <f>AT26/AR26</f>
        <v/>
      </c>
      <c r="AV26" s="24">
        <f>AU26*0.3+AS26*0.7</f>
        <v/>
      </c>
      <c r="AW26" s="11" t="n"/>
      <c r="AX26" s="24" t="n">
        <v>1034</v>
      </c>
      <c r="AY26" s="9">
        <f>AX26/AX$78</f>
        <v/>
      </c>
      <c r="AZ26" s="24" t="n">
        <v>431</v>
      </c>
      <c r="BA26" s="9">
        <f>AZ26/AX26</f>
        <v/>
      </c>
      <c r="BB26" s="24">
        <f>BA26*0.3+AY26*0.7</f>
        <v/>
      </c>
      <c r="BC26" s="11" t="n"/>
      <c r="BD26" s="24" t="n">
        <v>6910</v>
      </c>
      <c r="BE26" s="9">
        <f>BD26/BD$78</f>
        <v/>
      </c>
      <c r="BF26" s="24" t="n">
        <v>3097</v>
      </c>
      <c r="BG26" s="9">
        <f>BF26/BD26</f>
        <v/>
      </c>
      <c r="BH26" s="24">
        <f>BG26*0.3+BE26*0.7</f>
        <v/>
      </c>
      <c r="BI26" s="11" t="n"/>
      <c r="BJ26" s="24" t="n">
        <v>7898</v>
      </c>
      <c r="BK26" s="9">
        <f>BJ26/BJ$78</f>
        <v/>
      </c>
      <c r="BL26" s="24" t="n">
        <v>3783</v>
      </c>
      <c r="BM26" s="9">
        <f>BL26/BJ26</f>
        <v/>
      </c>
      <c r="BN26" s="24">
        <f>BM26*0.3+BK26*0.7</f>
        <v/>
      </c>
      <c r="BO26" s="11" t="n"/>
      <c r="BP26" s="24" t="n">
        <v>6804</v>
      </c>
      <c r="BQ26" s="9">
        <f>BP26/BP$78</f>
        <v/>
      </c>
      <c r="BR26" s="24" t="n">
        <v>3343</v>
      </c>
      <c r="BS26" s="9">
        <f>BR26/BP26</f>
        <v/>
      </c>
      <c r="BT26" s="24">
        <f>BS26*0.3+BQ26*0.7</f>
        <v/>
      </c>
      <c r="BU26" s="11" t="n"/>
      <c r="BV26" s="24" t="n">
        <v>6127</v>
      </c>
      <c r="BW26" s="9">
        <f>BV26/BV$78</f>
        <v/>
      </c>
      <c r="BX26" s="24" t="n">
        <v>3217</v>
      </c>
      <c r="BY26" s="9">
        <f>BX26/BV26</f>
        <v/>
      </c>
      <c r="BZ26" s="24">
        <f>BY26*0.3+BW26*0.7</f>
        <v/>
      </c>
      <c r="CA26" s="11" t="n"/>
      <c r="CB26" s="24" t="n">
        <v>3043</v>
      </c>
      <c r="CC26" s="9">
        <f>CB26/CB$78</f>
        <v/>
      </c>
      <c r="CD26" s="24" t="n">
        <v>1476</v>
      </c>
      <c r="CE26" s="9">
        <f>CD26/CB26</f>
        <v/>
      </c>
      <c r="CF26" s="24">
        <f>CE26*0.3+CC26*0.7</f>
        <v/>
      </c>
      <c r="CG26" s="11" t="n"/>
      <c r="CH26" s="24" t="n">
        <v>3956</v>
      </c>
      <c r="CI26" s="9">
        <f>CH26/CH$78</f>
        <v/>
      </c>
      <c r="CJ26" s="24" t="n">
        <v>1916</v>
      </c>
      <c r="CK26" s="9">
        <f>CJ26/CH26</f>
        <v/>
      </c>
      <c r="CL26" s="24">
        <f>CK26*0.3+CI26*0.7</f>
        <v/>
      </c>
      <c r="CM26" s="11" t="n"/>
      <c r="CN26" s="24" t="n">
        <v>3903</v>
      </c>
      <c r="CO26" s="9">
        <f>CN26/CN$78</f>
        <v/>
      </c>
      <c r="CP26" s="24" t="n">
        <v>1877</v>
      </c>
      <c r="CQ26" s="9">
        <f>CP26/CN26</f>
        <v/>
      </c>
      <c r="CR26" s="24">
        <f>CQ26*0.3+CO26*0.7</f>
        <v/>
      </c>
      <c r="CS26" s="11" t="n"/>
      <c r="CT26" s="24" t="n">
        <v>3324</v>
      </c>
      <c r="CU26" s="9">
        <f>CT26/CT$78</f>
        <v/>
      </c>
      <c r="CV26" s="24" t="n">
        <v>1645</v>
      </c>
      <c r="CW26" s="9">
        <f>CV26/CT26</f>
        <v/>
      </c>
      <c r="CX26" s="24">
        <f>CW26*0.3+CU26*0.7</f>
        <v/>
      </c>
      <c r="CY26" s="11" t="n"/>
      <c r="CZ26" s="24" t="n">
        <v>3668</v>
      </c>
      <c r="DA26" s="9">
        <f>CZ26/CZ$78</f>
        <v/>
      </c>
      <c r="DB26" s="24" t="n">
        <v>1737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3440</v>
      </c>
      <c r="C27" s="9">
        <f>B27/B$78</f>
        <v/>
      </c>
      <c r="D27" s="24" t="n">
        <v>1683</v>
      </c>
      <c r="E27" s="9">
        <f>D27/B27</f>
        <v/>
      </c>
      <c r="F27" s="24">
        <f>E27*0.3+C27*0.7</f>
        <v/>
      </c>
      <c r="G27" s="11" t="n"/>
      <c r="H27" s="24" t="n">
        <v>7488</v>
      </c>
      <c r="I27" s="9">
        <f>H27/H$78</f>
        <v/>
      </c>
      <c r="J27" s="24" t="n">
        <v>3576</v>
      </c>
      <c r="K27" s="9">
        <f>J27/H27</f>
        <v/>
      </c>
      <c r="L27" s="24">
        <f>K27*0.3+I27*0.7</f>
        <v/>
      </c>
      <c r="M27" s="11" t="n"/>
      <c r="N27" s="24" t="n">
        <v>1376</v>
      </c>
      <c r="O27" s="9">
        <f>N27/N$78</f>
        <v/>
      </c>
      <c r="P27" s="24" t="n">
        <v>660</v>
      </c>
      <c r="Q27" s="9">
        <f>P27/N27</f>
        <v/>
      </c>
      <c r="R27" s="24">
        <f>Q27*0.3+O27*0.7</f>
        <v/>
      </c>
      <c r="S27" s="11" t="n"/>
      <c r="T27" s="24" t="n">
        <v>9603</v>
      </c>
      <c r="U27" s="9">
        <f>T27/T$78</f>
        <v/>
      </c>
      <c r="V27" s="24" t="n">
        <v>5654</v>
      </c>
      <c r="W27" s="9">
        <f>V27/T27</f>
        <v/>
      </c>
      <c r="X27" s="24">
        <f>W27*0.3+U27*0.7</f>
        <v/>
      </c>
      <c r="Y27" s="11" t="n"/>
      <c r="Z27" s="24" t="n">
        <v>8732</v>
      </c>
      <c r="AA27" s="9">
        <f>Z27/Z$78</f>
        <v/>
      </c>
      <c r="AB27" s="24" t="n">
        <v>4671</v>
      </c>
      <c r="AC27" s="9">
        <f>AB27/Z27</f>
        <v/>
      </c>
      <c r="AD27" s="24">
        <f>AC27*0.3+AA27*0.7</f>
        <v/>
      </c>
      <c r="AE27" s="11" t="n"/>
      <c r="AF27" s="24" t="n">
        <v>4515</v>
      </c>
      <c r="AG27" s="9">
        <f>AF27/AF$78</f>
        <v/>
      </c>
      <c r="AH27" s="24" t="n">
        <v>2157</v>
      </c>
      <c r="AI27" s="9">
        <f>AH27/AF27</f>
        <v/>
      </c>
      <c r="AJ27" s="24">
        <f>AI27*0.3+AG27*0.7</f>
        <v/>
      </c>
      <c r="AK27" s="11" t="n"/>
      <c r="AL27" s="24" t="n">
        <v>6334</v>
      </c>
      <c r="AM27" s="9">
        <f>AL27/AL$78</f>
        <v/>
      </c>
      <c r="AN27" s="24" t="n">
        <v>2874</v>
      </c>
      <c r="AO27" s="9">
        <f>AN27/AL27</f>
        <v/>
      </c>
      <c r="AP27" s="24">
        <f>AO27*0.3+AM27*0.7</f>
        <v/>
      </c>
      <c r="AQ27" s="11" t="n"/>
      <c r="AR27" s="24" t="n">
        <v>1695</v>
      </c>
      <c r="AS27" s="9">
        <f>AR27/AR$78</f>
        <v/>
      </c>
      <c r="AT27" s="24" t="n">
        <v>594</v>
      </c>
      <c r="AU27" s="9">
        <f>AT27/AR27</f>
        <v/>
      </c>
      <c r="AV27" s="24">
        <f>AU27*0.3+AS27*0.7</f>
        <v/>
      </c>
      <c r="AW27" s="11" t="n"/>
      <c r="AX27" s="24" t="n">
        <v>7690</v>
      </c>
      <c r="AY27" s="9">
        <f>AX27/AX$78</f>
        <v/>
      </c>
      <c r="AZ27" s="24" t="n">
        <v>3548</v>
      </c>
      <c r="BA27" s="9">
        <f>AZ27/AX27</f>
        <v/>
      </c>
      <c r="BB27" s="24">
        <f>BA27*0.3+AY27*0.7</f>
        <v/>
      </c>
      <c r="BC27" s="11" t="n"/>
      <c r="BD27" s="24" t="n">
        <v>803</v>
      </c>
      <c r="BE27" s="9">
        <f>BD27/BD$78</f>
        <v/>
      </c>
      <c r="BF27" s="24" t="n">
        <v>334</v>
      </c>
      <c r="BG27" s="9">
        <f>BF27/BD27</f>
        <v/>
      </c>
      <c r="BH27" s="24">
        <f>BG27*0.3+BE27*0.7</f>
        <v/>
      </c>
      <c r="BI27" s="11" t="n"/>
      <c r="BJ27" s="24" t="n">
        <v>6366</v>
      </c>
      <c r="BK27" s="9">
        <f>BJ27/BJ$78</f>
        <v/>
      </c>
      <c r="BL27" s="24" t="n">
        <v>2993</v>
      </c>
      <c r="BM27" s="9">
        <f>BL27/BJ27</f>
        <v/>
      </c>
      <c r="BN27" s="24">
        <f>BM27*0.3+BK27*0.7</f>
        <v/>
      </c>
      <c r="BO27" s="11" t="n"/>
      <c r="BP27" s="24" t="n">
        <v>2543</v>
      </c>
      <c r="BQ27" s="9">
        <f>BP27/BP$78</f>
        <v/>
      </c>
      <c r="BR27" s="24" t="n">
        <v>1093</v>
      </c>
      <c r="BS27" s="9">
        <f>BR27/BP27</f>
        <v/>
      </c>
      <c r="BT27" s="24">
        <f>BS27*0.3+BQ27*0.7</f>
        <v/>
      </c>
      <c r="BU27" s="11" t="n"/>
      <c r="BV27" s="24" t="n">
        <v>380</v>
      </c>
      <c r="BW27" s="9">
        <f>BV27/BV$78</f>
        <v/>
      </c>
      <c r="BX27" s="24" t="n">
        <v>110</v>
      </c>
      <c r="BY27" s="9">
        <f>BX27/BV27</f>
        <v/>
      </c>
      <c r="BZ27" s="24">
        <f>BY27*0.3+BW27*0.7</f>
        <v/>
      </c>
      <c r="CA27" s="11" t="n"/>
      <c r="CB27" s="24" t="n">
        <v>4115</v>
      </c>
      <c r="CC27" s="9">
        <f>CB27/CB$78</f>
        <v/>
      </c>
      <c r="CD27" s="24" t="n">
        <v>1654</v>
      </c>
      <c r="CE27" s="9">
        <f>CD27/CB27</f>
        <v/>
      </c>
      <c r="CF27" s="24">
        <f>CE27*0.3+CC27*0.7</f>
        <v/>
      </c>
      <c r="CG27" s="11" t="n"/>
      <c r="CH27" s="24" t="n">
        <v>1112</v>
      </c>
      <c r="CI27" s="9">
        <f>CH27/CH$78</f>
        <v/>
      </c>
      <c r="CJ27" s="24" t="n">
        <v>427</v>
      </c>
      <c r="CK27" s="9">
        <f>CJ27/CH27</f>
        <v/>
      </c>
      <c r="CL27" s="24">
        <f>CK27*0.3+CI27*0.7</f>
        <v/>
      </c>
      <c r="CM27" s="11" t="n"/>
      <c r="CN27" s="24" t="n">
        <v>8468</v>
      </c>
      <c r="CO27" s="9">
        <f>CN27/CN$78</f>
        <v/>
      </c>
      <c r="CP27" s="24" t="n">
        <v>4388</v>
      </c>
      <c r="CQ27" s="9">
        <f>CP27/CN27</f>
        <v/>
      </c>
      <c r="CR27" s="24">
        <f>CQ27*0.3+CO27*0.7</f>
        <v/>
      </c>
      <c r="CS27" s="11" t="n"/>
      <c r="CT27" s="24" t="n">
        <v>9167</v>
      </c>
      <c r="CU27" s="9">
        <f>CT27/CT$78</f>
        <v/>
      </c>
      <c r="CV27" s="24" t="n">
        <v>5091</v>
      </c>
      <c r="CW27" s="9">
        <f>CV27/CT27</f>
        <v/>
      </c>
      <c r="CX27" s="24">
        <f>CW27*0.3+CU27*0.7</f>
        <v/>
      </c>
      <c r="CY27" s="11" t="n"/>
      <c r="CZ27" s="24" t="n">
        <v>8859</v>
      </c>
      <c r="DA27" s="9">
        <f>CZ27/CZ$78</f>
        <v/>
      </c>
      <c r="DB27" s="24" t="n">
        <v>4745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1188</v>
      </c>
      <c r="C28" s="9">
        <f>B28/B$78</f>
        <v/>
      </c>
      <c r="D28" s="24" t="n">
        <v>602</v>
      </c>
      <c r="E28" s="9">
        <f>D28/B28</f>
        <v/>
      </c>
      <c r="F28" s="24">
        <f>E28*0.3+C28*0.7</f>
        <v/>
      </c>
      <c r="G28" s="11" t="n"/>
      <c r="H28" s="24" t="n">
        <v>1283</v>
      </c>
      <c r="I28" s="9">
        <f>H28/H$78</f>
        <v/>
      </c>
      <c r="J28" s="24" t="n">
        <v>596</v>
      </c>
      <c r="K28" s="9">
        <f>J28/H28</f>
        <v/>
      </c>
      <c r="L28" s="24">
        <f>K28*0.3+I28*0.7</f>
        <v/>
      </c>
      <c r="M28" s="11" t="n"/>
      <c r="N28" s="24" t="n">
        <v>1443</v>
      </c>
      <c r="O28" s="9">
        <f>N28/N$78</f>
        <v/>
      </c>
      <c r="P28" s="24" t="n">
        <v>663</v>
      </c>
      <c r="Q28" s="9">
        <f>P28/N28</f>
        <v/>
      </c>
      <c r="R28" s="24">
        <f>Q28*0.3+O28*0.7</f>
        <v/>
      </c>
      <c r="S28" s="11" t="n"/>
      <c r="T28" s="24" t="n">
        <v>378</v>
      </c>
      <c r="U28" s="9">
        <f>T28/T$78</f>
        <v/>
      </c>
      <c r="V28" s="24" t="n">
        <v>117</v>
      </c>
      <c r="W28" s="9">
        <f>V28/T28</f>
        <v/>
      </c>
      <c r="X28" s="24">
        <f>W28*0.3+U28*0.7</f>
        <v/>
      </c>
      <c r="Y28" s="11" t="n"/>
      <c r="Z28" s="24" t="n">
        <v>477</v>
      </c>
      <c r="AA28" s="9">
        <f>Z28/Z$78</f>
        <v/>
      </c>
      <c r="AB28" s="24" t="n">
        <v>213</v>
      </c>
      <c r="AC28" s="9">
        <f>AB28/Z28</f>
        <v/>
      </c>
      <c r="AD28" s="24">
        <f>AC28*0.3+AA28*0.7</f>
        <v/>
      </c>
      <c r="AE28" s="11" t="n"/>
      <c r="AF28" s="24" t="n">
        <v>760</v>
      </c>
      <c r="AG28" s="9">
        <f>AF28/AF$78</f>
        <v/>
      </c>
      <c r="AH28" s="24" t="n">
        <v>385</v>
      </c>
      <c r="AI28" s="9">
        <f>AH28/AF28</f>
        <v/>
      </c>
      <c r="AJ28" s="24">
        <f>AI28*0.3+AG28*0.7</f>
        <v/>
      </c>
      <c r="AK28" s="11" t="n"/>
      <c r="AL28" s="24" t="n">
        <v>407</v>
      </c>
      <c r="AM28" s="9">
        <f>AL28/AL$78</f>
        <v/>
      </c>
      <c r="AN28" s="24" t="n">
        <v>146</v>
      </c>
      <c r="AO28" s="9">
        <f>AN28/AL28</f>
        <v/>
      </c>
      <c r="AP28" s="24">
        <f>AO28*0.3+AM28*0.7</f>
        <v/>
      </c>
      <c r="AQ28" s="11" t="n"/>
      <c r="AR28" s="24" t="n">
        <v>400</v>
      </c>
      <c r="AS28" s="9">
        <f>AR28/AR$78</f>
        <v/>
      </c>
      <c r="AT28" s="24" t="n">
        <v>188</v>
      </c>
      <c r="AU28" s="9">
        <f>AT28/AR28</f>
        <v/>
      </c>
      <c r="AV28" s="24">
        <f>AU28*0.3+AS28*0.7</f>
        <v/>
      </c>
      <c r="AW28" s="11" t="n"/>
      <c r="AX28" s="24" t="n">
        <v>397</v>
      </c>
      <c r="AY28" s="9">
        <f>AX28/AX$78</f>
        <v/>
      </c>
      <c r="AZ28" s="24" t="n">
        <v>200</v>
      </c>
      <c r="BA28" s="9">
        <f>AZ28/AX28</f>
        <v/>
      </c>
      <c r="BB28" s="24">
        <f>BA28*0.3+AY28*0.7</f>
        <v/>
      </c>
      <c r="BC28" s="11" t="n"/>
      <c r="BD28" s="24" t="n">
        <v>369</v>
      </c>
      <c r="BE28" s="9">
        <f>BD28/BD$78</f>
        <v/>
      </c>
      <c r="BF28" s="24" t="n">
        <v>147</v>
      </c>
      <c r="BG28" s="9">
        <f>BF28/BD28</f>
        <v/>
      </c>
      <c r="BH28" s="24">
        <f>BG28*0.3+BE28*0.7</f>
        <v/>
      </c>
      <c r="BI28" s="11" t="n"/>
      <c r="BJ28" s="24" t="n">
        <v>704</v>
      </c>
      <c r="BK28" s="9">
        <f>BJ28/BJ$78</f>
        <v/>
      </c>
      <c r="BL28" s="24" t="n">
        <v>325</v>
      </c>
      <c r="BM28" s="9">
        <f>BL28/BJ28</f>
        <v/>
      </c>
      <c r="BN28" s="24">
        <f>BM28*0.3+BK28*0.7</f>
        <v/>
      </c>
      <c r="BO28" s="11" t="n"/>
      <c r="BP28" s="24" t="n">
        <v>463</v>
      </c>
      <c r="BQ28" s="9">
        <f>BP28/BP$78</f>
        <v/>
      </c>
      <c r="BR28" s="24" t="n">
        <v>236</v>
      </c>
      <c r="BS28" s="9">
        <f>BR28/BP28</f>
        <v/>
      </c>
      <c r="BT28" s="24">
        <f>BS28*0.3+BQ28*0.7</f>
        <v/>
      </c>
      <c r="BU28" s="11" t="n"/>
      <c r="BV28" s="24" t="n">
        <v>992</v>
      </c>
      <c r="BW28" s="9">
        <f>BV28/BV$78</f>
        <v/>
      </c>
      <c r="BX28" s="24" t="n">
        <v>455</v>
      </c>
      <c r="BY28" s="9">
        <f>BX28/BV28</f>
        <v/>
      </c>
      <c r="BZ28" s="24">
        <f>BY28*0.3+BW28*0.7</f>
        <v/>
      </c>
      <c r="CA28" s="11" t="n"/>
      <c r="CB28" s="24" t="n">
        <v>2230</v>
      </c>
      <c r="CC28" s="9">
        <f>CB28/CB$78</f>
        <v/>
      </c>
      <c r="CD28" s="24" t="n">
        <v>1090</v>
      </c>
      <c r="CE28" s="9">
        <f>CD28/CB28</f>
        <v/>
      </c>
      <c r="CF28" s="24">
        <f>CE28*0.3+CC28*0.7</f>
        <v/>
      </c>
      <c r="CG28" s="11" t="n"/>
      <c r="CH28" s="24" t="n">
        <v>1764</v>
      </c>
      <c r="CI28" s="9">
        <f>CH28/CH$78</f>
        <v/>
      </c>
      <c r="CJ28" s="24" t="n">
        <v>847</v>
      </c>
      <c r="CK28" s="9">
        <f>CJ28/CH28</f>
        <v/>
      </c>
      <c r="CL28" s="24">
        <f>CK28*0.3+CI28*0.7</f>
        <v/>
      </c>
      <c r="CM28" s="11" t="n"/>
      <c r="CN28" s="24" t="n">
        <v>313</v>
      </c>
      <c r="CO28" s="9">
        <f>CN28/CN$78</f>
        <v/>
      </c>
      <c r="CP28" s="24" t="n">
        <v>98</v>
      </c>
      <c r="CQ28" s="9">
        <f>CP28/CN28</f>
        <v/>
      </c>
      <c r="CR28" s="24">
        <f>CQ28*0.3+CO28*0.7</f>
        <v/>
      </c>
      <c r="CS28" s="11" t="n"/>
      <c r="CT28" s="24" t="n">
        <v>506</v>
      </c>
      <c r="CU28" s="9">
        <f>CT28/CT$78</f>
        <v/>
      </c>
      <c r="CV28" s="24" t="n">
        <v>220</v>
      </c>
      <c r="CW28" s="9">
        <f>CV28/CT28</f>
        <v/>
      </c>
      <c r="CX28" s="24">
        <f>CW28*0.3+CU28*0.7</f>
        <v/>
      </c>
      <c r="CY28" s="11" t="n"/>
      <c r="CZ28" s="24" t="n">
        <v>351</v>
      </c>
      <c r="DA28" s="9">
        <f>CZ28/CZ$78</f>
        <v/>
      </c>
      <c r="DB28" s="24" t="n">
        <v>125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1344</v>
      </c>
      <c r="C29" s="9">
        <f>B29/B$78</f>
        <v/>
      </c>
      <c r="D29" s="24" t="n">
        <v>659</v>
      </c>
      <c r="E29" s="9">
        <f>D29/B29</f>
        <v/>
      </c>
      <c r="F29" s="24">
        <f>E29*0.3+C29*0.7</f>
        <v/>
      </c>
      <c r="G29" s="11" t="n"/>
      <c r="H29" s="24" t="n">
        <v>1185</v>
      </c>
      <c r="I29" s="9">
        <f>H29/H$78</f>
        <v/>
      </c>
      <c r="J29" s="24" t="n">
        <v>491</v>
      </c>
      <c r="K29" s="9">
        <f>J29/H29</f>
        <v/>
      </c>
      <c r="L29" s="24">
        <f>K29*0.3+I29*0.7</f>
        <v/>
      </c>
      <c r="M29" s="11" t="n"/>
      <c r="N29" s="24" t="n">
        <v>1616</v>
      </c>
      <c r="O29" s="9">
        <f>N29/N$78</f>
        <v/>
      </c>
      <c r="P29" s="24" t="n">
        <v>765</v>
      </c>
      <c r="Q29" s="9">
        <f>P29/N29</f>
        <v/>
      </c>
      <c r="R29" s="24">
        <f>Q29*0.3+O29*0.7</f>
        <v/>
      </c>
      <c r="S29" s="11" t="n"/>
      <c r="T29" s="24" t="n">
        <v>656</v>
      </c>
      <c r="U29" s="9">
        <f>T29/T$78</f>
        <v/>
      </c>
      <c r="V29" s="24" t="n">
        <v>250</v>
      </c>
      <c r="W29" s="9">
        <f>V29/T29</f>
        <v/>
      </c>
      <c r="X29" s="24">
        <f>W29*0.3+U29*0.7</f>
        <v/>
      </c>
      <c r="Y29" s="11" t="n"/>
      <c r="Z29" s="24" t="n">
        <v>820</v>
      </c>
      <c r="AA29" s="9">
        <f>Z29/Z$78</f>
        <v/>
      </c>
      <c r="AB29" s="24" t="n">
        <v>373</v>
      </c>
      <c r="AC29" s="9">
        <f>AB29/Z29</f>
        <v/>
      </c>
      <c r="AD29" s="24">
        <f>AC29*0.3+AA29*0.7</f>
        <v/>
      </c>
      <c r="AE29" s="11" t="n"/>
      <c r="AF29" s="24" t="n">
        <v>1336</v>
      </c>
      <c r="AG29" s="9">
        <f>AF29/AF$78</f>
        <v/>
      </c>
      <c r="AH29" s="24" t="n">
        <v>609</v>
      </c>
      <c r="AI29" s="9">
        <f>AH29/AF29</f>
        <v/>
      </c>
      <c r="AJ29" s="24">
        <f>AI29*0.3+AG29*0.7</f>
        <v/>
      </c>
      <c r="AK29" s="11" t="n"/>
      <c r="AL29" s="24" t="n">
        <v>1187</v>
      </c>
      <c r="AM29" s="9">
        <f>AL29/AL$78</f>
        <v/>
      </c>
      <c r="AN29" s="24" t="n">
        <v>560</v>
      </c>
      <c r="AO29" s="9">
        <f>AN29/AL29</f>
        <v/>
      </c>
      <c r="AP29" s="24">
        <f>AO29*0.3+AM29*0.7</f>
        <v/>
      </c>
      <c r="AQ29" s="11" t="n"/>
      <c r="AR29" s="24" t="n">
        <v>1354</v>
      </c>
      <c r="AS29" s="9">
        <f>AR29/AR$78</f>
        <v/>
      </c>
      <c r="AT29" s="24" t="n">
        <v>654</v>
      </c>
      <c r="AU29" s="9">
        <f>AT29/AR29</f>
        <v/>
      </c>
      <c r="AV29" s="24">
        <f>AU29*0.3+AS29*0.7</f>
        <v/>
      </c>
      <c r="AW29" s="11" t="n"/>
      <c r="AX29" s="24" t="n">
        <v>853</v>
      </c>
      <c r="AY29" s="9">
        <f>AX29/AX$78</f>
        <v/>
      </c>
      <c r="AZ29" s="24" t="n">
        <v>393</v>
      </c>
      <c r="BA29" s="9">
        <f>AZ29/AX29</f>
        <v/>
      </c>
      <c r="BB29" s="24">
        <f>BA29*0.3+AY29*0.7</f>
        <v/>
      </c>
      <c r="BC29" s="11" t="n"/>
      <c r="BD29" s="24" t="n">
        <v>4255</v>
      </c>
      <c r="BE29" s="9">
        <f>BD29/BD$78</f>
        <v/>
      </c>
      <c r="BF29" s="24" t="n">
        <v>2296</v>
      </c>
      <c r="BG29" s="9">
        <f>BF29/BD29</f>
        <v/>
      </c>
      <c r="BH29" s="24">
        <f>BG29*0.3+BE29*0.7</f>
        <v/>
      </c>
      <c r="BI29" s="11" t="n"/>
      <c r="BJ29" s="24" t="n">
        <v>3208</v>
      </c>
      <c r="BK29" s="9">
        <f>BJ29/BJ$78</f>
        <v/>
      </c>
      <c r="BL29" s="24" t="n">
        <v>1673</v>
      </c>
      <c r="BM29" s="9">
        <f>BL29/BJ29</f>
        <v/>
      </c>
      <c r="BN29" s="24">
        <f>BM29*0.3+BK29*0.7</f>
        <v/>
      </c>
      <c r="BO29" s="11" t="n"/>
      <c r="BP29" s="24" t="n">
        <v>3847</v>
      </c>
      <c r="BQ29" s="9">
        <f>BP29/BP$78</f>
        <v/>
      </c>
      <c r="BR29" s="24" t="n">
        <v>2070</v>
      </c>
      <c r="BS29" s="9">
        <f>BR29/BP29</f>
        <v/>
      </c>
      <c r="BT29" s="24">
        <f>BS29*0.3+BQ29*0.7</f>
        <v/>
      </c>
      <c r="BU29" s="11" t="n"/>
      <c r="BV29" s="24" t="n">
        <v>3477</v>
      </c>
      <c r="BW29" s="9">
        <f>BV29/BV$78</f>
        <v/>
      </c>
      <c r="BX29" s="24" t="n">
        <v>2030</v>
      </c>
      <c r="BY29" s="9">
        <f>BX29/BV29</f>
        <v/>
      </c>
      <c r="BZ29" s="24">
        <f>BY29*0.3+BW29*0.7</f>
        <v/>
      </c>
      <c r="CA29" s="11" t="n"/>
      <c r="CB29" s="24" t="n">
        <v>1798</v>
      </c>
      <c r="CC29" s="9">
        <f>CB29/CB$78</f>
        <v/>
      </c>
      <c r="CD29" s="24" t="n">
        <v>927</v>
      </c>
      <c r="CE29" s="9">
        <f>CD29/CB29</f>
        <v/>
      </c>
      <c r="CF29" s="24">
        <f>CE29*0.3+CC29*0.7</f>
        <v/>
      </c>
      <c r="CG29" s="11" t="n"/>
      <c r="CH29" s="24" t="n">
        <v>2831</v>
      </c>
      <c r="CI29" s="9">
        <f>CH29/CH$78</f>
        <v/>
      </c>
      <c r="CJ29" s="24" t="n">
        <v>1395</v>
      </c>
      <c r="CK29" s="9">
        <f>CJ29/CH29</f>
        <v/>
      </c>
      <c r="CL29" s="24">
        <f>CK29*0.3+CI29*0.7</f>
        <v/>
      </c>
      <c r="CM29" s="11" t="n"/>
      <c r="CN29" s="24" t="n">
        <v>654</v>
      </c>
      <c r="CO29" s="9">
        <f>CN29/CN$78</f>
        <v/>
      </c>
      <c r="CP29" s="24" t="n">
        <v>266</v>
      </c>
      <c r="CQ29" s="9">
        <f>CP29/CN29</f>
        <v/>
      </c>
      <c r="CR29" s="24">
        <f>CQ29*0.3+CO29*0.7</f>
        <v/>
      </c>
      <c r="CS29" s="11" t="n"/>
      <c r="CT29" s="24" t="n">
        <v>705</v>
      </c>
      <c r="CU29" s="9">
        <f>CT29/CT$78</f>
        <v/>
      </c>
      <c r="CV29" s="24" t="n">
        <v>290</v>
      </c>
      <c r="CW29" s="9">
        <f>CV29/CT29</f>
        <v/>
      </c>
      <c r="CX29" s="24">
        <f>CW29*0.3+CU29*0.7</f>
        <v/>
      </c>
      <c r="CY29" s="11" t="n"/>
      <c r="CZ29" s="24" t="n">
        <v>794</v>
      </c>
      <c r="DA29" s="9">
        <f>CZ29/CZ$78</f>
        <v/>
      </c>
      <c r="DB29" s="24" t="n">
        <v>359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3110</v>
      </c>
      <c r="C30" s="9">
        <f>B30/B$78</f>
        <v/>
      </c>
      <c r="D30" s="24" t="n">
        <v>1566</v>
      </c>
      <c r="E30" s="9">
        <f>D30/B30</f>
        <v/>
      </c>
      <c r="F30" s="24">
        <f>E30*0.3+C30*0.7</f>
        <v/>
      </c>
      <c r="G30" s="11" t="n"/>
      <c r="H30" s="24" t="n">
        <v>1912</v>
      </c>
      <c r="I30" s="9">
        <f>H30/H$78</f>
        <v/>
      </c>
      <c r="J30" s="24" t="n">
        <v>958</v>
      </c>
      <c r="K30" s="9">
        <f>J30/H30</f>
        <v/>
      </c>
      <c r="L30" s="24">
        <f>K30*0.3+I30*0.7</f>
        <v/>
      </c>
      <c r="M30" s="11" t="n"/>
      <c r="N30" s="24" t="n">
        <v>3986</v>
      </c>
      <c r="O30" s="9">
        <f>N30/N$78</f>
        <v/>
      </c>
      <c r="P30" s="24" t="n">
        <v>1959</v>
      </c>
      <c r="Q30" s="9">
        <f>P30/N30</f>
        <v/>
      </c>
      <c r="R30" s="24">
        <f>Q30*0.3+O30*0.7</f>
        <v/>
      </c>
      <c r="S30" s="11" t="n"/>
      <c r="T30" s="24" t="n">
        <v>499</v>
      </c>
      <c r="U30" s="9">
        <f>T30/T$78</f>
        <v/>
      </c>
      <c r="V30" s="24" t="n">
        <v>226</v>
      </c>
      <c r="W30" s="9">
        <f>V30/T30</f>
        <v/>
      </c>
      <c r="X30" s="24">
        <f>W30*0.3+U30*0.7</f>
        <v/>
      </c>
      <c r="Y30" s="11" t="n"/>
      <c r="Z30" s="24" t="n">
        <v>1238</v>
      </c>
      <c r="AA30" s="9">
        <f>Z30/Z$78</f>
        <v/>
      </c>
      <c r="AB30" s="24" t="n">
        <v>599</v>
      </c>
      <c r="AC30" s="9">
        <f>AB30/Z30</f>
        <v/>
      </c>
      <c r="AD30" s="24">
        <f>AC30*0.3+AA30*0.7</f>
        <v/>
      </c>
      <c r="AE30" s="11" t="n"/>
      <c r="AF30" s="24" t="n">
        <v>3036</v>
      </c>
      <c r="AG30" s="9">
        <f>AF30/AF$78</f>
        <v/>
      </c>
      <c r="AH30" s="24" t="n">
        <v>1415</v>
      </c>
      <c r="AI30" s="9">
        <f>AH30/AF30</f>
        <v/>
      </c>
      <c r="AJ30" s="24">
        <f>AI30*0.3+AG30*0.7</f>
        <v/>
      </c>
      <c r="AK30" s="11" t="n"/>
      <c r="AL30" s="24" t="n">
        <v>2042</v>
      </c>
      <c r="AM30" s="9">
        <f>AL30/AL$78</f>
        <v/>
      </c>
      <c r="AN30" s="24" t="n">
        <v>1211</v>
      </c>
      <c r="AO30" s="9">
        <f>AN30/AL30</f>
        <v/>
      </c>
      <c r="AP30" s="24">
        <f>AO30*0.3+AM30*0.7</f>
        <v/>
      </c>
      <c r="AQ30" s="11" t="n"/>
      <c r="AR30" s="24" t="n">
        <v>6213</v>
      </c>
      <c r="AS30" s="9">
        <f>AR30/AR$78</f>
        <v/>
      </c>
      <c r="AT30" s="24" t="n">
        <v>3832</v>
      </c>
      <c r="AU30" s="9">
        <f>AT30/AR30</f>
        <v/>
      </c>
      <c r="AV30" s="24">
        <f>AU30*0.3+AS30*0.7</f>
        <v/>
      </c>
      <c r="AW30" s="11" t="n"/>
      <c r="AX30" s="24" t="n">
        <v>1376</v>
      </c>
      <c r="AY30" s="9">
        <f>AX30/AX$78</f>
        <v/>
      </c>
      <c r="AZ30" s="24" t="n">
        <v>813</v>
      </c>
      <c r="BA30" s="9">
        <f>AZ30/AX30</f>
        <v/>
      </c>
      <c r="BB30" s="24">
        <f>BA30*0.3+AY30*0.7</f>
        <v/>
      </c>
      <c r="BC30" s="11" t="n"/>
      <c r="BD30" s="24" t="n">
        <v>7462</v>
      </c>
      <c r="BE30" s="9">
        <f>BD30/BD$78</f>
        <v/>
      </c>
      <c r="BF30" s="24" t="n">
        <v>4155</v>
      </c>
      <c r="BG30" s="9">
        <f>BF30/BD30</f>
        <v/>
      </c>
      <c r="BH30" s="24">
        <f>BG30*0.3+BE30*0.7</f>
        <v/>
      </c>
      <c r="BI30" s="11" t="n"/>
      <c r="BJ30" s="24" t="n">
        <v>4249</v>
      </c>
      <c r="BK30" s="9">
        <f>BJ30/BJ$78</f>
        <v/>
      </c>
      <c r="BL30" s="24" t="n">
        <v>2328</v>
      </c>
      <c r="BM30" s="9">
        <f>BL30/BJ30</f>
        <v/>
      </c>
      <c r="BN30" s="24">
        <f>BM30*0.3+BK30*0.7</f>
        <v/>
      </c>
      <c r="BO30" s="11" t="n"/>
      <c r="BP30" s="24" t="n">
        <v>5893</v>
      </c>
      <c r="BQ30" s="9">
        <f>BP30/BP$78</f>
        <v/>
      </c>
      <c r="BR30" s="24" t="n">
        <v>3456</v>
      </c>
      <c r="BS30" s="9">
        <f>BR30/BP30</f>
        <v/>
      </c>
      <c r="BT30" s="24">
        <f>BS30*0.3+BQ30*0.7</f>
        <v/>
      </c>
      <c r="BU30" s="11" t="n"/>
      <c r="BV30" s="24" t="n">
        <v>6207</v>
      </c>
      <c r="BW30" s="9">
        <f>BV30/BV$78</f>
        <v/>
      </c>
      <c r="BX30" s="24" t="n">
        <v>3766</v>
      </c>
      <c r="BY30" s="9">
        <f>BX30/BV30</f>
        <v/>
      </c>
      <c r="BZ30" s="24">
        <f>BY30*0.3+BW30*0.7</f>
        <v/>
      </c>
      <c r="CA30" s="11" t="n"/>
      <c r="CB30" s="24" t="n">
        <v>2285</v>
      </c>
      <c r="CC30" s="9">
        <f>CB30/CB$78</f>
        <v/>
      </c>
      <c r="CD30" s="24" t="n">
        <v>1251</v>
      </c>
      <c r="CE30" s="9">
        <f>CD30/CB30</f>
        <v/>
      </c>
      <c r="CF30" s="24">
        <f>CE30*0.3+CC30*0.7</f>
        <v/>
      </c>
      <c r="CG30" s="11" t="n"/>
      <c r="CH30" s="24" t="n">
        <v>4111</v>
      </c>
      <c r="CI30" s="9">
        <f>CH30/CH$78</f>
        <v/>
      </c>
      <c r="CJ30" s="24" t="n">
        <v>2434</v>
      </c>
      <c r="CK30" s="9">
        <f>CJ30/CH30</f>
        <v/>
      </c>
      <c r="CL30" s="24">
        <f>CK30*0.3+CI30*0.7</f>
        <v/>
      </c>
      <c r="CM30" s="11" t="n"/>
      <c r="CN30" s="24" t="n">
        <v>1134</v>
      </c>
      <c r="CO30" s="9">
        <f>CN30/CN$78</f>
        <v/>
      </c>
      <c r="CP30" s="24" t="n">
        <v>547</v>
      </c>
      <c r="CQ30" s="9">
        <f>CP30/CN30</f>
        <v/>
      </c>
      <c r="CR30" s="24">
        <f>CQ30*0.3+CO30*0.7</f>
        <v/>
      </c>
      <c r="CS30" s="11" t="n"/>
      <c r="CT30" s="24" t="n">
        <v>664</v>
      </c>
      <c r="CU30" s="9">
        <f>CT30/CT$78</f>
        <v/>
      </c>
      <c r="CV30" s="24" t="n">
        <v>348</v>
      </c>
      <c r="CW30" s="9">
        <f>CV30/CT30</f>
        <v/>
      </c>
      <c r="CX30" s="24">
        <f>CW30*0.3+CU30*0.7</f>
        <v/>
      </c>
      <c r="CY30" s="11" t="n"/>
      <c r="CZ30" s="24" t="n">
        <v>1361</v>
      </c>
      <c r="DA30" s="9">
        <f>CZ30/CZ$78</f>
        <v/>
      </c>
      <c r="DB30" s="24" t="n">
        <v>642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2981</v>
      </c>
      <c r="C31" s="9">
        <f>B31/B$78</f>
        <v/>
      </c>
      <c r="D31" s="24" t="n">
        <v>1206</v>
      </c>
      <c r="E31" s="9">
        <f>D31/B31</f>
        <v/>
      </c>
      <c r="F31" s="24">
        <f>E31*0.3+C31*0.7</f>
        <v/>
      </c>
      <c r="G31" s="11" t="n"/>
      <c r="H31" s="24" t="n">
        <v>5413</v>
      </c>
      <c r="I31" s="9">
        <f>H31/H$78</f>
        <v/>
      </c>
      <c r="J31" s="24" t="n">
        <v>2450</v>
      </c>
      <c r="K31" s="9">
        <f>J31/H31</f>
        <v/>
      </c>
      <c r="L31" s="24">
        <f>K31*0.3+I31*0.7</f>
        <v/>
      </c>
      <c r="M31" s="11" t="n"/>
      <c r="N31" s="24" t="n">
        <v>1683</v>
      </c>
      <c r="O31" s="9">
        <f>N31/N$78</f>
        <v/>
      </c>
      <c r="P31" s="24" t="n">
        <v>646</v>
      </c>
      <c r="Q31" s="9">
        <f>P31/N31</f>
        <v/>
      </c>
      <c r="R31" s="24">
        <f>Q31*0.3+O31*0.7</f>
        <v/>
      </c>
      <c r="S31" s="11" t="n"/>
      <c r="T31" s="24" t="n">
        <v>10969</v>
      </c>
      <c r="U31" s="9">
        <f>T31/T$78</f>
        <v/>
      </c>
      <c r="V31" s="24" t="n">
        <v>4776</v>
      </c>
      <c r="W31" s="9">
        <f>V31/T31</f>
        <v/>
      </c>
      <c r="X31" s="24">
        <f>W31*0.3+U31*0.7</f>
        <v/>
      </c>
      <c r="Y31" s="11" t="n"/>
      <c r="Z31" s="24" t="n">
        <v>5018</v>
      </c>
      <c r="AA31" s="9">
        <f>Z31/Z$78</f>
        <v/>
      </c>
      <c r="AB31" s="24" t="n">
        <v>2197</v>
      </c>
      <c r="AC31" s="9">
        <f>AB31/Z31</f>
        <v/>
      </c>
      <c r="AD31" s="24">
        <f>AC31*0.3+AA31*0.7</f>
        <v/>
      </c>
      <c r="AE31" s="11" t="n"/>
      <c r="AF31" s="24" t="n">
        <v>2918</v>
      </c>
      <c r="AG31" s="9">
        <f>AF31/AF$78</f>
        <v/>
      </c>
      <c r="AH31" s="24" t="n">
        <v>1263</v>
      </c>
      <c r="AI31" s="9">
        <f>AH31/AF31</f>
        <v/>
      </c>
      <c r="AJ31" s="24">
        <f>AI31*0.3+AG31*0.7</f>
        <v/>
      </c>
      <c r="AK31" s="11" t="n"/>
      <c r="AL31" s="24" t="n">
        <v>3197</v>
      </c>
      <c r="AM31" s="9">
        <f>AL31/AL$78</f>
        <v/>
      </c>
      <c r="AN31" s="24" t="n">
        <v>1473</v>
      </c>
      <c r="AO31" s="9">
        <f>AN31/AL31</f>
        <v/>
      </c>
      <c r="AP31" s="24">
        <f>AO31*0.3+AM31*0.7</f>
        <v/>
      </c>
      <c r="AQ31" s="11" t="n"/>
      <c r="AR31" s="24" t="n">
        <v>945</v>
      </c>
      <c r="AS31" s="9">
        <f>AR31/AR$78</f>
        <v/>
      </c>
      <c r="AT31" s="24" t="n">
        <v>329</v>
      </c>
      <c r="AU31" s="9">
        <f>AT31/AR31</f>
        <v/>
      </c>
      <c r="AV31" s="24">
        <f>AU31*0.3+AS31*0.7</f>
        <v/>
      </c>
      <c r="AW31" s="11" t="n"/>
      <c r="AX31" s="24" t="n">
        <v>3520</v>
      </c>
      <c r="AY31" s="9">
        <f>AX31/AX$78</f>
        <v/>
      </c>
      <c r="AZ31" s="24" t="n">
        <v>1448</v>
      </c>
      <c r="BA31" s="9">
        <f>AZ31/AX31</f>
        <v/>
      </c>
      <c r="BB31" s="24">
        <f>BA31*0.3+AY31*0.7</f>
        <v/>
      </c>
      <c r="BC31" s="11" t="n"/>
      <c r="BD31" s="24" t="n">
        <v>2753</v>
      </c>
      <c r="BE31" s="9">
        <f>BD31/BD$78</f>
        <v/>
      </c>
      <c r="BF31" s="24" t="n">
        <v>1281</v>
      </c>
      <c r="BG31" s="9">
        <f>BF31/BD31</f>
        <v/>
      </c>
      <c r="BH31" s="24">
        <f>BG31*0.3+BE31*0.7</f>
        <v/>
      </c>
      <c r="BI31" s="11" t="n"/>
      <c r="BJ31" s="24" t="n">
        <v>7068</v>
      </c>
      <c r="BK31" s="9">
        <f>BJ31/BJ$78</f>
        <v/>
      </c>
      <c r="BL31" s="24" t="n">
        <v>3320</v>
      </c>
      <c r="BM31" s="9">
        <f>BL31/BJ31</f>
        <v/>
      </c>
      <c r="BN31" s="24">
        <f>BM31*0.3+BK31*0.7</f>
        <v/>
      </c>
      <c r="BO31" s="11" t="n"/>
      <c r="BP31" s="24" t="n">
        <v>4636</v>
      </c>
      <c r="BQ31" s="9">
        <f>BP31/BP$78</f>
        <v/>
      </c>
      <c r="BR31" s="24" t="n">
        <v>2209</v>
      </c>
      <c r="BS31" s="9">
        <f>BR31/BP31</f>
        <v/>
      </c>
      <c r="BT31" s="24">
        <f>BS31*0.3+BQ31*0.7</f>
        <v/>
      </c>
      <c r="BU31" s="11" t="n"/>
      <c r="BV31" s="24" t="n">
        <v>824</v>
      </c>
      <c r="BW31" s="9">
        <f>BV31/BV$78</f>
        <v/>
      </c>
      <c r="BX31" s="24" t="n">
        <v>330</v>
      </c>
      <c r="BY31" s="9">
        <f>BX31/BV31</f>
        <v/>
      </c>
      <c r="BZ31" s="24">
        <f>BY31*0.3+BW31*0.7</f>
        <v/>
      </c>
      <c r="CA31" s="11" t="n"/>
      <c r="CB31" s="24" t="n">
        <v>4168</v>
      </c>
      <c r="CC31" s="9">
        <f>CB31/CB$78</f>
        <v/>
      </c>
      <c r="CD31" s="24" t="n">
        <v>1911</v>
      </c>
      <c r="CE31" s="9">
        <f>CD31/CB31</f>
        <v/>
      </c>
      <c r="CF31" s="24">
        <f>CE31*0.3+CC31*0.7</f>
        <v/>
      </c>
      <c r="CG31" s="11" t="n"/>
      <c r="CH31" s="24" t="n">
        <v>1885</v>
      </c>
      <c r="CI31" s="9">
        <f>CH31/CH$78</f>
        <v/>
      </c>
      <c r="CJ31" s="24" t="n">
        <v>824</v>
      </c>
      <c r="CK31" s="9">
        <f>CJ31/CH31</f>
        <v/>
      </c>
      <c r="CL31" s="24">
        <f>CK31*0.3+CI31*0.7</f>
        <v/>
      </c>
      <c r="CM31" s="11" t="n"/>
      <c r="CN31" s="24" t="n">
        <v>5237</v>
      </c>
      <c r="CO31" s="9">
        <f>CN31/CN$78</f>
        <v/>
      </c>
      <c r="CP31" s="24" t="n">
        <v>2279</v>
      </c>
      <c r="CQ31" s="9">
        <f>CP31/CN31</f>
        <v/>
      </c>
      <c r="CR31" s="24">
        <f>CQ31*0.3+CO31*0.7</f>
        <v/>
      </c>
      <c r="CS31" s="11" t="n"/>
      <c r="CT31" s="24" t="n">
        <v>8782</v>
      </c>
      <c r="CU31" s="9">
        <f>CT31/CT$78</f>
        <v/>
      </c>
      <c r="CV31" s="24" t="n">
        <v>3762</v>
      </c>
      <c r="CW31" s="9">
        <f>CV31/CT31</f>
        <v/>
      </c>
      <c r="CX31" s="24">
        <f>CW31*0.3+CU31*0.7</f>
        <v/>
      </c>
      <c r="CY31" s="11" t="n"/>
      <c r="CZ31" s="24" t="n">
        <v>5139</v>
      </c>
      <c r="DA31" s="9">
        <f>CZ31/CZ$78</f>
        <v/>
      </c>
      <c r="DB31" s="24" t="n">
        <v>2230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1088</v>
      </c>
      <c r="C32" s="9">
        <f>B32/B$78</f>
        <v/>
      </c>
      <c r="D32" s="24" t="n">
        <v>406</v>
      </c>
      <c r="E32" s="9">
        <f>D32/B32</f>
        <v/>
      </c>
      <c r="F32" s="24">
        <f>E32*0.3+C32*0.7</f>
        <v/>
      </c>
      <c r="G32" s="11" t="n"/>
      <c r="H32" s="24" t="n">
        <v>3195</v>
      </c>
      <c r="I32" s="9">
        <f>H32/H$78</f>
        <v/>
      </c>
      <c r="J32" s="24" t="n">
        <v>1534</v>
      </c>
      <c r="K32" s="9">
        <f>J32/H32</f>
        <v/>
      </c>
      <c r="L32" s="24">
        <f>K32*0.3+I32*0.7</f>
        <v/>
      </c>
      <c r="M32" s="11" t="n"/>
      <c r="N32" s="24" t="n">
        <v>832</v>
      </c>
      <c r="O32" s="9">
        <f>N32/N$78</f>
        <v/>
      </c>
      <c r="P32" s="24" t="n">
        <v>335</v>
      </c>
      <c r="Q32" s="9">
        <f>P32/N32</f>
        <v/>
      </c>
      <c r="R32" s="24">
        <f>Q32*0.3+O32*0.7</f>
        <v/>
      </c>
      <c r="S32" s="11" t="n"/>
      <c r="T32" s="24" t="n">
        <v>10023</v>
      </c>
      <c r="U32" s="9">
        <f>T32/T$78</f>
        <v/>
      </c>
      <c r="V32" s="24" t="n">
        <v>6317</v>
      </c>
      <c r="W32" s="9">
        <f>V32/T32</f>
        <v/>
      </c>
      <c r="X32" s="24">
        <f>W32*0.3+U32*0.7</f>
        <v/>
      </c>
      <c r="Y32" s="11" t="n"/>
      <c r="Z32" s="24" t="n">
        <v>4222</v>
      </c>
      <c r="AA32" s="9">
        <f>Z32/Z$78</f>
        <v/>
      </c>
      <c r="AB32" s="24" t="n">
        <v>2295</v>
      </c>
      <c r="AC32" s="9">
        <f>AB32/Z32</f>
        <v/>
      </c>
      <c r="AD32" s="24">
        <f>AC32*0.3+AA32*0.7</f>
        <v/>
      </c>
      <c r="AE32" s="11" t="n"/>
      <c r="AF32" s="24" t="n">
        <v>2371</v>
      </c>
      <c r="AG32" s="9">
        <f>AF32/AF$78</f>
        <v/>
      </c>
      <c r="AH32" s="24" t="n">
        <v>1220</v>
      </c>
      <c r="AI32" s="9">
        <f>AH32/AF32</f>
        <v/>
      </c>
      <c r="AJ32" s="24">
        <f>AI32*0.3+AG32*0.7</f>
        <v/>
      </c>
      <c r="AK32" s="11" t="n"/>
      <c r="AL32" s="24" t="n">
        <v>3969</v>
      </c>
      <c r="AM32" s="9">
        <f>AL32/AL$78</f>
        <v/>
      </c>
      <c r="AN32" s="24" t="n">
        <v>1930</v>
      </c>
      <c r="AO32" s="9">
        <f>AN32/AL32</f>
        <v/>
      </c>
      <c r="AP32" s="24">
        <f>AO32*0.3+AM32*0.7</f>
        <v/>
      </c>
      <c r="AQ32" s="11" t="n"/>
      <c r="AR32" s="24" t="n">
        <v>1294</v>
      </c>
      <c r="AS32" s="9">
        <f>AR32/AR$78</f>
        <v/>
      </c>
      <c r="AT32" s="24" t="n">
        <v>520</v>
      </c>
      <c r="AU32" s="9">
        <f>AT32/AR32</f>
        <v/>
      </c>
      <c r="AV32" s="24">
        <f>AU32*0.3+AS32*0.7</f>
        <v/>
      </c>
      <c r="AW32" s="11" t="n"/>
      <c r="AX32" s="24" t="n">
        <v>3908</v>
      </c>
      <c r="AY32" s="9">
        <f>AX32/AX$78</f>
        <v/>
      </c>
      <c r="AZ32" s="24" t="n">
        <v>1814</v>
      </c>
      <c r="BA32" s="9">
        <f>AZ32/AX32</f>
        <v/>
      </c>
      <c r="BB32" s="24">
        <f>BA32*0.3+AY32*0.7</f>
        <v/>
      </c>
      <c r="BC32" s="11" t="n"/>
      <c r="BD32" s="24" t="n">
        <v>671</v>
      </c>
      <c r="BE32" s="9">
        <f>BD32/BD$78</f>
        <v/>
      </c>
      <c r="BF32" s="24" t="n">
        <v>251</v>
      </c>
      <c r="BG32" s="9">
        <f>BF32/BD32</f>
        <v/>
      </c>
      <c r="BH32" s="24">
        <f>BG32*0.3+BE32*0.7</f>
        <v/>
      </c>
      <c r="BI32" s="11" t="n"/>
      <c r="BJ32" s="24" t="n">
        <v>2076</v>
      </c>
      <c r="BK32" s="9">
        <f>BJ32/BJ$78</f>
        <v/>
      </c>
      <c r="BL32" s="24" t="n">
        <v>862</v>
      </c>
      <c r="BM32" s="9">
        <f>BL32/BJ32</f>
        <v/>
      </c>
      <c r="BN32" s="24">
        <f>BM32*0.3+BK32*0.7</f>
        <v/>
      </c>
      <c r="BO32" s="11" t="n"/>
      <c r="BP32" s="24" t="n">
        <v>900</v>
      </c>
      <c r="BQ32" s="9">
        <f>BP32/BP$78</f>
        <v/>
      </c>
      <c r="BR32" s="24" t="n">
        <v>346</v>
      </c>
      <c r="BS32" s="9">
        <f>BR32/BP32</f>
        <v/>
      </c>
      <c r="BT32" s="24">
        <f>BS32*0.3+BQ32*0.7</f>
        <v/>
      </c>
      <c r="BU32" s="11" t="n"/>
      <c r="BV32" s="24" t="n">
        <v>646</v>
      </c>
      <c r="BW32" s="9">
        <f>BV32/BV$78</f>
        <v/>
      </c>
      <c r="BX32" s="24" t="n">
        <v>235</v>
      </c>
      <c r="BY32" s="9">
        <f>BX32/BV32</f>
        <v/>
      </c>
      <c r="BZ32" s="24">
        <f>BY32*0.3+BW32*0.7</f>
        <v/>
      </c>
      <c r="CA32" s="11" t="n"/>
      <c r="CB32" s="24" t="n">
        <v>1452</v>
      </c>
      <c r="CC32" s="9">
        <f>CB32/CB$78</f>
        <v/>
      </c>
      <c r="CD32" s="24" t="n">
        <v>536</v>
      </c>
      <c r="CE32" s="9">
        <f>CD32/CB32</f>
        <v/>
      </c>
      <c r="CF32" s="24">
        <f>CE32*0.3+CC32*0.7</f>
        <v/>
      </c>
      <c r="CG32" s="11" t="n"/>
      <c r="CH32" s="24" t="n">
        <v>592</v>
      </c>
      <c r="CI32" s="9">
        <f>CH32/CH$78</f>
        <v/>
      </c>
      <c r="CJ32" s="24" t="n">
        <v>222</v>
      </c>
      <c r="CK32" s="9">
        <f>CJ32/CH32</f>
        <v/>
      </c>
      <c r="CL32" s="24">
        <f>CK32*0.3+CI32*0.7</f>
        <v/>
      </c>
      <c r="CM32" s="11" t="n"/>
      <c r="CN32" s="24" t="n">
        <v>3365</v>
      </c>
      <c r="CO32" s="9">
        <f>CN32/CN$78</f>
        <v/>
      </c>
      <c r="CP32" s="24" t="n">
        <v>1561</v>
      </c>
      <c r="CQ32" s="9">
        <f>CP32/CN32</f>
        <v/>
      </c>
      <c r="CR32" s="24">
        <f>CQ32*0.3+CO32*0.7</f>
        <v/>
      </c>
      <c r="CS32" s="11" t="n"/>
      <c r="CT32" s="24" t="n">
        <v>6565</v>
      </c>
      <c r="CU32" s="9">
        <f>CT32/CT$78</f>
        <v/>
      </c>
      <c r="CV32" s="24" t="n">
        <v>3575</v>
      </c>
      <c r="CW32" s="9">
        <f>CV32/CT32</f>
        <v/>
      </c>
      <c r="CX32" s="24">
        <f>CW32*0.3+CU32*0.7</f>
        <v/>
      </c>
      <c r="CY32" s="11" t="n"/>
      <c r="CZ32" s="24" t="n">
        <v>3386</v>
      </c>
      <c r="DA32" s="9">
        <f>CZ32/CZ$78</f>
        <v/>
      </c>
      <c r="DB32" s="24" t="n">
        <v>1646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4433</v>
      </c>
      <c r="C33" s="9">
        <f>B33/B$78</f>
        <v/>
      </c>
      <c r="D33" s="24" t="n">
        <v>2107</v>
      </c>
      <c r="E33" s="9">
        <f>D33/B33</f>
        <v/>
      </c>
      <c r="F33" s="24">
        <f>E33*0.3+C33*0.7</f>
        <v/>
      </c>
      <c r="G33" s="11" t="n"/>
      <c r="H33" s="24" t="n">
        <v>3628</v>
      </c>
      <c r="I33" s="9">
        <f>H33/H$78</f>
        <v/>
      </c>
      <c r="J33" s="24" t="n">
        <v>1482</v>
      </c>
      <c r="K33" s="9">
        <f>J33/H33</f>
        <v/>
      </c>
      <c r="L33" s="24">
        <f>K33*0.3+I33*0.7</f>
        <v/>
      </c>
      <c r="M33" s="11" t="n"/>
      <c r="N33" s="24" t="n">
        <v>4554</v>
      </c>
      <c r="O33" s="9">
        <f>N33/N$78</f>
        <v/>
      </c>
      <c r="P33" s="24" t="n">
        <v>2046</v>
      </c>
      <c r="Q33" s="9">
        <f>P33/N33</f>
        <v/>
      </c>
      <c r="R33" s="24">
        <f>Q33*0.3+O33*0.7</f>
        <v/>
      </c>
      <c r="S33" s="11" t="n"/>
      <c r="T33" s="24" t="n">
        <v>3258</v>
      </c>
      <c r="U33" s="9">
        <f>T33/T$78</f>
        <v/>
      </c>
      <c r="V33" s="24" t="n">
        <v>1264</v>
      </c>
      <c r="W33" s="9">
        <f>V33/T33</f>
        <v/>
      </c>
      <c r="X33" s="24">
        <f>W33*0.3+U33*0.7</f>
        <v/>
      </c>
      <c r="Y33" s="11" t="n"/>
      <c r="Z33" s="24" t="n">
        <v>4729</v>
      </c>
      <c r="AA33" s="9">
        <f>Z33/Z$78</f>
        <v/>
      </c>
      <c r="AB33" s="24" t="n">
        <v>2122</v>
      </c>
      <c r="AC33" s="9">
        <f>AB33/Z33</f>
        <v/>
      </c>
      <c r="AD33" s="24">
        <f>AC33*0.3+AA33*0.7</f>
        <v/>
      </c>
      <c r="AE33" s="11" t="n"/>
      <c r="AF33" s="24" t="n">
        <v>4777</v>
      </c>
      <c r="AG33" s="9">
        <f>AF33/AF$78</f>
        <v/>
      </c>
      <c r="AH33" s="24" t="n">
        <v>1999</v>
      </c>
      <c r="AI33" s="9">
        <f>AH33/AF33</f>
        <v/>
      </c>
      <c r="AJ33" s="24">
        <f>AI33*0.3+AG33*0.7</f>
        <v/>
      </c>
      <c r="AK33" s="11" t="n"/>
      <c r="AL33" s="24" t="n">
        <v>5921</v>
      </c>
      <c r="AM33" s="9">
        <f>AL33/AL$78</f>
        <v/>
      </c>
      <c r="AN33" s="24" t="n">
        <v>3218</v>
      </c>
      <c r="AO33" s="9">
        <f>AN33/AL33</f>
        <v/>
      </c>
      <c r="AP33" s="24">
        <f>AO33*0.3+AM33*0.7</f>
        <v/>
      </c>
      <c r="AQ33" s="11" t="n"/>
      <c r="AR33" s="24" t="n">
        <v>7101</v>
      </c>
      <c r="AS33" s="9">
        <f>AR33/AR$78</f>
        <v/>
      </c>
      <c r="AT33" s="24" t="n">
        <v>4057</v>
      </c>
      <c r="AU33" s="9">
        <f>AT33/AR33</f>
        <v/>
      </c>
      <c r="AV33" s="24">
        <f>AU33*0.3+AS33*0.7</f>
        <v/>
      </c>
      <c r="AW33" s="11" t="n"/>
      <c r="AX33" s="24" t="n">
        <v>5214</v>
      </c>
      <c r="AY33" s="9">
        <f>AX33/AX$78</f>
        <v/>
      </c>
      <c r="AZ33" s="24" t="n">
        <v>3030</v>
      </c>
      <c r="BA33" s="9">
        <f>AZ33/AX33</f>
        <v/>
      </c>
      <c r="BB33" s="24">
        <f>BA33*0.3+AY33*0.7</f>
        <v/>
      </c>
      <c r="BC33" s="11" t="n"/>
      <c r="BD33" s="24" t="n">
        <v>5284</v>
      </c>
      <c r="BE33" s="9">
        <f>BD33/BD$78</f>
        <v/>
      </c>
      <c r="BF33" s="24" t="n">
        <v>2584</v>
      </c>
      <c r="BG33" s="9">
        <f>BF33/BD33</f>
        <v/>
      </c>
      <c r="BH33" s="24">
        <f>BG33*0.3+BE33*0.7</f>
        <v/>
      </c>
      <c r="BI33" s="11" t="n"/>
      <c r="BJ33" s="24" t="n">
        <v>4158</v>
      </c>
      <c r="BK33" s="9">
        <f>BJ33/BJ$78</f>
        <v/>
      </c>
      <c r="BL33" s="24" t="n">
        <v>1996</v>
      </c>
      <c r="BM33" s="9">
        <f>BL33/BJ33</f>
        <v/>
      </c>
      <c r="BN33" s="24">
        <f>BM33*0.3+BK33*0.7</f>
        <v/>
      </c>
      <c r="BO33" s="11" t="n"/>
      <c r="BP33" s="24" t="n">
        <v>4590</v>
      </c>
      <c r="BQ33" s="9">
        <f>BP33/BP$78</f>
        <v/>
      </c>
      <c r="BR33" s="24" t="n">
        <v>2287</v>
      </c>
      <c r="BS33" s="9">
        <f>BR33/BP33</f>
        <v/>
      </c>
      <c r="BT33" s="24">
        <f>BS33*0.3+BQ33*0.7</f>
        <v/>
      </c>
      <c r="BU33" s="11" t="n"/>
      <c r="BV33" s="24" t="n">
        <v>7238</v>
      </c>
      <c r="BW33" s="9">
        <f>BV33/BV$78</f>
        <v/>
      </c>
      <c r="BX33" s="24" t="n">
        <v>3872</v>
      </c>
      <c r="BY33" s="9">
        <f>BX33/BV33</f>
        <v/>
      </c>
      <c r="BZ33" s="24">
        <f>BY33*0.3+BW33*0.7</f>
        <v/>
      </c>
      <c r="CA33" s="11" t="n"/>
      <c r="CB33" s="24" t="n">
        <v>3730</v>
      </c>
      <c r="CC33" s="9">
        <f>CB33/CB$78</f>
        <v/>
      </c>
      <c r="CD33" s="24" t="n">
        <v>1759</v>
      </c>
      <c r="CE33" s="9">
        <f>CD33/CB33</f>
        <v/>
      </c>
      <c r="CF33" s="24">
        <f>CE33*0.3+CC33*0.7</f>
        <v/>
      </c>
      <c r="CG33" s="11" t="n"/>
      <c r="CH33" s="24" t="n">
        <v>4593</v>
      </c>
      <c r="CI33" s="9">
        <f>CH33/CH$78</f>
        <v/>
      </c>
      <c r="CJ33" s="24" t="n">
        <v>2303</v>
      </c>
      <c r="CK33" s="9">
        <f>CJ33/CH33</f>
        <v/>
      </c>
      <c r="CL33" s="24">
        <f>CK33*0.3+CI33*0.7</f>
        <v/>
      </c>
      <c r="CM33" s="11" t="n"/>
      <c r="CN33" s="24" t="n">
        <v>7283</v>
      </c>
      <c r="CO33" s="9">
        <f>CN33/CN$78</f>
        <v/>
      </c>
      <c r="CP33" s="24" t="n">
        <v>3611</v>
      </c>
      <c r="CQ33" s="9">
        <f>CP33/CN33</f>
        <v/>
      </c>
      <c r="CR33" s="24">
        <f>CQ33*0.3+CO33*0.7</f>
        <v/>
      </c>
      <c r="CS33" s="11" t="n"/>
      <c r="CT33" s="24" t="n">
        <v>4119</v>
      </c>
      <c r="CU33" s="9">
        <f>CT33/CT$78</f>
        <v/>
      </c>
      <c r="CV33" s="24" t="n">
        <v>1910</v>
      </c>
      <c r="CW33" s="9">
        <f>CV33/CT33</f>
        <v/>
      </c>
      <c r="CX33" s="24">
        <f>CW33*0.3+CU33*0.7</f>
        <v/>
      </c>
      <c r="CY33" s="11" t="n"/>
      <c r="CZ33" s="24" t="n">
        <v>5557</v>
      </c>
      <c r="DA33" s="9">
        <f>CZ33/CZ$78</f>
        <v/>
      </c>
      <c r="DB33" s="24" t="n">
        <v>2740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3346</v>
      </c>
      <c r="C34" s="9">
        <f>B34/B$78</f>
        <v/>
      </c>
      <c r="D34" s="24" t="n">
        <v>1558</v>
      </c>
      <c r="E34" s="9">
        <f>D34/B34</f>
        <v/>
      </c>
      <c r="F34" s="24">
        <f>E34*0.3+C34*0.7</f>
        <v/>
      </c>
      <c r="G34" s="11" t="n"/>
      <c r="H34" s="24" t="n">
        <v>3387</v>
      </c>
      <c r="I34" s="9">
        <f>H34/H$78</f>
        <v/>
      </c>
      <c r="J34" s="24" t="n">
        <v>1714</v>
      </c>
      <c r="K34" s="9">
        <f>J34/H34</f>
        <v/>
      </c>
      <c r="L34" s="24">
        <f>K34*0.3+I34*0.7</f>
        <v/>
      </c>
      <c r="M34" s="11" t="n"/>
      <c r="N34" s="24" t="n">
        <v>4462</v>
      </c>
      <c r="O34" s="9">
        <f>N34/N$78</f>
        <v/>
      </c>
      <c r="P34" s="24" t="n">
        <v>2096</v>
      </c>
      <c r="Q34" s="9">
        <f>P34/N34</f>
        <v/>
      </c>
      <c r="R34" s="24">
        <f>Q34*0.3+O34*0.7</f>
        <v/>
      </c>
      <c r="S34" s="11" t="n"/>
      <c r="T34" s="24" t="n">
        <v>1451</v>
      </c>
      <c r="U34" s="9">
        <f>T34/T$78</f>
        <v/>
      </c>
      <c r="V34" s="24" t="n">
        <v>602</v>
      </c>
      <c r="W34" s="9">
        <f>V34/T34</f>
        <v/>
      </c>
      <c r="X34" s="24">
        <f>W34*0.3+U34*0.7</f>
        <v/>
      </c>
      <c r="Y34" s="11" t="n"/>
      <c r="Z34" s="24" t="n">
        <v>2415</v>
      </c>
      <c r="AA34" s="9">
        <f>Z34/Z$78</f>
        <v/>
      </c>
      <c r="AB34" s="24" t="n">
        <v>1044</v>
      </c>
      <c r="AC34" s="9">
        <f>AB34/Z34</f>
        <v/>
      </c>
      <c r="AD34" s="24">
        <f>AC34*0.3+AA34*0.7</f>
        <v/>
      </c>
      <c r="AE34" s="11" t="n"/>
      <c r="AF34" s="24" t="n">
        <v>4324</v>
      </c>
      <c r="AG34" s="9">
        <f>AF34/AF$78</f>
        <v/>
      </c>
      <c r="AH34" s="24" t="n">
        <v>2060</v>
      </c>
      <c r="AI34" s="9">
        <f>AH34/AF34</f>
        <v/>
      </c>
      <c r="AJ34" s="24">
        <f>AI34*0.3+AG34*0.7</f>
        <v/>
      </c>
      <c r="AK34" s="11" t="n"/>
      <c r="AL34" s="24" t="n">
        <v>4793</v>
      </c>
      <c r="AM34" s="9">
        <f>AL34/AL$78</f>
        <v/>
      </c>
      <c r="AN34" s="24" t="n">
        <v>2428</v>
      </c>
      <c r="AO34" s="9">
        <f>AN34/AL34</f>
        <v/>
      </c>
      <c r="AP34" s="24">
        <f>AO34*0.3+AM34*0.7</f>
        <v/>
      </c>
      <c r="AQ34" s="11" t="n"/>
      <c r="AR34" s="24" t="n">
        <v>5109</v>
      </c>
      <c r="AS34" s="9">
        <f>AR34/AR$78</f>
        <v/>
      </c>
      <c r="AT34" s="24" t="n">
        <v>2502</v>
      </c>
      <c r="AU34" s="9">
        <f>AT34/AR34</f>
        <v/>
      </c>
      <c r="AV34" s="24">
        <f>AU34*0.3+AS34*0.7</f>
        <v/>
      </c>
      <c r="AW34" s="11" t="n"/>
      <c r="AX34" s="24" t="n">
        <v>3461</v>
      </c>
      <c r="AY34" s="9">
        <f>AX34/AX$78</f>
        <v/>
      </c>
      <c r="AZ34" s="24" t="n">
        <v>1723</v>
      </c>
      <c r="BA34" s="9">
        <f>AZ34/AX34</f>
        <v/>
      </c>
      <c r="BB34" s="24">
        <f>BA34*0.3+AY34*0.7</f>
        <v/>
      </c>
      <c r="BC34" s="11" t="n"/>
      <c r="BD34" s="24" t="n">
        <v>5272</v>
      </c>
      <c r="BE34" s="9">
        <f>BD34/BD$78</f>
        <v/>
      </c>
      <c r="BF34" s="24" t="n">
        <v>2463</v>
      </c>
      <c r="BG34" s="9">
        <f>BF34/BD34</f>
        <v/>
      </c>
      <c r="BH34" s="24">
        <f>BG34*0.3+BE34*0.7</f>
        <v/>
      </c>
      <c r="BI34" s="11" t="n"/>
      <c r="BJ34" s="24" t="n">
        <v>5805</v>
      </c>
      <c r="BK34" s="9">
        <f>BJ34/BJ$78</f>
        <v/>
      </c>
      <c r="BL34" s="24" t="n">
        <v>3026</v>
      </c>
      <c r="BM34" s="9">
        <f>BL34/BJ34</f>
        <v/>
      </c>
      <c r="BN34" s="24">
        <f>BM34*0.3+BK34*0.7</f>
        <v/>
      </c>
      <c r="BO34" s="11" t="n"/>
      <c r="BP34" s="24" t="n">
        <v>5400</v>
      </c>
      <c r="BQ34" s="9">
        <f>BP34/BP$78</f>
        <v/>
      </c>
      <c r="BR34" s="24" t="n">
        <v>2622</v>
      </c>
      <c r="BS34" s="9">
        <f>BR34/BP34</f>
        <v/>
      </c>
      <c r="BT34" s="24">
        <f>BS34*0.3+BQ34*0.7</f>
        <v/>
      </c>
      <c r="BU34" s="11" t="n"/>
      <c r="BV34" s="24" t="n">
        <v>4637</v>
      </c>
      <c r="BW34" s="9">
        <f>BV34/BV$78</f>
        <v/>
      </c>
      <c r="BX34" s="24" t="n">
        <v>2358</v>
      </c>
      <c r="BY34" s="9">
        <f>BX34/BV34</f>
        <v/>
      </c>
      <c r="BZ34" s="24">
        <f>BY34*0.3+BW34*0.7</f>
        <v/>
      </c>
      <c r="CA34" s="11" t="n"/>
      <c r="CB34" s="24" t="n">
        <v>4797</v>
      </c>
      <c r="CC34" s="9">
        <f>CB34/CB$78</f>
        <v/>
      </c>
      <c r="CD34" s="24" t="n">
        <v>2449</v>
      </c>
      <c r="CE34" s="9">
        <f>CD34/CB34</f>
        <v/>
      </c>
      <c r="CF34" s="24">
        <f>CE34*0.3+CC34*0.7</f>
        <v/>
      </c>
      <c r="CG34" s="11" t="n"/>
      <c r="CH34" s="24" t="n">
        <v>4348</v>
      </c>
      <c r="CI34" s="9">
        <f>CH34/CH$78</f>
        <v/>
      </c>
      <c r="CJ34" s="24" t="n">
        <v>2134</v>
      </c>
      <c r="CK34" s="9">
        <f>CJ34/CH34</f>
        <v/>
      </c>
      <c r="CL34" s="24">
        <f>CK34*0.3+CI34*0.7</f>
        <v/>
      </c>
      <c r="CM34" s="11" t="n"/>
      <c r="CN34" s="24" t="n">
        <v>1701</v>
      </c>
      <c r="CO34" s="9">
        <f>CN34/CN$78</f>
        <v/>
      </c>
      <c r="CP34" s="24" t="n">
        <v>714</v>
      </c>
      <c r="CQ34" s="9">
        <f>CP34/CN34</f>
        <v/>
      </c>
      <c r="CR34" s="24">
        <f>CQ34*0.3+CO34*0.7</f>
        <v/>
      </c>
      <c r="CS34" s="11" t="n"/>
      <c r="CT34" s="24" t="n">
        <v>2258</v>
      </c>
      <c r="CU34" s="9">
        <f>CT34/CT$78</f>
        <v/>
      </c>
      <c r="CV34" s="24" t="n">
        <v>948</v>
      </c>
      <c r="CW34" s="9">
        <f>CV34/CT34</f>
        <v/>
      </c>
      <c r="CX34" s="24">
        <f>CW34*0.3+CU34*0.7</f>
        <v/>
      </c>
      <c r="CY34" s="11" t="n"/>
      <c r="CZ34" s="24" t="n">
        <v>2294</v>
      </c>
      <c r="DA34" s="9">
        <f>CZ34/CZ$78</f>
        <v/>
      </c>
      <c r="DB34" s="24" t="n">
        <v>1115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1571</v>
      </c>
      <c r="C35" s="9">
        <f>B35/B$78</f>
        <v/>
      </c>
      <c r="D35" s="24" t="n">
        <v>713</v>
      </c>
      <c r="E35" s="9">
        <f>D35/B35</f>
        <v/>
      </c>
      <c r="F35" s="24">
        <f>E35*0.3+C35*0.7</f>
        <v/>
      </c>
      <c r="G35" s="11" t="n"/>
      <c r="H35" s="24" t="n">
        <v>1506</v>
      </c>
      <c r="I35" s="9">
        <f>H35/H$78</f>
        <v/>
      </c>
      <c r="J35" s="24" t="n">
        <v>627</v>
      </c>
      <c r="K35" s="9">
        <f>J35/H35</f>
        <v/>
      </c>
      <c r="L35" s="24">
        <f>K35*0.3+I35*0.7</f>
        <v/>
      </c>
      <c r="M35" s="11" t="n"/>
      <c r="N35" s="24" t="n">
        <v>1170</v>
      </c>
      <c r="O35" s="9">
        <f>N35/N$78</f>
        <v/>
      </c>
      <c r="P35" s="24" t="n">
        <v>505</v>
      </c>
      <c r="Q35" s="9">
        <f>P35/N35</f>
        <v/>
      </c>
      <c r="R35" s="24">
        <f>Q35*0.3+O35*0.7</f>
        <v/>
      </c>
      <c r="S35" s="11" t="n"/>
      <c r="T35" s="24" t="n">
        <v>7464</v>
      </c>
      <c r="U35" s="9">
        <f>T35/T$78</f>
        <v/>
      </c>
      <c r="V35" s="24" t="n">
        <v>4687</v>
      </c>
      <c r="W35" s="9">
        <f>V35/T35</f>
        <v/>
      </c>
      <c r="X35" s="24">
        <f>W35*0.3+U35*0.7</f>
        <v/>
      </c>
      <c r="Y35" s="11" t="n"/>
      <c r="Z35" s="24" t="n">
        <v>6941</v>
      </c>
      <c r="AA35" s="9">
        <f>Z35/Z$78</f>
        <v/>
      </c>
      <c r="AB35" s="24" t="n">
        <v>4066</v>
      </c>
      <c r="AC35" s="9">
        <f>AB35/Z35</f>
        <v/>
      </c>
      <c r="AD35" s="24">
        <f>AC35*0.3+AA35*0.7</f>
        <v/>
      </c>
      <c r="AE35" s="11" t="n"/>
      <c r="AF35" s="24" t="n">
        <v>3174</v>
      </c>
      <c r="AG35" s="9">
        <f>AF35/AF$78</f>
        <v/>
      </c>
      <c r="AH35" s="24" t="n">
        <v>1673</v>
      </c>
      <c r="AI35" s="9">
        <f>AH35/AF35</f>
        <v/>
      </c>
      <c r="AJ35" s="24">
        <f>AI35*0.3+AG35*0.7</f>
        <v/>
      </c>
      <c r="AK35" s="11" t="n"/>
      <c r="AL35" s="24" t="n">
        <v>3385</v>
      </c>
      <c r="AM35" s="9">
        <f>AL35/AL$78</f>
        <v/>
      </c>
      <c r="AN35" s="24" t="n">
        <v>1342</v>
      </c>
      <c r="AO35" s="9">
        <f>AN35/AL35</f>
        <v/>
      </c>
      <c r="AP35" s="24">
        <f>AO35*0.3+AM35*0.7</f>
        <v/>
      </c>
      <c r="AQ35" s="11" t="n"/>
      <c r="AR35" s="24" t="n">
        <v>3240</v>
      </c>
      <c r="AS35" s="9">
        <f>AR35/AR$78</f>
        <v/>
      </c>
      <c r="AT35" s="24" t="n">
        <v>1329</v>
      </c>
      <c r="AU35" s="9">
        <f>AT35/AR35</f>
        <v/>
      </c>
      <c r="AV35" s="24">
        <f>AU35*0.3+AS35*0.7</f>
        <v/>
      </c>
      <c r="AW35" s="11" t="n"/>
      <c r="AX35" s="24" t="n">
        <v>5427</v>
      </c>
      <c r="AY35" s="9">
        <f>AX35/AX$78</f>
        <v/>
      </c>
      <c r="AZ35" s="24" t="n">
        <v>2839</v>
      </c>
      <c r="BA35" s="9">
        <f>AZ35/AX35</f>
        <v/>
      </c>
      <c r="BB35" s="24">
        <f>BA35*0.3+AY35*0.7</f>
        <v/>
      </c>
      <c r="BC35" s="11" t="n"/>
      <c r="BD35" s="24" t="n">
        <v>1590</v>
      </c>
      <c r="BE35" s="9">
        <f>BD35/BD$78</f>
        <v/>
      </c>
      <c r="BF35" s="24" t="n">
        <v>706</v>
      </c>
      <c r="BG35" s="9">
        <f>BF35/BD35</f>
        <v/>
      </c>
      <c r="BH35" s="24">
        <f>BG35*0.3+BE35*0.7</f>
        <v/>
      </c>
      <c r="BI35" s="11" t="n"/>
      <c r="BJ35" s="24" t="n">
        <v>1134</v>
      </c>
      <c r="BK35" s="9">
        <f>BJ35/BJ$78</f>
        <v/>
      </c>
      <c r="BL35" s="24" t="n">
        <v>492</v>
      </c>
      <c r="BM35" s="9">
        <f>BL35/BJ35</f>
        <v/>
      </c>
      <c r="BN35" s="24">
        <f>BM35*0.3+BK35*0.7</f>
        <v/>
      </c>
      <c r="BO35" s="11" t="n"/>
      <c r="BP35" s="24" t="n">
        <v>1274</v>
      </c>
      <c r="BQ35" s="9">
        <f>BP35/BP$78</f>
        <v/>
      </c>
      <c r="BR35" s="24" t="n">
        <v>567</v>
      </c>
      <c r="BS35" s="9">
        <f>BR35/BP35</f>
        <v/>
      </c>
      <c r="BT35" s="24">
        <f>BS35*0.3+BQ35*0.7</f>
        <v/>
      </c>
      <c r="BU35" s="11" t="n"/>
      <c r="BV35" s="24" t="n">
        <v>5669</v>
      </c>
      <c r="BW35" s="9">
        <f>BV35/BV$78</f>
        <v/>
      </c>
      <c r="BX35" s="24" t="n">
        <v>2703</v>
      </c>
      <c r="BY35" s="9">
        <f>BX35/BV35</f>
        <v/>
      </c>
      <c r="BZ35" s="24">
        <f>BY35*0.3+BW35*0.7</f>
        <v/>
      </c>
      <c r="CA35" s="11" t="n"/>
      <c r="CB35" s="24" t="n">
        <v>3618</v>
      </c>
      <c r="CC35" s="9">
        <f>CB35/CB$78</f>
        <v/>
      </c>
      <c r="CD35" s="24" t="n">
        <v>1449</v>
      </c>
      <c r="CE35" s="9">
        <f>CD35/CB35</f>
        <v/>
      </c>
      <c r="CF35" s="24">
        <f>CE35*0.3+CC35*0.7</f>
        <v/>
      </c>
      <c r="CG35" s="11" t="n"/>
      <c r="CH35" s="24" t="n">
        <v>4834</v>
      </c>
      <c r="CI35" s="9">
        <f>CH35/CH$78</f>
        <v/>
      </c>
      <c r="CJ35" s="24" t="n">
        <v>2245</v>
      </c>
      <c r="CK35" s="9">
        <f>CJ35/CH35</f>
        <v/>
      </c>
      <c r="CL35" s="24">
        <f>CK35*0.3+CI35*0.7</f>
        <v/>
      </c>
      <c r="CM35" s="11" t="n"/>
      <c r="CN35" s="24" t="n">
        <v>7041</v>
      </c>
      <c r="CO35" s="9">
        <f>CN35/CN$78</f>
        <v/>
      </c>
      <c r="CP35" s="24" t="n">
        <v>4561</v>
      </c>
      <c r="CQ35" s="9">
        <f>CP35/CN35</f>
        <v/>
      </c>
      <c r="CR35" s="24">
        <f>CQ35*0.3+CO35*0.7</f>
        <v/>
      </c>
      <c r="CS35" s="11" t="n"/>
      <c r="CT35" s="24" t="n">
        <v>6064</v>
      </c>
      <c r="CU35" s="9">
        <f>CT35/CT$78</f>
        <v/>
      </c>
      <c r="CV35" s="24" t="n">
        <v>3507</v>
      </c>
      <c r="CW35" s="9">
        <f>CV35/CT35</f>
        <v/>
      </c>
      <c r="CX35" s="24">
        <f>CW35*0.3+CU35*0.7</f>
        <v/>
      </c>
      <c r="CY35" s="11" t="n"/>
      <c r="CZ35" s="24" t="n">
        <v>5947</v>
      </c>
      <c r="DA35" s="9">
        <f>CZ35/CZ$78</f>
        <v/>
      </c>
      <c r="DB35" s="24" t="n">
        <v>3477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884</v>
      </c>
      <c r="C36" s="9">
        <f>B36/B$78</f>
        <v/>
      </c>
      <c r="D36" s="24" t="n">
        <v>396</v>
      </c>
      <c r="E36" s="9">
        <f>D36/B36</f>
        <v/>
      </c>
      <c r="F36" s="24">
        <f>E36*0.3+C36*0.7</f>
        <v/>
      </c>
      <c r="G36" s="11" t="n"/>
      <c r="H36" s="24" t="n">
        <v>1376</v>
      </c>
      <c r="I36" s="9">
        <f>H36/H$78</f>
        <v/>
      </c>
      <c r="J36" s="24" t="n">
        <v>619</v>
      </c>
      <c r="K36" s="9">
        <f>J36/H36</f>
        <v/>
      </c>
      <c r="L36" s="24">
        <f>K36*0.3+I36*0.7</f>
        <v/>
      </c>
      <c r="M36" s="11" t="n"/>
      <c r="N36" s="24" t="n">
        <v>482</v>
      </c>
      <c r="O36" s="9">
        <f>N36/N$78</f>
        <v/>
      </c>
      <c r="P36" s="24" t="n">
        <v>190</v>
      </c>
      <c r="Q36" s="9">
        <f>P36/N36</f>
        <v/>
      </c>
      <c r="R36" s="24">
        <f>Q36*0.3+O36*0.7</f>
        <v/>
      </c>
      <c r="S36" s="11" t="n"/>
      <c r="T36" s="24" t="n">
        <v>3001</v>
      </c>
      <c r="U36" s="9">
        <f>T36/T$78</f>
        <v/>
      </c>
      <c r="V36" s="24" t="n">
        <v>1433</v>
      </c>
      <c r="W36" s="9">
        <f>V36/T36</f>
        <v/>
      </c>
      <c r="X36" s="24">
        <f>W36*0.3+U36*0.7</f>
        <v/>
      </c>
      <c r="Y36" s="11" t="n"/>
      <c r="Z36" s="24" t="n">
        <v>1787</v>
      </c>
      <c r="AA36" s="9">
        <f>Z36/Z$78</f>
        <v/>
      </c>
      <c r="AB36" s="24" t="n">
        <v>844</v>
      </c>
      <c r="AC36" s="9">
        <f>AB36/Z36</f>
        <v/>
      </c>
      <c r="AD36" s="24">
        <f>AC36*0.3+AA36*0.7</f>
        <v/>
      </c>
      <c r="AE36" s="11" t="n"/>
      <c r="AF36" s="24" t="n">
        <v>815</v>
      </c>
      <c r="AG36" s="9">
        <f>AF36/AF$78</f>
        <v/>
      </c>
      <c r="AH36" s="24" t="n">
        <v>388</v>
      </c>
      <c r="AI36" s="9">
        <f>AH36/AF36</f>
        <v/>
      </c>
      <c r="AJ36" s="24">
        <f>AI36*0.3+AG36*0.7</f>
        <v/>
      </c>
      <c r="AK36" s="11" t="n"/>
      <c r="AL36" s="24" t="n">
        <v>4091</v>
      </c>
      <c r="AM36" s="9">
        <f>AL36/AL$78</f>
        <v/>
      </c>
      <c r="AN36" s="24" t="n">
        <v>2165</v>
      </c>
      <c r="AO36" s="9">
        <f>AN36/AL36</f>
        <v/>
      </c>
      <c r="AP36" s="24">
        <f>AO36*0.3+AM36*0.7</f>
        <v/>
      </c>
      <c r="AQ36" s="11" t="n"/>
      <c r="AR36" s="24" t="n">
        <v>1333</v>
      </c>
      <c r="AS36" s="9">
        <f>AR36/AR$78</f>
        <v/>
      </c>
      <c r="AT36" s="24" t="n">
        <v>529</v>
      </c>
      <c r="AU36" s="9">
        <f>AT36/AR36</f>
        <v/>
      </c>
      <c r="AV36" s="24">
        <f>AU36*0.3+AS36*0.7</f>
        <v/>
      </c>
      <c r="AW36" s="11" t="n"/>
      <c r="AX36" s="24" t="n">
        <v>4191</v>
      </c>
      <c r="AY36" s="9">
        <f>AX36/AX$78</f>
        <v/>
      </c>
      <c r="AZ36" s="24" t="n">
        <v>2296</v>
      </c>
      <c r="BA36" s="9">
        <f>AZ36/AX36</f>
        <v/>
      </c>
      <c r="BB36" s="24">
        <f>BA36*0.3+AY36*0.7</f>
        <v/>
      </c>
      <c r="BC36" s="11" t="n"/>
      <c r="BD36" s="24" t="n">
        <v>496</v>
      </c>
      <c r="BE36" s="9">
        <f>BD36/BD$78</f>
        <v/>
      </c>
      <c r="BF36" s="24" t="n">
        <v>194</v>
      </c>
      <c r="BG36" s="9">
        <f>BF36/BD36</f>
        <v/>
      </c>
      <c r="BH36" s="24">
        <f>BG36*0.3+BE36*0.7</f>
        <v/>
      </c>
      <c r="BI36" s="11" t="n"/>
      <c r="BJ36" s="24" t="n">
        <v>1659</v>
      </c>
      <c r="BK36" s="9">
        <f>BJ36/BJ$78</f>
        <v/>
      </c>
      <c r="BL36" s="24" t="n">
        <v>826</v>
      </c>
      <c r="BM36" s="9">
        <f>BL36/BJ36</f>
        <v/>
      </c>
      <c r="BN36" s="24">
        <f>BM36*0.3+BK36*0.7</f>
        <v/>
      </c>
      <c r="BO36" s="11" t="n"/>
      <c r="BP36" s="24" t="n">
        <v>900</v>
      </c>
      <c r="BQ36" s="9">
        <f>BP36/BP$78</f>
        <v/>
      </c>
      <c r="BR36" s="24" t="n">
        <v>430</v>
      </c>
      <c r="BS36" s="9">
        <f>BR36/BP36</f>
        <v/>
      </c>
      <c r="BT36" s="24">
        <f>BS36*0.3+BQ36*0.7</f>
        <v/>
      </c>
      <c r="BU36" s="11" t="n"/>
      <c r="BV36" s="24" t="n">
        <v>459</v>
      </c>
      <c r="BW36" s="9">
        <f>BV36/BV$78</f>
        <v/>
      </c>
      <c r="BX36" s="24" t="n">
        <v>227</v>
      </c>
      <c r="BY36" s="9">
        <f>BX36/BV36</f>
        <v/>
      </c>
      <c r="BZ36" s="24">
        <f>BY36*0.3+BW36*0.7</f>
        <v/>
      </c>
      <c r="CA36" s="11" t="n"/>
      <c r="CB36" s="24" t="n">
        <v>966</v>
      </c>
      <c r="CC36" s="9">
        <f>CB36/CB$78</f>
        <v/>
      </c>
      <c r="CD36" s="24" t="n">
        <v>479</v>
      </c>
      <c r="CE36" s="9">
        <f>CD36/CB36</f>
        <v/>
      </c>
      <c r="CF36" s="24">
        <f>CE36*0.3+CC36*0.7</f>
        <v/>
      </c>
      <c r="CG36" s="11" t="n"/>
      <c r="CH36" s="24" t="n">
        <v>550</v>
      </c>
      <c r="CI36" s="9">
        <f>CH36/CH$78</f>
        <v/>
      </c>
      <c r="CJ36" s="24" t="n">
        <v>287</v>
      </c>
      <c r="CK36" s="9">
        <f>CJ36/CH36</f>
        <v/>
      </c>
      <c r="CL36" s="24">
        <f>CK36*0.3+CI36*0.7</f>
        <v/>
      </c>
      <c r="CM36" s="11" t="n"/>
      <c r="CN36" s="24" t="n">
        <v>3293</v>
      </c>
      <c r="CO36" s="9">
        <f>CN36/CN$78</f>
        <v/>
      </c>
      <c r="CP36" s="24" t="n">
        <v>1680</v>
      </c>
      <c r="CQ36" s="9">
        <f>CP36/CN36</f>
        <v/>
      </c>
      <c r="CR36" s="24">
        <f>CQ36*0.3+CO36*0.7</f>
        <v/>
      </c>
      <c r="CS36" s="11" t="n"/>
      <c r="CT36" s="24" t="n">
        <v>3240</v>
      </c>
      <c r="CU36" s="9">
        <f>CT36/CT$78</f>
        <v/>
      </c>
      <c r="CV36" s="24" t="n">
        <v>1666</v>
      </c>
      <c r="CW36" s="9">
        <f>CV36/CT36</f>
        <v/>
      </c>
      <c r="CX36" s="24">
        <f>CW36*0.3+CU36*0.7</f>
        <v/>
      </c>
      <c r="CY36" s="11" t="n"/>
      <c r="CZ36" s="24" t="n">
        <v>2274</v>
      </c>
      <c r="DA36" s="9">
        <f>CZ36/CZ$78</f>
        <v/>
      </c>
      <c r="DB36" s="24" t="n">
        <v>1173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217</v>
      </c>
      <c r="C37" s="9">
        <f>B37/B$78</f>
        <v/>
      </c>
      <c r="D37" s="24" t="n">
        <v>105</v>
      </c>
      <c r="E37" s="9">
        <f>D37/B37</f>
        <v/>
      </c>
      <c r="F37" s="24">
        <f>E37*0.3+C37*0.7</f>
        <v/>
      </c>
      <c r="G37" s="11" t="n"/>
      <c r="H37" s="24" t="n">
        <v>93</v>
      </c>
      <c r="I37" s="9">
        <f>H37/H$78</f>
        <v/>
      </c>
      <c r="J37" s="24" t="n">
        <v>20</v>
      </c>
      <c r="K37" s="9">
        <f>J37/H37</f>
        <v/>
      </c>
      <c r="L37" s="24">
        <f>K37*0.3+I37*0.7</f>
        <v/>
      </c>
      <c r="M37" s="11" t="n"/>
      <c r="N37" s="24" t="n">
        <v>225</v>
      </c>
      <c r="O37" s="9">
        <f>N37/N$78</f>
        <v/>
      </c>
      <c r="P37" s="24" t="n">
        <v>96</v>
      </c>
      <c r="Q37" s="9">
        <f>P37/N37</f>
        <v/>
      </c>
      <c r="R37" s="24">
        <f>Q37*0.3+O37*0.7</f>
        <v/>
      </c>
      <c r="S37" s="11" t="n"/>
      <c r="T37" s="24" t="n">
        <v>172</v>
      </c>
      <c r="U37" s="9">
        <f>T37/T$78</f>
        <v/>
      </c>
      <c r="V37" s="24" t="n">
        <v>11</v>
      </c>
      <c r="W37" s="9">
        <f>V37/T37</f>
        <v/>
      </c>
      <c r="X37" s="24">
        <f>W37*0.3+U37*0.7</f>
        <v/>
      </c>
      <c r="Y37" s="11" t="n"/>
      <c r="Z37" s="24" t="n">
        <v>280</v>
      </c>
      <c r="AA37" s="9">
        <f>Z37/Z$78</f>
        <v/>
      </c>
      <c r="AB37" s="24" t="n">
        <v>97</v>
      </c>
      <c r="AC37" s="9">
        <f>AB37/Z37</f>
        <v/>
      </c>
      <c r="AD37" s="24">
        <f>AC37*0.3+AA37*0.7</f>
        <v/>
      </c>
      <c r="AE37" s="11" t="n"/>
      <c r="AF37" s="24" t="n">
        <v>206</v>
      </c>
      <c r="AG37" s="9">
        <f>AF37/AF$78</f>
        <v/>
      </c>
      <c r="AH37" s="24" t="n">
        <v>51</v>
      </c>
      <c r="AI37" s="9">
        <f>AH37/AF37</f>
        <v/>
      </c>
      <c r="AJ37" s="24">
        <f>AI37*0.3+AG37*0.7</f>
        <v/>
      </c>
      <c r="AK37" s="11" t="n"/>
      <c r="AL37" s="24" t="n">
        <v>147</v>
      </c>
      <c r="AM37" s="9">
        <f>AL37/AL$78</f>
        <v/>
      </c>
      <c r="AN37" s="24" t="n">
        <v>50</v>
      </c>
      <c r="AO37" s="9">
        <f>AN37/AL37</f>
        <v/>
      </c>
      <c r="AP37" s="24">
        <f>AO37*0.3+AM37*0.7</f>
        <v/>
      </c>
      <c r="AQ37" s="11" t="n"/>
      <c r="AR37" s="24" t="n">
        <v>297</v>
      </c>
      <c r="AS37" s="9">
        <f>AR37/AR$78</f>
        <v/>
      </c>
      <c r="AT37" s="24" t="n">
        <v>143</v>
      </c>
      <c r="AU37" s="9">
        <f>AT37/AR37</f>
        <v/>
      </c>
      <c r="AV37" s="24">
        <f>AU37*0.3+AS37*0.7</f>
        <v/>
      </c>
      <c r="AW37" s="11" t="n"/>
      <c r="AX37" s="24" t="n">
        <v>118</v>
      </c>
      <c r="AY37" s="9">
        <f>AX37/AX$78</f>
        <v/>
      </c>
      <c r="AZ37" s="24" t="n">
        <v>39</v>
      </c>
      <c r="BA37" s="9">
        <f>AZ37/AX37</f>
        <v/>
      </c>
      <c r="BB37" s="24">
        <f>BA37*0.3+AY37*0.7</f>
        <v/>
      </c>
      <c r="BC37" s="11" t="n"/>
      <c r="BD37" s="24" t="n">
        <v>677</v>
      </c>
      <c r="BE37" s="9">
        <f>BD37/BD$78</f>
        <v/>
      </c>
      <c r="BF37" s="24" t="n">
        <v>325</v>
      </c>
      <c r="BG37" s="9">
        <f>BF37/BD37</f>
        <v/>
      </c>
      <c r="BH37" s="24">
        <f>BG37*0.3+BE37*0.7</f>
        <v/>
      </c>
      <c r="BI37" s="11" t="n"/>
      <c r="BJ37" s="24" t="n">
        <v>255</v>
      </c>
      <c r="BK37" s="9">
        <f>BJ37/BJ$78</f>
        <v/>
      </c>
      <c r="BL37" s="24" t="n">
        <v>96</v>
      </c>
      <c r="BM37" s="9">
        <f>BL37/BJ37</f>
        <v/>
      </c>
      <c r="BN37" s="24">
        <f>BM37*0.3+BK37*0.7</f>
        <v/>
      </c>
      <c r="BO37" s="11" t="n"/>
      <c r="BP37" s="24" t="n">
        <v>356</v>
      </c>
      <c r="BQ37" s="9">
        <f>BP37/BP$78</f>
        <v/>
      </c>
      <c r="BR37" s="24" t="n">
        <v>164</v>
      </c>
      <c r="BS37" s="9">
        <f>BR37/BP37</f>
        <v/>
      </c>
      <c r="BT37" s="24">
        <f>BS37*0.3+BQ37*0.7</f>
        <v/>
      </c>
      <c r="BU37" s="11" t="n"/>
      <c r="BV37" s="24" t="n">
        <v>1004</v>
      </c>
      <c r="BW37" s="9">
        <f>BV37/BV$78</f>
        <v/>
      </c>
      <c r="BX37" s="24" t="n">
        <v>520</v>
      </c>
      <c r="BY37" s="9">
        <f>BX37/BV37</f>
        <v/>
      </c>
      <c r="BZ37" s="24">
        <f>BY37*0.3+BW37*0.7</f>
        <v/>
      </c>
      <c r="CA37" s="11" t="n"/>
      <c r="CB37" s="24" t="n">
        <v>188</v>
      </c>
      <c r="CC37" s="9">
        <f>CB37/CB$78</f>
        <v/>
      </c>
      <c r="CD37" s="24" t="n">
        <v>65</v>
      </c>
      <c r="CE37" s="9">
        <f>CD37/CB37</f>
        <v/>
      </c>
      <c r="CF37" s="24">
        <f>CE37*0.3+CC37*0.7</f>
        <v/>
      </c>
      <c r="CG37" s="11" t="n"/>
      <c r="CH37" s="24" t="n">
        <v>740</v>
      </c>
      <c r="CI37" s="9">
        <f>CH37/CH$78</f>
        <v/>
      </c>
      <c r="CJ37" s="24" t="n">
        <v>398</v>
      </c>
      <c r="CK37" s="9">
        <f>CJ37/CH37</f>
        <v/>
      </c>
      <c r="CL37" s="24">
        <f>CK37*0.3+CI37*0.7</f>
        <v/>
      </c>
      <c r="CM37" s="11" t="n"/>
      <c r="CN37" s="24" t="n">
        <v>585</v>
      </c>
      <c r="CO37" s="9">
        <f>CN37/CN$78</f>
        <v/>
      </c>
      <c r="CP37" s="24" t="n">
        <v>232</v>
      </c>
      <c r="CQ37" s="9">
        <f>CP37/CN37</f>
        <v/>
      </c>
      <c r="CR37" s="24">
        <f>CQ37*0.3+CO37*0.7</f>
        <v/>
      </c>
      <c r="CS37" s="11" t="n"/>
      <c r="CT37" s="24" t="n">
        <v>158</v>
      </c>
      <c r="CU37" s="9">
        <f>CT37/CT$78</f>
        <v/>
      </c>
      <c r="CV37" s="24" t="n">
        <v>32</v>
      </c>
      <c r="CW37" s="9">
        <f>CV37/CT37</f>
        <v/>
      </c>
      <c r="CX37" s="24">
        <f>CW37*0.3+CU37*0.7</f>
        <v/>
      </c>
      <c r="CY37" s="11" t="n"/>
      <c r="CZ37" s="24" t="n">
        <v>292</v>
      </c>
      <c r="DA37" s="9">
        <f>CZ37/CZ$78</f>
        <v/>
      </c>
      <c r="DB37" s="24" t="n">
        <v>119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5710</v>
      </c>
      <c r="C38" s="9">
        <f>B38/B$78</f>
        <v/>
      </c>
      <c r="D38" s="24" t="n">
        <v>2966</v>
      </c>
      <c r="E38" s="9">
        <f>D38/B38</f>
        <v/>
      </c>
      <c r="F38" s="24">
        <f>E38*0.3+C38*0.7</f>
        <v/>
      </c>
      <c r="G38" s="11" t="n"/>
      <c r="H38" s="24" t="n">
        <v>5931</v>
      </c>
      <c r="I38" s="9">
        <f>H38/H$78</f>
        <v/>
      </c>
      <c r="J38" s="24" t="n">
        <v>2964</v>
      </c>
      <c r="K38" s="9">
        <f>J38/H38</f>
        <v/>
      </c>
      <c r="L38" s="24">
        <f>K38*0.3+I38*0.7</f>
        <v/>
      </c>
      <c r="M38" s="11" t="n"/>
      <c r="N38" s="24" t="n">
        <v>5803</v>
      </c>
      <c r="O38" s="9">
        <f>N38/N$78</f>
        <v/>
      </c>
      <c r="P38" s="24" t="n">
        <v>2953</v>
      </c>
      <c r="Q38" s="9">
        <f>P38/N38</f>
        <v/>
      </c>
      <c r="R38" s="24">
        <f>Q38*0.3+O38*0.7</f>
        <v/>
      </c>
      <c r="S38" s="11" t="n"/>
      <c r="T38" s="24" t="n">
        <v>3301</v>
      </c>
      <c r="U38" s="9">
        <f>T38/T$78</f>
        <v/>
      </c>
      <c r="V38" s="24" t="n">
        <v>1498</v>
      </c>
      <c r="W38" s="9">
        <f>V38/T38</f>
        <v/>
      </c>
      <c r="X38" s="24">
        <f>W38*0.3+U38*0.7</f>
        <v/>
      </c>
      <c r="Y38" s="11" t="n"/>
      <c r="Z38" s="24" t="n">
        <v>5443</v>
      </c>
      <c r="AA38" s="9">
        <f>Z38/Z$78</f>
        <v/>
      </c>
      <c r="AB38" s="24" t="n">
        <v>2775</v>
      </c>
      <c r="AC38" s="9">
        <f>AB38/Z38</f>
        <v/>
      </c>
      <c r="AD38" s="24">
        <f>AC38*0.3+AA38*0.7</f>
        <v/>
      </c>
      <c r="AE38" s="11" t="n"/>
      <c r="AF38" s="24" t="n">
        <v>4489</v>
      </c>
      <c r="AG38" s="9">
        <f>AF38/AF$78</f>
        <v/>
      </c>
      <c r="AH38" s="24" t="n">
        <v>2164</v>
      </c>
      <c r="AI38" s="9">
        <f>AH38/AF38</f>
        <v/>
      </c>
      <c r="AJ38" s="24">
        <f>AI38*0.3+AG38*0.7</f>
        <v/>
      </c>
      <c r="AK38" s="11" t="n"/>
      <c r="AL38" s="24" t="n">
        <v>1106</v>
      </c>
      <c r="AM38" s="9">
        <f>AL38/AL$78</f>
        <v/>
      </c>
      <c r="AN38" s="24" t="n">
        <v>481</v>
      </c>
      <c r="AO38" s="9">
        <f>AN38/AL38</f>
        <v/>
      </c>
      <c r="AP38" s="24">
        <f>AO38*0.3+AM38*0.7</f>
        <v/>
      </c>
      <c r="AQ38" s="11" t="n"/>
      <c r="AR38" s="24" t="n">
        <v>1268</v>
      </c>
      <c r="AS38" s="9">
        <f>AR38/AR$78</f>
        <v/>
      </c>
      <c r="AT38" s="24" t="n">
        <v>530</v>
      </c>
      <c r="AU38" s="9">
        <f>AT38/AR38</f>
        <v/>
      </c>
      <c r="AV38" s="24">
        <f>AU38*0.3+AS38*0.7</f>
        <v/>
      </c>
      <c r="AW38" s="11" t="n"/>
      <c r="AX38" s="24" t="n">
        <v>1042</v>
      </c>
      <c r="AY38" s="9">
        <f>AX38/AX$78</f>
        <v/>
      </c>
      <c r="AZ38" s="24" t="n">
        <v>489</v>
      </c>
      <c r="BA38" s="9">
        <f>AZ38/AX38</f>
        <v/>
      </c>
      <c r="BB38" s="24">
        <f>BA38*0.3+AY38*0.7</f>
        <v/>
      </c>
      <c r="BC38" s="11" t="n"/>
      <c r="BD38" s="24" t="n">
        <v>5962</v>
      </c>
      <c r="BE38" s="9">
        <f>BD38/BD$78</f>
        <v/>
      </c>
      <c r="BF38" s="24" t="n">
        <v>2739</v>
      </c>
      <c r="BG38" s="9">
        <f>BF38/BD38</f>
        <v/>
      </c>
      <c r="BH38" s="24">
        <f>BG38*0.3+BE38*0.7</f>
        <v/>
      </c>
      <c r="BI38" s="11" t="n"/>
      <c r="BJ38" s="24" t="n">
        <v>5646</v>
      </c>
      <c r="BK38" s="9">
        <f>BJ38/BJ$78</f>
        <v/>
      </c>
      <c r="BL38" s="24" t="n">
        <v>2791</v>
      </c>
      <c r="BM38" s="9">
        <f>BL38/BJ38</f>
        <v/>
      </c>
      <c r="BN38" s="24">
        <f>BM38*0.3+BK38*0.7</f>
        <v/>
      </c>
      <c r="BO38" s="11" t="n"/>
      <c r="BP38" s="24" t="n">
        <v>5777</v>
      </c>
      <c r="BQ38" s="9">
        <f>BP38/BP$78</f>
        <v/>
      </c>
      <c r="BR38" s="24" t="n">
        <v>2786</v>
      </c>
      <c r="BS38" s="9">
        <f>BR38/BP38</f>
        <v/>
      </c>
      <c r="BT38" s="24">
        <f>BS38*0.3+BQ38*0.7</f>
        <v/>
      </c>
      <c r="BU38" s="11" t="n"/>
      <c r="BV38" s="24" t="n">
        <v>3691</v>
      </c>
      <c r="BW38" s="9">
        <f>BV38/BV$78</f>
        <v/>
      </c>
      <c r="BX38" s="24" t="n">
        <v>1842</v>
      </c>
      <c r="BY38" s="9">
        <f>BX38/BV38</f>
        <v/>
      </c>
      <c r="BZ38" s="24">
        <f>BY38*0.3+BW38*0.7</f>
        <v/>
      </c>
      <c r="CA38" s="11" t="n"/>
      <c r="CB38" s="24" t="n">
        <v>4026</v>
      </c>
      <c r="CC38" s="9">
        <f>CB38/CB$78</f>
        <v/>
      </c>
      <c r="CD38" s="24" t="n">
        <v>2120</v>
      </c>
      <c r="CE38" s="9">
        <f>CD38/CB38</f>
        <v/>
      </c>
      <c r="CF38" s="24">
        <f>CE38*0.3+CC38*0.7</f>
        <v/>
      </c>
      <c r="CG38" s="11" t="n"/>
      <c r="CH38" s="24" t="n">
        <v>5074</v>
      </c>
      <c r="CI38" s="9">
        <f>CH38/CH$78</f>
        <v/>
      </c>
      <c r="CJ38" s="24" t="n">
        <v>2787</v>
      </c>
      <c r="CK38" s="9">
        <f>CJ38/CH38</f>
        <v/>
      </c>
      <c r="CL38" s="24">
        <f>CK38*0.3+CI38*0.7</f>
        <v/>
      </c>
      <c r="CM38" s="11" t="n"/>
      <c r="CN38" s="24" t="n">
        <v>4912</v>
      </c>
      <c r="CO38" s="9">
        <f>CN38/CN$78</f>
        <v/>
      </c>
      <c r="CP38" s="24" t="n">
        <v>2297</v>
      </c>
      <c r="CQ38" s="9">
        <f>CP38/CN38</f>
        <v/>
      </c>
      <c r="CR38" s="24">
        <f>CQ38*0.3+CO38*0.7</f>
        <v/>
      </c>
      <c r="CS38" s="11" t="n"/>
      <c r="CT38" s="24" t="n">
        <v>3674</v>
      </c>
      <c r="CU38" s="9">
        <f>CT38/CT$78</f>
        <v/>
      </c>
      <c r="CV38" s="24" t="n">
        <v>1709</v>
      </c>
      <c r="CW38" s="9">
        <f>CV38/CT38</f>
        <v/>
      </c>
      <c r="CX38" s="24">
        <f>CW38*0.3+CU38*0.7</f>
        <v/>
      </c>
      <c r="CY38" s="11" t="n"/>
      <c r="CZ38" s="24" t="n">
        <v>4758</v>
      </c>
      <c r="DA38" s="9">
        <f>CZ38/CZ$78</f>
        <v/>
      </c>
      <c r="DB38" s="24" t="n">
        <v>2216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10868</v>
      </c>
      <c r="C39" s="9">
        <f>B39/B$78</f>
        <v/>
      </c>
      <c r="D39" s="24" t="n">
        <v>6035</v>
      </c>
      <c r="E39" s="9">
        <f>D39/B39</f>
        <v/>
      </c>
      <c r="F39" s="24">
        <f>E39*0.3+C39*0.7</f>
        <v/>
      </c>
      <c r="G39" s="11" t="n"/>
      <c r="H39" s="24" t="n">
        <v>9686</v>
      </c>
      <c r="I39" s="9">
        <f>H39/H$78</f>
        <v/>
      </c>
      <c r="J39" s="24" t="n">
        <v>5485</v>
      </c>
      <c r="K39" s="9">
        <f>J39/H39</f>
        <v/>
      </c>
      <c r="L39" s="24">
        <f>K39*0.3+I39*0.7</f>
        <v/>
      </c>
      <c r="M39" s="11" t="n"/>
      <c r="N39" s="24" t="n">
        <v>12108</v>
      </c>
      <c r="O39" s="9">
        <f>N39/N$78</f>
        <v/>
      </c>
      <c r="P39" s="24" t="n">
        <v>7147</v>
      </c>
      <c r="Q39" s="9">
        <f>P39/N39</f>
        <v/>
      </c>
      <c r="R39" s="24">
        <f>Q39*0.3+O39*0.7</f>
        <v/>
      </c>
      <c r="S39" s="11" t="n"/>
      <c r="T39" s="24" t="n">
        <v>2324</v>
      </c>
      <c r="U39" s="9">
        <f>T39/T$78</f>
        <v/>
      </c>
      <c r="V39" s="24" t="n">
        <v>974</v>
      </c>
      <c r="W39" s="9">
        <f>V39/T39</f>
        <v/>
      </c>
      <c r="X39" s="24">
        <f>W39*0.3+U39*0.7</f>
        <v/>
      </c>
      <c r="Y39" s="11" t="n"/>
      <c r="Z39" s="24" t="n">
        <v>6016</v>
      </c>
      <c r="AA39" s="9">
        <f>Z39/Z$78</f>
        <v/>
      </c>
      <c r="AB39" s="24" t="n">
        <v>2881</v>
      </c>
      <c r="AC39" s="9">
        <f>AB39/Z39</f>
        <v/>
      </c>
      <c r="AD39" s="24">
        <f>AC39*0.3+AA39*0.7</f>
        <v/>
      </c>
      <c r="AE39" s="11" t="n"/>
      <c r="AF39" s="24" t="n">
        <v>12523</v>
      </c>
      <c r="AG39" s="9">
        <f>AF39/AF$78</f>
        <v/>
      </c>
      <c r="AH39" s="24" t="n">
        <v>7032</v>
      </c>
      <c r="AI39" s="9">
        <f>AH39/AF39</f>
        <v/>
      </c>
      <c r="AJ39" s="24">
        <f>AI39*0.3+AG39*0.7</f>
        <v/>
      </c>
      <c r="AK39" s="11" t="n"/>
      <c r="AL39" s="24" t="n">
        <v>5906</v>
      </c>
      <c r="AM39" s="9">
        <f>AL39/AL$78</f>
        <v/>
      </c>
      <c r="AN39" s="24" t="n">
        <v>2911</v>
      </c>
      <c r="AO39" s="9">
        <f>AN39/AL39</f>
        <v/>
      </c>
      <c r="AP39" s="24">
        <f>AO39*0.3+AM39*0.7</f>
        <v/>
      </c>
      <c r="AQ39" s="11" t="n"/>
      <c r="AR39" s="24" t="n">
        <v>8594</v>
      </c>
      <c r="AS39" s="9">
        <f>AR39/AR$78</f>
        <v/>
      </c>
      <c r="AT39" s="24" t="n">
        <v>4391</v>
      </c>
      <c r="AU39" s="9">
        <f>AT39/AR39</f>
        <v/>
      </c>
      <c r="AV39" s="24">
        <f>AU39*0.3+AS39*0.7</f>
        <v/>
      </c>
      <c r="AW39" s="11" t="n"/>
      <c r="AX39" s="24" t="n">
        <v>4108</v>
      </c>
      <c r="AY39" s="9">
        <f>AX39/AX$78</f>
        <v/>
      </c>
      <c r="AZ39" s="24" t="n">
        <v>2003</v>
      </c>
      <c r="BA39" s="9">
        <f>AZ39/AX39</f>
        <v/>
      </c>
      <c r="BB39" s="24">
        <f>BA39*0.3+AY39*0.7</f>
        <v/>
      </c>
      <c r="BC39" s="11" t="n"/>
      <c r="BD39" s="24" t="n">
        <v>11767</v>
      </c>
      <c r="BE39" s="9">
        <f>BD39/BD$78</f>
        <v/>
      </c>
      <c r="BF39" s="24" t="n">
        <v>6205</v>
      </c>
      <c r="BG39" s="9">
        <f>BF39/BD39</f>
        <v/>
      </c>
      <c r="BH39" s="24">
        <f>BG39*0.3+BE39*0.7</f>
        <v/>
      </c>
      <c r="BI39" s="11" t="n"/>
      <c r="BJ39" s="24" t="n">
        <v>8223</v>
      </c>
      <c r="BK39" s="9">
        <f>BJ39/BJ$78</f>
        <v/>
      </c>
      <c r="BL39" s="24" t="n">
        <v>4385</v>
      </c>
      <c r="BM39" s="9">
        <f>BL39/BJ39</f>
        <v/>
      </c>
      <c r="BN39" s="24">
        <f>BM39*0.3+BK39*0.7</f>
        <v/>
      </c>
      <c r="BO39" s="11" t="n"/>
      <c r="BP39" s="24" t="n">
        <v>10876</v>
      </c>
      <c r="BQ39" s="9">
        <f>BP39/BP$78</f>
        <v/>
      </c>
      <c r="BR39" s="24" t="n">
        <v>5730</v>
      </c>
      <c r="BS39" s="9">
        <f>BR39/BP39</f>
        <v/>
      </c>
      <c r="BT39" s="24">
        <f>BS39*0.3+BQ39*0.7</f>
        <v/>
      </c>
      <c r="BU39" s="11" t="n"/>
      <c r="BV39" s="24" t="n">
        <v>8920</v>
      </c>
      <c r="BW39" s="9">
        <f>BV39/BV$78</f>
        <v/>
      </c>
      <c r="BX39" s="24" t="n">
        <v>4489</v>
      </c>
      <c r="BY39" s="9">
        <f>BX39/BV39</f>
        <v/>
      </c>
      <c r="BZ39" s="24">
        <f>BY39*0.3+BW39*0.7</f>
        <v/>
      </c>
      <c r="CA39" s="11" t="n"/>
      <c r="CB39" s="24" t="n">
        <v>9356</v>
      </c>
      <c r="CC39" s="9">
        <f>CB39/CB$78</f>
        <v/>
      </c>
      <c r="CD39" s="24" t="n">
        <v>5199</v>
      </c>
      <c r="CE39" s="9">
        <f>CD39/CB39</f>
        <v/>
      </c>
      <c r="CF39" s="24">
        <f>CE39*0.3+CC39*0.7</f>
        <v/>
      </c>
      <c r="CG39" s="11" t="n"/>
      <c r="CH39" s="24" t="n">
        <v>10221</v>
      </c>
      <c r="CI39" s="9">
        <f>CH39/CH$78</f>
        <v/>
      </c>
      <c r="CJ39" s="24" t="n">
        <v>5270</v>
      </c>
      <c r="CK39" s="9">
        <f>CJ39/CH39</f>
        <v/>
      </c>
      <c r="CL39" s="24">
        <f>CK39*0.3+CI39*0.7</f>
        <v/>
      </c>
      <c r="CM39" s="11" t="n"/>
      <c r="CN39" s="24" t="n">
        <v>3003</v>
      </c>
      <c r="CO39" s="9">
        <f>CN39/CN$78</f>
        <v/>
      </c>
      <c r="CP39" s="24" t="n">
        <v>1237</v>
      </c>
      <c r="CQ39" s="9">
        <f>CP39/CN39</f>
        <v/>
      </c>
      <c r="CR39" s="24">
        <f>CQ39*0.3+CO39*0.7</f>
        <v/>
      </c>
      <c r="CS39" s="11" t="n"/>
      <c r="CT39" s="24" t="n">
        <v>3282</v>
      </c>
      <c r="CU39" s="9">
        <f>CT39/CT$78</f>
        <v/>
      </c>
      <c r="CV39" s="24" t="n">
        <v>1568</v>
      </c>
      <c r="CW39" s="9">
        <f>CV39/CT39</f>
        <v/>
      </c>
      <c r="CX39" s="24">
        <f>CW39*0.3+CU39*0.7</f>
        <v/>
      </c>
      <c r="CY39" s="11" t="n"/>
      <c r="CZ39" s="24" t="n">
        <v>5442</v>
      </c>
      <c r="DA39" s="9">
        <f>CZ39/CZ$78</f>
        <v/>
      </c>
      <c r="DB39" s="24" t="n">
        <v>2725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3936</v>
      </c>
      <c r="C40" s="9">
        <f>B40/B$78</f>
        <v/>
      </c>
      <c r="D40" s="24" t="n">
        <v>1776</v>
      </c>
      <c r="E40" s="9">
        <f>D40/B40</f>
        <v/>
      </c>
      <c r="F40" s="24">
        <f>E40*0.3+C40*0.7</f>
        <v/>
      </c>
      <c r="G40" s="11" t="n"/>
      <c r="H40" s="24" t="n">
        <v>4647</v>
      </c>
      <c r="I40" s="9">
        <f>H40/H$78</f>
        <v/>
      </c>
      <c r="J40" s="24" t="n">
        <v>2060</v>
      </c>
      <c r="K40" s="9">
        <f>J40/H40</f>
        <v/>
      </c>
      <c r="L40" s="24">
        <f>K40*0.3+I40*0.7</f>
        <v/>
      </c>
      <c r="M40" s="11" t="n"/>
      <c r="N40" s="24" t="n">
        <v>4885</v>
      </c>
      <c r="O40" s="9">
        <f>N40/N$78</f>
        <v/>
      </c>
      <c r="P40" s="24" t="n">
        <v>2288</v>
      </c>
      <c r="Q40" s="9">
        <f>P40/N40</f>
        <v/>
      </c>
      <c r="R40" s="24">
        <f>Q40*0.3+O40*0.7</f>
        <v/>
      </c>
      <c r="S40" s="11" t="n"/>
      <c r="T40" s="24" t="n">
        <v>5113</v>
      </c>
      <c r="U40" s="9">
        <f>T40/T$78</f>
        <v/>
      </c>
      <c r="V40" s="24" t="n">
        <v>2404</v>
      </c>
      <c r="W40" s="9">
        <f>V40/T40</f>
        <v/>
      </c>
      <c r="X40" s="24">
        <f>W40*0.3+U40*0.7</f>
        <v/>
      </c>
      <c r="Y40" s="11" t="n"/>
      <c r="Z40" s="24" t="n">
        <v>3925</v>
      </c>
      <c r="AA40" s="9">
        <f>Z40/Z$78</f>
        <v/>
      </c>
      <c r="AB40" s="24" t="n">
        <v>1912</v>
      </c>
      <c r="AC40" s="9">
        <f>AB40/Z40</f>
        <v/>
      </c>
      <c r="AD40" s="24">
        <f>AC40*0.3+AA40*0.7</f>
        <v/>
      </c>
      <c r="AE40" s="11" t="n"/>
      <c r="AF40" s="24" t="n">
        <v>4419</v>
      </c>
      <c r="AG40" s="9">
        <f>AF40/AF$78</f>
        <v/>
      </c>
      <c r="AH40" s="24" t="n">
        <v>2066</v>
      </c>
      <c r="AI40" s="9">
        <f>AH40/AF40</f>
        <v/>
      </c>
      <c r="AJ40" s="24">
        <f>AI40*0.3+AG40*0.7</f>
        <v/>
      </c>
      <c r="AK40" s="11" t="n"/>
      <c r="AL40" s="24" t="n">
        <v>204</v>
      </c>
      <c r="AM40" s="9">
        <f>AL40/AL$78</f>
        <v/>
      </c>
      <c r="AN40" s="24" t="n">
        <v>49</v>
      </c>
      <c r="AO40" s="9">
        <f>AN40/AL40</f>
        <v/>
      </c>
      <c r="AP40" s="24">
        <f>AO40*0.3+AM40*0.7</f>
        <v/>
      </c>
      <c r="AQ40" s="11" t="n"/>
      <c r="AR40" s="24" t="n">
        <v>132</v>
      </c>
      <c r="AS40" s="9">
        <f>AR40/AR$78</f>
        <v/>
      </c>
      <c r="AT40" s="24" t="n">
        <v>27</v>
      </c>
      <c r="AU40" s="9">
        <f>AT40/AR40</f>
        <v/>
      </c>
      <c r="AV40" s="24">
        <f>AU40*0.3+AS40*0.7</f>
        <v/>
      </c>
      <c r="AW40" s="11" t="n"/>
      <c r="AX40" s="24" t="n">
        <v>273</v>
      </c>
      <c r="AY40" s="9">
        <f>AX40/AX$78</f>
        <v/>
      </c>
      <c r="AZ40" s="24" t="n">
        <v>75</v>
      </c>
      <c r="BA40" s="9">
        <f>AZ40/AX40</f>
        <v/>
      </c>
      <c r="BB40" s="24">
        <f>BA40*0.3+AY40*0.7</f>
        <v/>
      </c>
      <c r="BC40" s="11" t="n"/>
      <c r="BD40" s="24" t="n">
        <v>550</v>
      </c>
      <c r="BE40" s="9">
        <f>BD40/BD$78</f>
        <v/>
      </c>
      <c r="BF40" s="24" t="n">
        <v>183</v>
      </c>
      <c r="BG40" s="9">
        <f>BF40/BD40</f>
        <v/>
      </c>
      <c r="BH40" s="24">
        <f>BG40*0.3+BE40*0.7</f>
        <v/>
      </c>
      <c r="BI40" s="11" t="n"/>
      <c r="BJ40" s="24" t="n">
        <v>931</v>
      </c>
      <c r="BK40" s="9">
        <f>BJ40/BJ$78</f>
        <v/>
      </c>
      <c r="BL40" s="24" t="n">
        <v>418</v>
      </c>
      <c r="BM40" s="9">
        <f>BL40/BJ40</f>
        <v/>
      </c>
      <c r="BN40" s="24">
        <f>BM40*0.3+BK40*0.7</f>
        <v/>
      </c>
      <c r="BO40" s="11" t="n"/>
      <c r="BP40" s="24" t="n">
        <v>585</v>
      </c>
      <c r="BQ40" s="9">
        <f>BP40/BP$78</f>
        <v/>
      </c>
      <c r="BR40" s="24" t="n">
        <v>246</v>
      </c>
      <c r="BS40" s="9">
        <f>BR40/BP40</f>
        <v/>
      </c>
      <c r="BT40" s="24">
        <f>BS40*0.3+BQ40*0.7</f>
        <v/>
      </c>
      <c r="BU40" s="11" t="n"/>
      <c r="BV40" s="24" t="n">
        <v>374</v>
      </c>
      <c r="BW40" s="9">
        <f>BV40/BV$78</f>
        <v/>
      </c>
      <c r="BX40" s="24" t="n">
        <v>148</v>
      </c>
      <c r="BY40" s="9">
        <f>BX40/BV40</f>
        <v/>
      </c>
      <c r="BZ40" s="24">
        <f>BY40*0.3+BW40*0.7</f>
        <v/>
      </c>
      <c r="CA40" s="11" t="n"/>
      <c r="CB40" s="24" t="n">
        <v>762</v>
      </c>
      <c r="CC40" s="9">
        <f>CB40/CB$78</f>
        <v/>
      </c>
      <c r="CD40" s="24" t="n">
        <v>225</v>
      </c>
      <c r="CE40" s="9">
        <f>CD40/CB40</f>
        <v/>
      </c>
      <c r="CF40" s="24">
        <f>CE40*0.3+CC40*0.7</f>
        <v/>
      </c>
      <c r="CG40" s="11" t="n"/>
      <c r="CH40" s="24" t="n">
        <v>359</v>
      </c>
      <c r="CI40" s="9">
        <f>CH40/CH$78</f>
        <v/>
      </c>
      <c r="CJ40" s="24" t="n">
        <v>128</v>
      </c>
      <c r="CK40" s="9">
        <f>CJ40/CH40</f>
        <v/>
      </c>
      <c r="CL40" s="24">
        <f>CK40*0.3+CI40*0.7</f>
        <v/>
      </c>
      <c r="CM40" s="11" t="n"/>
      <c r="CN40" s="24" t="n">
        <v>3718</v>
      </c>
      <c r="CO40" s="9">
        <f>CN40/CN$78</f>
        <v/>
      </c>
      <c r="CP40" s="24" t="n">
        <v>1826</v>
      </c>
      <c r="CQ40" s="9">
        <f>CP40/CN40</f>
        <v/>
      </c>
      <c r="CR40" s="24">
        <f>CQ40*0.3+CO40*0.7</f>
        <v/>
      </c>
      <c r="CS40" s="11" t="n"/>
      <c r="CT40" s="24" t="n">
        <v>5490</v>
      </c>
      <c r="CU40" s="9">
        <f>CT40/CT$78</f>
        <v/>
      </c>
      <c r="CV40" s="24" t="n">
        <v>2585</v>
      </c>
      <c r="CW40" s="9">
        <f>CV40/CT40</f>
        <v/>
      </c>
      <c r="CX40" s="24">
        <f>CW40*0.3+CU40*0.7</f>
        <v/>
      </c>
      <c r="CY40" s="11" t="n"/>
      <c r="CZ40" s="24" t="n">
        <v>4410</v>
      </c>
      <c r="DA40" s="9">
        <f>CZ40/CZ$78</f>
        <v/>
      </c>
      <c r="DB40" s="24" t="n">
        <v>2194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1704</v>
      </c>
      <c r="C41" s="9">
        <f>B41/B$78</f>
        <v/>
      </c>
      <c r="D41" s="24" t="n">
        <v>750</v>
      </c>
      <c r="E41" s="9">
        <f>D41/B41</f>
        <v/>
      </c>
      <c r="F41" s="24">
        <f>E41*0.3+C41*0.7</f>
        <v/>
      </c>
      <c r="G41" s="11" t="n"/>
      <c r="H41" s="24" t="n">
        <v>2108</v>
      </c>
      <c r="I41" s="9">
        <f>H41/H$78</f>
        <v/>
      </c>
      <c r="J41" s="24" t="n">
        <v>921</v>
      </c>
      <c r="K41" s="9">
        <f>J41/H41</f>
        <v/>
      </c>
      <c r="L41" s="24">
        <f>K41*0.3+I41*0.7</f>
        <v/>
      </c>
      <c r="M41" s="11" t="n"/>
      <c r="N41" s="24" t="n">
        <v>1341</v>
      </c>
      <c r="O41" s="9">
        <f>N41/N$78</f>
        <v/>
      </c>
      <c r="P41" s="24" t="n">
        <v>605</v>
      </c>
      <c r="Q41" s="9">
        <f>P41/N41</f>
        <v/>
      </c>
      <c r="R41" s="24">
        <f>Q41*0.3+O41*0.7</f>
        <v/>
      </c>
      <c r="S41" s="11" t="n"/>
      <c r="T41" s="24" t="n">
        <v>2417</v>
      </c>
      <c r="U41" s="9">
        <f>T41/T$78</f>
        <v/>
      </c>
      <c r="V41" s="24" t="n">
        <v>1072</v>
      </c>
      <c r="W41" s="9">
        <f>V41/T41</f>
        <v/>
      </c>
      <c r="X41" s="24">
        <f>W41*0.3+U41*0.7</f>
        <v/>
      </c>
      <c r="Y41" s="11" t="n"/>
      <c r="Z41" s="24" t="n">
        <v>1297</v>
      </c>
      <c r="AA41" s="9">
        <f>Z41/Z$78</f>
        <v/>
      </c>
      <c r="AB41" s="24" t="n">
        <v>483</v>
      </c>
      <c r="AC41" s="9">
        <f>AB41/Z41</f>
        <v/>
      </c>
      <c r="AD41" s="24">
        <f>AC41*0.3+AA41*0.7</f>
        <v/>
      </c>
      <c r="AE41" s="11" t="n"/>
      <c r="AF41" s="24" t="n">
        <v>1095</v>
      </c>
      <c r="AG41" s="9">
        <f>AF41/AF$78</f>
        <v/>
      </c>
      <c r="AH41" s="24" t="n">
        <v>458</v>
      </c>
      <c r="AI41" s="9">
        <f>AH41/AF41</f>
        <v/>
      </c>
      <c r="AJ41" s="24">
        <f>AI41*0.3+AG41*0.7</f>
        <v/>
      </c>
      <c r="AK41" s="11" t="n"/>
      <c r="AL41" s="24" t="n">
        <v>1800</v>
      </c>
      <c r="AM41" s="9">
        <f>AL41/AL$78</f>
        <v/>
      </c>
      <c r="AN41" s="24" t="n">
        <v>892</v>
      </c>
      <c r="AO41" s="9">
        <f>AN41/AL41</f>
        <v/>
      </c>
      <c r="AP41" s="24">
        <f>AO41*0.3+AM41*0.7</f>
        <v/>
      </c>
      <c r="AQ41" s="11" t="n"/>
      <c r="AR41" s="24" t="n">
        <v>989</v>
      </c>
      <c r="AS41" s="9">
        <f>AR41/AR$78</f>
        <v/>
      </c>
      <c r="AT41" s="24" t="n">
        <v>386</v>
      </c>
      <c r="AU41" s="9">
        <f>AT41/AR41</f>
        <v/>
      </c>
      <c r="AV41" s="24">
        <f>AU41*0.3+AS41*0.7</f>
        <v/>
      </c>
      <c r="AW41" s="11" t="n"/>
      <c r="AX41" s="24" t="n">
        <v>1370</v>
      </c>
      <c r="AY41" s="9">
        <f>AX41/AX$78</f>
        <v/>
      </c>
      <c r="AZ41" s="24" t="n">
        <v>636</v>
      </c>
      <c r="BA41" s="9">
        <f>AZ41/AX41</f>
        <v/>
      </c>
      <c r="BB41" s="24">
        <f>BA41*0.3+AY41*0.7</f>
        <v/>
      </c>
      <c r="BC41" s="11" t="n"/>
      <c r="BD41" s="24" t="n">
        <v>2848</v>
      </c>
      <c r="BE41" s="9">
        <f>BD41/BD$78</f>
        <v/>
      </c>
      <c r="BF41" s="24" t="n">
        <v>1189</v>
      </c>
      <c r="BG41" s="9">
        <f>BF41/BD41</f>
        <v/>
      </c>
      <c r="BH41" s="24">
        <f>BG41*0.3+BE41*0.7</f>
        <v/>
      </c>
      <c r="BI41" s="11" t="n"/>
      <c r="BJ41" s="24" t="n">
        <v>4152</v>
      </c>
      <c r="BK41" s="9">
        <f>BJ41/BJ$78</f>
        <v/>
      </c>
      <c r="BL41" s="24" t="n">
        <v>1944</v>
      </c>
      <c r="BM41" s="9">
        <f>BL41/BJ41</f>
        <v/>
      </c>
      <c r="BN41" s="24">
        <f>BM41*0.3+BK41*0.7</f>
        <v/>
      </c>
      <c r="BO41" s="11" t="n"/>
      <c r="BP41" s="24" t="n">
        <v>3398</v>
      </c>
      <c r="BQ41" s="9">
        <f>BP41/BP$78</f>
        <v/>
      </c>
      <c r="BR41" s="24" t="n">
        <v>1476</v>
      </c>
      <c r="BS41" s="9">
        <f>BR41/BP41</f>
        <v/>
      </c>
      <c r="BT41" s="24">
        <f>BS41*0.3+BQ41*0.7</f>
        <v/>
      </c>
      <c r="BU41" s="11" t="n"/>
      <c r="BV41" s="24" t="n">
        <v>667</v>
      </c>
      <c r="BW41" s="9">
        <f>BV41/BV$78</f>
        <v/>
      </c>
      <c r="BX41" s="24" t="n">
        <v>246</v>
      </c>
      <c r="BY41" s="9">
        <f>BX41/BV41</f>
        <v/>
      </c>
      <c r="BZ41" s="24">
        <f>BY41*0.3+BW41*0.7</f>
        <v/>
      </c>
      <c r="CA41" s="11" t="n"/>
      <c r="CB41" s="24" t="n">
        <v>1237</v>
      </c>
      <c r="CC41" s="9">
        <f>CB41/CB$78</f>
        <v/>
      </c>
      <c r="CD41" s="24" t="n">
        <v>549</v>
      </c>
      <c r="CE41" s="9">
        <f>CD41/CB41</f>
        <v/>
      </c>
      <c r="CF41" s="24">
        <f>CE41*0.3+CC41*0.7</f>
        <v/>
      </c>
      <c r="CG41" s="11" t="n"/>
      <c r="CH41" s="24" t="n">
        <v>772</v>
      </c>
      <c r="CI41" s="9">
        <f>CH41/CH$78</f>
        <v/>
      </c>
      <c r="CJ41" s="24" t="n">
        <v>271</v>
      </c>
      <c r="CK41" s="9">
        <f>CJ41/CH41</f>
        <v/>
      </c>
      <c r="CL41" s="24">
        <f>CK41*0.3+CI41*0.7</f>
        <v/>
      </c>
      <c r="CM41" s="11" t="n"/>
      <c r="CN41" s="24" t="n">
        <v>1122</v>
      </c>
      <c r="CO41" s="9">
        <f>CN41/CN$78</f>
        <v/>
      </c>
      <c r="CP41" s="24" t="n">
        <v>454</v>
      </c>
      <c r="CQ41" s="9">
        <f>CP41/CN41</f>
        <v/>
      </c>
      <c r="CR41" s="24">
        <f>CQ41*0.3+CO41*0.7</f>
        <v/>
      </c>
      <c r="CS41" s="11" t="n"/>
      <c r="CT41" s="24" t="n">
        <v>2005</v>
      </c>
      <c r="CU41" s="9">
        <f>CT41/CT$78</f>
        <v/>
      </c>
      <c r="CV41" s="24" t="n">
        <v>779</v>
      </c>
      <c r="CW41" s="9">
        <f>CV41/CT41</f>
        <v/>
      </c>
      <c r="CX41" s="24">
        <f>CW41*0.3+CU41*0.7</f>
        <v/>
      </c>
      <c r="CY41" s="11" t="n"/>
      <c r="CZ41" s="24" t="n">
        <v>1626</v>
      </c>
      <c r="DA41" s="9">
        <f>CZ41/CZ$78</f>
        <v/>
      </c>
      <c r="DB41" s="24" t="n">
        <v>700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3913</v>
      </c>
      <c r="C42" s="9">
        <f>B42/B$78</f>
        <v/>
      </c>
      <c r="D42" s="24" t="n">
        <v>2289</v>
      </c>
      <c r="E42" s="9">
        <f>D42/B42</f>
        <v/>
      </c>
      <c r="F42" s="24">
        <f>E42*0.3+C42*0.7</f>
        <v/>
      </c>
      <c r="G42" s="11" t="n"/>
      <c r="H42" s="24" t="n">
        <v>4319</v>
      </c>
      <c r="I42" s="9">
        <f>H42/H$78</f>
        <v/>
      </c>
      <c r="J42" s="24" t="n">
        <v>2486</v>
      </c>
      <c r="K42" s="9">
        <f>J42/H42</f>
        <v/>
      </c>
      <c r="L42" s="24">
        <f>K42*0.3+I42*0.7</f>
        <v/>
      </c>
      <c r="M42" s="11" t="n"/>
      <c r="N42" s="24" t="n">
        <v>3199</v>
      </c>
      <c r="O42" s="9">
        <f>N42/N$78</f>
        <v/>
      </c>
      <c r="P42" s="24" t="n">
        <v>1711</v>
      </c>
      <c r="Q42" s="9">
        <f>P42/N42</f>
        <v/>
      </c>
      <c r="R42" s="24">
        <f>Q42*0.3+O42*0.7</f>
        <v/>
      </c>
      <c r="S42" s="11" t="n"/>
      <c r="T42" s="24" t="n">
        <v>7511</v>
      </c>
      <c r="U42" s="9">
        <f>T42/T$78</f>
        <v/>
      </c>
      <c r="V42" s="24" t="n">
        <v>4676</v>
      </c>
      <c r="W42" s="9">
        <f>V42/T42</f>
        <v/>
      </c>
      <c r="X42" s="24">
        <f>W42*0.3+U42*0.7</f>
        <v/>
      </c>
      <c r="Y42" s="11" t="n"/>
      <c r="Z42" s="24" t="n">
        <v>7665</v>
      </c>
      <c r="AA42" s="9">
        <f>Z42/Z$78</f>
        <v/>
      </c>
      <c r="AB42" s="24" t="n">
        <v>4823</v>
      </c>
      <c r="AC42" s="9">
        <f>AB42/Z42</f>
        <v/>
      </c>
      <c r="AD42" s="24">
        <f>AC42*0.3+AA42*0.7</f>
        <v/>
      </c>
      <c r="AE42" s="11" t="n"/>
      <c r="AF42" s="24" t="n">
        <v>4379</v>
      </c>
      <c r="AG42" s="9">
        <f>AF42/AF$78</f>
        <v/>
      </c>
      <c r="AH42" s="24" t="n">
        <v>2455</v>
      </c>
      <c r="AI42" s="9">
        <f>AH42/AF42</f>
        <v/>
      </c>
      <c r="AJ42" s="24">
        <f>AI42*0.3+AG42*0.7</f>
        <v/>
      </c>
      <c r="AK42" s="11" t="n"/>
      <c r="AL42" s="24" t="n">
        <v>2384</v>
      </c>
      <c r="AM42" s="9">
        <f>AL42/AL$78</f>
        <v/>
      </c>
      <c r="AN42" s="24" t="n">
        <v>1357</v>
      </c>
      <c r="AO42" s="9">
        <f>AN42/AL42</f>
        <v/>
      </c>
      <c r="AP42" s="24">
        <f>AO42*0.3+AM42*0.7</f>
        <v/>
      </c>
      <c r="AQ42" s="11" t="n"/>
      <c r="AR42" s="24" t="n">
        <v>2007</v>
      </c>
      <c r="AS42" s="9">
        <f>AR42/AR$78</f>
        <v/>
      </c>
      <c r="AT42" s="24" t="n">
        <v>1065</v>
      </c>
      <c r="AU42" s="9">
        <f>AT42/AR42</f>
        <v/>
      </c>
      <c r="AV42" s="24">
        <f>AU42*0.3+AS42*0.7</f>
        <v/>
      </c>
      <c r="AW42" s="11" t="n"/>
      <c r="AX42" s="24" t="n">
        <v>2991</v>
      </c>
      <c r="AY42" s="9">
        <f>AX42/AX$78</f>
        <v/>
      </c>
      <c r="AZ42" s="24" t="n">
        <v>1718</v>
      </c>
      <c r="BA42" s="9">
        <f>AZ42/AX42</f>
        <v/>
      </c>
      <c r="BB42" s="24">
        <f>BA42*0.3+AY42*0.7</f>
        <v/>
      </c>
      <c r="BC42" s="11" t="n"/>
      <c r="BD42" s="24" t="n">
        <v>1816</v>
      </c>
      <c r="BE42" s="9">
        <f>BD42/BD$78</f>
        <v/>
      </c>
      <c r="BF42" s="24" t="n">
        <v>907</v>
      </c>
      <c r="BG42" s="9">
        <f>BF42/BD42</f>
        <v/>
      </c>
      <c r="BH42" s="24">
        <f>BG42*0.3+BE42*0.7</f>
        <v/>
      </c>
      <c r="BI42" s="11" t="n"/>
      <c r="BJ42" s="24" t="n">
        <v>2787</v>
      </c>
      <c r="BK42" s="9">
        <f>BJ42/BJ$78</f>
        <v/>
      </c>
      <c r="BL42" s="24" t="n">
        <v>1681</v>
      </c>
      <c r="BM42" s="9">
        <f>BL42/BJ42</f>
        <v/>
      </c>
      <c r="BN42" s="24">
        <f>BM42*0.3+BK42*0.7</f>
        <v/>
      </c>
      <c r="BO42" s="11" t="n"/>
      <c r="BP42" s="24" t="n">
        <v>1975</v>
      </c>
      <c r="BQ42" s="9">
        <f>BP42/BP$78</f>
        <v/>
      </c>
      <c r="BR42" s="24" t="n">
        <v>1056</v>
      </c>
      <c r="BS42" s="9">
        <f>BR42/BP42</f>
        <v/>
      </c>
      <c r="BT42" s="24">
        <f>BS42*0.3+BQ42*0.7</f>
        <v/>
      </c>
      <c r="BU42" s="11" t="n"/>
      <c r="BV42" s="24" t="n">
        <v>3189</v>
      </c>
      <c r="BW42" s="9">
        <f>BV42/BV$78</f>
        <v/>
      </c>
      <c r="BX42" s="24" t="n">
        <v>1607</v>
      </c>
      <c r="BY42" s="9">
        <f>BX42/BV42</f>
        <v/>
      </c>
      <c r="BZ42" s="24">
        <f>BY42*0.3+BW42*0.7</f>
        <v/>
      </c>
      <c r="CA42" s="11" t="n"/>
      <c r="CB42" s="24" t="n">
        <v>2739</v>
      </c>
      <c r="CC42" s="9">
        <f>CB42/CB$78</f>
        <v/>
      </c>
      <c r="CD42" s="24" t="n">
        <v>1440</v>
      </c>
      <c r="CE42" s="9">
        <f>CD42/CB42</f>
        <v/>
      </c>
      <c r="CF42" s="24">
        <f>CE42*0.3+CC42*0.7</f>
        <v/>
      </c>
      <c r="CG42" s="11" t="n"/>
      <c r="CH42" s="24" t="n">
        <v>3612</v>
      </c>
      <c r="CI42" s="9">
        <f>CH42/CH$78</f>
        <v/>
      </c>
      <c r="CJ42" s="24" t="n">
        <v>1871</v>
      </c>
      <c r="CK42" s="9">
        <f>CJ42/CH42</f>
        <v/>
      </c>
      <c r="CL42" s="24">
        <f>CK42*0.3+CI42*0.7</f>
        <v/>
      </c>
      <c r="CM42" s="11" t="n"/>
      <c r="CN42" s="24" t="n">
        <v>10278</v>
      </c>
      <c r="CO42" s="9">
        <f>CN42/CN$78</f>
        <v/>
      </c>
      <c r="CP42" s="24" t="n">
        <v>6245</v>
      </c>
      <c r="CQ42" s="9">
        <f>CP42/CN42</f>
        <v/>
      </c>
      <c r="CR42" s="24">
        <f>CQ42*0.3+CO42*0.7</f>
        <v/>
      </c>
      <c r="CS42" s="11" t="n"/>
      <c r="CT42" s="24" t="n">
        <v>7019</v>
      </c>
      <c r="CU42" s="9">
        <f>CT42/CT$78</f>
        <v/>
      </c>
      <c r="CV42" s="24" t="n">
        <v>4312</v>
      </c>
      <c r="CW42" s="9">
        <f>CV42/CT42</f>
        <v/>
      </c>
      <c r="CX42" s="24">
        <f>CW42*0.3+CU42*0.7</f>
        <v/>
      </c>
      <c r="CY42" s="11" t="n"/>
      <c r="CZ42" s="24" t="n">
        <v>8113</v>
      </c>
      <c r="DA42" s="9">
        <f>CZ42/CZ$78</f>
        <v/>
      </c>
      <c r="DB42" s="24" t="n">
        <v>4796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388</v>
      </c>
      <c r="C43" s="9">
        <f>B43/B$78</f>
        <v/>
      </c>
      <c r="D43" s="24" t="n">
        <v>120</v>
      </c>
      <c r="E43" s="9">
        <f>D43/B43</f>
        <v/>
      </c>
      <c r="F43" s="24">
        <f>E43*0.3+C43*0.7</f>
        <v/>
      </c>
      <c r="G43" s="11" t="n"/>
      <c r="H43" s="24" t="n">
        <v>372</v>
      </c>
      <c r="I43" s="9">
        <f>H43/H$78</f>
        <v/>
      </c>
      <c r="J43" s="24" t="n">
        <v>113</v>
      </c>
      <c r="K43" s="9">
        <f>J43/H43</f>
        <v/>
      </c>
      <c r="L43" s="24">
        <f>K43*0.3+I43*0.7</f>
        <v/>
      </c>
      <c r="M43" s="11" t="n"/>
      <c r="N43" s="24" t="n">
        <v>237</v>
      </c>
      <c r="O43" s="9">
        <f>N43/N$78</f>
        <v/>
      </c>
      <c r="P43" s="24" t="n">
        <v>74</v>
      </c>
      <c r="Q43" s="9">
        <f>P43/N43</f>
        <v/>
      </c>
      <c r="R43" s="24">
        <f>Q43*0.3+O43*0.7</f>
        <v/>
      </c>
      <c r="S43" s="11" t="n"/>
      <c r="T43" s="24" t="n">
        <v>3352</v>
      </c>
      <c r="U43" s="9">
        <f>T43/T$78</f>
        <v/>
      </c>
      <c r="V43" s="24" t="n">
        <v>1752</v>
      </c>
      <c r="W43" s="9">
        <f>V43/T43</f>
        <v/>
      </c>
      <c r="X43" s="24">
        <f>W43*0.3+U43*0.7</f>
        <v/>
      </c>
      <c r="Y43" s="11" t="n"/>
      <c r="Z43" s="24" t="n">
        <v>2261</v>
      </c>
      <c r="AA43" s="9">
        <f>Z43/Z$78</f>
        <v/>
      </c>
      <c r="AB43" s="24" t="n">
        <v>1008</v>
      </c>
      <c r="AC43" s="9">
        <f>AB43/Z43</f>
        <v/>
      </c>
      <c r="AD43" s="24">
        <f>AC43*0.3+AA43*0.7</f>
        <v/>
      </c>
      <c r="AE43" s="11" t="n"/>
      <c r="AF43" s="24" t="n">
        <v>391</v>
      </c>
      <c r="AG43" s="9">
        <f>AF43/AF$78</f>
        <v/>
      </c>
      <c r="AH43" s="24" t="n">
        <v>135</v>
      </c>
      <c r="AI43" s="9">
        <f>AH43/AF43</f>
        <v/>
      </c>
      <c r="AJ43" s="24">
        <f>AI43*0.3+AG43*0.7</f>
        <v/>
      </c>
      <c r="AK43" s="11" t="n"/>
      <c r="AL43" s="24" t="n">
        <v>463</v>
      </c>
      <c r="AM43" s="9">
        <f>AL43/AL$78</f>
        <v/>
      </c>
      <c r="AN43" s="24" t="n">
        <v>106</v>
      </c>
      <c r="AO43" s="9">
        <f>AN43/AL43</f>
        <v/>
      </c>
      <c r="AP43" s="24">
        <f>AO43*0.3+AM43*0.7</f>
        <v/>
      </c>
      <c r="AQ43" s="11" t="n"/>
      <c r="AR43" s="24" t="n">
        <v>515</v>
      </c>
      <c r="AS43" s="9">
        <f>AR43/AR$78</f>
        <v/>
      </c>
      <c r="AT43" s="24" t="n">
        <v>166</v>
      </c>
      <c r="AU43" s="9">
        <f>AT43/AR43</f>
        <v/>
      </c>
      <c r="AV43" s="24">
        <f>AU43*0.3+AS43*0.7</f>
        <v/>
      </c>
      <c r="AW43" s="11" t="n"/>
      <c r="AX43" s="24" t="n">
        <v>817</v>
      </c>
      <c r="AY43" s="9">
        <f>AX43/AX$78</f>
        <v/>
      </c>
      <c r="AZ43" s="24" t="n">
        <v>264</v>
      </c>
      <c r="BA43" s="9">
        <f>AZ43/AX43</f>
        <v/>
      </c>
      <c r="BB43" s="24">
        <f>BA43*0.3+AY43*0.7</f>
        <v/>
      </c>
      <c r="BC43" s="11" t="n"/>
      <c r="BD43" s="24" t="n">
        <v>516</v>
      </c>
      <c r="BE43" s="9">
        <f>BD43/BD$78</f>
        <v/>
      </c>
      <c r="BF43" s="24" t="n">
        <v>233</v>
      </c>
      <c r="BG43" s="9">
        <f>BF43/BD43</f>
        <v/>
      </c>
      <c r="BH43" s="24">
        <f>BG43*0.3+BE43*0.7</f>
        <v/>
      </c>
      <c r="BI43" s="11" t="n"/>
      <c r="BJ43" s="24" t="n">
        <v>449</v>
      </c>
      <c r="BK43" s="9">
        <f>BJ43/BJ$78</f>
        <v/>
      </c>
      <c r="BL43" s="24" t="n">
        <v>170</v>
      </c>
      <c r="BM43" s="9">
        <f>BL43/BJ43</f>
        <v/>
      </c>
      <c r="BN43" s="24">
        <f>BM43*0.3+BK43*0.7</f>
        <v/>
      </c>
      <c r="BO43" s="11" t="n"/>
      <c r="BP43" s="24" t="n">
        <v>380</v>
      </c>
      <c r="BQ43" s="9">
        <f>BP43/BP$78</f>
        <v/>
      </c>
      <c r="BR43" s="24" t="n">
        <v>141</v>
      </c>
      <c r="BS43" s="9">
        <f>BR43/BP43</f>
        <v/>
      </c>
      <c r="BT43" s="24">
        <f>BS43*0.3+BQ43*0.7</f>
        <v/>
      </c>
      <c r="BU43" s="11" t="n"/>
      <c r="BV43" s="24" t="n">
        <v>4794</v>
      </c>
      <c r="BW43" s="9">
        <f>BV43/BV$78</f>
        <v/>
      </c>
      <c r="BX43" s="24" t="n">
        <v>2009</v>
      </c>
      <c r="BY43" s="9">
        <f>BX43/BV43</f>
        <v/>
      </c>
      <c r="BZ43" s="24">
        <f>BY43*0.3+BW43*0.7</f>
        <v/>
      </c>
      <c r="CA43" s="11" t="n"/>
      <c r="CB43" s="24" t="n">
        <v>1157</v>
      </c>
      <c r="CC43" s="9">
        <f>CB43/CB$78</f>
        <v/>
      </c>
      <c r="CD43" s="24" t="n">
        <v>341</v>
      </c>
      <c r="CE43" s="9">
        <f>CD43/CB43</f>
        <v/>
      </c>
      <c r="CF43" s="24">
        <f>CE43*0.3+CC43*0.7</f>
        <v/>
      </c>
      <c r="CG43" s="11" t="n"/>
      <c r="CH43" s="24" t="n">
        <v>2949</v>
      </c>
      <c r="CI43" s="9">
        <f>CH43/CH$78</f>
        <v/>
      </c>
      <c r="CJ43" s="24" t="n">
        <v>1059</v>
      </c>
      <c r="CK43" s="9">
        <f>CJ43/CH43</f>
        <v/>
      </c>
      <c r="CL43" s="24">
        <f>CK43*0.3+CI43*0.7</f>
        <v/>
      </c>
      <c r="CM43" s="11" t="n"/>
      <c r="CN43" s="24" t="n">
        <v>7719</v>
      </c>
      <c r="CO43" s="9">
        <f>CN43/CN$78</f>
        <v/>
      </c>
      <c r="CP43" s="24" t="n">
        <v>4155</v>
      </c>
      <c r="CQ43" s="9">
        <f>CP43/CN43</f>
        <v/>
      </c>
      <c r="CR43" s="24">
        <f>CQ43*0.3+CO43*0.7</f>
        <v/>
      </c>
      <c r="CS43" s="11" t="n"/>
      <c r="CT43" s="24" t="n">
        <v>1417</v>
      </c>
      <c r="CU43" s="9">
        <f>CT43/CT$78</f>
        <v/>
      </c>
      <c r="CV43" s="24" t="n">
        <v>667</v>
      </c>
      <c r="CW43" s="9">
        <f>CV43/CT43</f>
        <v/>
      </c>
      <c r="CX43" s="24">
        <f>CW43*0.3+CU43*0.7</f>
        <v/>
      </c>
      <c r="CY43" s="11" t="n"/>
      <c r="CZ43" s="24" t="n">
        <v>2981</v>
      </c>
      <c r="DA43" s="9">
        <f>CZ43/CZ$78</f>
        <v/>
      </c>
      <c r="DB43" s="24" t="n">
        <v>1419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1101</v>
      </c>
      <c r="C44" s="9">
        <f>B44/B$78</f>
        <v/>
      </c>
      <c r="D44" s="24" t="n">
        <v>418</v>
      </c>
      <c r="E44" s="9">
        <f>D44/B44</f>
        <v/>
      </c>
      <c r="F44" s="24">
        <f>E44*0.3+C44*0.7</f>
        <v/>
      </c>
      <c r="G44" s="11" t="n"/>
      <c r="H44" s="24" t="n">
        <v>1778</v>
      </c>
      <c r="I44" s="9">
        <f>H44/H$78</f>
        <v/>
      </c>
      <c r="J44" s="24" t="n">
        <v>704</v>
      </c>
      <c r="K44" s="9">
        <f>J44/H44</f>
        <v/>
      </c>
      <c r="L44" s="24">
        <f>K44*0.3+I44*0.7</f>
        <v/>
      </c>
      <c r="M44" s="11" t="n"/>
      <c r="N44" s="24" t="n">
        <v>693</v>
      </c>
      <c r="O44" s="9">
        <f>N44/N$78</f>
        <v/>
      </c>
      <c r="P44" s="24" t="n">
        <v>241</v>
      </c>
      <c r="Q44" s="9">
        <f>P44/N44</f>
        <v/>
      </c>
      <c r="R44" s="24">
        <f>Q44*0.3+O44*0.7</f>
        <v/>
      </c>
      <c r="S44" s="11" t="n"/>
      <c r="T44" s="24" t="n">
        <v>5161</v>
      </c>
      <c r="U44" s="9">
        <f>T44/T$78</f>
        <v/>
      </c>
      <c r="V44" s="24" t="n">
        <v>2520</v>
      </c>
      <c r="W44" s="9">
        <f>V44/T44</f>
        <v/>
      </c>
      <c r="X44" s="24">
        <f>W44*0.3+U44*0.7</f>
        <v/>
      </c>
      <c r="Y44" s="11" t="n"/>
      <c r="Z44" s="24" t="n">
        <v>1901</v>
      </c>
      <c r="AA44" s="9">
        <f>Z44/Z$78</f>
        <v/>
      </c>
      <c r="AB44" s="24" t="n">
        <v>827</v>
      </c>
      <c r="AC44" s="9">
        <f>AB44/Z44</f>
        <v/>
      </c>
      <c r="AD44" s="24">
        <f>AC44*0.3+AA44*0.7</f>
        <v/>
      </c>
      <c r="AE44" s="11" t="n"/>
      <c r="AF44" s="24" t="n">
        <v>1040</v>
      </c>
      <c r="AG44" s="9">
        <f>AF44/AF$78</f>
        <v/>
      </c>
      <c r="AH44" s="24" t="n">
        <v>478</v>
      </c>
      <c r="AI44" s="9">
        <f>AH44/AF44</f>
        <v/>
      </c>
      <c r="AJ44" s="24">
        <f>AI44*0.3+AG44*0.7</f>
        <v/>
      </c>
      <c r="AK44" s="11" t="n"/>
      <c r="AL44" s="24" t="n">
        <v>808</v>
      </c>
      <c r="AM44" s="9">
        <f>AL44/AL$78</f>
        <v/>
      </c>
      <c r="AN44" s="24" t="n">
        <v>304</v>
      </c>
      <c r="AO44" s="9">
        <f>AN44/AL44</f>
        <v/>
      </c>
      <c r="AP44" s="24">
        <f>AO44*0.3+AM44*0.7</f>
        <v/>
      </c>
      <c r="AQ44" s="11" t="n"/>
      <c r="AR44" s="24" t="n">
        <v>385</v>
      </c>
      <c r="AS44" s="9">
        <f>AR44/AR$78</f>
        <v/>
      </c>
      <c r="AT44" s="24" t="n">
        <v>142</v>
      </c>
      <c r="AU44" s="9">
        <f>AT44/AR44</f>
        <v/>
      </c>
      <c r="AV44" s="24">
        <f>AU44*0.3+AS44*0.7</f>
        <v/>
      </c>
      <c r="AW44" s="11" t="n"/>
      <c r="AX44" s="24" t="n">
        <v>1016</v>
      </c>
      <c r="AY44" s="9">
        <f>AX44/AX$78</f>
        <v/>
      </c>
      <c r="AZ44" s="24" t="n">
        <v>417</v>
      </c>
      <c r="BA44" s="9">
        <f>AZ44/AX44</f>
        <v/>
      </c>
      <c r="BB44" s="24">
        <f>BA44*0.3+AY44*0.7</f>
        <v/>
      </c>
      <c r="BC44" s="11" t="n"/>
      <c r="BD44" s="24" t="n">
        <v>424</v>
      </c>
      <c r="BE44" s="9">
        <f>BD44/BD$78</f>
        <v/>
      </c>
      <c r="BF44" s="24" t="n">
        <v>174</v>
      </c>
      <c r="BG44" s="9">
        <f>BF44/BD44</f>
        <v/>
      </c>
      <c r="BH44" s="24">
        <f>BG44*0.3+BE44*0.7</f>
        <v/>
      </c>
      <c r="BI44" s="11" t="n"/>
      <c r="BJ44" s="24" t="n">
        <v>1750</v>
      </c>
      <c r="BK44" s="9">
        <f>BJ44/BJ$78</f>
        <v/>
      </c>
      <c r="BL44" s="24" t="n">
        <v>660</v>
      </c>
      <c r="BM44" s="9">
        <f>BL44/BJ44</f>
        <v/>
      </c>
      <c r="BN44" s="24">
        <f>BM44*0.3+BK44*0.7</f>
        <v/>
      </c>
      <c r="BO44" s="11" t="n"/>
      <c r="BP44" s="24" t="n">
        <v>763</v>
      </c>
      <c r="BQ44" s="9">
        <f>BP44/BP$78</f>
        <v/>
      </c>
      <c r="BR44" s="24" t="n">
        <v>317</v>
      </c>
      <c r="BS44" s="9">
        <f>BR44/BP44</f>
        <v/>
      </c>
      <c r="BT44" s="24">
        <f>BS44*0.3+BQ44*0.7</f>
        <v/>
      </c>
      <c r="BU44" s="11" t="n"/>
      <c r="BV44" s="24" t="n">
        <v>230</v>
      </c>
      <c r="BW44" s="9">
        <f>BV44/BV$78</f>
        <v/>
      </c>
      <c r="BX44" s="24" t="n">
        <v>59</v>
      </c>
      <c r="BY44" s="9">
        <f>BX44/BV44</f>
        <v/>
      </c>
      <c r="BZ44" s="24">
        <f>BY44*0.3+BW44*0.7</f>
        <v/>
      </c>
      <c r="CA44" s="11" t="n"/>
      <c r="CB44" s="24" t="n">
        <v>1098</v>
      </c>
      <c r="CC44" s="9">
        <f>CB44/CB$78</f>
        <v/>
      </c>
      <c r="CD44" s="24" t="n">
        <v>360</v>
      </c>
      <c r="CE44" s="9">
        <f>CD44/CB44</f>
        <v/>
      </c>
      <c r="CF44" s="24">
        <f>CE44*0.3+CC44*0.7</f>
        <v/>
      </c>
      <c r="CG44" s="11" t="n"/>
      <c r="CH44" s="24" t="n">
        <v>580</v>
      </c>
      <c r="CI44" s="9">
        <f>CH44/CH$78</f>
        <v/>
      </c>
      <c r="CJ44" s="24" t="n">
        <v>181</v>
      </c>
      <c r="CK44" s="9">
        <f>CJ44/CH44</f>
        <v/>
      </c>
      <c r="CL44" s="24">
        <f>CK44*0.3+CI44*0.7</f>
        <v/>
      </c>
      <c r="CM44" s="11" t="n"/>
      <c r="CN44" s="24" t="n">
        <v>2112</v>
      </c>
      <c r="CO44" s="9">
        <f>CN44/CN$78</f>
        <v/>
      </c>
      <c r="CP44" s="24" t="n">
        <v>992</v>
      </c>
      <c r="CQ44" s="9">
        <f>CP44/CN44</f>
        <v/>
      </c>
      <c r="CR44" s="24">
        <f>CQ44*0.3+CO44*0.7</f>
        <v/>
      </c>
      <c r="CS44" s="11" t="n"/>
      <c r="CT44" s="24" t="n">
        <v>3219</v>
      </c>
      <c r="CU44" s="9">
        <f>CT44/CT$78</f>
        <v/>
      </c>
      <c r="CV44" s="24" t="n">
        <v>1505</v>
      </c>
      <c r="CW44" s="9">
        <f>CV44/CT44</f>
        <v/>
      </c>
      <c r="CX44" s="24">
        <f>CW44*0.3+CU44*0.7</f>
        <v/>
      </c>
      <c r="CY44" s="11" t="n"/>
      <c r="CZ44" s="24" t="n">
        <v>2028</v>
      </c>
      <c r="DA44" s="9">
        <f>CZ44/CZ$78</f>
        <v/>
      </c>
      <c r="DB44" s="24" t="n">
        <v>890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5073</v>
      </c>
      <c r="C45" s="9">
        <f>B45/B$78</f>
        <v/>
      </c>
      <c r="D45" s="24" t="n">
        <v>2366</v>
      </c>
      <c r="E45" s="9">
        <f>D45/B45</f>
        <v/>
      </c>
      <c r="F45" s="24">
        <f>E45*0.3+C45*0.7</f>
        <v/>
      </c>
      <c r="G45" s="11" t="n"/>
      <c r="H45" s="24" t="n">
        <v>4892</v>
      </c>
      <c r="I45" s="9">
        <f>H45/H$78</f>
        <v/>
      </c>
      <c r="J45" s="24" t="n">
        <v>2113</v>
      </c>
      <c r="K45" s="9">
        <f>J45/H45</f>
        <v/>
      </c>
      <c r="L45" s="24">
        <f>K45*0.3+I45*0.7</f>
        <v/>
      </c>
      <c r="M45" s="11" t="n"/>
      <c r="N45" s="24" t="n">
        <v>5017</v>
      </c>
      <c r="O45" s="9">
        <f>N45/N$78</f>
        <v/>
      </c>
      <c r="P45" s="24" t="n">
        <v>2112</v>
      </c>
      <c r="Q45" s="9">
        <f>P45/N45</f>
        <v/>
      </c>
      <c r="R45" s="24">
        <f>Q45*0.3+O45*0.7</f>
        <v/>
      </c>
      <c r="S45" s="11" t="n"/>
      <c r="T45" s="24" t="n">
        <v>5085</v>
      </c>
      <c r="U45" s="9">
        <f>T45/T$78</f>
        <v/>
      </c>
      <c r="V45" s="24" t="n">
        <v>2227</v>
      </c>
      <c r="W45" s="9">
        <f>V45/T45</f>
        <v/>
      </c>
      <c r="X45" s="24">
        <f>W45*0.3+U45*0.7</f>
        <v/>
      </c>
      <c r="Y45" s="11" t="n"/>
      <c r="Z45" s="24" t="n">
        <v>7557</v>
      </c>
      <c r="AA45" s="9">
        <f>Z45/Z$78</f>
        <v/>
      </c>
      <c r="AB45" s="24" t="n">
        <v>3835</v>
      </c>
      <c r="AC45" s="9">
        <f>AB45/Z45</f>
        <v/>
      </c>
      <c r="AD45" s="24">
        <f>AC45*0.3+AA45*0.7</f>
        <v/>
      </c>
      <c r="AE45" s="11" t="n"/>
      <c r="AF45" s="24" t="n">
        <v>6258</v>
      </c>
      <c r="AG45" s="9">
        <f>AF45/AF$78</f>
        <v/>
      </c>
      <c r="AH45" s="24" t="n">
        <v>2896</v>
      </c>
      <c r="AI45" s="9">
        <f>AH45/AF45</f>
        <v/>
      </c>
      <c r="AJ45" s="24">
        <f>AI45*0.3+AG45*0.7</f>
        <v/>
      </c>
      <c r="AK45" s="11" t="n"/>
      <c r="AL45" s="24" t="n">
        <v>5244</v>
      </c>
      <c r="AM45" s="9">
        <f>AL45/AL$78</f>
        <v/>
      </c>
      <c r="AN45" s="24" t="n">
        <v>2166</v>
      </c>
      <c r="AO45" s="9">
        <f>AN45/AL45</f>
        <v/>
      </c>
      <c r="AP45" s="24">
        <f>AO45*0.3+AM45*0.7</f>
        <v/>
      </c>
      <c r="AQ45" s="11" t="n"/>
      <c r="AR45" s="24" t="n">
        <v>5393</v>
      </c>
      <c r="AS45" s="9">
        <f>AR45/AR$78</f>
        <v/>
      </c>
      <c r="AT45" s="24" t="n">
        <v>2298</v>
      </c>
      <c r="AU45" s="9">
        <f>AT45/AR45</f>
        <v/>
      </c>
      <c r="AV45" s="24">
        <f>AU45*0.3+AS45*0.7</f>
        <v/>
      </c>
      <c r="AW45" s="11" t="n"/>
      <c r="AX45" s="24" t="n">
        <v>7193</v>
      </c>
      <c r="AY45" s="9">
        <f>AX45/AX$78</f>
        <v/>
      </c>
      <c r="AZ45" s="24" t="n">
        <v>3095</v>
      </c>
      <c r="BA45" s="9">
        <f>AZ45/AX45</f>
        <v/>
      </c>
      <c r="BB45" s="24">
        <f>BA45*0.3+AY45*0.7</f>
        <v/>
      </c>
      <c r="BC45" s="11" t="n"/>
      <c r="BD45" s="24" t="n">
        <v>4209</v>
      </c>
      <c r="BE45" s="9">
        <f>BD45/BD$78</f>
        <v/>
      </c>
      <c r="BF45" s="24" t="n">
        <v>1761</v>
      </c>
      <c r="BG45" s="9">
        <f>BF45/BD45</f>
        <v/>
      </c>
      <c r="BH45" s="24">
        <f>BG45*0.3+BE45*0.7</f>
        <v/>
      </c>
      <c r="BI45" s="11" t="n"/>
      <c r="BJ45" s="24" t="n">
        <v>3813</v>
      </c>
      <c r="BK45" s="9">
        <f>BJ45/BJ$78</f>
        <v/>
      </c>
      <c r="BL45" s="24" t="n">
        <v>1584</v>
      </c>
      <c r="BM45" s="9">
        <f>BL45/BJ45</f>
        <v/>
      </c>
      <c r="BN45" s="24">
        <f>BM45*0.3+BK45*0.7</f>
        <v/>
      </c>
      <c r="BO45" s="11" t="n"/>
      <c r="BP45" s="24" t="n">
        <v>3862</v>
      </c>
      <c r="BQ45" s="9">
        <f>BP45/BP$78</f>
        <v/>
      </c>
      <c r="BR45" s="24" t="n">
        <v>1651</v>
      </c>
      <c r="BS45" s="9">
        <f>BR45/BP45</f>
        <v/>
      </c>
      <c r="BT45" s="24">
        <f>BS45*0.3+BQ45*0.7</f>
        <v/>
      </c>
      <c r="BU45" s="11" t="n"/>
      <c r="BV45" s="24" t="n">
        <v>5948</v>
      </c>
      <c r="BW45" s="9">
        <f>BV45/BV$78</f>
        <v/>
      </c>
      <c r="BX45" s="24" t="n">
        <v>2657</v>
      </c>
      <c r="BY45" s="9">
        <f>BX45/BV45</f>
        <v/>
      </c>
      <c r="BZ45" s="24">
        <f>BY45*0.3+BW45*0.7</f>
        <v/>
      </c>
      <c r="CA45" s="11" t="n"/>
      <c r="CB45" s="24" t="n">
        <v>8537</v>
      </c>
      <c r="CC45" s="9">
        <f>CB45/CB$78</f>
        <v/>
      </c>
      <c r="CD45" s="24" t="n">
        <v>3543</v>
      </c>
      <c r="CE45" s="9">
        <f>CD45/CB45</f>
        <v/>
      </c>
      <c r="CF45" s="24">
        <f>CE45*0.3+CC45*0.7</f>
        <v/>
      </c>
      <c r="CG45" s="11" t="n"/>
      <c r="CH45" s="24" t="n">
        <v>9270</v>
      </c>
      <c r="CI45" s="9">
        <f>CH45/CH$78</f>
        <v/>
      </c>
      <c r="CJ45" s="24" t="n">
        <v>4053</v>
      </c>
      <c r="CK45" s="9">
        <f>CJ45/CH45</f>
        <v/>
      </c>
      <c r="CL45" s="24">
        <f>CK45*0.3+CI45*0.7</f>
        <v/>
      </c>
      <c r="CM45" s="11" t="n"/>
      <c r="CN45" s="24" t="n">
        <v>7791</v>
      </c>
      <c r="CO45" s="9">
        <f>CN45/CN$78</f>
        <v/>
      </c>
      <c r="CP45" s="24" t="n">
        <v>3995</v>
      </c>
      <c r="CQ45" s="9">
        <f>CP45/CN45</f>
        <v/>
      </c>
      <c r="CR45" s="24">
        <f>CQ45*0.3+CO45*0.7</f>
        <v/>
      </c>
      <c r="CS45" s="11" t="n"/>
      <c r="CT45" s="24" t="n">
        <v>7297</v>
      </c>
      <c r="CU45" s="9">
        <f>CT45/CT$78</f>
        <v/>
      </c>
      <c r="CV45" s="24" t="n">
        <v>3801</v>
      </c>
      <c r="CW45" s="9">
        <f>CV45/CT45</f>
        <v/>
      </c>
      <c r="CX45" s="24">
        <f>CW45*0.3+CU45*0.7</f>
        <v/>
      </c>
      <c r="CY45" s="11" t="n"/>
      <c r="CZ45" s="24" t="n">
        <v>5638</v>
      </c>
      <c r="DA45" s="9">
        <f>CZ45/CZ$78</f>
        <v/>
      </c>
      <c r="DB45" s="24" t="n">
        <v>2859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1618</v>
      </c>
      <c r="C46" s="9">
        <f>B46/B$78</f>
        <v/>
      </c>
      <c r="D46" s="24" t="n">
        <v>713</v>
      </c>
      <c r="E46" s="9">
        <f>D46/B46</f>
        <v/>
      </c>
      <c r="F46" s="24">
        <f>E46*0.3+C46*0.7</f>
        <v/>
      </c>
      <c r="G46" s="11" t="n"/>
      <c r="H46" s="24" t="n">
        <v>2028</v>
      </c>
      <c r="I46" s="9">
        <f>H46/H$78</f>
        <v/>
      </c>
      <c r="J46" s="24" t="n">
        <v>920</v>
      </c>
      <c r="K46" s="9">
        <f>J46/H46</f>
        <v/>
      </c>
      <c r="L46" s="24">
        <f>K46*0.3+I46*0.7</f>
        <v/>
      </c>
      <c r="M46" s="11" t="n"/>
      <c r="N46" s="24" t="n">
        <v>1063</v>
      </c>
      <c r="O46" s="9">
        <f>N46/N$78</f>
        <v/>
      </c>
      <c r="P46" s="24" t="n">
        <v>475</v>
      </c>
      <c r="Q46" s="9">
        <f>P46/N46</f>
        <v/>
      </c>
      <c r="R46" s="24">
        <f>Q46*0.3+O46*0.7</f>
        <v/>
      </c>
      <c r="S46" s="11" t="n"/>
      <c r="T46" s="24" t="n">
        <v>5114</v>
      </c>
      <c r="U46" s="9">
        <f>T46/T$78</f>
        <v/>
      </c>
      <c r="V46" s="24" t="n">
        <v>2493</v>
      </c>
      <c r="W46" s="9">
        <f>V46/T46</f>
        <v/>
      </c>
      <c r="X46" s="24">
        <f>W46*0.3+U46*0.7</f>
        <v/>
      </c>
      <c r="Y46" s="11" t="n"/>
      <c r="Z46" s="24" t="n">
        <v>4388</v>
      </c>
      <c r="AA46" s="9">
        <f>Z46/Z$78</f>
        <v/>
      </c>
      <c r="AB46" s="24" t="n">
        <v>2102</v>
      </c>
      <c r="AC46" s="9">
        <f>AB46/Z46</f>
        <v/>
      </c>
      <c r="AD46" s="24">
        <f>AC46*0.3+AA46*0.7</f>
        <v/>
      </c>
      <c r="AE46" s="11" t="n"/>
      <c r="AF46" s="24" t="n">
        <v>1058</v>
      </c>
      <c r="AG46" s="9">
        <f>AF46/AF$78</f>
        <v/>
      </c>
      <c r="AH46" s="24" t="n">
        <v>474</v>
      </c>
      <c r="AI46" s="9">
        <f>AH46/AF46</f>
        <v/>
      </c>
      <c r="AJ46" s="24">
        <f>AI46*0.3+AG46*0.7</f>
        <v/>
      </c>
      <c r="AK46" s="11" t="n"/>
      <c r="AL46" s="24" t="n">
        <v>682</v>
      </c>
      <c r="AM46" s="9">
        <f>AL46/AL$78</f>
        <v/>
      </c>
      <c r="AN46" s="24" t="n">
        <v>278</v>
      </c>
      <c r="AO46" s="9">
        <f>AN46/AL46</f>
        <v/>
      </c>
      <c r="AP46" s="24">
        <f>AO46*0.3+AM46*0.7</f>
        <v/>
      </c>
      <c r="AQ46" s="11" t="n"/>
      <c r="AR46" s="24" t="n">
        <v>510</v>
      </c>
      <c r="AS46" s="9">
        <f>AR46/AR$78</f>
        <v/>
      </c>
      <c r="AT46" s="24" t="n">
        <v>205</v>
      </c>
      <c r="AU46" s="9">
        <f>AT46/AR46</f>
        <v/>
      </c>
      <c r="AV46" s="24">
        <f>AU46*0.3+AS46*0.7</f>
        <v/>
      </c>
      <c r="AW46" s="11" t="n"/>
      <c r="AX46" s="24" t="n">
        <v>796</v>
      </c>
      <c r="AY46" s="9">
        <f>AX46/AX$78</f>
        <v/>
      </c>
      <c r="AZ46" s="24" t="n">
        <v>316</v>
      </c>
      <c r="BA46" s="9">
        <f>AZ46/AX46</f>
        <v/>
      </c>
      <c r="BB46" s="24">
        <f>BA46*0.3+AY46*0.7</f>
        <v/>
      </c>
      <c r="BC46" s="11" t="n"/>
      <c r="BD46" s="24" t="n">
        <v>2410</v>
      </c>
      <c r="BE46" s="9">
        <f>BD46/BD$78</f>
        <v/>
      </c>
      <c r="BF46" s="24" t="n">
        <v>1070</v>
      </c>
      <c r="BG46" s="9">
        <f>BF46/BD46</f>
        <v/>
      </c>
      <c r="BH46" s="24">
        <f>BG46*0.3+BE46*0.7</f>
        <v/>
      </c>
      <c r="BI46" s="11" t="n"/>
      <c r="BJ46" s="24" t="n">
        <v>3407</v>
      </c>
      <c r="BK46" s="9">
        <f>BJ46/BJ$78</f>
        <v/>
      </c>
      <c r="BL46" s="24" t="n">
        <v>1558</v>
      </c>
      <c r="BM46" s="9">
        <f>BL46/BJ46</f>
        <v/>
      </c>
      <c r="BN46" s="24">
        <f>BM46*0.3+BK46*0.7</f>
        <v/>
      </c>
      <c r="BO46" s="11" t="n"/>
      <c r="BP46" s="24" t="n">
        <v>2139</v>
      </c>
      <c r="BQ46" s="9">
        <f>BP46/BP$78</f>
        <v/>
      </c>
      <c r="BR46" s="24" t="n">
        <v>983</v>
      </c>
      <c r="BS46" s="9">
        <f>BR46/BP46</f>
        <v/>
      </c>
      <c r="BT46" s="24">
        <f>BS46*0.3+BQ46*0.7</f>
        <v/>
      </c>
      <c r="BU46" s="11" t="n"/>
      <c r="BV46" s="24" t="n">
        <v>3904</v>
      </c>
      <c r="BW46" s="9">
        <f>BV46/BV$78</f>
        <v/>
      </c>
      <c r="BX46" s="24" t="n">
        <v>1832</v>
      </c>
      <c r="BY46" s="9">
        <f>BX46/BV46</f>
        <v/>
      </c>
      <c r="BZ46" s="24">
        <f>BY46*0.3+BW46*0.7</f>
        <v/>
      </c>
      <c r="CA46" s="11" t="n"/>
      <c r="CB46" s="24" t="n">
        <v>1115</v>
      </c>
      <c r="CC46" s="9">
        <f>CB46/CB$78</f>
        <v/>
      </c>
      <c r="CD46" s="24" t="n">
        <v>455</v>
      </c>
      <c r="CE46" s="9">
        <f>CD46/CB46</f>
        <v/>
      </c>
      <c r="CF46" s="24">
        <f>CE46*0.3+CC46*0.7</f>
        <v/>
      </c>
      <c r="CG46" s="11" t="n"/>
      <c r="CH46" s="24" t="n">
        <v>1540</v>
      </c>
      <c r="CI46" s="9">
        <f>CH46/CH$78</f>
        <v/>
      </c>
      <c r="CJ46" s="24" t="n">
        <v>663</v>
      </c>
      <c r="CK46" s="9">
        <f>CJ46/CH46</f>
        <v/>
      </c>
      <c r="CL46" s="24">
        <f>CK46*0.3+CI46*0.7</f>
        <v/>
      </c>
      <c r="CM46" s="11" t="n"/>
      <c r="CN46" s="24" t="n">
        <v>8414</v>
      </c>
      <c r="CO46" s="9">
        <f>CN46/CN$78</f>
        <v/>
      </c>
      <c r="CP46" s="24" t="n">
        <v>4573</v>
      </c>
      <c r="CQ46" s="9">
        <f>CP46/CN46</f>
        <v/>
      </c>
      <c r="CR46" s="24">
        <f>CQ46*0.3+CO46*0.7</f>
        <v/>
      </c>
      <c r="CS46" s="11" t="n"/>
      <c r="CT46" s="24" t="n">
        <v>5344</v>
      </c>
      <c r="CU46" s="9">
        <f>CT46/CT$78</f>
        <v/>
      </c>
      <c r="CV46" s="24" t="n">
        <v>2561</v>
      </c>
      <c r="CW46" s="9">
        <f>CV46/CT46</f>
        <v/>
      </c>
      <c r="CX46" s="24">
        <f>CW46*0.3+CU46*0.7</f>
        <v/>
      </c>
      <c r="CY46" s="11" t="n"/>
      <c r="CZ46" s="24" t="n">
        <v>6434</v>
      </c>
      <c r="DA46" s="9">
        <f>CZ46/CZ$78</f>
        <v/>
      </c>
      <c r="DB46" s="24" t="n">
        <v>3188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897</v>
      </c>
      <c r="C47" s="9">
        <f>B47/B$78</f>
        <v/>
      </c>
      <c r="D47" s="24" t="n">
        <v>355</v>
      </c>
      <c r="E47" s="9">
        <f>D47/B47</f>
        <v/>
      </c>
      <c r="F47" s="24">
        <f>E47*0.3+C47*0.7</f>
        <v/>
      </c>
      <c r="G47" s="11" t="n"/>
      <c r="H47" s="24" t="n">
        <v>456</v>
      </c>
      <c r="I47" s="9">
        <f>H47/H$78</f>
        <v/>
      </c>
      <c r="J47" s="24" t="n">
        <v>135</v>
      </c>
      <c r="K47" s="9">
        <f>J47/H47</f>
        <v/>
      </c>
      <c r="L47" s="24">
        <f>K47*0.3+I47*0.7</f>
        <v/>
      </c>
      <c r="M47" s="11" t="n"/>
      <c r="N47" s="24" t="n">
        <v>663</v>
      </c>
      <c r="O47" s="9">
        <f>N47/N$78</f>
        <v/>
      </c>
      <c r="P47" s="24" t="n">
        <v>262</v>
      </c>
      <c r="Q47" s="9">
        <f>P47/N47</f>
        <v/>
      </c>
      <c r="R47" s="24">
        <f>Q47*0.3+O47*0.7</f>
        <v/>
      </c>
      <c r="S47" s="11" t="n"/>
      <c r="T47" s="24" t="n">
        <v>895</v>
      </c>
      <c r="U47" s="9">
        <f>T47/T$78</f>
        <v/>
      </c>
      <c r="V47" s="24" t="n">
        <v>376</v>
      </c>
      <c r="W47" s="9">
        <f>V47/T47</f>
        <v/>
      </c>
      <c r="X47" s="24">
        <f>W47*0.3+U47*0.7</f>
        <v/>
      </c>
      <c r="Y47" s="11" t="n"/>
      <c r="Z47" s="24" t="n">
        <v>1730</v>
      </c>
      <c r="AA47" s="9">
        <f>Z47/Z$78</f>
        <v/>
      </c>
      <c r="AB47" s="24" t="n">
        <v>761</v>
      </c>
      <c r="AC47" s="9">
        <f>AB47/Z47</f>
        <v/>
      </c>
      <c r="AD47" s="24">
        <f>AC47*0.3+AA47*0.7</f>
        <v/>
      </c>
      <c r="AE47" s="11" t="n"/>
      <c r="AF47" s="24" t="n">
        <v>547</v>
      </c>
      <c r="AG47" s="9">
        <f>AF47/AF$78</f>
        <v/>
      </c>
      <c r="AH47" s="24" t="n">
        <v>178</v>
      </c>
      <c r="AI47" s="9">
        <f>AH47/AF47</f>
        <v/>
      </c>
      <c r="AJ47" s="24">
        <f>AI47*0.3+AG47*0.7</f>
        <v/>
      </c>
      <c r="AK47" s="11" t="n"/>
      <c r="AL47" s="24" t="n">
        <v>814</v>
      </c>
      <c r="AM47" s="9">
        <f>AL47/AL$78</f>
        <v/>
      </c>
      <c r="AN47" s="24" t="n">
        <v>259</v>
      </c>
      <c r="AO47" s="9">
        <f>AN47/AL47</f>
        <v/>
      </c>
      <c r="AP47" s="24">
        <f>AO47*0.3+AM47*0.7</f>
        <v/>
      </c>
      <c r="AQ47" s="11" t="n"/>
      <c r="AR47" s="24" t="n">
        <v>1708</v>
      </c>
      <c r="AS47" s="9">
        <f>AR47/AR$78</f>
        <v/>
      </c>
      <c r="AT47" s="24" t="n">
        <v>736</v>
      </c>
      <c r="AU47" s="9">
        <f>AT47/AR47</f>
        <v/>
      </c>
      <c r="AV47" s="24">
        <f>AU47*0.3+AS47*0.7</f>
        <v/>
      </c>
      <c r="AW47" s="11" t="n"/>
      <c r="AX47" s="24" t="n">
        <v>603</v>
      </c>
      <c r="AY47" s="9">
        <f>AX47/AX$78</f>
        <v/>
      </c>
      <c r="AZ47" s="24" t="n">
        <v>240</v>
      </c>
      <c r="BA47" s="9">
        <f>AZ47/AX47</f>
        <v/>
      </c>
      <c r="BB47" s="24">
        <f>BA47*0.3+AY47*0.7</f>
        <v/>
      </c>
      <c r="BC47" s="11" t="n"/>
      <c r="BD47" s="24" t="n">
        <v>2726</v>
      </c>
      <c r="BE47" s="9">
        <f>BD47/BD$78</f>
        <v/>
      </c>
      <c r="BF47" s="24" t="n">
        <v>1343</v>
      </c>
      <c r="BG47" s="9">
        <f>BF47/BD47</f>
        <v/>
      </c>
      <c r="BH47" s="24">
        <f>BG47*0.3+BE47*0.7</f>
        <v/>
      </c>
      <c r="BI47" s="11" t="n"/>
      <c r="BJ47" s="24" t="n">
        <v>795</v>
      </c>
      <c r="BK47" s="9">
        <f>BJ47/BJ$78</f>
        <v/>
      </c>
      <c r="BL47" s="24" t="n">
        <v>320</v>
      </c>
      <c r="BM47" s="9">
        <f>BL47/BJ47</f>
        <v/>
      </c>
      <c r="BN47" s="24">
        <f>BM47*0.3+BK47*0.7</f>
        <v/>
      </c>
      <c r="BO47" s="11" t="n"/>
      <c r="BP47" s="24" t="n">
        <v>1762</v>
      </c>
      <c r="BQ47" s="9">
        <f>BP47/BP$78</f>
        <v/>
      </c>
      <c r="BR47" s="24" t="n">
        <v>820</v>
      </c>
      <c r="BS47" s="9">
        <f>BR47/BP47</f>
        <v/>
      </c>
      <c r="BT47" s="24">
        <f>BS47*0.3+BQ47*0.7</f>
        <v/>
      </c>
      <c r="BU47" s="11" t="n"/>
      <c r="BV47" s="24" t="n">
        <v>4353</v>
      </c>
      <c r="BW47" s="9">
        <f>BV47/BV$78</f>
        <v/>
      </c>
      <c r="BX47" s="24" t="n">
        <v>2081</v>
      </c>
      <c r="BY47" s="9">
        <f>BX47/BV47</f>
        <v/>
      </c>
      <c r="BZ47" s="24">
        <f>BY47*0.3+BW47*0.7</f>
        <v/>
      </c>
      <c r="CA47" s="11" t="n"/>
      <c r="CB47" s="24" t="n">
        <v>900</v>
      </c>
      <c r="CC47" s="9">
        <f>CB47/CB$78</f>
        <v/>
      </c>
      <c r="CD47" s="24" t="n">
        <v>302</v>
      </c>
      <c r="CE47" s="9">
        <f>CD47/CB47</f>
        <v/>
      </c>
      <c r="CF47" s="24">
        <f>CE47*0.3+CC47*0.7</f>
        <v/>
      </c>
      <c r="CG47" s="11" t="n"/>
      <c r="CH47" s="24" t="n">
        <v>2340</v>
      </c>
      <c r="CI47" s="9">
        <f>CH47/CH$78</f>
        <v/>
      </c>
      <c r="CJ47" s="24" t="n">
        <v>823</v>
      </c>
      <c r="CK47" s="9">
        <f>CJ47/CH47</f>
        <v/>
      </c>
      <c r="CL47" s="24">
        <f>CK47*0.3+CI47*0.7</f>
        <v/>
      </c>
      <c r="CM47" s="11" t="n"/>
      <c r="CN47" s="24" t="n">
        <v>4372</v>
      </c>
      <c r="CO47" s="9">
        <f>CN47/CN$78</f>
        <v/>
      </c>
      <c r="CP47" s="24" t="n">
        <v>2208</v>
      </c>
      <c r="CQ47" s="9">
        <f>CP47/CN47</f>
        <v/>
      </c>
      <c r="CR47" s="24">
        <f>CQ47*0.3+CO47*0.7</f>
        <v/>
      </c>
      <c r="CS47" s="11" t="n"/>
      <c r="CT47" s="24" t="n">
        <v>713</v>
      </c>
      <c r="CU47" s="9">
        <f>CT47/CT$78</f>
        <v/>
      </c>
      <c r="CV47" s="24" t="n">
        <v>338</v>
      </c>
      <c r="CW47" s="9">
        <f>CV47/CT47</f>
        <v/>
      </c>
      <c r="CX47" s="24">
        <f>CW47*0.3+CU47*0.7</f>
        <v/>
      </c>
      <c r="CY47" s="11" t="n"/>
      <c r="CZ47" s="24" t="n">
        <v>1798</v>
      </c>
      <c r="DA47" s="9">
        <f>CZ47/CZ$78</f>
        <v/>
      </c>
      <c r="DB47" s="24" t="n">
        <v>787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952</v>
      </c>
      <c r="C48" s="9">
        <f>B48/B$78</f>
        <v/>
      </c>
      <c r="D48" s="24" t="n">
        <v>449</v>
      </c>
      <c r="E48" s="9">
        <f>D48/B48</f>
        <v/>
      </c>
      <c r="F48" s="24">
        <f>E48*0.3+C48*0.7</f>
        <v/>
      </c>
      <c r="G48" s="11" t="n"/>
      <c r="H48" s="24" t="n">
        <v>609</v>
      </c>
      <c r="I48" s="9">
        <f>H48/H$78</f>
        <v/>
      </c>
      <c r="J48" s="24" t="n">
        <v>273</v>
      </c>
      <c r="K48" s="9">
        <f>J48/H48</f>
        <v/>
      </c>
      <c r="L48" s="24">
        <f>K48*0.3+I48*0.7</f>
        <v/>
      </c>
      <c r="M48" s="11" t="n"/>
      <c r="N48" s="24" t="n">
        <v>1604</v>
      </c>
      <c r="O48" s="9">
        <f>N48/N$78</f>
        <v/>
      </c>
      <c r="P48" s="24" t="n">
        <v>769</v>
      </c>
      <c r="Q48" s="9">
        <f>P48/N48</f>
        <v/>
      </c>
      <c r="R48" s="24">
        <f>Q48*0.3+O48*0.7</f>
        <v/>
      </c>
      <c r="S48" s="11" t="n"/>
      <c r="T48" s="24" t="n">
        <v>270</v>
      </c>
      <c r="U48" s="9">
        <f>T48/T$78</f>
        <v/>
      </c>
      <c r="V48" s="24" t="n">
        <v>89</v>
      </c>
      <c r="W48" s="9">
        <f>V48/T48</f>
        <v/>
      </c>
      <c r="X48" s="24">
        <f>W48*0.3+U48*0.7</f>
        <v/>
      </c>
      <c r="Y48" s="11" t="n"/>
      <c r="Z48" s="24" t="n">
        <v>547</v>
      </c>
      <c r="AA48" s="9">
        <f>Z48/Z$78</f>
        <v/>
      </c>
      <c r="AB48" s="24" t="n">
        <v>202</v>
      </c>
      <c r="AC48" s="9">
        <f>AB48/Z48</f>
        <v/>
      </c>
      <c r="AD48" s="24">
        <f>AC48*0.3+AA48*0.7</f>
        <v/>
      </c>
      <c r="AE48" s="11" t="n"/>
      <c r="AF48" s="24" t="n">
        <v>1849</v>
      </c>
      <c r="AG48" s="9">
        <f>AF48/AF$78</f>
        <v/>
      </c>
      <c r="AH48" s="24" t="n">
        <v>845</v>
      </c>
      <c r="AI48" s="9">
        <f>AH48/AF48</f>
        <v/>
      </c>
      <c r="AJ48" s="24">
        <f>AI48*0.3+AG48*0.7</f>
        <v/>
      </c>
      <c r="AK48" s="11" t="n"/>
      <c r="AL48" s="24" t="n">
        <v>326</v>
      </c>
      <c r="AM48" s="9">
        <f>AL48/AL$78</f>
        <v/>
      </c>
      <c r="AN48" s="24" t="n">
        <v>148</v>
      </c>
      <c r="AO48" s="9">
        <f>AN48/AL48</f>
        <v/>
      </c>
      <c r="AP48" s="24">
        <f>AO48*0.3+AM48*0.7</f>
        <v/>
      </c>
      <c r="AQ48" s="11" t="n"/>
      <c r="AR48" s="24" t="n">
        <v>608</v>
      </c>
      <c r="AS48" s="9">
        <f>AR48/AR$78</f>
        <v/>
      </c>
      <c r="AT48" s="24" t="n">
        <v>337</v>
      </c>
      <c r="AU48" s="9">
        <f>AT48/AR48</f>
        <v/>
      </c>
      <c r="AV48" s="24">
        <f>AU48*0.3+AS48*0.7</f>
        <v/>
      </c>
      <c r="AW48" s="11" t="n"/>
      <c r="AX48" s="24" t="n">
        <v>246</v>
      </c>
      <c r="AY48" s="9">
        <f>AX48/AX$78</f>
        <v/>
      </c>
      <c r="AZ48" s="24" t="n">
        <v>73</v>
      </c>
      <c r="BA48" s="9">
        <f>AZ48/AX48</f>
        <v/>
      </c>
      <c r="BB48" s="24">
        <f>BA48*0.3+AY48*0.7</f>
        <v/>
      </c>
      <c r="BC48" s="11" t="n"/>
      <c r="BD48" s="24" t="n">
        <v>1621</v>
      </c>
      <c r="BE48" s="9">
        <f>BD48/BD$78</f>
        <v/>
      </c>
      <c r="BF48" s="24" t="n">
        <v>750</v>
      </c>
      <c r="BG48" s="9">
        <f>BF48/BD48</f>
        <v/>
      </c>
      <c r="BH48" s="24">
        <f>BG48*0.3+BE48*0.7</f>
        <v/>
      </c>
      <c r="BI48" s="11" t="n"/>
      <c r="BJ48" s="24" t="n">
        <v>779</v>
      </c>
      <c r="BK48" s="9">
        <f>BJ48/BJ$78</f>
        <v/>
      </c>
      <c r="BL48" s="24" t="n">
        <v>361</v>
      </c>
      <c r="BM48" s="9">
        <f>BL48/BJ48</f>
        <v/>
      </c>
      <c r="BN48" s="24">
        <f>BM48*0.3+BK48*0.7</f>
        <v/>
      </c>
      <c r="BO48" s="11" t="n"/>
      <c r="BP48" s="24" t="n">
        <v>1103</v>
      </c>
      <c r="BQ48" s="9">
        <f>BP48/BP$78</f>
        <v/>
      </c>
      <c r="BR48" s="24" t="n">
        <v>500</v>
      </c>
      <c r="BS48" s="9">
        <f>BR48/BP48</f>
        <v/>
      </c>
      <c r="BT48" s="24">
        <f>BS48*0.3+BQ48*0.7</f>
        <v/>
      </c>
      <c r="BU48" s="11" t="n"/>
      <c r="BV48" s="24" t="n">
        <v>1779</v>
      </c>
      <c r="BW48" s="9">
        <f>BV48/BV$78</f>
        <v/>
      </c>
      <c r="BX48" s="24" t="n">
        <v>851</v>
      </c>
      <c r="BY48" s="9">
        <f>BX48/BV48</f>
        <v/>
      </c>
      <c r="BZ48" s="24">
        <f>BY48*0.3+BW48*0.7</f>
        <v/>
      </c>
      <c r="CA48" s="11" t="n"/>
      <c r="CB48" s="24" t="n">
        <v>703</v>
      </c>
      <c r="CC48" s="9">
        <f>CB48/CB$78</f>
        <v/>
      </c>
      <c r="CD48" s="24" t="n">
        <v>313</v>
      </c>
      <c r="CE48" s="9">
        <f>CD48/CB48</f>
        <v/>
      </c>
      <c r="CF48" s="24">
        <f>CE48*0.3+CC48*0.7</f>
        <v/>
      </c>
      <c r="CG48" s="11" t="n"/>
      <c r="CH48" s="24" t="n">
        <v>1604</v>
      </c>
      <c r="CI48" s="9">
        <f>CH48/CH$78</f>
        <v/>
      </c>
      <c r="CJ48" s="24" t="n">
        <v>793</v>
      </c>
      <c r="CK48" s="9">
        <f>CJ48/CH48</f>
        <v/>
      </c>
      <c r="CL48" s="24">
        <f>CK48*0.3+CI48*0.7</f>
        <v/>
      </c>
      <c r="CM48" s="11" t="n"/>
      <c r="CN48" s="24" t="n">
        <v>379</v>
      </c>
      <c r="CO48" s="9">
        <f>CN48/CN$78</f>
        <v/>
      </c>
      <c r="CP48" s="24" t="n">
        <v>127</v>
      </c>
      <c r="CQ48" s="9">
        <f>CP48/CN48</f>
        <v/>
      </c>
      <c r="CR48" s="24">
        <f>CQ48*0.3+CO48*0.7</f>
        <v/>
      </c>
      <c r="CS48" s="11" t="n"/>
      <c r="CT48" s="24" t="n">
        <v>266</v>
      </c>
      <c r="CU48" s="9">
        <f>CT48/CT$78</f>
        <v/>
      </c>
      <c r="CV48" s="24" t="n">
        <v>118</v>
      </c>
      <c r="CW48" s="9">
        <f>CV48/CT48</f>
        <v/>
      </c>
      <c r="CX48" s="24">
        <f>CW48*0.3+CU48*0.7</f>
        <v/>
      </c>
      <c r="CY48" s="11" t="n"/>
      <c r="CZ48" s="24" t="n">
        <v>442</v>
      </c>
      <c r="DA48" s="9">
        <f>CZ48/CZ$78</f>
        <v/>
      </c>
      <c r="DB48" s="24" t="n">
        <v>196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13674</v>
      </c>
      <c r="C50" s="9">
        <f>B50/B$78</f>
        <v/>
      </c>
      <c r="D50" s="24" t="n">
        <v>6610</v>
      </c>
      <c r="E50" s="9">
        <f>D50/B50</f>
        <v/>
      </c>
      <c r="F50" s="24">
        <f>E50*0.3+C50*0.7</f>
        <v/>
      </c>
      <c r="G50" s="11" t="n"/>
      <c r="H50" s="24" t="n">
        <v>13551</v>
      </c>
      <c r="I50" s="9">
        <f>H50/H$78</f>
        <v/>
      </c>
      <c r="J50" s="24" t="n">
        <v>6822</v>
      </c>
      <c r="K50" s="9">
        <f>J50/H50</f>
        <v/>
      </c>
      <c r="L50" s="24">
        <f>K50*0.3+I50*0.7</f>
        <v/>
      </c>
      <c r="M50" s="11" t="n"/>
      <c r="N50" s="24" t="n">
        <v>14503</v>
      </c>
      <c r="O50" s="9">
        <f>N50/N$78</f>
        <v/>
      </c>
      <c r="P50" s="24" t="n">
        <v>7212</v>
      </c>
      <c r="Q50" s="9">
        <f>P50/N50</f>
        <v/>
      </c>
      <c r="R50" s="24">
        <f>Q50*0.3+O50*0.7</f>
        <v/>
      </c>
      <c r="S50" s="11" t="n"/>
      <c r="T50" s="24" t="n">
        <v>14911</v>
      </c>
      <c r="U50" s="9">
        <f>T50/T$78</f>
        <v/>
      </c>
      <c r="V50" s="24" t="n">
        <v>7241</v>
      </c>
      <c r="W50" s="9">
        <f>V50/T50</f>
        <v/>
      </c>
      <c r="X50" s="24">
        <f>W50*0.3+U50*0.7</f>
        <v/>
      </c>
      <c r="Y50" s="11" t="n"/>
      <c r="Z50" s="24" t="n">
        <v>15428</v>
      </c>
      <c r="AA50" s="9">
        <f>Z50/Z$78</f>
        <v/>
      </c>
      <c r="AB50" s="24" t="n">
        <v>7822</v>
      </c>
      <c r="AC50" s="9">
        <f>AB50/Z50</f>
        <v/>
      </c>
      <c r="AD50" s="24">
        <f>AC50*0.3+AA50*0.7</f>
        <v/>
      </c>
      <c r="AE50" s="11" t="n"/>
      <c r="AF50" s="24" t="n">
        <v>16358</v>
      </c>
      <c r="AG50" s="9">
        <f>AF50/AF$78</f>
        <v/>
      </c>
      <c r="AH50" s="24" t="n">
        <v>8502</v>
      </c>
      <c r="AI50" s="9">
        <f>AH50/AF50</f>
        <v/>
      </c>
      <c r="AJ50" s="24">
        <f>AI50*0.3+AG50*0.7</f>
        <v/>
      </c>
      <c r="AK50" s="11" t="n"/>
      <c r="AL50" s="24" t="n">
        <v>15560</v>
      </c>
      <c r="AM50" s="9">
        <f>AL50/AL$78</f>
        <v/>
      </c>
      <c r="AN50" s="24" t="n">
        <v>7645</v>
      </c>
      <c r="AO50" s="9">
        <f>AN50/AL50</f>
        <v/>
      </c>
      <c r="AP50" s="24">
        <f>AO50*0.3+AM50*0.7</f>
        <v/>
      </c>
      <c r="AQ50" s="11" t="n"/>
      <c r="AR50" s="24" t="n">
        <v>15625</v>
      </c>
      <c r="AS50" s="9">
        <f>AR50/AR$78</f>
        <v/>
      </c>
      <c r="AT50" s="24" t="n">
        <v>7705</v>
      </c>
      <c r="AU50" s="9">
        <f>AT50/AR50</f>
        <v/>
      </c>
      <c r="AV50" s="24">
        <f>AU50*0.3+AS50*0.7</f>
        <v/>
      </c>
      <c r="AW50" s="11" t="n"/>
      <c r="AX50" s="24" t="n">
        <v>14827</v>
      </c>
      <c r="AY50" s="9">
        <f>AX50/AX$78</f>
        <v/>
      </c>
      <c r="AZ50" s="24" t="n">
        <v>7494</v>
      </c>
      <c r="BA50" s="9">
        <f>AZ50/AX50</f>
        <v/>
      </c>
      <c r="BB50" s="24">
        <f>BA50*0.3+AY50*0.7</f>
        <v/>
      </c>
      <c r="BC50" s="11" t="n"/>
      <c r="BD50" s="24" t="n">
        <v>14810</v>
      </c>
      <c r="BE50" s="9">
        <f>BD50/BD$78</f>
        <v/>
      </c>
      <c r="BF50" s="24" t="n">
        <v>7658</v>
      </c>
      <c r="BG50" s="9">
        <f>BF50/BD50</f>
        <v/>
      </c>
      <c r="BH50" s="24">
        <f>BG50*0.3+BE50*0.7</f>
        <v/>
      </c>
      <c r="BI50" s="11" t="n"/>
      <c r="BJ50" s="24" t="n">
        <v>14953</v>
      </c>
      <c r="BK50" s="9">
        <f>BJ50/BJ$78</f>
        <v/>
      </c>
      <c r="BL50" s="24" t="n">
        <v>7888</v>
      </c>
      <c r="BM50" s="9">
        <f>BL50/BJ50</f>
        <v/>
      </c>
      <c r="BN50" s="24">
        <f>BM50*0.3+BK50*0.7</f>
        <v/>
      </c>
      <c r="BO50" s="11" t="n"/>
      <c r="BP50" s="24" t="n">
        <v>14525</v>
      </c>
      <c r="BQ50" s="9">
        <f>BP50/BP$78</f>
        <v/>
      </c>
      <c r="BR50" s="24" t="n">
        <v>7390</v>
      </c>
      <c r="BS50" s="9">
        <f>BR50/BP50</f>
        <v/>
      </c>
      <c r="BT50" s="24">
        <f>BS50*0.3+BQ50*0.7</f>
        <v/>
      </c>
      <c r="BU50" s="11" t="n"/>
      <c r="BV50" s="24" t="n">
        <v>12126</v>
      </c>
      <c r="BW50" s="9">
        <f>BV50/BV$78</f>
        <v/>
      </c>
      <c r="BX50" s="24" t="n">
        <v>5744</v>
      </c>
      <c r="BY50" s="9">
        <f>BX50/BV50</f>
        <v/>
      </c>
      <c r="BZ50" s="24">
        <f>BY50*0.3+BW50*0.7</f>
        <v/>
      </c>
      <c r="CA50" s="11" t="n"/>
      <c r="CB50" s="24" t="n">
        <v>15205</v>
      </c>
      <c r="CC50" s="9">
        <f>CB50/CB$78</f>
        <v/>
      </c>
      <c r="CD50" s="24" t="n">
        <v>7938</v>
      </c>
      <c r="CE50" s="9">
        <f>CD50/CB50</f>
        <v/>
      </c>
      <c r="CF50" s="24">
        <f>CE50*0.3+CC50*0.7</f>
        <v/>
      </c>
      <c r="CG50" s="11" t="n"/>
      <c r="CH50" s="24" t="n">
        <v>15483</v>
      </c>
      <c r="CI50" s="9">
        <f>CH50/CH$78</f>
        <v/>
      </c>
      <c r="CJ50" s="24" t="n">
        <v>7761</v>
      </c>
      <c r="CK50" s="9">
        <f>CJ50/CH50</f>
        <v/>
      </c>
      <c r="CL50" s="24">
        <f>CK50*0.3+CI50*0.7</f>
        <v/>
      </c>
      <c r="CM50" s="11" t="n"/>
      <c r="CN50" s="24" t="n">
        <v>16331</v>
      </c>
      <c r="CO50" s="9">
        <f>CN50/CN$78</f>
        <v/>
      </c>
      <c r="CP50" s="24" t="n">
        <v>8415</v>
      </c>
      <c r="CQ50" s="9">
        <f>CP50/CN50</f>
        <v/>
      </c>
      <c r="CR50" s="24">
        <f>CQ50*0.3+CO50*0.7</f>
        <v/>
      </c>
      <c r="CS50" s="11" t="n"/>
      <c r="CT50" s="24" t="n">
        <v>15375</v>
      </c>
      <c r="CU50" s="9">
        <f>CT50/CT$78</f>
        <v/>
      </c>
      <c r="CV50" s="24" t="n">
        <v>7759</v>
      </c>
      <c r="CW50" s="9">
        <f>CV50/CT50</f>
        <v/>
      </c>
      <c r="CX50" s="24">
        <f>CW50*0.3+CU50*0.7</f>
        <v/>
      </c>
      <c r="CY50" s="11" t="n"/>
      <c r="CZ50" s="24" t="n">
        <v>14462</v>
      </c>
      <c r="DA50" s="9">
        <f>CZ50/CZ$78</f>
        <v/>
      </c>
      <c r="DB50" s="24" t="n">
        <v>7142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12760</v>
      </c>
      <c r="C51" s="9">
        <f>B51/B$78</f>
        <v/>
      </c>
      <c r="D51" s="24" t="n">
        <v>6742</v>
      </c>
      <c r="E51" s="9">
        <f>D51/B51</f>
        <v/>
      </c>
      <c r="F51" s="24">
        <f>E51*0.3+C51*0.7</f>
        <v/>
      </c>
      <c r="G51" s="11" t="n"/>
      <c r="H51" s="24" t="n">
        <v>14906</v>
      </c>
      <c r="I51" s="9">
        <f>H51/H$78</f>
        <v/>
      </c>
      <c r="J51" s="24" t="n">
        <v>8124</v>
      </c>
      <c r="K51" s="9">
        <f>J51/H51</f>
        <v/>
      </c>
      <c r="L51" s="24">
        <f>K51*0.3+I51*0.7</f>
        <v/>
      </c>
      <c r="M51" s="11" t="n"/>
      <c r="N51" s="24" t="n">
        <v>14030</v>
      </c>
      <c r="O51" s="9">
        <f>N51/N$78</f>
        <v/>
      </c>
      <c r="P51" s="24" t="n">
        <v>7307</v>
      </c>
      <c r="Q51" s="9">
        <f>P51/N51</f>
        <v/>
      </c>
      <c r="R51" s="24">
        <f>Q51*0.3+O51*0.7</f>
        <v/>
      </c>
      <c r="S51" s="11" t="n"/>
      <c r="T51" s="24" t="n">
        <v>12193</v>
      </c>
      <c r="U51" s="9">
        <f>T51/T$78</f>
        <v/>
      </c>
      <c r="V51" s="24" t="n">
        <v>5664</v>
      </c>
      <c r="W51" s="9">
        <f>V51/T51</f>
        <v/>
      </c>
      <c r="X51" s="24">
        <f>W51*0.3+U51*0.7</f>
        <v/>
      </c>
      <c r="Y51" s="11" t="n"/>
      <c r="Z51" s="24" t="n">
        <v>13112</v>
      </c>
      <c r="AA51" s="9">
        <f>Z51/Z$78</f>
        <v/>
      </c>
      <c r="AB51" s="24" t="n">
        <v>6262</v>
      </c>
      <c r="AC51" s="9">
        <f>AB51/Z51</f>
        <v/>
      </c>
      <c r="AD51" s="24">
        <f>AC51*0.3+AA51*0.7</f>
        <v/>
      </c>
      <c r="AE51" s="11" t="n"/>
      <c r="AF51" s="24" t="n">
        <v>15175</v>
      </c>
      <c r="AG51" s="9">
        <f>AF51/AF$78</f>
        <v/>
      </c>
      <c r="AH51" s="24" t="n">
        <v>8072</v>
      </c>
      <c r="AI51" s="9">
        <f>AH51/AF51</f>
        <v/>
      </c>
      <c r="AJ51" s="24">
        <f>AI51*0.3+AG51*0.7</f>
        <v/>
      </c>
      <c r="AK51" s="11" t="n"/>
      <c r="AL51" s="24" t="n">
        <v>9504</v>
      </c>
      <c r="AM51" s="9">
        <f>AL51/AL$78</f>
        <v/>
      </c>
      <c r="AN51" s="24" t="n">
        <v>5038</v>
      </c>
      <c r="AO51" s="9">
        <f>AN51/AL51</f>
        <v/>
      </c>
      <c r="AP51" s="24">
        <f>AO51*0.3+AM51*0.7</f>
        <v/>
      </c>
      <c r="AQ51" s="11" t="n"/>
      <c r="AR51" s="24" t="n">
        <v>4710</v>
      </c>
      <c r="AS51" s="9">
        <f>AR51/AR$78</f>
        <v/>
      </c>
      <c r="AT51" s="24" t="n">
        <v>2033</v>
      </c>
      <c r="AU51" s="9">
        <f>AT51/AR51</f>
        <v/>
      </c>
      <c r="AV51" s="24">
        <f>AU51*0.3+AS51*0.7</f>
        <v/>
      </c>
      <c r="AW51" s="11" t="n"/>
      <c r="AX51" s="24" t="n">
        <v>7018</v>
      </c>
      <c r="AY51" s="9">
        <f>AX51/AX$78</f>
        <v/>
      </c>
      <c r="AZ51" s="24" t="n">
        <v>3526</v>
      </c>
      <c r="BA51" s="9">
        <f>AZ51/AX51</f>
        <v/>
      </c>
      <c r="BB51" s="24">
        <f>BA51*0.3+AY51*0.7</f>
        <v/>
      </c>
      <c r="BC51" s="11" t="n"/>
      <c r="BD51" s="24" t="n">
        <v>9202</v>
      </c>
      <c r="BE51" s="9">
        <f>BD51/BD$78</f>
        <v/>
      </c>
      <c r="BF51" s="24" t="n">
        <v>4522</v>
      </c>
      <c r="BG51" s="9">
        <f>BF51/BD51</f>
        <v/>
      </c>
      <c r="BH51" s="24">
        <f>BG51*0.3+BE51*0.7</f>
        <v/>
      </c>
      <c r="BI51" s="11" t="n"/>
      <c r="BJ51" s="24" t="n">
        <v>13408</v>
      </c>
      <c r="BK51" s="9">
        <f>BJ51/BJ$78</f>
        <v/>
      </c>
      <c r="BL51" s="24" t="n">
        <v>7234</v>
      </c>
      <c r="BM51" s="9">
        <f>BL51/BJ51</f>
        <v/>
      </c>
      <c r="BN51" s="24">
        <f>BM51*0.3+BK51*0.7</f>
        <v/>
      </c>
      <c r="BO51" s="11" t="n"/>
      <c r="BP51" s="24" t="n">
        <v>11465</v>
      </c>
      <c r="BQ51" s="9">
        <f>BP51/BP$78</f>
        <v/>
      </c>
      <c r="BR51" s="24" t="n">
        <v>6147</v>
      </c>
      <c r="BS51" s="9">
        <f>BR51/BP51</f>
        <v/>
      </c>
      <c r="BT51" s="24">
        <f>BS51*0.3+BQ51*0.7</f>
        <v/>
      </c>
      <c r="BU51" s="11" t="n"/>
      <c r="BV51" s="24" t="n">
        <v>5311</v>
      </c>
      <c r="BW51" s="9">
        <f>BV51/BV$78</f>
        <v/>
      </c>
      <c r="BX51" s="24" t="n">
        <v>2421</v>
      </c>
      <c r="BY51" s="9">
        <f>BX51/BV51</f>
        <v/>
      </c>
      <c r="BZ51" s="24">
        <f>BY51*0.3+BW51*0.7</f>
        <v/>
      </c>
      <c r="CA51" s="11" t="n"/>
      <c r="CB51" s="24" t="n">
        <v>12465</v>
      </c>
      <c r="CC51" s="9">
        <f>CB51/CB$78</f>
        <v/>
      </c>
      <c r="CD51" s="24" t="n">
        <v>6792</v>
      </c>
      <c r="CE51" s="9">
        <f>CD51/CB51</f>
        <v/>
      </c>
      <c r="CF51" s="24">
        <f>CE51*0.3+CC51*0.7</f>
        <v/>
      </c>
      <c r="CG51" s="11" t="n"/>
      <c r="CH51" s="24" t="n">
        <v>8057</v>
      </c>
      <c r="CI51" s="9">
        <f>CH51/CH$78</f>
        <v/>
      </c>
      <c r="CJ51" s="24" t="n">
        <v>4131</v>
      </c>
      <c r="CK51" s="9">
        <f>CJ51/CH51</f>
        <v/>
      </c>
      <c r="CL51" s="24">
        <f>CK51*0.3+CI51*0.7</f>
        <v/>
      </c>
      <c r="CM51" s="11" t="n"/>
      <c r="CN51" s="24" t="n">
        <v>9284</v>
      </c>
      <c r="CO51" s="9">
        <f>CN51/CN$78</f>
        <v/>
      </c>
      <c r="CP51" s="24" t="n">
        <v>4066</v>
      </c>
      <c r="CQ51" s="9">
        <f>CP51/CN51</f>
        <v/>
      </c>
      <c r="CR51" s="24">
        <f>CQ51*0.3+CO51*0.7</f>
        <v/>
      </c>
      <c r="CS51" s="11" t="n"/>
      <c r="CT51" s="24" t="n">
        <v>13634</v>
      </c>
      <c r="CU51" s="9">
        <f>CT51/CT$78</f>
        <v/>
      </c>
      <c r="CV51" s="24" t="n">
        <v>6186</v>
      </c>
      <c r="CW51" s="9">
        <f>CV51/CT51</f>
        <v/>
      </c>
      <c r="CX51" s="24">
        <f>CW51*0.3+CU51*0.7</f>
        <v/>
      </c>
      <c r="CY51" s="11" t="n"/>
      <c r="CZ51" s="24" t="n">
        <v>11457</v>
      </c>
      <c r="DA51" s="9">
        <f>CZ51/CZ$78</f>
        <v/>
      </c>
      <c r="DB51" s="24" t="n">
        <v>5198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9428</v>
      </c>
      <c r="C52" s="9">
        <f>B52/B$78</f>
        <v/>
      </c>
      <c r="D52" s="24" t="n">
        <v>4864</v>
      </c>
      <c r="E52" s="9">
        <f>D52/B52</f>
        <v/>
      </c>
      <c r="F52" s="24">
        <f>E52*0.3+C52*0.7</f>
        <v/>
      </c>
      <c r="G52" s="11" t="n"/>
      <c r="H52" s="24" t="n">
        <v>9804</v>
      </c>
      <c r="I52" s="9">
        <f>H52/H$78</f>
        <v/>
      </c>
      <c r="J52" s="24" t="n">
        <v>5027</v>
      </c>
      <c r="K52" s="9">
        <f>J52/H52</f>
        <v/>
      </c>
      <c r="L52" s="24">
        <f>K52*0.3+I52*0.7</f>
        <v/>
      </c>
      <c r="M52" s="11" t="n"/>
      <c r="N52" s="24" t="n">
        <v>8135</v>
      </c>
      <c r="O52" s="9">
        <f>N52/N$78</f>
        <v/>
      </c>
      <c r="P52" s="24" t="n">
        <v>4067</v>
      </c>
      <c r="Q52" s="9">
        <f>P52/N52</f>
        <v/>
      </c>
      <c r="R52" s="24">
        <f>Q52*0.3+O52*0.7</f>
        <v/>
      </c>
      <c r="S52" s="11" t="n"/>
      <c r="T52" s="24" t="n">
        <v>9015</v>
      </c>
      <c r="U52" s="9">
        <f>T52/T$78</f>
        <v/>
      </c>
      <c r="V52" s="24" t="n">
        <v>4598</v>
      </c>
      <c r="W52" s="9">
        <f>V52/T52</f>
        <v/>
      </c>
      <c r="X52" s="24">
        <f>W52*0.3+U52*0.7</f>
        <v/>
      </c>
      <c r="Y52" s="11" t="n"/>
      <c r="Z52" s="24" t="n">
        <v>9596</v>
      </c>
      <c r="AA52" s="9">
        <f>Z52/Z$78</f>
        <v/>
      </c>
      <c r="AB52" s="24" t="n">
        <v>5079</v>
      </c>
      <c r="AC52" s="9">
        <f>AB52/Z52</f>
        <v/>
      </c>
      <c r="AD52" s="24">
        <f>AC52*0.3+AA52*0.7</f>
        <v/>
      </c>
      <c r="AE52" s="11" t="n"/>
      <c r="AF52" s="24" t="n">
        <v>7968</v>
      </c>
      <c r="AG52" s="9">
        <f>AF52/AF$78</f>
        <v/>
      </c>
      <c r="AH52" s="24" t="n">
        <v>4130</v>
      </c>
      <c r="AI52" s="9">
        <f>AH52/AF52</f>
        <v/>
      </c>
      <c r="AJ52" s="24">
        <f>AI52*0.3+AG52*0.7</f>
        <v/>
      </c>
      <c r="AK52" s="11" t="n"/>
      <c r="AL52" s="24" t="n">
        <v>4731</v>
      </c>
      <c r="AM52" s="9">
        <f>AL52/AL$78</f>
        <v/>
      </c>
      <c r="AN52" s="24" t="n">
        <v>2319</v>
      </c>
      <c r="AO52" s="9">
        <f>AN52/AL52</f>
        <v/>
      </c>
      <c r="AP52" s="24">
        <f>AO52*0.3+AM52*0.7</f>
        <v/>
      </c>
      <c r="AQ52" s="11" t="n"/>
      <c r="AR52" s="24" t="n">
        <v>4052</v>
      </c>
      <c r="AS52" s="9">
        <f>AR52/AR$78</f>
        <v/>
      </c>
      <c r="AT52" s="24" t="n">
        <v>1898</v>
      </c>
      <c r="AU52" s="9">
        <f>AT52/AR52</f>
        <v/>
      </c>
      <c r="AV52" s="24">
        <f>AU52*0.3+AS52*0.7</f>
        <v/>
      </c>
      <c r="AW52" s="11" t="n"/>
      <c r="AX52" s="24" t="n">
        <v>3737</v>
      </c>
      <c r="AY52" s="9">
        <f>AX52/AX$78</f>
        <v/>
      </c>
      <c r="AZ52" s="24" t="n">
        <v>1759</v>
      </c>
      <c r="BA52" s="9">
        <f>AZ52/AX52</f>
        <v/>
      </c>
      <c r="BB52" s="24">
        <f>BA52*0.3+AY52*0.7</f>
        <v/>
      </c>
      <c r="BC52" s="11" t="n"/>
      <c r="BD52" s="24" t="n">
        <v>5464</v>
      </c>
      <c r="BE52" s="9">
        <f>BD52/BD$78</f>
        <v/>
      </c>
      <c r="BF52" s="24" t="n">
        <v>2623</v>
      </c>
      <c r="BG52" s="9">
        <f>BF52/BD52</f>
        <v/>
      </c>
      <c r="BH52" s="24">
        <f>BG52*0.3+BE52*0.7</f>
        <v/>
      </c>
      <c r="BI52" s="11" t="n"/>
      <c r="BJ52" s="24" t="n">
        <v>6367</v>
      </c>
      <c r="BK52" s="9">
        <f>BJ52/BJ$78</f>
        <v/>
      </c>
      <c r="BL52" s="24" t="n">
        <v>3346</v>
      </c>
      <c r="BM52" s="9">
        <f>BL52/BJ52</f>
        <v/>
      </c>
      <c r="BN52" s="24">
        <f>BM52*0.3+BK52*0.7</f>
        <v/>
      </c>
      <c r="BO52" s="11" t="n"/>
      <c r="BP52" s="24" t="n">
        <v>5577</v>
      </c>
      <c r="BQ52" s="9">
        <f>BP52/BP$78</f>
        <v/>
      </c>
      <c r="BR52" s="24" t="n">
        <v>2732</v>
      </c>
      <c r="BS52" s="9">
        <f>BR52/BP52</f>
        <v/>
      </c>
      <c r="BT52" s="24">
        <f>BS52*0.3+BQ52*0.7</f>
        <v/>
      </c>
      <c r="BU52" s="11" t="n"/>
      <c r="BV52" s="24" t="n">
        <v>4088</v>
      </c>
      <c r="BW52" s="9">
        <f>BV52/BV$78</f>
        <v/>
      </c>
      <c r="BX52" s="24" t="n">
        <v>2141</v>
      </c>
      <c r="BY52" s="9">
        <f>BX52/BV52</f>
        <v/>
      </c>
      <c r="BZ52" s="24">
        <f>BY52*0.3+BW52*0.7</f>
        <v/>
      </c>
      <c r="CA52" s="11" t="n"/>
      <c r="CB52" s="24" t="n">
        <v>4882</v>
      </c>
      <c r="CC52" s="9">
        <f>CB52/CB$78</f>
        <v/>
      </c>
      <c r="CD52" s="24" t="n">
        <v>2445</v>
      </c>
      <c r="CE52" s="9">
        <f>CD52/CB52</f>
        <v/>
      </c>
      <c r="CF52" s="24">
        <f>CE52*0.3+CC52*0.7</f>
        <v/>
      </c>
      <c r="CG52" s="11" t="n"/>
      <c r="CH52" s="24" t="n">
        <v>3574</v>
      </c>
      <c r="CI52" s="9">
        <f>CH52/CH$78</f>
        <v/>
      </c>
      <c r="CJ52" s="24" t="n">
        <v>1766</v>
      </c>
      <c r="CK52" s="9">
        <f>CJ52/CH52</f>
        <v/>
      </c>
      <c r="CL52" s="24">
        <f>CK52*0.3+CI52*0.7</f>
        <v/>
      </c>
      <c r="CM52" s="11" t="n"/>
      <c r="CN52" s="24" t="n">
        <v>8203</v>
      </c>
      <c r="CO52" s="9">
        <f>CN52/CN$78</f>
        <v/>
      </c>
      <c r="CP52" s="24" t="n">
        <v>4345</v>
      </c>
      <c r="CQ52" s="9">
        <f>CP52/CN52</f>
        <v/>
      </c>
      <c r="CR52" s="24">
        <f>CQ52*0.3+CO52*0.7</f>
        <v/>
      </c>
      <c r="CS52" s="11" t="n"/>
      <c r="CT52" s="24" t="n">
        <v>10199</v>
      </c>
      <c r="CU52" s="9">
        <f>CT52/CT$78</f>
        <v/>
      </c>
      <c r="CV52" s="24" t="n">
        <v>5762</v>
      </c>
      <c r="CW52" s="9">
        <f>CV52/CT52</f>
        <v/>
      </c>
      <c r="CX52" s="24">
        <f>CW52*0.3+CU52*0.7</f>
        <v/>
      </c>
      <c r="CY52" s="11" t="n"/>
      <c r="CZ52" s="24" t="n">
        <v>11857</v>
      </c>
      <c r="DA52" s="9">
        <f>CZ52/CZ$78</f>
        <v/>
      </c>
      <c r="DB52" s="24" t="n">
        <v>6650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4624</v>
      </c>
      <c r="C53" s="9">
        <f>B53/B$78</f>
        <v/>
      </c>
      <c r="D53" s="24" t="n">
        <v>2505</v>
      </c>
      <c r="E53" s="9">
        <f>D53/B53</f>
        <v/>
      </c>
      <c r="F53" s="24">
        <f>E53*0.3+C53*0.7</f>
        <v/>
      </c>
      <c r="G53" s="11" t="n"/>
      <c r="H53" s="24" t="n">
        <v>3283</v>
      </c>
      <c r="I53" s="9">
        <f>H53/H$78</f>
        <v/>
      </c>
      <c r="J53" s="24" t="n">
        <v>1815</v>
      </c>
      <c r="K53" s="9">
        <f>J53/H53</f>
        <v/>
      </c>
      <c r="L53" s="24">
        <f>K53*0.3+I53*0.7</f>
        <v/>
      </c>
      <c r="M53" s="11" t="n"/>
      <c r="N53" s="24" t="n">
        <v>5811</v>
      </c>
      <c r="O53" s="9">
        <f>N53/N$78</f>
        <v/>
      </c>
      <c r="P53" s="24" t="n">
        <v>3089</v>
      </c>
      <c r="Q53" s="9">
        <f>P53/N53</f>
        <v/>
      </c>
      <c r="R53" s="24">
        <f>Q53*0.3+O53*0.7</f>
        <v/>
      </c>
      <c r="S53" s="11" t="n"/>
      <c r="T53" s="24" t="n">
        <v>548</v>
      </c>
      <c r="U53" s="9">
        <f>T53/T$78</f>
        <v/>
      </c>
      <c r="V53" s="24" t="n">
        <v>203</v>
      </c>
      <c r="W53" s="9">
        <f>V53/T53</f>
        <v/>
      </c>
      <c r="X53" s="24">
        <f>W53*0.3+U53*0.7</f>
        <v/>
      </c>
      <c r="Y53" s="11" t="n"/>
      <c r="Z53" s="24" t="n">
        <v>1502</v>
      </c>
      <c r="AA53" s="9">
        <f>Z53/Z$78</f>
        <v/>
      </c>
      <c r="AB53" s="24" t="n">
        <v>724</v>
      </c>
      <c r="AC53" s="9">
        <f>AB53/Z53</f>
        <v/>
      </c>
      <c r="AD53" s="24">
        <f>AC53*0.3+AA53*0.7</f>
        <v/>
      </c>
      <c r="AE53" s="11" t="n"/>
      <c r="AF53" s="24" t="n">
        <v>3208</v>
      </c>
      <c r="AG53" s="9">
        <f>AF53/AF$78</f>
        <v/>
      </c>
      <c r="AH53" s="24" t="n">
        <v>1709</v>
      </c>
      <c r="AI53" s="9">
        <f>AH53/AF53</f>
        <v/>
      </c>
      <c r="AJ53" s="24">
        <f>AI53*0.3+AG53*0.7</f>
        <v/>
      </c>
      <c r="AK53" s="11" t="n"/>
      <c r="AL53" s="24" t="n">
        <v>439</v>
      </c>
      <c r="AM53" s="9">
        <f>AL53/AL$78</f>
        <v/>
      </c>
      <c r="AN53" s="24" t="n">
        <v>197</v>
      </c>
      <c r="AO53" s="9">
        <f>AN53/AL53</f>
        <v/>
      </c>
      <c r="AP53" s="24">
        <f>AO53*0.3+AM53*0.7</f>
        <v/>
      </c>
      <c r="AQ53" s="11" t="n"/>
      <c r="AR53" s="24" t="n">
        <v>501</v>
      </c>
      <c r="AS53" s="9">
        <f>AR53/AR$78</f>
        <v/>
      </c>
      <c r="AT53" s="24" t="n">
        <v>181</v>
      </c>
      <c r="AU53" s="9">
        <f>AT53/AR53</f>
        <v/>
      </c>
      <c r="AV53" s="24">
        <f>AU53*0.3+AS53*0.7</f>
        <v/>
      </c>
      <c r="AW53" s="11" t="n"/>
      <c r="AX53" s="24" t="n">
        <v>292</v>
      </c>
      <c r="AY53" s="9">
        <f>AX53/AX$78</f>
        <v/>
      </c>
      <c r="AZ53" s="24" t="n">
        <v>157</v>
      </c>
      <c r="BA53" s="9">
        <f>AZ53/AX53</f>
        <v/>
      </c>
      <c r="BB53" s="24">
        <f>BA53*0.3+AY53*0.7</f>
        <v/>
      </c>
      <c r="BC53" s="11" t="n"/>
      <c r="BD53" s="24" t="n">
        <v>3545</v>
      </c>
      <c r="BE53" s="9">
        <f>BD53/BD$78</f>
        <v/>
      </c>
      <c r="BF53" s="24" t="n">
        <v>1977</v>
      </c>
      <c r="BG53" s="9">
        <f>BF53/BD53</f>
        <v/>
      </c>
      <c r="BH53" s="24">
        <f>BG53*0.3+BE53*0.7</f>
        <v/>
      </c>
      <c r="BI53" s="11" t="n"/>
      <c r="BJ53" s="24" t="n">
        <v>1683</v>
      </c>
      <c r="BK53" s="9">
        <f>BJ53/BJ$78</f>
        <v/>
      </c>
      <c r="BL53" s="24" t="n">
        <v>958</v>
      </c>
      <c r="BM53" s="9">
        <f>BL53/BJ53</f>
        <v/>
      </c>
      <c r="BN53" s="24">
        <f>BM53*0.3+BK53*0.7</f>
        <v/>
      </c>
      <c r="BO53" s="11" t="n"/>
      <c r="BP53" s="24" t="n">
        <v>2881</v>
      </c>
      <c r="BQ53" s="9">
        <f>BP53/BP$78</f>
        <v/>
      </c>
      <c r="BR53" s="24" t="n">
        <v>1619</v>
      </c>
      <c r="BS53" s="9">
        <f>BR53/BP53</f>
        <v/>
      </c>
      <c r="BT53" s="24">
        <f>BS53*0.3+BQ53*0.7</f>
        <v/>
      </c>
      <c r="BU53" s="11" t="n"/>
      <c r="BV53" s="24" t="n">
        <v>1916</v>
      </c>
      <c r="BW53" s="9">
        <f>BV53/BV$78</f>
        <v/>
      </c>
      <c r="BX53" s="24" t="n">
        <v>943</v>
      </c>
      <c r="BY53" s="9">
        <f>BX53/BV53</f>
        <v/>
      </c>
      <c r="BZ53" s="24">
        <f>BY53*0.3+BW53*0.7</f>
        <v/>
      </c>
      <c r="CA53" s="11" t="n"/>
      <c r="CB53" s="24" t="n">
        <v>4244</v>
      </c>
      <c r="CC53" s="9">
        <f>CB53/CB$78</f>
        <v/>
      </c>
      <c r="CD53" s="24" t="n">
        <v>2542</v>
      </c>
      <c r="CE53" s="9">
        <f>CD53/CB53</f>
        <v/>
      </c>
      <c r="CF53" s="24">
        <f>CE53*0.3+CC53*0.7</f>
        <v/>
      </c>
      <c r="CG53" s="11" t="n"/>
      <c r="CH53" s="24" t="n">
        <v>5628</v>
      </c>
      <c r="CI53" s="9">
        <f>CH53/CH$78</f>
        <v/>
      </c>
      <c r="CJ53" s="24" t="n">
        <v>3305</v>
      </c>
      <c r="CK53" s="9">
        <f>CJ53/CH53</f>
        <v/>
      </c>
      <c r="CL53" s="24">
        <f>CK53*0.3+CI53*0.7</f>
        <v/>
      </c>
      <c r="CM53" s="11" t="n"/>
      <c r="CN53" s="24" t="n">
        <v>712</v>
      </c>
      <c r="CO53" s="9">
        <f>CN53/CN$78</f>
        <v/>
      </c>
      <c r="CP53" s="24" t="n">
        <v>315</v>
      </c>
      <c r="CQ53" s="9">
        <f>CP53/CN53</f>
        <v/>
      </c>
      <c r="CR53" s="24">
        <f>CQ53*0.3+CO53*0.7</f>
        <v/>
      </c>
      <c r="CS53" s="11" t="n"/>
      <c r="CT53" s="24" t="n">
        <v>802</v>
      </c>
      <c r="CU53" s="9">
        <f>CT53/CT$78</f>
        <v/>
      </c>
      <c r="CV53" s="24" t="n">
        <v>364</v>
      </c>
      <c r="CW53" s="9">
        <f>CV53/CT53</f>
        <v/>
      </c>
      <c r="CX53" s="24">
        <f>CW53*0.3+CU53*0.7</f>
        <v/>
      </c>
      <c r="CY53" s="11" t="n"/>
      <c r="CZ53" s="24" t="n">
        <v>1013</v>
      </c>
      <c r="DA53" s="9">
        <f>CZ53/CZ$78</f>
        <v/>
      </c>
      <c r="DB53" s="24" t="n">
        <v>509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1839</v>
      </c>
      <c r="C54" s="9">
        <f>B54/B$78</f>
        <v/>
      </c>
      <c r="D54" s="24" t="n">
        <v>780</v>
      </c>
      <c r="E54" s="9">
        <f>D54/B54</f>
        <v/>
      </c>
      <c r="F54" s="24">
        <f>E54*0.3+C54*0.7</f>
        <v/>
      </c>
      <c r="G54" s="11" t="n"/>
      <c r="H54" s="24" t="n">
        <v>2609</v>
      </c>
      <c r="I54" s="9">
        <f>H54/H$78</f>
        <v/>
      </c>
      <c r="J54" s="24" t="n">
        <v>1211</v>
      </c>
      <c r="K54" s="9">
        <f>J54/H54</f>
        <v/>
      </c>
      <c r="L54" s="24">
        <f>K54*0.3+I54*0.7</f>
        <v/>
      </c>
      <c r="M54" s="11" t="n"/>
      <c r="N54" s="24" t="n">
        <v>3164</v>
      </c>
      <c r="O54" s="9">
        <f>N54/N$78</f>
        <v/>
      </c>
      <c r="P54" s="24" t="n">
        <v>1330</v>
      </c>
      <c r="Q54" s="9">
        <f>P54/N54</f>
        <v/>
      </c>
      <c r="R54" s="24">
        <f>Q54*0.3+O54*0.7</f>
        <v/>
      </c>
      <c r="S54" s="11" t="n"/>
      <c r="T54" s="24" t="n">
        <v>1475</v>
      </c>
      <c r="U54" s="9">
        <f>T54/T$78</f>
        <v/>
      </c>
      <c r="V54" s="24" t="n">
        <v>655</v>
      </c>
      <c r="W54" s="9">
        <f>V54/T54</f>
        <v/>
      </c>
      <c r="X54" s="24">
        <f>W54*0.3+U54*0.7</f>
        <v/>
      </c>
      <c r="Y54" s="11" t="n"/>
      <c r="Z54" s="24" t="n">
        <v>1806</v>
      </c>
      <c r="AA54" s="9">
        <f>Z54/Z$78</f>
        <v/>
      </c>
      <c r="AB54" s="24" t="n">
        <v>776</v>
      </c>
      <c r="AC54" s="9">
        <f>AB54/Z54</f>
        <v/>
      </c>
      <c r="AD54" s="24">
        <f>AC54*0.3+AA54*0.7</f>
        <v/>
      </c>
      <c r="AE54" s="11" t="n"/>
      <c r="AF54" s="24" t="n">
        <v>2611</v>
      </c>
      <c r="AG54" s="9">
        <f>AF54/AF$78</f>
        <v/>
      </c>
      <c r="AH54" s="24" t="n">
        <v>1082</v>
      </c>
      <c r="AI54" s="9">
        <f>AH54/AF54</f>
        <v/>
      </c>
      <c r="AJ54" s="24">
        <f>AI54*0.3+AG54*0.7</f>
        <v/>
      </c>
      <c r="AK54" s="11" t="n"/>
      <c r="AL54" s="24" t="n">
        <v>4658</v>
      </c>
      <c r="AM54" s="9">
        <f>AL54/AL$78</f>
        <v/>
      </c>
      <c r="AN54" s="24" t="n">
        <v>2430</v>
      </c>
      <c r="AO54" s="9">
        <f>AN54/AL54</f>
        <v/>
      </c>
      <c r="AP54" s="24">
        <f>AO54*0.3+AM54*0.7</f>
        <v/>
      </c>
      <c r="AQ54" s="11" t="n"/>
      <c r="AR54" s="24" t="n">
        <v>4055</v>
      </c>
      <c r="AS54" s="9">
        <f>AR54/AR$78</f>
        <v/>
      </c>
      <c r="AT54" s="24" t="n">
        <v>1852</v>
      </c>
      <c r="AU54" s="9">
        <f>AT54/AR54</f>
        <v/>
      </c>
      <c r="AV54" s="24">
        <f>AU54*0.3+AS54*0.7</f>
        <v/>
      </c>
      <c r="AW54" s="11" t="n"/>
      <c r="AX54" s="24" t="n">
        <v>4024</v>
      </c>
      <c r="AY54" s="9">
        <f>AX54/AX$78</f>
        <v/>
      </c>
      <c r="AZ54" s="24" t="n">
        <v>1881</v>
      </c>
      <c r="BA54" s="9">
        <f>AZ54/AX54</f>
        <v/>
      </c>
      <c r="BB54" s="24">
        <f>BA54*0.3+AY54*0.7</f>
        <v/>
      </c>
      <c r="BC54" s="11" t="n"/>
      <c r="BD54" s="24" t="n">
        <v>1298</v>
      </c>
      <c r="BE54" s="9">
        <f>BD54/BD$78</f>
        <v/>
      </c>
      <c r="BF54" s="24" t="n">
        <v>618</v>
      </c>
      <c r="BG54" s="9">
        <f>BF54/BD54</f>
        <v/>
      </c>
      <c r="BH54" s="24">
        <f>BG54*0.3+BE54*0.7</f>
        <v/>
      </c>
      <c r="BI54" s="11" t="n"/>
      <c r="BJ54" s="24" t="n">
        <v>2116</v>
      </c>
      <c r="BK54" s="9">
        <f>BJ54/BJ$78</f>
        <v/>
      </c>
      <c r="BL54" s="24" t="n">
        <v>995</v>
      </c>
      <c r="BM54" s="9">
        <f>BL54/BJ54</f>
        <v/>
      </c>
      <c r="BN54" s="24">
        <f>BM54*0.3+BK54*0.7</f>
        <v/>
      </c>
      <c r="BO54" s="11" t="n"/>
      <c r="BP54" s="24" t="n">
        <v>1786</v>
      </c>
      <c r="BQ54" s="9">
        <f>BP54/BP$78</f>
        <v/>
      </c>
      <c r="BR54" s="24" t="n">
        <v>839</v>
      </c>
      <c r="BS54" s="9">
        <f>BR54/BP54</f>
        <v/>
      </c>
      <c r="BT54" s="24">
        <f>BS54*0.3+BQ54*0.7</f>
        <v/>
      </c>
      <c r="BU54" s="11" t="n"/>
      <c r="BV54" s="24" t="n">
        <v>1670</v>
      </c>
      <c r="BW54" s="9">
        <f>BV54/BV$78</f>
        <v/>
      </c>
      <c r="BX54" s="24" t="n">
        <v>733</v>
      </c>
      <c r="BY54" s="9">
        <f>BX54/BV54</f>
        <v/>
      </c>
      <c r="BZ54" s="24">
        <f>BY54*0.3+BW54*0.7</f>
        <v/>
      </c>
      <c r="CA54" s="11" t="n"/>
      <c r="CB54" s="24" t="n">
        <v>4411</v>
      </c>
      <c r="CC54" s="9">
        <f>CB54/CB$78</f>
        <v/>
      </c>
      <c r="CD54" s="24" t="n">
        <v>2252</v>
      </c>
      <c r="CE54" s="9">
        <f>CD54/CB54</f>
        <v/>
      </c>
      <c r="CF54" s="24">
        <f>CE54*0.3+CC54*0.7</f>
        <v/>
      </c>
      <c r="CG54" s="11" t="n"/>
      <c r="CH54" s="24" t="n">
        <v>3213</v>
      </c>
      <c r="CI54" s="9">
        <f>CH54/CH$78</f>
        <v/>
      </c>
      <c r="CJ54" s="24" t="n">
        <v>1537</v>
      </c>
      <c r="CK54" s="9">
        <f>CJ54/CH54</f>
        <v/>
      </c>
      <c r="CL54" s="24">
        <f>CK54*0.3+CI54*0.7</f>
        <v/>
      </c>
      <c r="CM54" s="11" t="n"/>
      <c r="CN54" s="24" t="n">
        <v>1133</v>
      </c>
      <c r="CO54" s="9">
        <f>CN54/CN$78</f>
        <v/>
      </c>
      <c r="CP54" s="24" t="n">
        <v>434</v>
      </c>
      <c r="CQ54" s="9">
        <f>CP54/CN54</f>
        <v/>
      </c>
      <c r="CR54" s="24">
        <f>CQ54*0.3+CO54*0.7</f>
        <v/>
      </c>
      <c r="CS54" s="11" t="n"/>
      <c r="CT54" s="24" t="n">
        <v>1719</v>
      </c>
      <c r="CU54" s="9">
        <f>CT54/CT$78</f>
        <v/>
      </c>
      <c r="CV54" s="24" t="n">
        <v>764</v>
      </c>
      <c r="CW54" s="9">
        <f>CV54/CT54</f>
        <v/>
      </c>
      <c r="CX54" s="24">
        <f>CW54*0.3+CU54*0.7</f>
        <v/>
      </c>
      <c r="CY54" s="11" t="n"/>
      <c r="CZ54" s="24" t="n">
        <v>1377</v>
      </c>
      <c r="DA54" s="9">
        <f>CZ54/CZ$78</f>
        <v/>
      </c>
      <c r="DB54" s="24" t="n">
        <v>641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673</v>
      </c>
      <c r="C55" s="9">
        <f>B55/B$78</f>
        <v/>
      </c>
      <c r="D55" s="24" t="n">
        <v>343</v>
      </c>
      <c r="E55" s="9">
        <f>D55/B55</f>
        <v/>
      </c>
      <c r="F55" s="24">
        <f>E55*0.3+C55*0.7</f>
        <v/>
      </c>
      <c r="G55" s="11" t="n"/>
      <c r="H55" s="24" t="n">
        <v>1069</v>
      </c>
      <c r="I55" s="9">
        <f>H55/H$78</f>
        <v/>
      </c>
      <c r="J55" s="24" t="n">
        <v>521</v>
      </c>
      <c r="K55" s="9">
        <f>J55/H55</f>
        <v/>
      </c>
      <c r="L55" s="24">
        <f>K55*0.3+I55*0.7</f>
        <v/>
      </c>
      <c r="M55" s="11" t="n"/>
      <c r="N55" s="24" t="n">
        <v>546</v>
      </c>
      <c r="O55" s="9">
        <f>N55/N$78</f>
        <v/>
      </c>
      <c r="P55" s="24" t="n">
        <v>226</v>
      </c>
      <c r="Q55" s="9">
        <f>P55/N55</f>
        <v/>
      </c>
      <c r="R55" s="24">
        <f>Q55*0.3+O55*0.7</f>
        <v/>
      </c>
      <c r="S55" s="11" t="n"/>
      <c r="T55" s="24" t="n">
        <v>483</v>
      </c>
      <c r="U55" s="9">
        <f>T55/T$78</f>
        <v/>
      </c>
      <c r="V55" s="24" t="n">
        <v>193</v>
      </c>
      <c r="W55" s="9">
        <f>V55/T55</f>
        <v/>
      </c>
      <c r="X55" s="24">
        <f>W55*0.3+U55*0.7</f>
        <v/>
      </c>
      <c r="Y55" s="11" t="n"/>
      <c r="Z55" s="24" t="n">
        <v>551</v>
      </c>
      <c r="AA55" s="9">
        <f>Z55/Z$78</f>
        <v/>
      </c>
      <c r="AB55" s="24" t="n">
        <v>251</v>
      </c>
      <c r="AC55" s="9">
        <f>AB55/Z55</f>
        <v/>
      </c>
      <c r="AD55" s="24">
        <f>AC55*0.3+AA55*0.7</f>
        <v/>
      </c>
      <c r="AE55" s="11" t="n"/>
      <c r="AF55" s="24" t="n">
        <v>676</v>
      </c>
      <c r="AG55" s="9">
        <f>AF55/AF$78</f>
        <v/>
      </c>
      <c r="AH55" s="24" t="n">
        <v>322</v>
      </c>
      <c r="AI55" s="9">
        <f>AH55/AF55</f>
        <v/>
      </c>
      <c r="AJ55" s="24">
        <f>AI55*0.3+AG55*0.7</f>
        <v/>
      </c>
      <c r="AK55" s="11" t="n"/>
      <c r="AL55" s="24" t="n">
        <v>767</v>
      </c>
      <c r="AM55" s="9">
        <f>AL55/AL$78</f>
        <v/>
      </c>
      <c r="AN55" s="24" t="n">
        <v>353</v>
      </c>
      <c r="AO55" s="9">
        <f>AN55/AL55</f>
        <v/>
      </c>
      <c r="AP55" s="24">
        <f>AO55*0.3+AM55*0.7</f>
        <v/>
      </c>
      <c r="AQ55" s="11" t="n"/>
      <c r="AR55" s="24" t="n">
        <v>428</v>
      </c>
      <c r="AS55" s="9">
        <f>AR55/AR$78</f>
        <v/>
      </c>
      <c r="AT55" s="24" t="n">
        <v>168</v>
      </c>
      <c r="AU55" s="9">
        <f>AT55/AR55</f>
        <v/>
      </c>
      <c r="AV55" s="24">
        <f>AU55*0.3+AS55*0.7</f>
        <v/>
      </c>
      <c r="AW55" s="11" t="n"/>
      <c r="AX55" s="24" t="n">
        <v>628</v>
      </c>
      <c r="AY55" s="9">
        <f>AX55/AX$78</f>
        <v/>
      </c>
      <c r="AZ55" s="24" t="n">
        <v>266</v>
      </c>
      <c r="BA55" s="9">
        <f>AZ55/AX55</f>
        <v/>
      </c>
      <c r="BB55" s="24">
        <f>BA55*0.3+AY55*0.7</f>
        <v/>
      </c>
      <c r="BC55" s="11" t="n"/>
      <c r="BD55" s="24" t="n">
        <v>485</v>
      </c>
      <c r="BE55" s="9">
        <f>BD55/BD$78</f>
        <v/>
      </c>
      <c r="BF55" s="24" t="n">
        <v>220</v>
      </c>
      <c r="BG55" s="9">
        <f>BF55/BD55</f>
        <v/>
      </c>
      <c r="BH55" s="24">
        <f>BG55*0.3+BE55*0.7</f>
        <v/>
      </c>
      <c r="BI55" s="11" t="n"/>
      <c r="BJ55" s="24" t="n">
        <v>830</v>
      </c>
      <c r="BK55" s="9">
        <f>BJ55/BJ$78</f>
        <v/>
      </c>
      <c r="BL55" s="24" t="n">
        <v>364</v>
      </c>
      <c r="BM55" s="9">
        <f>BL55/BJ55</f>
        <v/>
      </c>
      <c r="BN55" s="24">
        <f>BM55*0.3+BK55*0.7</f>
        <v/>
      </c>
      <c r="BO55" s="11" t="n"/>
      <c r="BP55" s="24" t="n">
        <v>595</v>
      </c>
      <c r="BQ55" s="9">
        <f>BP55/BP$78</f>
        <v/>
      </c>
      <c r="BR55" s="24" t="n">
        <v>286</v>
      </c>
      <c r="BS55" s="9">
        <f>BR55/BP55</f>
        <v/>
      </c>
      <c r="BT55" s="24">
        <f>BS55*0.3+BQ55*0.7</f>
        <v/>
      </c>
      <c r="BU55" s="11" t="n"/>
      <c r="BV55" s="24" t="n">
        <v>577</v>
      </c>
      <c r="BW55" s="9">
        <f>BV55/BV$78</f>
        <v/>
      </c>
      <c r="BX55" s="24" t="n">
        <v>254</v>
      </c>
      <c r="BY55" s="9">
        <f>BX55/BV55</f>
        <v/>
      </c>
      <c r="BZ55" s="24">
        <f>BY55*0.3+BW55*0.7</f>
        <v/>
      </c>
      <c r="CA55" s="11" t="n"/>
      <c r="CB55" s="24" t="n">
        <v>2228</v>
      </c>
      <c r="CC55" s="9">
        <f>CB55/CB$78</f>
        <v/>
      </c>
      <c r="CD55" s="24" t="n">
        <v>1346</v>
      </c>
      <c r="CE55" s="9">
        <f>CD55/CB55</f>
        <v/>
      </c>
      <c r="CF55" s="24">
        <f>CE55*0.3+CC55*0.7</f>
        <v/>
      </c>
      <c r="CG55" s="11" t="n"/>
      <c r="CH55" s="24" t="n">
        <v>1028</v>
      </c>
      <c r="CI55" s="9">
        <f>CH55/CH$78</f>
        <v/>
      </c>
      <c r="CJ55" s="24" t="n">
        <v>580</v>
      </c>
      <c r="CK55" s="9">
        <f>CJ55/CH55</f>
        <v/>
      </c>
      <c r="CL55" s="24">
        <f>CK55*0.3+CI55*0.7</f>
        <v/>
      </c>
      <c r="CM55" s="11" t="n"/>
      <c r="CN55" s="24" t="n">
        <v>387</v>
      </c>
      <c r="CO55" s="9">
        <f>CN55/CN$78</f>
        <v/>
      </c>
      <c r="CP55" s="24" t="n">
        <v>168</v>
      </c>
      <c r="CQ55" s="9">
        <f>CP55/CN55</f>
        <v/>
      </c>
      <c r="CR55" s="24">
        <f>CQ55*0.3+CO55*0.7</f>
        <v/>
      </c>
      <c r="CS55" s="11" t="n"/>
      <c r="CT55" s="24" t="n">
        <v>729</v>
      </c>
      <c r="CU55" s="9">
        <f>CT55/CT$78</f>
        <v/>
      </c>
      <c r="CV55" s="24" t="n">
        <v>347</v>
      </c>
      <c r="CW55" s="9">
        <f>CV55/CT55</f>
        <v/>
      </c>
      <c r="CX55" s="24">
        <f>CW55*0.3+CU55*0.7</f>
        <v/>
      </c>
      <c r="CY55" s="11" t="n"/>
      <c r="CZ55" s="24" t="n">
        <v>616</v>
      </c>
      <c r="DA55" s="9">
        <f>CZ55/CZ$78</f>
        <v/>
      </c>
      <c r="DB55" s="24" t="n">
        <v>280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2179</v>
      </c>
      <c r="C56" s="9">
        <f>B56/B$78</f>
        <v/>
      </c>
      <c r="D56" s="24" t="n">
        <v>1084</v>
      </c>
      <c r="E56" s="9">
        <f>D56/B56</f>
        <v/>
      </c>
      <c r="F56" s="24">
        <f>E56*0.3+C56*0.7</f>
        <v/>
      </c>
      <c r="G56" s="11" t="n"/>
      <c r="H56" s="24" t="n">
        <v>1903</v>
      </c>
      <c r="I56" s="9">
        <f>H56/H$78</f>
        <v/>
      </c>
      <c r="J56" s="24" t="n">
        <v>953</v>
      </c>
      <c r="K56" s="9">
        <f>J56/H56</f>
        <v/>
      </c>
      <c r="L56" s="24">
        <f>K56*0.3+I56*0.7</f>
        <v/>
      </c>
      <c r="M56" s="11" t="n"/>
      <c r="N56" s="24" t="n">
        <v>2936</v>
      </c>
      <c r="O56" s="9">
        <f>N56/N$78</f>
        <v/>
      </c>
      <c r="P56" s="24" t="n">
        <v>1447</v>
      </c>
      <c r="Q56" s="9">
        <f>P56/N56</f>
        <v/>
      </c>
      <c r="R56" s="24">
        <f>Q56*0.3+O56*0.7</f>
        <v/>
      </c>
      <c r="S56" s="11" t="n"/>
      <c r="T56" s="24" t="n">
        <v>973</v>
      </c>
      <c r="U56" s="9">
        <f>T56/T$78</f>
        <v/>
      </c>
      <c r="V56" s="24" t="n">
        <v>466</v>
      </c>
      <c r="W56" s="9">
        <f>V56/T56</f>
        <v/>
      </c>
      <c r="X56" s="24">
        <f>W56*0.3+U56*0.7</f>
        <v/>
      </c>
      <c r="Y56" s="11" t="n"/>
      <c r="Z56" s="24" t="n">
        <v>1799</v>
      </c>
      <c r="AA56" s="9">
        <f>Z56/Z$78</f>
        <v/>
      </c>
      <c r="AB56" s="24" t="n">
        <v>852</v>
      </c>
      <c r="AC56" s="9">
        <f>AB56/Z56</f>
        <v/>
      </c>
      <c r="AD56" s="24">
        <f>AC56*0.3+AA56*0.7</f>
        <v/>
      </c>
      <c r="AE56" s="11" t="n"/>
      <c r="AF56" s="24" t="n">
        <v>3151</v>
      </c>
      <c r="AG56" s="9">
        <f>AF56/AF$78</f>
        <v/>
      </c>
      <c r="AH56" s="24" t="n">
        <v>1663</v>
      </c>
      <c r="AI56" s="9">
        <f>AH56/AF56</f>
        <v/>
      </c>
      <c r="AJ56" s="24">
        <f>AI56*0.3+AG56*0.7</f>
        <v/>
      </c>
      <c r="AK56" s="11" t="n"/>
      <c r="AL56" s="24" t="n">
        <v>1035</v>
      </c>
      <c r="AM56" s="9">
        <f>AL56/AL$78</f>
        <v/>
      </c>
      <c r="AN56" s="24" t="n">
        <v>471</v>
      </c>
      <c r="AO56" s="9">
        <f>AN56/AL56</f>
        <v/>
      </c>
      <c r="AP56" s="24">
        <f>AO56*0.3+AM56*0.7</f>
        <v/>
      </c>
      <c r="AQ56" s="11" t="n"/>
      <c r="AR56" s="24" t="n">
        <v>1105</v>
      </c>
      <c r="AS56" s="9">
        <f>AR56/AR$78</f>
        <v/>
      </c>
      <c r="AT56" s="24" t="n">
        <v>470</v>
      </c>
      <c r="AU56" s="9">
        <f>AT56/AR56</f>
        <v/>
      </c>
      <c r="AV56" s="24">
        <f>AU56*0.3+AS56*0.7</f>
        <v/>
      </c>
      <c r="AW56" s="11" t="n"/>
      <c r="AX56" s="24" t="n">
        <v>810</v>
      </c>
      <c r="AY56" s="9">
        <f>AX56/AX$78</f>
        <v/>
      </c>
      <c r="AZ56" s="24" t="n">
        <v>391</v>
      </c>
      <c r="BA56" s="9">
        <f>AZ56/AX56</f>
        <v/>
      </c>
      <c r="BB56" s="24">
        <f>BA56*0.3+AY56*0.7</f>
        <v/>
      </c>
      <c r="BC56" s="11" t="n"/>
      <c r="BD56" s="24" t="n">
        <v>2199</v>
      </c>
      <c r="BE56" s="9">
        <f>BD56/BD$78</f>
        <v/>
      </c>
      <c r="BF56" s="24" t="n">
        <v>1047</v>
      </c>
      <c r="BG56" s="9">
        <f>BF56/BD56</f>
        <v/>
      </c>
      <c r="BH56" s="24">
        <f>BG56*0.3+BE56*0.7</f>
        <v/>
      </c>
      <c r="BI56" s="11" t="n"/>
      <c r="BJ56" s="24" t="n">
        <v>2211</v>
      </c>
      <c r="BK56" s="9">
        <f>BJ56/BJ$78</f>
        <v/>
      </c>
      <c r="BL56" s="24" t="n">
        <v>1072</v>
      </c>
      <c r="BM56" s="9">
        <f>BL56/BJ56</f>
        <v/>
      </c>
      <c r="BN56" s="24">
        <f>BM56*0.3+BK56*0.7</f>
        <v/>
      </c>
      <c r="BO56" s="11" t="n"/>
      <c r="BP56" s="24" t="n">
        <v>2403</v>
      </c>
      <c r="BQ56" s="9">
        <f>BP56/BP$78</f>
        <v/>
      </c>
      <c r="BR56" s="24" t="n">
        <v>1160</v>
      </c>
      <c r="BS56" s="9">
        <f>BR56/BP56</f>
        <v/>
      </c>
      <c r="BT56" s="24">
        <f>BS56*0.3+BQ56*0.7</f>
        <v/>
      </c>
      <c r="BU56" s="11" t="n"/>
      <c r="BV56" s="24" t="n">
        <v>1669</v>
      </c>
      <c r="BW56" s="9">
        <f>BV56/BV$78</f>
        <v/>
      </c>
      <c r="BX56" s="24" t="n">
        <v>962</v>
      </c>
      <c r="BY56" s="9">
        <f>BX56/BV56</f>
        <v/>
      </c>
      <c r="BZ56" s="24">
        <f>BY56*0.3+BW56*0.7</f>
        <v/>
      </c>
      <c r="CA56" s="11" t="n"/>
      <c r="CB56" s="24" t="n">
        <v>1299</v>
      </c>
      <c r="CC56" s="9">
        <f>CB56/CB$78</f>
        <v/>
      </c>
      <c r="CD56" s="24" t="n">
        <v>690</v>
      </c>
      <c r="CE56" s="9">
        <f>CD56/CB56</f>
        <v/>
      </c>
      <c r="CF56" s="24">
        <f>CE56*0.3+CC56*0.7</f>
        <v/>
      </c>
      <c r="CG56" s="11" t="n"/>
      <c r="CH56" s="24" t="n">
        <v>1409</v>
      </c>
      <c r="CI56" s="9">
        <f>CH56/CH$78</f>
        <v/>
      </c>
      <c r="CJ56" s="24" t="n">
        <v>695</v>
      </c>
      <c r="CK56" s="9">
        <f>CJ56/CH56</f>
        <v/>
      </c>
      <c r="CL56" s="24">
        <f>CK56*0.3+CI56*0.7</f>
        <v/>
      </c>
      <c r="CM56" s="11" t="n"/>
      <c r="CN56" s="24" t="n">
        <v>1066</v>
      </c>
      <c r="CO56" s="9">
        <f>CN56/CN$78</f>
        <v/>
      </c>
      <c r="CP56" s="24" t="n">
        <v>483</v>
      </c>
      <c r="CQ56" s="9">
        <f>CP56/CN56</f>
        <v/>
      </c>
      <c r="CR56" s="24">
        <f>CQ56*0.3+CO56*0.7</f>
        <v/>
      </c>
      <c r="CS56" s="11" t="n"/>
      <c r="CT56" s="24" t="n">
        <v>1213</v>
      </c>
      <c r="CU56" s="9">
        <f>CT56/CT$78</f>
        <v/>
      </c>
      <c r="CV56" s="24" t="n">
        <v>531</v>
      </c>
      <c r="CW56" s="9">
        <f>CV56/CT56</f>
        <v/>
      </c>
      <c r="CX56" s="24">
        <f>CW56*0.3+CU56*0.7</f>
        <v/>
      </c>
      <c r="CY56" s="11" t="n"/>
      <c r="CZ56" s="24" t="n">
        <v>1841</v>
      </c>
      <c r="DA56" s="9">
        <f>CZ56/CZ$78</f>
        <v/>
      </c>
      <c r="DB56" s="24" t="n">
        <v>922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1949</v>
      </c>
      <c r="C57" s="9">
        <f>B57/B$78</f>
        <v/>
      </c>
      <c r="D57" s="24" t="n">
        <v>961</v>
      </c>
      <c r="E57" s="9">
        <f>D57/B57</f>
        <v/>
      </c>
      <c r="F57" s="24">
        <f>E57*0.3+C57*0.7</f>
        <v/>
      </c>
      <c r="G57" s="11" t="n"/>
      <c r="H57" s="24" t="n">
        <v>1885</v>
      </c>
      <c r="I57" s="9">
        <f>H57/H$78</f>
        <v/>
      </c>
      <c r="J57" s="24" t="n">
        <v>944</v>
      </c>
      <c r="K57" s="9">
        <f>J57/H57</f>
        <v/>
      </c>
      <c r="L57" s="24">
        <f>K57*0.3+I57*0.7</f>
        <v/>
      </c>
      <c r="M57" s="11" t="n"/>
      <c r="N57" s="24" t="n">
        <v>1898</v>
      </c>
      <c r="O57" s="9">
        <f>N57/N$78</f>
        <v/>
      </c>
      <c r="P57" s="24" t="n">
        <v>876</v>
      </c>
      <c r="Q57" s="9">
        <f>P57/N57</f>
        <v/>
      </c>
      <c r="R57" s="24">
        <f>Q57*0.3+O57*0.7</f>
        <v/>
      </c>
      <c r="S57" s="11" t="n"/>
      <c r="T57" s="24" t="n">
        <v>1001</v>
      </c>
      <c r="U57" s="9">
        <f>T57/T$78</f>
        <v/>
      </c>
      <c r="V57" s="24" t="n">
        <v>470</v>
      </c>
      <c r="W57" s="9">
        <f>V57/T57</f>
        <v/>
      </c>
      <c r="X57" s="24">
        <f>W57*0.3+U57*0.7</f>
        <v/>
      </c>
      <c r="Y57" s="11" t="n"/>
      <c r="Z57" s="24" t="n">
        <v>1254</v>
      </c>
      <c r="AA57" s="9">
        <f>Z57/Z$78</f>
        <v/>
      </c>
      <c r="AB57" s="24" t="n">
        <v>620</v>
      </c>
      <c r="AC57" s="9">
        <f>AB57/Z57</f>
        <v/>
      </c>
      <c r="AD57" s="24">
        <f>AC57*0.3+AA57*0.7</f>
        <v/>
      </c>
      <c r="AE57" s="11" t="n"/>
      <c r="AF57" s="24" t="n">
        <v>1805</v>
      </c>
      <c r="AG57" s="9">
        <f>AF57/AF$78</f>
        <v/>
      </c>
      <c r="AH57" s="24" t="n">
        <v>881</v>
      </c>
      <c r="AI57" s="9">
        <f>AH57/AF57</f>
        <v/>
      </c>
      <c r="AJ57" s="24">
        <f>AI57*0.3+AG57*0.7</f>
        <v/>
      </c>
      <c r="AK57" s="11" t="n"/>
      <c r="AL57" s="24" t="n">
        <v>1152</v>
      </c>
      <c r="AM57" s="9">
        <f>AL57/AL$78</f>
        <v/>
      </c>
      <c r="AN57" s="24" t="n">
        <v>636</v>
      </c>
      <c r="AO57" s="9">
        <f>AN57/AL57</f>
        <v/>
      </c>
      <c r="AP57" s="24">
        <f>AO57*0.3+AM57*0.7</f>
        <v/>
      </c>
      <c r="AQ57" s="11" t="n"/>
      <c r="AR57" s="24" t="n">
        <v>846</v>
      </c>
      <c r="AS57" s="9">
        <f>AR57/AR$78</f>
        <v/>
      </c>
      <c r="AT57" s="24" t="n">
        <v>373</v>
      </c>
      <c r="AU57" s="9">
        <f>AT57/AR57</f>
        <v/>
      </c>
      <c r="AV57" s="24">
        <f>AU57*0.3+AS57*0.7</f>
        <v/>
      </c>
      <c r="AW57" s="11" t="n"/>
      <c r="AX57" s="24" t="n">
        <v>1137</v>
      </c>
      <c r="AY57" s="9">
        <f>AX57/AX$78</f>
        <v/>
      </c>
      <c r="AZ57" s="24" t="n">
        <v>507</v>
      </c>
      <c r="BA57" s="9">
        <f>AZ57/AX57</f>
        <v/>
      </c>
      <c r="BB57" s="24">
        <f>BA57*0.3+AY57*0.7</f>
        <v/>
      </c>
      <c r="BC57" s="11" t="n"/>
      <c r="BD57" s="24" t="n">
        <v>3798</v>
      </c>
      <c r="BE57" s="9">
        <f>BD57/BD$78</f>
        <v/>
      </c>
      <c r="BF57" s="24" t="n">
        <v>1851</v>
      </c>
      <c r="BG57" s="9">
        <f>BF57/BD57</f>
        <v/>
      </c>
      <c r="BH57" s="24">
        <f>BG57*0.3+BE57*0.7</f>
        <v/>
      </c>
      <c r="BI57" s="11" t="n"/>
      <c r="BJ57" s="24" t="n">
        <v>3919</v>
      </c>
      <c r="BK57" s="9">
        <f>BJ57/BJ$78</f>
        <v/>
      </c>
      <c r="BL57" s="24" t="n">
        <v>1984</v>
      </c>
      <c r="BM57" s="9">
        <f>BL57/BJ57</f>
        <v/>
      </c>
      <c r="BN57" s="24">
        <f>BM57*0.3+BK57*0.7</f>
        <v/>
      </c>
      <c r="BO57" s="11" t="n"/>
      <c r="BP57" s="24" t="n">
        <v>3754</v>
      </c>
      <c r="BQ57" s="9">
        <f>BP57/BP$78</f>
        <v/>
      </c>
      <c r="BR57" s="24" t="n">
        <v>1785</v>
      </c>
      <c r="BS57" s="9">
        <f>BR57/BP57</f>
        <v/>
      </c>
      <c r="BT57" s="24">
        <f>BS57*0.3+BQ57*0.7</f>
        <v/>
      </c>
      <c r="BU57" s="11" t="n"/>
      <c r="BV57" s="24" t="n">
        <v>2788</v>
      </c>
      <c r="BW57" s="9">
        <f>BV57/BV$78</f>
        <v/>
      </c>
      <c r="BX57" s="24" t="n">
        <v>1408</v>
      </c>
      <c r="BY57" s="9">
        <f>BX57/BV57</f>
        <v/>
      </c>
      <c r="BZ57" s="24">
        <f>BY57*0.3+BW57*0.7</f>
        <v/>
      </c>
      <c r="CA57" s="11" t="n"/>
      <c r="CB57" s="24" t="n">
        <v>2985</v>
      </c>
      <c r="CC57" s="9">
        <f>CB57/CB$78</f>
        <v/>
      </c>
      <c r="CD57" s="24" t="n">
        <v>1626</v>
      </c>
      <c r="CE57" s="9">
        <f>CD57/CB57</f>
        <v/>
      </c>
      <c r="CF57" s="24">
        <f>CE57*0.3+CC57*0.7</f>
        <v/>
      </c>
      <c r="CG57" s="11" t="n"/>
      <c r="CH57" s="24" t="n">
        <v>2536</v>
      </c>
      <c r="CI57" s="9">
        <f>CH57/CH$78</f>
        <v/>
      </c>
      <c r="CJ57" s="24" t="n">
        <v>1222</v>
      </c>
      <c r="CK57" s="9">
        <f>CJ57/CH57</f>
        <v/>
      </c>
      <c r="CL57" s="24">
        <f>CK57*0.3+CI57*0.7</f>
        <v/>
      </c>
      <c r="CM57" s="11" t="n"/>
      <c r="CN57" s="24" t="n">
        <v>1156</v>
      </c>
      <c r="CO57" s="9">
        <f>CN57/CN$78</f>
        <v/>
      </c>
      <c r="CP57" s="24" t="n">
        <v>548</v>
      </c>
      <c r="CQ57" s="9">
        <f>CP57/CN57</f>
        <v/>
      </c>
      <c r="CR57" s="24">
        <f>CQ57*0.3+CO57*0.7</f>
        <v/>
      </c>
      <c r="CS57" s="11" t="n"/>
      <c r="CT57" s="24" t="n">
        <v>1432</v>
      </c>
      <c r="CU57" s="9">
        <f>CT57/CT$78</f>
        <v/>
      </c>
      <c r="CV57" s="24" t="n">
        <v>674</v>
      </c>
      <c r="CW57" s="9">
        <f>CV57/CT57</f>
        <v/>
      </c>
      <c r="CX57" s="24">
        <f>CW57*0.3+CU57*0.7</f>
        <v/>
      </c>
      <c r="CY57" s="11" t="n"/>
      <c r="CZ57" s="24" t="n">
        <v>1466</v>
      </c>
      <c r="DA57" s="9">
        <f>CZ57/CZ$78</f>
        <v/>
      </c>
      <c r="DB57" s="24" t="n">
        <v>712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10292</v>
      </c>
      <c r="C58" s="9">
        <f>B58/B$78</f>
        <v/>
      </c>
      <c r="D58" s="24" t="n">
        <v>5528</v>
      </c>
      <c r="E58" s="9">
        <f>D58/B58</f>
        <v/>
      </c>
      <c r="F58" s="24">
        <f>E58*0.3+C58*0.7</f>
        <v/>
      </c>
      <c r="G58" s="11" t="n"/>
      <c r="H58" s="24" t="n">
        <v>7592</v>
      </c>
      <c r="I58" s="9">
        <f>H58/H$78</f>
        <v/>
      </c>
      <c r="J58" s="24" t="n">
        <v>3881</v>
      </c>
      <c r="K58" s="9">
        <f>J58/H58</f>
        <v/>
      </c>
      <c r="L58" s="24">
        <f>K58*0.3+I58*0.7</f>
        <v/>
      </c>
      <c r="M58" s="11" t="n"/>
      <c r="N58" s="24" t="n">
        <v>12006</v>
      </c>
      <c r="O58" s="9">
        <f>N58/N$78</f>
        <v/>
      </c>
      <c r="P58" s="24" t="n">
        <v>6327</v>
      </c>
      <c r="Q58" s="9">
        <f>P58/N58</f>
        <v/>
      </c>
      <c r="R58" s="24">
        <f>Q58*0.3+O58*0.7</f>
        <v/>
      </c>
      <c r="S58" s="11" t="n"/>
      <c r="T58" s="24" t="n">
        <v>2837</v>
      </c>
      <c r="U58" s="9">
        <f>T58/T$78</f>
        <v/>
      </c>
      <c r="V58" s="24" t="n">
        <v>1223</v>
      </c>
      <c r="W58" s="9">
        <f>V58/T58</f>
        <v/>
      </c>
      <c r="X58" s="24">
        <f>W58*0.3+U58*0.7</f>
        <v/>
      </c>
      <c r="Y58" s="11" t="n"/>
      <c r="Z58" s="24" t="n">
        <v>6325</v>
      </c>
      <c r="AA58" s="9">
        <f>Z58/Z$78</f>
        <v/>
      </c>
      <c r="AB58" s="24" t="n">
        <v>2935</v>
      </c>
      <c r="AC58" s="9">
        <f>AB58/Z58</f>
        <v/>
      </c>
      <c r="AD58" s="24">
        <f>AC58*0.3+AA58*0.7</f>
        <v/>
      </c>
      <c r="AE58" s="11" t="n"/>
      <c r="AF58" s="24" t="n">
        <v>8860</v>
      </c>
      <c r="AG58" s="9">
        <f>AF58/AF$78</f>
        <v/>
      </c>
      <c r="AH58" s="24" t="n">
        <v>4143</v>
      </c>
      <c r="AI58" s="9">
        <f>AH58/AF58</f>
        <v/>
      </c>
      <c r="AJ58" s="24">
        <f>AI58*0.3+AG58*0.7</f>
        <v/>
      </c>
      <c r="AK58" s="11" t="n"/>
      <c r="AL58" s="24" t="n">
        <v>2892</v>
      </c>
      <c r="AM58" s="9">
        <f>AL58/AL$78</f>
        <v/>
      </c>
      <c r="AN58" s="24" t="n">
        <v>1375</v>
      </c>
      <c r="AO58" s="9">
        <f>AN58/AL58</f>
        <v/>
      </c>
      <c r="AP58" s="24">
        <f>AO58*0.3+AM58*0.7</f>
        <v/>
      </c>
      <c r="AQ58" s="11" t="n"/>
      <c r="AR58" s="24" t="n">
        <v>4141</v>
      </c>
      <c r="AS58" s="9">
        <f>AR58/AR$78</f>
        <v/>
      </c>
      <c r="AT58" s="24" t="n">
        <v>1965</v>
      </c>
      <c r="AU58" s="9">
        <f>AT58/AR58</f>
        <v/>
      </c>
      <c r="AV58" s="24">
        <f>AU58*0.3+AS58*0.7</f>
        <v/>
      </c>
      <c r="AW58" s="11" t="n"/>
      <c r="AX58" s="24" t="n">
        <v>2299</v>
      </c>
      <c r="AY58" s="9">
        <f>AX58/AX$78</f>
        <v/>
      </c>
      <c r="AZ58" s="24" t="n">
        <v>1060</v>
      </c>
      <c r="BA58" s="9">
        <f>AZ58/AX58</f>
        <v/>
      </c>
      <c r="BB58" s="24">
        <f>BA58*0.3+AY58*0.7</f>
        <v/>
      </c>
      <c r="BC58" s="11" t="n"/>
      <c r="BD58" s="24" t="n">
        <v>13069</v>
      </c>
      <c r="BE58" s="9">
        <f>BD58/BD$78</f>
        <v/>
      </c>
      <c r="BF58" s="24" t="n">
        <v>6589</v>
      </c>
      <c r="BG58" s="9">
        <f>BF58/BD58</f>
        <v/>
      </c>
      <c r="BH58" s="24">
        <f>BG58*0.3+BE58*0.7</f>
        <v/>
      </c>
      <c r="BI58" s="11" t="n"/>
      <c r="BJ58" s="24" t="n">
        <v>7387</v>
      </c>
      <c r="BK58" s="9">
        <f>BJ58/BJ$78</f>
        <v/>
      </c>
      <c r="BL58" s="24" t="n">
        <v>3749</v>
      </c>
      <c r="BM58" s="9">
        <f>BL58/BJ58</f>
        <v/>
      </c>
      <c r="BN58" s="24">
        <f>BM58*0.3+BK58*0.7</f>
        <v/>
      </c>
      <c r="BO58" s="11" t="n"/>
      <c r="BP58" s="24" t="n">
        <v>10511</v>
      </c>
      <c r="BQ58" s="9">
        <f>BP58/BP$78</f>
        <v/>
      </c>
      <c r="BR58" s="24" t="n">
        <v>5485</v>
      </c>
      <c r="BS58" s="9">
        <f>BR58/BP58</f>
        <v/>
      </c>
      <c r="BT58" s="24">
        <f>BS58*0.3+BQ58*0.7</f>
        <v/>
      </c>
      <c r="BU58" s="11" t="n"/>
      <c r="BV58" s="24" t="n">
        <v>12122</v>
      </c>
      <c r="BW58" s="9">
        <f>BV58/BV$78</f>
        <v/>
      </c>
      <c r="BX58" s="24" t="n">
        <v>6633</v>
      </c>
      <c r="BY58" s="9">
        <f>BX58/BV58</f>
        <v/>
      </c>
      <c r="BZ58" s="24">
        <f>BY58*0.3+BW58*0.7</f>
        <v/>
      </c>
      <c r="CA58" s="11" t="n"/>
      <c r="CB58" s="24" t="n">
        <v>4987</v>
      </c>
      <c r="CC58" s="9">
        <f>CB58/CB$78</f>
        <v/>
      </c>
      <c r="CD58" s="24" t="n">
        <v>2378</v>
      </c>
      <c r="CE58" s="9">
        <f>CD58/CB58</f>
        <v/>
      </c>
      <c r="CF58" s="24">
        <f>CE58*0.3+CC58*0.7</f>
        <v/>
      </c>
      <c r="CG58" s="11" t="n"/>
      <c r="CH58" s="24" t="n">
        <v>6998</v>
      </c>
      <c r="CI58" s="9">
        <f>CH58/CH$78</f>
        <v/>
      </c>
      <c r="CJ58" s="24" t="n">
        <v>3455</v>
      </c>
      <c r="CK58" s="9">
        <f>CJ58/CH58</f>
        <v/>
      </c>
      <c r="CL58" s="24">
        <f>CK58*0.3+CI58*0.7</f>
        <v/>
      </c>
      <c r="CM58" s="11" t="n"/>
      <c r="CN58" s="24" t="n">
        <v>3346</v>
      </c>
      <c r="CO58" s="9">
        <f>CN58/CN$78</f>
        <v/>
      </c>
      <c r="CP58" s="24" t="n">
        <v>1426</v>
      </c>
      <c r="CQ58" s="9">
        <f>CP58/CN58</f>
        <v/>
      </c>
      <c r="CR58" s="24">
        <f>CQ58*0.3+CO58*0.7</f>
        <v/>
      </c>
      <c r="CS58" s="11" t="n"/>
      <c r="CT58" s="24" t="n">
        <v>2874</v>
      </c>
      <c r="CU58" s="9">
        <f>CT58/CT$78</f>
        <v/>
      </c>
      <c r="CV58" s="24" t="n">
        <v>1253</v>
      </c>
      <c r="CW58" s="9">
        <f>CV58/CT58</f>
        <v/>
      </c>
      <c r="CX58" s="24">
        <f>CW58*0.3+CU58*0.7</f>
        <v/>
      </c>
      <c r="CY58" s="11" t="n"/>
      <c r="CZ58" s="24" t="n">
        <v>4227</v>
      </c>
      <c r="DA58" s="9">
        <f>CZ58/CZ$78</f>
        <v/>
      </c>
      <c r="DB58" s="24" t="n">
        <v>1868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1261</v>
      </c>
      <c r="C59" s="9">
        <f>B59/B$78</f>
        <v/>
      </c>
      <c r="D59" s="24" t="n">
        <v>491</v>
      </c>
      <c r="E59" s="9">
        <f>D59/B59</f>
        <v/>
      </c>
      <c r="F59" s="24">
        <f>E59*0.3+C59*0.7</f>
        <v/>
      </c>
      <c r="G59" s="11" t="n"/>
      <c r="H59" s="24" t="n">
        <v>1514</v>
      </c>
      <c r="I59" s="9">
        <f>H59/H$78</f>
        <v/>
      </c>
      <c r="J59" s="24" t="n">
        <v>710</v>
      </c>
      <c r="K59" s="9">
        <f>J59/H59</f>
        <v/>
      </c>
      <c r="L59" s="24">
        <f>K59*0.3+I59*0.7</f>
        <v/>
      </c>
      <c r="M59" s="11" t="n"/>
      <c r="N59" s="24" t="n">
        <v>1220</v>
      </c>
      <c r="O59" s="9">
        <f>N59/N$78</f>
        <v/>
      </c>
      <c r="P59" s="24" t="n">
        <v>632</v>
      </c>
      <c r="Q59" s="9">
        <f>P59/N59</f>
        <v/>
      </c>
      <c r="R59" s="24">
        <f>Q59*0.3+O59*0.7</f>
        <v/>
      </c>
      <c r="S59" s="11" t="n"/>
      <c r="T59" s="24" t="n">
        <v>1171</v>
      </c>
      <c r="U59" s="9">
        <f>T59/T$78</f>
        <v/>
      </c>
      <c r="V59" s="24" t="n">
        <v>493</v>
      </c>
      <c r="W59" s="9">
        <f>V59/T59</f>
        <v/>
      </c>
      <c r="X59" s="24">
        <f>W59*0.3+U59*0.7</f>
        <v/>
      </c>
      <c r="Y59" s="11" t="n"/>
      <c r="Z59" s="24" t="n">
        <v>1075</v>
      </c>
      <c r="AA59" s="9">
        <f>Z59/Z$78</f>
        <v/>
      </c>
      <c r="AB59" s="24" t="n">
        <v>440</v>
      </c>
      <c r="AC59" s="9">
        <f>AB59/Z59</f>
        <v/>
      </c>
      <c r="AD59" s="24">
        <f>AC59*0.3+AA59*0.7</f>
        <v/>
      </c>
      <c r="AE59" s="11" t="n"/>
      <c r="AF59" s="24" t="n">
        <v>1162</v>
      </c>
      <c r="AG59" s="9">
        <f>AF59/AF$78</f>
        <v/>
      </c>
      <c r="AH59" s="24" t="n">
        <v>530</v>
      </c>
      <c r="AI59" s="9">
        <f>AH59/AF59</f>
        <v/>
      </c>
      <c r="AJ59" s="24">
        <f>AI59*0.3+AG59*0.7</f>
        <v/>
      </c>
      <c r="AK59" s="11" t="n"/>
      <c r="AL59" s="24" t="n">
        <v>6329</v>
      </c>
      <c r="AM59" s="9">
        <f>AL59/AL$78</f>
        <v/>
      </c>
      <c r="AN59" s="24" t="n">
        <v>3379</v>
      </c>
      <c r="AO59" s="9">
        <f>AN59/AL59</f>
        <v/>
      </c>
      <c r="AP59" s="24">
        <f>AO59*0.3+AM59*0.7</f>
        <v/>
      </c>
      <c r="AQ59" s="11" t="n"/>
      <c r="AR59" s="24" t="n">
        <v>4143</v>
      </c>
      <c r="AS59" s="9">
        <f>AR59/AR$78</f>
        <v/>
      </c>
      <c r="AT59" s="24" t="n">
        <v>1937</v>
      </c>
      <c r="AU59" s="9">
        <f>AT59/AR59</f>
        <v/>
      </c>
      <c r="AV59" s="24">
        <f>AU59*0.3+AS59*0.7</f>
        <v/>
      </c>
      <c r="AW59" s="11" t="n"/>
      <c r="AX59" s="24" t="n">
        <v>5619</v>
      </c>
      <c r="AY59" s="9">
        <f>AX59/AX$78</f>
        <v/>
      </c>
      <c r="AZ59" s="24" t="n">
        <v>2964</v>
      </c>
      <c r="BA59" s="9">
        <f>AZ59/AX59</f>
        <v/>
      </c>
      <c r="BB59" s="24">
        <f>BA59*0.3+AY59*0.7</f>
        <v/>
      </c>
      <c r="BC59" s="11" t="n"/>
      <c r="BD59" s="24" t="n">
        <v>1622</v>
      </c>
      <c r="BE59" s="9">
        <f>BD59/BD$78</f>
        <v/>
      </c>
      <c r="BF59" s="24" t="n">
        <v>678</v>
      </c>
      <c r="BG59" s="9">
        <f>BF59/BD59</f>
        <v/>
      </c>
      <c r="BH59" s="24">
        <f>BG59*0.3+BE59*0.7</f>
        <v/>
      </c>
      <c r="BI59" s="11" t="n"/>
      <c r="BJ59" s="24" t="n">
        <v>1925</v>
      </c>
      <c r="BK59" s="9">
        <f>BJ59/BJ$78</f>
        <v/>
      </c>
      <c r="BL59" s="24" t="n">
        <v>805</v>
      </c>
      <c r="BM59" s="9">
        <f>BL59/BJ59</f>
        <v/>
      </c>
      <c r="BN59" s="24">
        <f>BM59*0.3+BK59*0.7</f>
        <v/>
      </c>
      <c r="BO59" s="11" t="n"/>
      <c r="BP59" s="24" t="n">
        <v>1714</v>
      </c>
      <c r="BQ59" s="9">
        <f>BP59/BP$78</f>
        <v/>
      </c>
      <c r="BR59" s="24" t="n">
        <v>703</v>
      </c>
      <c r="BS59" s="9">
        <f>BR59/BP59</f>
        <v/>
      </c>
      <c r="BT59" s="24">
        <f>BS59*0.3+BQ59*0.7</f>
        <v/>
      </c>
      <c r="BU59" s="11" t="n"/>
      <c r="BV59" s="24" t="n">
        <v>867</v>
      </c>
      <c r="BW59" s="9">
        <f>BV59/BV$78</f>
        <v/>
      </c>
      <c r="BX59" s="24" t="n">
        <v>382</v>
      </c>
      <c r="BY59" s="9">
        <f>BX59/BV59</f>
        <v/>
      </c>
      <c r="BZ59" s="24">
        <f>BY59*0.3+BW59*0.7</f>
        <v/>
      </c>
      <c r="CA59" s="11" t="n"/>
      <c r="CB59" s="24" t="n">
        <v>1391</v>
      </c>
      <c r="CC59" s="9">
        <f>CB59/CB$78</f>
        <v/>
      </c>
      <c r="CD59" s="24" t="n">
        <v>647</v>
      </c>
      <c r="CE59" s="9">
        <f>CD59/CB59</f>
        <v/>
      </c>
      <c r="CF59" s="24">
        <f>CE59*0.3+CC59*0.7</f>
        <v/>
      </c>
      <c r="CG59" s="11" t="n"/>
      <c r="CH59" s="24" t="n">
        <v>1047</v>
      </c>
      <c r="CI59" s="9">
        <f>CH59/CH$78</f>
        <v/>
      </c>
      <c r="CJ59" s="24" t="n">
        <v>514</v>
      </c>
      <c r="CK59" s="9">
        <f>CJ59/CH59</f>
        <v/>
      </c>
      <c r="CL59" s="24">
        <f>CK59*0.3+CI59*0.7</f>
        <v/>
      </c>
      <c r="CM59" s="11" t="n"/>
      <c r="CN59" s="24" t="n">
        <v>962</v>
      </c>
      <c r="CO59" s="9">
        <f>CN59/CN$78</f>
        <v/>
      </c>
      <c r="CP59" s="24" t="n">
        <v>442</v>
      </c>
      <c r="CQ59" s="9">
        <f>CP59/CN59</f>
        <v/>
      </c>
      <c r="CR59" s="24">
        <f>CQ59*0.3+CO59*0.7</f>
        <v/>
      </c>
      <c r="CS59" s="11" t="n"/>
      <c r="CT59" s="24" t="n">
        <v>1321</v>
      </c>
      <c r="CU59" s="9">
        <f>CT59/CT$78</f>
        <v/>
      </c>
      <c r="CV59" s="24" t="n">
        <v>586</v>
      </c>
      <c r="CW59" s="9">
        <f>CV59/CT59</f>
        <v/>
      </c>
      <c r="CX59" s="24">
        <f>CW59*0.3+CU59*0.7</f>
        <v/>
      </c>
      <c r="CY59" s="11" t="n"/>
      <c r="CZ59" s="24" t="n">
        <v>1168</v>
      </c>
      <c r="DA59" s="9">
        <f>CZ59/CZ$78</f>
        <v/>
      </c>
      <c r="DB59" s="24" t="n">
        <v>559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1057</v>
      </c>
      <c r="C60" s="9">
        <f>B60/B$78</f>
        <v/>
      </c>
      <c r="D60" s="24" t="n">
        <v>453</v>
      </c>
      <c r="E60" s="9">
        <f>D60/B60</f>
        <v/>
      </c>
      <c r="F60" s="24">
        <f>E60*0.3+C60*0.7</f>
        <v/>
      </c>
      <c r="G60" s="11" t="n"/>
      <c r="H60" s="24" t="n">
        <v>1155</v>
      </c>
      <c r="I60" s="9">
        <f>H60/H$78</f>
        <v/>
      </c>
      <c r="J60" s="24" t="n">
        <v>497</v>
      </c>
      <c r="K60" s="9">
        <f>J60/H60</f>
        <v/>
      </c>
      <c r="L60" s="24">
        <f>K60*0.3+I60*0.7</f>
        <v/>
      </c>
      <c r="M60" s="11" t="n"/>
      <c r="N60" s="24" t="n">
        <v>946</v>
      </c>
      <c r="O60" s="9">
        <f>N60/N$78</f>
        <v/>
      </c>
      <c r="P60" s="24" t="n">
        <v>400</v>
      </c>
      <c r="Q60" s="9">
        <f>P60/N60</f>
        <v/>
      </c>
      <c r="R60" s="24">
        <f>Q60*0.3+O60*0.7</f>
        <v/>
      </c>
      <c r="S60" s="11" t="n"/>
      <c r="T60" s="24" t="n">
        <v>866</v>
      </c>
      <c r="U60" s="9">
        <f>T60/T$78</f>
        <v/>
      </c>
      <c r="V60" s="24" t="n">
        <v>304</v>
      </c>
      <c r="W60" s="9">
        <f>V60/T60</f>
        <v/>
      </c>
      <c r="X60" s="24">
        <f>W60*0.3+U60*0.7</f>
        <v/>
      </c>
      <c r="Y60" s="11" t="n"/>
      <c r="Z60" s="24" t="n">
        <v>692</v>
      </c>
      <c r="AA60" s="9">
        <f>Z60/Z$78</f>
        <v/>
      </c>
      <c r="AB60" s="24" t="n">
        <v>277</v>
      </c>
      <c r="AC60" s="9">
        <f>AB60/Z60</f>
        <v/>
      </c>
      <c r="AD60" s="24">
        <f>AC60*0.3+AA60*0.7</f>
        <v/>
      </c>
      <c r="AE60" s="11" t="n"/>
      <c r="AF60" s="24" t="n">
        <v>825</v>
      </c>
      <c r="AG60" s="9">
        <f>AF60/AF$78</f>
        <v/>
      </c>
      <c r="AH60" s="24" t="n">
        <v>263</v>
      </c>
      <c r="AI60" s="9">
        <f>AH60/AF60</f>
        <v/>
      </c>
      <c r="AJ60" s="24">
        <f>AI60*0.3+AG60*0.7</f>
        <v/>
      </c>
      <c r="AK60" s="11" t="n"/>
      <c r="AL60" s="24" t="n">
        <v>709</v>
      </c>
      <c r="AM60" s="9">
        <f>AL60/AL$78</f>
        <v/>
      </c>
      <c r="AN60" s="24" t="n">
        <v>275</v>
      </c>
      <c r="AO60" s="9">
        <f>AN60/AL60</f>
        <v/>
      </c>
      <c r="AP60" s="24">
        <f>AO60*0.3+AM60*0.7</f>
        <v/>
      </c>
      <c r="AQ60" s="11" t="n"/>
      <c r="AR60" s="24" t="n">
        <v>780</v>
      </c>
      <c r="AS60" s="9">
        <f>AR60/AR$78</f>
        <v/>
      </c>
      <c r="AT60" s="24" t="n">
        <v>236</v>
      </c>
      <c r="AU60" s="9">
        <f>AT60/AR60</f>
        <v/>
      </c>
      <c r="AV60" s="24">
        <f>AU60*0.3+AS60*0.7</f>
        <v/>
      </c>
      <c r="AW60" s="11" t="n"/>
      <c r="AX60" s="24" t="n">
        <v>961</v>
      </c>
      <c r="AY60" s="9">
        <f>AX60/AX$78</f>
        <v/>
      </c>
      <c r="AZ60" s="24" t="n">
        <v>374</v>
      </c>
      <c r="BA60" s="9">
        <f>AZ60/AX60</f>
        <v/>
      </c>
      <c r="BB60" s="24">
        <f>BA60*0.3+AY60*0.7</f>
        <v/>
      </c>
      <c r="BC60" s="11" t="n"/>
      <c r="BD60" s="24" t="n">
        <v>1286</v>
      </c>
      <c r="BE60" s="9">
        <f>BD60/BD$78</f>
        <v/>
      </c>
      <c r="BF60" s="24" t="n">
        <v>563</v>
      </c>
      <c r="BG60" s="9">
        <f>BF60/BD60</f>
        <v/>
      </c>
      <c r="BH60" s="24">
        <f>BG60*0.3+BE60*0.7</f>
        <v/>
      </c>
      <c r="BI60" s="11" t="n"/>
      <c r="BJ60" s="24" t="n">
        <v>1236</v>
      </c>
      <c r="BK60" s="9">
        <f>BJ60/BJ$78</f>
        <v/>
      </c>
      <c r="BL60" s="24" t="n">
        <v>543</v>
      </c>
      <c r="BM60" s="9">
        <f>BL60/BJ60</f>
        <v/>
      </c>
      <c r="BN60" s="24">
        <f>BM60*0.3+BK60*0.7</f>
        <v/>
      </c>
      <c r="BO60" s="11" t="n"/>
      <c r="BP60" s="24" t="n">
        <v>1221</v>
      </c>
      <c r="BQ60" s="9">
        <f>BP60/BP$78</f>
        <v/>
      </c>
      <c r="BR60" s="24" t="n">
        <v>596</v>
      </c>
      <c r="BS60" s="9">
        <f>BR60/BP60</f>
        <v/>
      </c>
      <c r="BT60" s="24">
        <f>BS60*0.3+BQ60*0.7</f>
        <v/>
      </c>
      <c r="BU60" s="11" t="n"/>
      <c r="BV60" s="24" t="n">
        <v>1816</v>
      </c>
      <c r="BW60" s="9">
        <f>BV60/BV$78</f>
        <v/>
      </c>
      <c r="BX60" s="24" t="n">
        <v>810</v>
      </c>
      <c r="BY60" s="9">
        <f>BX60/BV60</f>
        <v/>
      </c>
      <c r="BZ60" s="24">
        <f>BY60*0.3+BW60*0.7</f>
        <v/>
      </c>
      <c r="CA60" s="11" t="n"/>
      <c r="CB60" s="24" t="n">
        <v>5374</v>
      </c>
      <c r="CC60" s="9">
        <f>CB60/CB$78</f>
        <v/>
      </c>
      <c r="CD60" s="24" t="n">
        <v>2325</v>
      </c>
      <c r="CE60" s="9">
        <f>CD60/CB60</f>
        <v/>
      </c>
      <c r="CF60" s="24">
        <f>CE60*0.3+CC60*0.7</f>
        <v/>
      </c>
      <c r="CG60" s="11" t="n"/>
      <c r="CH60" s="24" t="n">
        <v>4591</v>
      </c>
      <c r="CI60" s="9">
        <f>CH60/CH$78</f>
        <v/>
      </c>
      <c r="CJ60" s="24" t="n">
        <v>2106</v>
      </c>
      <c r="CK60" s="9">
        <f>CJ60/CH60</f>
        <v/>
      </c>
      <c r="CL60" s="24">
        <f>CK60*0.3+CI60*0.7</f>
        <v/>
      </c>
      <c r="CM60" s="11" t="n"/>
      <c r="CN60" s="24" t="n">
        <v>610</v>
      </c>
      <c r="CO60" s="9">
        <f>CN60/CN$78</f>
        <v/>
      </c>
      <c r="CP60" s="24" t="n">
        <v>247</v>
      </c>
      <c r="CQ60" s="9">
        <f>CP60/CN60</f>
        <v/>
      </c>
      <c r="CR60" s="24">
        <f>CQ60*0.3+CO60*0.7</f>
        <v/>
      </c>
      <c r="CS60" s="11" t="n"/>
      <c r="CT60" s="24" t="n">
        <v>825</v>
      </c>
      <c r="CU60" s="9">
        <f>CT60/CT$78</f>
        <v/>
      </c>
      <c r="CV60" s="24" t="n">
        <v>321</v>
      </c>
      <c r="CW60" s="9">
        <f>CV60/CT60</f>
        <v/>
      </c>
      <c r="CX60" s="24">
        <f>CW60*0.3+CU60*0.7</f>
        <v/>
      </c>
      <c r="CY60" s="11" t="n"/>
      <c r="CZ60" s="24" t="n">
        <v>762</v>
      </c>
      <c r="DA60" s="9">
        <f>CZ60/CZ$78</f>
        <v/>
      </c>
      <c r="DB60" s="24" t="n">
        <v>309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1207</v>
      </c>
      <c r="C61" s="9">
        <f>B61/B$78</f>
        <v/>
      </c>
      <c r="D61" s="24" t="n">
        <v>596</v>
      </c>
      <c r="E61" s="9">
        <f>D61/B61</f>
        <v/>
      </c>
      <c r="F61" s="24">
        <f>E61*0.3+C61*0.7</f>
        <v/>
      </c>
      <c r="G61" s="11" t="n"/>
      <c r="H61" s="24" t="n">
        <v>445</v>
      </c>
      <c r="I61" s="9">
        <f>H61/H$78</f>
        <v/>
      </c>
      <c r="J61" s="24" t="n">
        <v>178</v>
      </c>
      <c r="K61" s="9">
        <f>J61/H61</f>
        <v/>
      </c>
      <c r="L61" s="24">
        <f>K61*0.3+I61*0.7</f>
        <v/>
      </c>
      <c r="M61" s="11" t="n"/>
      <c r="N61" s="24" t="n">
        <v>324</v>
      </c>
      <c r="O61" s="9">
        <f>N61/N$78</f>
        <v/>
      </c>
      <c r="P61" s="24" t="n">
        <v>116</v>
      </c>
      <c r="Q61" s="9">
        <f>P61/N61</f>
        <v/>
      </c>
      <c r="R61" s="24">
        <f>Q61*0.3+O61*0.7</f>
        <v/>
      </c>
      <c r="S61" s="11" t="n"/>
      <c r="T61" s="24" t="n">
        <v>406</v>
      </c>
      <c r="U61" s="9">
        <f>T61/T$78</f>
        <v/>
      </c>
      <c r="V61" s="24" t="n">
        <v>183</v>
      </c>
      <c r="W61" s="9">
        <f>V61/T61</f>
        <v/>
      </c>
      <c r="X61" s="24">
        <f>W61*0.3+U61*0.7</f>
        <v/>
      </c>
      <c r="Y61" s="11" t="n"/>
      <c r="Z61" s="24" t="n">
        <v>578</v>
      </c>
      <c r="AA61" s="9">
        <f>Z61/Z$78</f>
        <v/>
      </c>
      <c r="AB61" s="24" t="n">
        <v>281</v>
      </c>
      <c r="AC61" s="9">
        <f>AB61/Z61</f>
        <v/>
      </c>
      <c r="AD61" s="24">
        <f>AC61*0.3+AA61*0.7</f>
        <v/>
      </c>
      <c r="AE61" s="11" t="n"/>
      <c r="AF61" s="24" t="n">
        <v>332</v>
      </c>
      <c r="AG61" s="9">
        <f>AF61/AF$78</f>
        <v/>
      </c>
      <c r="AH61" s="24" t="n">
        <v>127</v>
      </c>
      <c r="AI61" s="9">
        <f>AH61/AF61</f>
        <v/>
      </c>
      <c r="AJ61" s="24">
        <f>AI61*0.3+AG61*0.7</f>
        <v/>
      </c>
      <c r="AK61" s="11" t="n"/>
      <c r="AL61" s="24" t="n">
        <v>359</v>
      </c>
      <c r="AM61" s="9">
        <f>AL61/AL$78</f>
        <v/>
      </c>
      <c r="AN61" s="24" t="n">
        <v>141</v>
      </c>
      <c r="AO61" s="9">
        <f>AN61/AL61</f>
        <v/>
      </c>
      <c r="AP61" s="24">
        <f>AO61*0.3+AM61*0.7</f>
        <v/>
      </c>
      <c r="AQ61" s="11" t="n"/>
      <c r="AR61" s="24" t="n">
        <v>527</v>
      </c>
      <c r="AS61" s="9">
        <f>AR61/AR$78</f>
        <v/>
      </c>
      <c r="AT61" s="24" t="n">
        <v>207</v>
      </c>
      <c r="AU61" s="9">
        <f>AT61/AR61</f>
        <v/>
      </c>
      <c r="AV61" s="24">
        <f>AU61*0.3+AS61*0.7</f>
        <v/>
      </c>
      <c r="AW61" s="11" t="n"/>
      <c r="AX61" s="24" t="n">
        <v>391</v>
      </c>
      <c r="AY61" s="9">
        <f>AX61/AX$78</f>
        <v/>
      </c>
      <c r="AZ61" s="24" t="n">
        <v>151</v>
      </c>
      <c r="BA61" s="9">
        <f>AZ61/AX61</f>
        <v/>
      </c>
      <c r="BB61" s="24">
        <f>BA61*0.3+AY61*0.7</f>
        <v/>
      </c>
      <c r="BC61" s="11" t="n"/>
      <c r="BD61" s="24" t="n">
        <v>466</v>
      </c>
      <c r="BE61" s="9">
        <f>BD61/BD$78</f>
        <v/>
      </c>
      <c r="BF61" s="24" t="n">
        <v>173</v>
      </c>
      <c r="BG61" s="9">
        <f>BF61/BD61</f>
        <v/>
      </c>
      <c r="BH61" s="24">
        <f>BG61*0.3+BE61*0.7</f>
        <v/>
      </c>
      <c r="BI61" s="11" t="n"/>
      <c r="BJ61" s="24" t="n">
        <v>417</v>
      </c>
      <c r="BK61" s="9">
        <f>BJ61/BJ$78</f>
        <v/>
      </c>
      <c r="BL61" s="24" t="n">
        <v>143</v>
      </c>
      <c r="BM61" s="9">
        <f>BL61/BJ61</f>
        <v/>
      </c>
      <c r="BN61" s="24">
        <f>BM61*0.3+BK61*0.7</f>
        <v/>
      </c>
      <c r="BO61" s="11" t="n"/>
      <c r="BP61" s="24" t="n">
        <v>581</v>
      </c>
      <c r="BQ61" s="9">
        <f>BP61/BP$78</f>
        <v/>
      </c>
      <c r="BR61" s="24" t="n">
        <v>235</v>
      </c>
      <c r="BS61" s="9">
        <f>BR61/BP61</f>
        <v/>
      </c>
      <c r="BT61" s="24">
        <f>BS61*0.3+BQ61*0.7</f>
        <v/>
      </c>
      <c r="BU61" s="11" t="n"/>
      <c r="BV61" s="24" t="n">
        <v>2548</v>
      </c>
      <c r="BW61" s="9">
        <f>BV61/BV$78</f>
        <v/>
      </c>
      <c r="BX61" s="24" t="n">
        <v>1093</v>
      </c>
      <c r="BY61" s="9">
        <f>BX61/BV61</f>
        <v/>
      </c>
      <c r="BZ61" s="24">
        <f>BY61*0.3+BW61*0.7</f>
        <v/>
      </c>
      <c r="CA61" s="11" t="n"/>
      <c r="CB61" s="24" t="n">
        <v>450</v>
      </c>
      <c r="CC61" s="9">
        <f>CB61/CB$78</f>
        <v/>
      </c>
      <c r="CD61" s="24" t="n">
        <v>169</v>
      </c>
      <c r="CE61" s="9">
        <f>CD61/CB61</f>
        <v/>
      </c>
      <c r="CF61" s="24">
        <f>CE61*0.3+CC61*0.7</f>
        <v/>
      </c>
      <c r="CG61" s="11" t="n"/>
      <c r="CH61" s="24" t="n">
        <v>307</v>
      </c>
      <c r="CI61" s="9">
        <f>CH61/CH$78</f>
        <v/>
      </c>
      <c r="CJ61" s="24" t="n">
        <v>108</v>
      </c>
      <c r="CK61" s="9">
        <f>CJ61/CH61</f>
        <v/>
      </c>
      <c r="CL61" s="24">
        <f>CK61*0.3+CI61*0.7</f>
        <v/>
      </c>
      <c r="CM61" s="11" t="n"/>
      <c r="CN61" s="24" t="n">
        <v>595</v>
      </c>
      <c r="CO61" s="9">
        <f>CN61/CN$78</f>
        <v/>
      </c>
      <c r="CP61" s="24" t="n">
        <v>237</v>
      </c>
      <c r="CQ61" s="9">
        <f>CP61/CN61</f>
        <v/>
      </c>
      <c r="CR61" s="24">
        <f>CQ61*0.3+CO61*0.7</f>
        <v/>
      </c>
      <c r="CS61" s="11" t="n"/>
      <c r="CT61" s="24" t="n">
        <v>534</v>
      </c>
      <c r="CU61" s="9">
        <f>CT61/CT$78</f>
        <v/>
      </c>
      <c r="CV61" s="24" t="n">
        <v>209</v>
      </c>
      <c r="CW61" s="9">
        <f>CV61/CT61</f>
        <v/>
      </c>
      <c r="CX61" s="24">
        <f>CW61*0.3+CU61*0.7</f>
        <v/>
      </c>
      <c r="CY61" s="11" t="n"/>
      <c r="CZ61" s="24" t="n">
        <v>743</v>
      </c>
      <c r="DA61" s="9">
        <f>CZ61/CZ$78</f>
        <v/>
      </c>
      <c r="DB61" s="24" t="n">
        <v>335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1883</v>
      </c>
      <c r="C62" s="9">
        <f>B62/B$78</f>
        <v/>
      </c>
      <c r="D62" s="24" t="n">
        <v>821</v>
      </c>
      <c r="E62" s="9">
        <f>D62/B62</f>
        <v/>
      </c>
      <c r="F62" s="24">
        <f>E62*0.3+C62*0.7</f>
        <v/>
      </c>
      <c r="G62" s="11" t="n"/>
      <c r="H62" s="24" t="n">
        <v>4142</v>
      </c>
      <c r="I62" s="9">
        <f>H62/H$78</f>
        <v/>
      </c>
      <c r="J62" s="24" t="n">
        <v>1802</v>
      </c>
      <c r="K62" s="9">
        <f>J62/H62</f>
        <v/>
      </c>
      <c r="L62" s="24">
        <f>K62*0.3+I62*0.7</f>
        <v/>
      </c>
      <c r="M62" s="11" t="n"/>
      <c r="N62" s="24" t="n">
        <v>827</v>
      </c>
      <c r="O62" s="9">
        <f>N62/N$78</f>
        <v/>
      </c>
      <c r="P62" s="24" t="n">
        <v>350</v>
      </c>
      <c r="Q62" s="9">
        <f>P62/N62</f>
        <v/>
      </c>
      <c r="R62" s="24">
        <f>Q62*0.3+O62*0.7</f>
        <v/>
      </c>
      <c r="S62" s="11" t="n"/>
      <c r="T62" s="24" t="n">
        <v>11524</v>
      </c>
      <c r="U62" s="9">
        <f>T62/T$78</f>
        <v/>
      </c>
      <c r="V62" s="24" t="n">
        <v>5801</v>
      </c>
      <c r="W62" s="9">
        <f>V62/T62</f>
        <v/>
      </c>
      <c r="X62" s="24">
        <f>W62*0.3+U62*0.7</f>
        <v/>
      </c>
      <c r="Y62" s="11" t="n"/>
      <c r="Z62" s="24" t="n">
        <v>5572</v>
      </c>
      <c r="AA62" s="9">
        <f>Z62/Z$78</f>
        <v/>
      </c>
      <c r="AB62" s="24" t="n">
        <v>2591</v>
      </c>
      <c r="AC62" s="9">
        <f>AB62/Z62</f>
        <v/>
      </c>
      <c r="AD62" s="24">
        <f>AC62*0.3+AA62*0.7</f>
        <v/>
      </c>
      <c r="AE62" s="11" t="n"/>
      <c r="AF62" s="24" t="n">
        <v>2189</v>
      </c>
      <c r="AG62" s="9">
        <f>AF62/AF$78</f>
        <v/>
      </c>
      <c r="AH62" s="24" t="n">
        <v>971</v>
      </c>
      <c r="AI62" s="9">
        <f>AH62/AF62</f>
        <v/>
      </c>
      <c r="AJ62" s="24">
        <f>AI62*0.3+AG62*0.7</f>
        <v/>
      </c>
      <c r="AK62" s="11" t="n"/>
      <c r="AL62" s="24" t="n">
        <v>5579</v>
      </c>
      <c r="AM62" s="9">
        <f>AL62/AL$78</f>
        <v/>
      </c>
      <c r="AN62" s="24" t="n">
        <v>2600</v>
      </c>
      <c r="AO62" s="9">
        <f>AN62/AL62</f>
        <v/>
      </c>
      <c r="AP62" s="24">
        <f>AO62*0.3+AM62*0.7</f>
        <v/>
      </c>
      <c r="AQ62" s="11" t="n"/>
      <c r="AR62" s="24" t="n">
        <v>1653</v>
      </c>
      <c r="AS62" s="9">
        <f>AR62/AR$78</f>
        <v/>
      </c>
      <c r="AT62" s="24" t="n">
        <v>626</v>
      </c>
      <c r="AU62" s="9">
        <f>AT62/AR62</f>
        <v/>
      </c>
      <c r="AV62" s="24">
        <f>AU62*0.3+AS62*0.7</f>
        <v/>
      </c>
      <c r="AW62" s="11" t="n"/>
      <c r="AX62" s="24" t="n">
        <v>7415</v>
      </c>
      <c r="AY62" s="9">
        <f>AX62/AX$78</f>
        <v/>
      </c>
      <c r="AZ62" s="24" t="n">
        <v>3409</v>
      </c>
      <c r="BA62" s="9">
        <f>AZ62/AX62</f>
        <v/>
      </c>
      <c r="BB62" s="24">
        <f>BA62*0.3+AY62*0.7</f>
        <v/>
      </c>
      <c r="BC62" s="11" t="n"/>
      <c r="BD62" s="24" t="n">
        <v>707</v>
      </c>
      <c r="BE62" s="9">
        <f>BD62/BD$78</f>
        <v/>
      </c>
      <c r="BF62" s="24" t="n">
        <v>281</v>
      </c>
      <c r="BG62" s="9">
        <f>BF62/BD62</f>
        <v/>
      </c>
      <c r="BH62" s="24">
        <f>BG62*0.3+BE62*0.7</f>
        <v/>
      </c>
      <c r="BI62" s="11" t="n"/>
      <c r="BJ62" s="24" t="n">
        <v>3964</v>
      </c>
      <c r="BK62" s="9">
        <f>BJ62/BJ$78</f>
        <v/>
      </c>
      <c r="BL62" s="24" t="n">
        <v>1991</v>
      </c>
      <c r="BM62" s="9">
        <f>BL62/BJ62</f>
        <v/>
      </c>
      <c r="BN62" s="24">
        <f>BM62*0.3+BK62*0.7</f>
        <v/>
      </c>
      <c r="BO62" s="11" t="n"/>
      <c r="BP62" s="24" t="n">
        <v>1324</v>
      </c>
      <c r="BQ62" s="9">
        <f>BP62/BP$78</f>
        <v/>
      </c>
      <c r="BR62" s="24" t="n">
        <v>601</v>
      </c>
      <c r="BS62" s="9">
        <f>BR62/BP62</f>
        <v/>
      </c>
      <c r="BT62" s="24">
        <f>BS62*0.3+BQ62*0.7</f>
        <v/>
      </c>
      <c r="BU62" s="11" t="n"/>
      <c r="BV62" s="24" t="n">
        <v>462</v>
      </c>
      <c r="BW62" s="9">
        <f>BV62/BV$78</f>
        <v/>
      </c>
      <c r="BX62" s="24" t="n">
        <v>143</v>
      </c>
      <c r="BY62" s="9">
        <f>BX62/BV62</f>
        <v/>
      </c>
      <c r="BZ62" s="24">
        <f>BY62*0.3+BW62*0.7</f>
        <v/>
      </c>
      <c r="CA62" s="11" t="n"/>
      <c r="CB62" s="24" t="n">
        <v>3956</v>
      </c>
      <c r="CC62" s="9">
        <f>CB62/CB$78</f>
        <v/>
      </c>
      <c r="CD62" s="24" t="n">
        <v>1754</v>
      </c>
      <c r="CE62" s="9">
        <f>CD62/CB62</f>
        <v/>
      </c>
      <c r="CF62" s="24">
        <f>CE62*0.3+CC62*0.7</f>
        <v/>
      </c>
      <c r="CG62" s="11" t="n"/>
      <c r="CH62" s="24" t="n">
        <v>1672</v>
      </c>
      <c r="CI62" s="9">
        <f>CH62/CH$78</f>
        <v/>
      </c>
      <c r="CJ62" s="24" t="n">
        <v>755</v>
      </c>
      <c r="CK62" s="9">
        <f>CJ62/CH62</f>
        <v/>
      </c>
      <c r="CL62" s="24">
        <f>CK62*0.3+CI62*0.7</f>
        <v/>
      </c>
      <c r="CM62" s="11" t="n"/>
      <c r="CN62" s="24" t="n">
        <v>6928</v>
      </c>
      <c r="CO62" s="9">
        <f>CN62/CN$78</f>
        <v/>
      </c>
      <c r="CP62" s="24" t="n">
        <v>3177</v>
      </c>
      <c r="CQ62" s="9">
        <f>CP62/CN62</f>
        <v/>
      </c>
      <c r="CR62" s="24">
        <f>CQ62*0.3+CO62*0.7</f>
        <v/>
      </c>
      <c r="CS62" s="11" t="n"/>
      <c r="CT62" s="24" t="n">
        <v>9047</v>
      </c>
      <c r="CU62" s="9">
        <f>CT62/CT$78</f>
        <v/>
      </c>
      <c r="CV62" s="24" t="n">
        <v>4060</v>
      </c>
      <c r="CW62" s="9">
        <f>CV62/CT62</f>
        <v/>
      </c>
      <c r="CX62" s="24">
        <f>CW62*0.3+CU62*0.7</f>
        <v/>
      </c>
      <c r="CY62" s="11" t="n"/>
      <c r="CZ62" s="24" t="n">
        <v>5632</v>
      </c>
      <c r="DA62" s="9">
        <f>CZ62/CZ$78</f>
        <v/>
      </c>
      <c r="DB62" s="24" t="n">
        <v>2566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3507</v>
      </c>
      <c r="C63" s="9">
        <f>B63/B$78</f>
        <v/>
      </c>
      <c r="D63" s="24" t="n">
        <v>1605</v>
      </c>
      <c r="E63" s="9">
        <f>D63/B63</f>
        <v/>
      </c>
      <c r="F63" s="24">
        <f>E63*0.3+C63*0.7</f>
        <v/>
      </c>
      <c r="G63" s="11" t="n"/>
      <c r="H63" s="24" t="n">
        <v>2231</v>
      </c>
      <c r="I63" s="9">
        <f>H63/H$78</f>
        <v/>
      </c>
      <c r="J63" s="24" t="n">
        <v>983</v>
      </c>
      <c r="K63" s="9">
        <f>J63/H63</f>
        <v/>
      </c>
      <c r="L63" s="24">
        <f>K63*0.3+I63*0.7</f>
        <v/>
      </c>
      <c r="M63" s="11" t="n"/>
      <c r="N63" s="24" t="n">
        <v>4122</v>
      </c>
      <c r="O63" s="9">
        <f>N63/N$78</f>
        <v/>
      </c>
      <c r="P63" s="24" t="n">
        <v>1884</v>
      </c>
      <c r="Q63" s="9">
        <f>P63/N63</f>
        <v/>
      </c>
      <c r="R63" s="24">
        <f>Q63*0.3+O63*0.7</f>
        <v/>
      </c>
      <c r="S63" s="11" t="n"/>
      <c r="T63" s="24" t="n">
        <v>1235</v>
      </c>
      <c r="U63" s="9">
        <f>T63/T$78</f>
        <v/>
      </c>
      <c r="V63" s="24" t="n">
        <v>460</v>
      </c>
      <c r="W63" s="9">
        <f>V63/T63</f>
        <v/>
      </c>
      <c r="X63" s="24">
        <f>W63*0.3+U63*0.7</f>
        <v/>
      </c>
      <c r="Y63" s="11" t="n"/>
      <c r="Z63" s="24" t="n">
        <v>2435</v>
      </c>
      <c r="AA63" s="9">
        <f>Z63/Z$78</f>
        <v/>
      </c>
      <c r="AB63" s="24" t="n">
        <v>1102</v>
      </c>
      <c r="AC63" s="9">
        <f>AB63/Z63</f>
        <v/>
      </c>
      <c r="AD63" s="24">
        <f>AC63*0.3+AA63*0.7</f>
        <v/>
      </c>
      <c r="AE63" s="11" t="n"/>
      <c r="AF63" s="24" t="n">
        <v>4565</v>
      </c>
      <c r="AG63" s="9">
        <f>AF63/AF$78</f>
        <v/>
      </c>
      <c r="AH63" s="24" t="n">
        <v>2097</v>
      </c>
      <c r="AI63" s="9">
        <f>AH63/AF63</f>
        <v/>
      </c>
      <c r="AJ63" s="24">
        <f>AI63*0.3+AG63*0.7</f>
        <v/>
      </c>
      <c r="AK63" s="11" t="n"/>
      <c r="AL63" s="24" t="n">
        <v>2502</v>
      </c>
      <c r="AM63" s="9">
        <f>AL63/AL$78</f>
        <v/>
      </c>
      <c r="AN63" s="24" t="n">
        <v>1262</v>
      </c>
      <c r="AO63" s="9">
        <f>AN63/AL63</f>
        <v/>
      </c>
      <c r="AP63" s="24">
        <f>AO63*0.3+AM63*0.7</f>
        <v/>
      </c>
      <c r="AQ63" s="11" t="n"/>
      <c r="AR63" s="24" t="n">
        <v>3378</v>
      </c>
      <c r="AS63" s="9">
        <f>AR63/AR$78</f>
        <v/>
      </c>
      <c r="AT63" s="24" t="n">
        <v>1710</v>
      </c>
      <c r="AU63" s="9">
        <f>AT63/AR63</f>
        <v/>
      </c>
      <c r="AV63" s="24">
        <f>AU63*0.3+AS63*0.7</f>
        <v/>
      </c>
      <c r="AW63" s="11" t="n"/>
      <c r="AX63" s="24" t="n">
        <v>2273</v>
      </c>
      <c r="AY63" s="9">
        <f>AX63/AX$78</f>
        <v/>
      </c>
      <c r="AZ63" s="24" t="n">
        <v>1197</v>
      </c>
      <c r="BA63" s="9">
        <f>AZ63/AX63</f>
        <v/>
      </c>
      <c r="BB63" s="24">
        <f>BA63*0.3+AY63*0.7</f>
        <v/>
      </c>
      <c r="BC63" s="11" t="n"/>
      <c r="BD63" s="24" t="n">
        <v>4529</v>
      </c>
      <c r="BE63" s="9">
        <f>BD63/BD$78</f>
        <v/>
      </c>
      <c r="BF63" s="24" t="n">
        <v>2180</v>
      </c>
      <c r="BG63" s="9">
        <f>BF63/BD63</f>
        <v/>
      </c>
      <c r="BH63" s="24">
        <f>BG63*0.3+BE63*0.7</f>
        <v/>
      </c>
      <c r="BI63" s="11" t="n"/>
      <c r="BJ63" s="24" t="n">
        <v>2974</v>
      </c>
      <c r="BK63" s="9">
        <f>BJ63/BJ$78</f>
        <v/>
      </c>
      <c r="BL63" s="24" t="n">
        <v>1428</v>
      </c>
      <c r="BM63" s="9">
        <f>BL63/BJ63</f>
        <v/>
      </c>
      <c r="BN63" s="24">
        <f>BM63*0.3+BK63*0.7</f>
        <v/>
      </c>
      <c r="BO63" s="11" t="n"/>
      <c r="BP63" s="24" t="n">
        <v>3829</v>
      </c>
      <c r="BQ63" s="9">
        <f>BP63/BP$78</f>
        <v/>
      </c>
      <c r="BR63" s="24" t="n">
        <v>1901</v>
      </c>
      <c r="BS63" s="9">
        <f>BR63/BP63</f>
        <v/>
      </c>
      <c r="BT63" s="24">
        <f>BS63*0.3+BQ63*0.7</f>
        <v/>
      </c>
      <c r="BU63" s="11" t="n"/>
      <c r="BV63" s="24" t="n">
        <v>3255</v>
      </c>
      <c r="BW63" s="9">
        <f>BV63/BV$78</f>
        <v/>
      </c>
      <c r="BX63" s="24" t="n">
        <v>1545</v>
      </c>
      <c r="BY63" s="9">
        <f>BX63/BV63</f>
        <v/>
      </c>
      <c r="BZ63" s="24">
        <f>BY63*0.3+BW63*0.7</f>
        <v/>
      </c>
      <c r="CA63" s="11" t="n"/>
      <c r="CB63" s="24" t="n">
        <v>1891</v>
      </c>
      <c r="CC63" s="9">
        <f>CB63/CB$78</f>
        <v/>
      </c>
      <c r="CD63" s="24" t="n">
        <v>787</v>
      </c>
      <c r="CE63" s="9">
        <f>CD63/CB63</f>
        <v/>
      </c>
      <c r="CF63" s="24">
        <f>CE63*0.3+CC63*0.7</f>
        <v/>
      </c>
      <c r="CG63" s="11" t="n"/>
      <c r="CH63" s="24" t="n">
        <v>2569</v>
      </c>
      <c r="CI63" s="9">
        <f>CH63/CH$78</f>
        <v/>
      </c>
      <c r="CJ63" s="24" t="n">
        <v>1147</v>
      </c>
      <c r="CK63" s="9">
        <f>CJ63/CH63</f>
        <v/>
      </c>
      <c r="CL63" s="24">
        <f>CK63*0.3+CI63*0.7</f>
        <v/>
      </c>
      <c r="CM63" s="11" t="n"/>
      <c r="CN63" s="24" t="n">
        <v>2459</v>
      </c>
      <c r="CO63" s="9">
        <f>CN63/CN$78</f>
        <v/>
      </c>
      <c r="CP63" s="24" t="n">
        <v>1112</v>
      </c>
      <c r="CQ63" s="9">
        <f>CP63/CN63</f>
        <v/>
      </c>
      <c r="CR63" s="24">
        <f>CQ63*0.3+CO63*0.7</f>
        <v/>
      </c>
      <c r="CS63" s="11" t="n"/>
      <c r="CT63" s="24" t="n">
        <v>1713</v>
      </c>
      <c r="CU63" s="9">
        <f>CT63/CT$78</f>
        <v/>
      </c>
      <c r="CV63" s="24" t="n">
        <v>694</v>
      </c>
      <c r="CW63" s="9">
        <f>CV63/CT63</f>
        <v/>
      </c>
      <c r="CX63" s="24">
        <f>CW63*0.3+CU63*0.7</f>
        <v/>
      </c>
      <c r="CY63" s="11" t="n"/>
      <c r="CZ63" s="24" t="n">
        <v>3051</v>
      </c>
      <c r="DA63" s="9">
        <f>CZ63/CZ$78</f>
        <v/>
      </c>
      <c r="DB63" s="24" t="n">
        <v>1461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2277</v>
      </c>
      <c r="C64" s="9">
        <f>B64/B$78</f>
        <v/>
      </c>
      <c r="D64" s="24" t="n">
        <v>1155</v>
      </c>
      <c r="E64" s="9">
        <f>D64/B64</f>
        <v/>
      </c>
      <c r="F64" s="24">
        <f>E64*0.3+C64*0.7</f>
        <v/>
      </c>
      <c r="G64" s="11" t="n"/>
      <c r="H64" s="24" t="n">
        <v>960</v>
      </c>
      <c r="I64" s="9">
        <f>H64/H$78</f>
        <v/>
      </c>
      <c r="J64" s="24" t="n">
        <v>456</v>
      </c>
      <c r="K64" s="9">
        <f>J64/H64</f>
        <v/>
      </c>
      <c r="L64" s="24">
        <f>K64*0.3+I64*0.7</f>
        <v/>
      </c>
      <c r="M64" s="11" t="n"/>
      <c r="N64" s="24" t="n">
        <v>2708</v>
      </c>
      <c r="O64" s="9">
        <f>N64/N$78</f>
        <v/>
      </c>
      <c r="P64" s="24" t="n">
        <v>1406</v>
      </c>
      <c r="Q64" s="9">
        <f>P64/N64</f>
        <v/>
      </c>
      <c r="R64" s="24">
        <f>Q64*0.3+O64*0.7</f>
        <v/>
      </c>
      <c r="S64" s="11" t="n"/>
      <c r="T64" s="24" t="n">
        <v>173</v>
      </c>
      <c r="U64" s="9">
        <f>T64/T$78</f>
        <v/>
      </c>
      <c r="V64" s="24" t="n">
        <v>54</v>
      </c>
      <c r="W64" s="9">
        <f>V64/T64</f>
        <v/>
      </c>
      <c r="X64" s="24">
        <f>W64*0.3+U64*0.7</f>
        <v/>
      </c>
      <c r="Y64" s="11" t="n"/>
      <c r="Z64" s="24" t="n">
        <v>516</v>
      </c>
      <c r="AA64" s="9">
        <f>Z64/Z$78</f>
        <v/>
      </c>
      <c r="AB64" s="24" t="n">
        <v>239</v>
      </c>
      <c r="AC64" s="9">
        <f>AB64/Z64</f>
        <v/>
      </c>
      <c r="AD64" s="24">
        <f>AC64*0.3+AA64*0.7</f>
        <v/>
      </c>
      <c r="AE64" s="11" t="n"/>
      <c r="AF64" s="24" t="n">
        <v>1628</v>
      </c>
      <c r="AG64" s="9">
        <f>AF64/AF$78</f>
        <v/>
      </c>
      <c r="AH64" s="24" t="n">
        <v>784</v>
      </c>
      <c r="AI64" s="9">
        <f>AH64/AF64</f>
        <v/>
      </c>
      <c r="AJ64" s="24">
        <f>AI64*0.3+AG64*0.7</f>
        <v/>
      </c>
      <c r="AK64" s="11" t="n"/>
      <c r="AL64" s="24" t="n">
        <v>262</v>
      </c>
      <c r="AM64" s="9">
        <f>AL64/AL$78</f>
        <v/>
      </c>
      <c r="AN64" s="24" t="n">
        <v>121</v>
      </c>
      <c r="AO64" s="9">
        <f>AN64/AL64</f>
        <v/>
      </c>
      <c r="AP64" s="24">
        <f>AO64*0.3+AM64*0.7</f>
        <v/>
      </c>
      <c r="AQ64" s="11" t="n"/>
      <c r="AR64" s="24" t="n">
        <v>707</v>
      </c>
      <c r="AS64" s="9">
        <f>AR64/AR$78</f>
        <v/>
      </c>
      <c r="AT64" s="24" t="n">
        <v>322</v>
      </c>
      <c r="AU64" s="9">
        <f>AT64/AR64</f>
        <v/>
      </c>
      <c r="AV64" s="24">
        <f>AU64*0.3+AS64*0.7</f>
        <v/>
      </c>
      <c r="AW64" s="11" t="n"/>
      <c r="AX64" s="24" t="n">
        <v>186</v>
      </c>
      <c r="AY64" s="9">
        <f>AX64/AX$78</f>
        <v/>
      </c>
      <c r="AZ64" s="24" t="n">
        <v>89</v>
      </c>
      <c r="BA64" s="9">
        <f>AZ64/AX64</f>
        <v/>
      </c>
      <c r="BB64" s="24">
        <f>BA64*0.3+AY64*0.7</f>
        <v/>
      </c>
      <c r="BC64" s="11" t="n"/>
      <c r="BD64" s="24" t="n">
        <v>1905</v>
      </c>
      <c r="BE64" s="9">
        <f>BD64/BD$78</f>
        <v/>
      </c>
      <c r="BF64" s="24" t="n">
        <v>1001</v>
      </c>
      <c r="BG64" s="9">
        <f>BF64/BD64</f>
        <v/>
      </c>
      <c r="BH64" s="24">
        <f>BG64*0.3+BE64*0.7</f>
        <v/>
      </c>
      <c r="BI64" s="11" t="n"/>
      <c r="BJ64" s="24" t="n">
        <v>601</v>
      </c>
      <c r="BK64" s="9">
        <f>BJ64/BJ$78</f>
        <v/>
      </c>
      <c r="BL64" s="24" t="n">
        <v>295</v>
      </c>
      <c r="BM64" s="9">
        <f>BL64/BJ64</f>
        <v/>
      </c>
      <c r="BN64" s="24">
        <f>BM64*0.3+BK64*0.7</f>
        <v/>
      </c>
      <c r="BO64" s="11" t="n"/>
      <c r="BP64" s="24" t="n">
        <v>1522</v>
      </c>
      <c r="BQ64" s="9">
        <f>BP64/BP$78</f>
        <v/>
      </c>
      <c r="BR64" s="24" t="n">
        <v>813</v>
      </c>
      <c r="BS64" s="9">
        <f>BR64/BP64</f>
        <v/>
      </c>
      <c r="BT64" s="24">
        <f>BS64*0.3+BQ64*0.7</f>
        <v/>
      </c>
      <c r="BU64" s="11" t="n"/>
      <c r="BV64" s="24" t="n">
        <v>1752</v>
      </c>
      <c r="BW64" s="9">
        <f>BV64/BV$78</f>
        <v/>
      </c>
      <c r="BX64" s="24" t="n">
        <v>929</v>
      </c>
      <c r="BY64" s="9">
        <f>BX64/BV64</f>
        <v/>
      </c>
      <c r="BZ64" s="24">
        <f>BY64*0.3+BW64*0.7</f>
        <v/>
      </c>
      <c r="CA64" s="11" t="n"/>
      <c r="CB64" s="24" t="n">
        <v>1029</v>
      </c>
      <c r="CC64" s="9">
        <f>CB64/CB$78</f>
        <v/>
      </c>
      <c r="CD64" s="24" t="n">
        <v>577</v>
      </c>
      <c r="CE64" s="9">
        <f>CD64/CB64</f>
        <v/>
      </c>
      <c r="CF64" s="24">
        <f>CE64*0.3+CC64*0.7</f>
        <v/>
      </c>
      <c r="CG64" s="11" t="n"/>
      <c r="CH64" s="24" t="n">
        <v>1053</v>
      </c>
      <c r="CI64" s="9">
        <f>CH64/CH$78</f>
        <v/>
      </c>
      <c r="CJ64" s="24" t="n">
        <v>551</v>
      </c>
      <c r="CK64" s="9">
        <f>CJ64/CH64</f>
        <v/>
      </c>
      <c r="CL64" s="24">
        <f>CK64*0.3+CI64*0.7</f>
        <v/>
      </c>
      <c r="CM64" s="11" t="n"/>
      <c r="CN64" s="24" t="n">
        <v>254</v>
      </c>
      <c r="CO64" s="9">
        <f>CN64/CN$78</f>
        <v/>
      </c>
      <c r="CP64" s="24" t="n">
        <v>79</v>
      </c>
      <c r="CQ64" s="9">
        <f>CP64/CN64</f>
        <v/>
      </c>
      <c r="CR64" s="24">
        <f>CQ64*0.3+CO64*0.7</f>
        <v/>
      </c>
      <c r="CS64" s="11" t="n"/>
      <c r="CT64" s="24" t="n">
        <v>234</v>
      </c>
      <c r="CU64" s="9">
        <f>CT64/CT$78</f>
        <v/>
      </c>
      <c r="CV64" s="24" t="n">
        <v>109</v>
      </c>
      <c r="CW64" s="9">
        <f>CV64/CT64</f>
        <v/>
      </c>
      <c r="CX64" s="24">
        <f>CW64*0.3+CU64*0.7</f>
        <v/>
      </c>
      <c r="CY64" s="11" t="n"/>
      <c r="CZ64" s="24" t="n">
        <v>502</v>
      </c>
      <c r="DA64" s="9">
        <f>CZ64/CZ$78</f>
        <v/>
      </c>
      <c r="DB64" s="24" t="n">
        <v>259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927</v>
      </c>
      <c r="C65" s="9">
        <f>B65/B$78</f>
        <v/>
      </c>
      <c r="D65" s="24" t="n">
        <v>367</v>
      </c>
      <c r="E65" s="9">
        <f>D65/B65</f>
        <v/>
      </c>
      <c r="F65" s="24">
        <f>E65*0.3+C65*0.7</f>
        <v/>
      </c>
      <c r="G65" s="11" t="n"/>
      <c r="H65" s="24" t="n">
        <v>1840</v>
      </c>
      <c r="I65" s="9">
        <f>H65/H$78</f>
        <v/>
      </c>
      <c r="J65" s="24" t="n">
        <v>849</v>
      </c>
      <c r="K65" s="9">
        <f>J65/H65</f>
        <v/>
      </c>
      <c r="L65" s="24">
        <f>K65*0.3+I65*0.7</f>
        <v/>
      </c>
      <c r="M65" s="11" t="n"/>
      <c r="N65" s="24" t="n">
        <v>947</v>
      </c>
      <c r="O65" s="9">
        <f>N65/N$78</f>
        <v/>
      </c>
      <c r="P65" s="24" t="n">
        <v>377</v>
      </c>
      <c r="Q65" s="9">
        <f>P65/N65</f>
        <v/>
      </c>
      <c r="R65" s="24">
        <f>Q65*0.3+O65*0.7</f>
        <v/>
      </c>
      <c r="S65" s="11" t="n"/>
      <c r="T65" s="24" t="n">
        <v>1407</v>
      </c>
      <c r="U65" s="9">
        <f>T65/T$78</f>
        <v/>
      </c>
      <c r="V65" s="24" t="n">
        <v>741</v>
      </c>
      <c r="W65" s="9">
        <f>V65/T65</f>
        <v/>
      </c>
      <c r="X65" s="24">
        <f>W65*0.3+U65*0.7</f>
        <v/>
      </c>
      <c r="Y65" s="11" t="n"/>
      <c r="Z65" s="24" t="n">
        <v>1228</v>
      </c>
      <c r="AA65" s="9">
        <f>Z65/Z$78</f>
        <v/>
      </c>
      <c r="AB65" s="24" t="n">
        <v>642</v>
      </c>
      <c r="AC65" s="9">
        <f>AB65/Z65</f>
        <v/>
      </c>
      <c r="AD65" s="24">
        <f>AC65*0.3+AA65*0.7</f>
        <v/>
      </c>
      <c r="AE65" s="11" t="n"/>
      <c r="AF65" s="24" t="n">
        <v>1155</v>
      </c>
      <c r="AG65" s="9">
        <f>AF65/AF$78</f>
        <v/>
      </c>
      <c r="AH65" s="24" t="n">
        <v>567</v>
      </c>
      <c r="AI65" s="9">
        <f>AH65/AF65</f>
        <v/>
      </c>
      <c r="AJ65" s="24">
        <f>AI65*0.3+AG65*0.7</f>
        <v/>
      </c>
      <c r="AK65" s="11" t="n"/>
      <c r="AL65" s="24" t="n">
        <v>3353</v>
      </c>
      <c r="AM65" s="9">
        <f>AL65/AL$78</f>
        <v/>
      </c>
      <c r="AN65" s="24" t="n">
        <v>1740</v>
      </c>
      <c r="AO65" s="9">
        <f>AN65/AL65</f>
        <v/>
      </c>
      <c r="AP65" s="24">
        <f>AO65*0.3+AM65*0.7</f>
        <v/>
      </c>
      <c r="AQ65" s="11" t="n"/>
      <c r="AR65" s="24" t="n">
        <v>1576</v>
      </c>
      <c r="AS65" s="9">
        <f>AR65/AR$78</f>
        <v/>
      </c>
      <c r="AT65" s="24" t="n">
        <v>681</v>
      </c>
      <c r="AU65" s="9">
        <f>AT65/AR65</f>
        <v/>
      </c>
      <c r="AV65" s="24">
        <f>AU65*0.3+AS65*0.7</f>
        <v/>
      </c>
      <c r="AW65" s="11" t="n"/>
      <c r="AX65" s="24" t="n">
        <v>2399</v>
      </c>
      <c r="AY65" s="9">
        <f>AX65/AX$78</f>
        <v/>
      </c>
      <c r="AZ65" s="24" t="n">
        <v>1106</v>
      </c>
      <c r="BA65" s="9">
        <f>AZ65/AX65</f>
        <v/>
      </c>
      <c r="BB65" s="24">
        <f>BA65*0.3+AY65*0.7</f>
        <v/>
      </c>
      <c r="BC65" s="11" t="n"/>
      <c r="BD65" s="24" t="n">
        <v>720</v>
      </c>
      <c r="BE65" s="9">
        <f>BD65/BD$78</f>
        <v/>
      </c>
      <c r="BF65" s="24" t="n">
        <v>293</v>
      </c>
      <c r="BG65" s="9">
        <f>BF65/BD65</f>
        <v/>
      </c>
      <c r="BH65" s="24">
        <f>BG65*0.3+BE65*0.7</f>
        <v/>
      </c>
      <c r="BI65" s="11" t="n"/>
      <c r="BJ65" s="24" t="n">
        <v>1515</v>
      </c>
      <c r="BK65" s="9">
        <f>BJ65/BJ$78</f>
        <v/>
      </c>
      <c r="BL65" s="24" t="n">
        <v>733</v>
      </c>
      <c r="BM65" s="9">
        <f>BL65/BJ65</f>
        <v/>
      </c>
      <c r="BN65" s="24">
        <f>BM65*0.3+BK65*0.7</f>
        <v/>
      </c>
      <c r="BO65" s="11" t="n"/>
      <c r="BP65" s="24" t="n">
        <v>980</v>
      </c>
      <c r="BQ65" s="9">
        <f>BP65/BP$78</f>
        <v/>
      </c>
      <c r="BR65" s="24" t="n">
        <v>470</v>
      </c>
      <c r="BS65" s="9">
        <f>BR65/BP65</f>
        <v/>
      </c>
      <c r="BT65" s="24">
        <f>BS65*0.3+BQ65*0.7</f>
        <v/>
      </c>
      <c r="BU65" s="11" t="n"/>
      <c r="BV65" s="24" t="n">
        <v>553</v>
      </c>
      <c r="BW65" s="9">
        <f>BV65/BV$78</f>
        <v/>
      </c>
      <c r="BX65" s="24" t="n">
        <v>203</v>
      </c>
      <c r="BY65" s="9">
        <f>BX65/BV65</f>
        <v/>
      </c>
      <c r="BZ65" s="24">
        <f>BY65*0.3+BW65*0.7</f>
        <v/>
      </c>
      <c r="CA65" s="11" t="n"/>
      <c r="CB65" s="24" t="n">
        <v>1610</v>
      </c>
      <c r="CC65" s="9">
        <f>CB65/CB$78</f>
        <v/>
      </c>
      <c r="CD65" s="24" t="n">
        <v>718</v>
      </c>
      <c r="CE65" s="9">
        <f>CD65/CB65</f>
        <v/>
      </c>
      <c r="CF65" s="24">
        <f>CE65*0.3+CC65*0.7</f>
        <v/>
      </c>
      <c r="CG65" s="11" t="n"/>
      <c r="CH65" s="24" t="n">
        <v>843</v>
      </c>
      <c r="CI65" s="9">
        <f>CH65/CH$78</f>
        <v/>
      </c>
      <c r="CJ65" s="24" t="n">
        <v>373</v>
      </c>
      <c r="CK65" s="9">
        <f>CJ65/CH65</f>
        <v/>
      </c>
      <c r="CL65" s="24">
        <f>CK65*0.3+CI65*0.7</f>
        <v/>
      </c>
      <c r="CM65" s="11" t="n"/>
      <c r="CN65" s="24" t="n">
        <v>897</v>
      </c>
      <c r="CO65" s="9">
        <f>CN65/CN$78</f>
        <v/>
      </c>
      <c r="CP65" s="24" t="n">
        <v>422</v>
      </c>
      <c r="CQ65" s="9">
        <f>CP65/CN65</f>
        <v/>
      </c>
      <c r="CR65" s="24">
        <f>CQ65*0.3+CO65*0.7</f>
        <v/>
      </c>
      <c r="CS65" s="11" t="n"/>
      <c r="CT65" s="24" t="n">
        <v>1380</v>
      </c>
      <c r="CU65" s="9">
        <f>CT65/CT$78</f>
        <v/>
      </c>
      <c r="CV65" s="24" t="n">
        <v>629</v>
      </c>
      <c r="CW65" s="9">
        <f>CV65/CT65</f>
        <v/>
      </c>
      <c r="CX65" s="24">
        <f>CW65*0.3+CU65*0.7</f>
        <v/>
      </c>
      <c r="CY65" s="11" t="n"/>
      <c r="CZ65" s="24" t="n">
        <v>1085</v>
      </c>
      <c r="DA65" s="9">
        <f>CZ65/CZ$78</f>
        <v/>
      </c>
      <c r="DB65" s="24" t="n">
        <v>522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9622</v>
      </c>
      <c r="C66" s="9">
        <f>B66/B$78</f>
        <v/>
      </c>
      <c r="D66" s="24" t="n">
        <v>5070</v>
      </c>
      <c r="E66" s="9">
        <f>D66/B66</f>
        <v/>
      </c>
      <c r="F66" s="24">
        <f>E66*0.3+C66*0.7</f>
        <v/>
      </c>
      <c r="G66" s="11" t="n"/>
      <c r="H66" s="24" t="n">
        <v>11577</v>
      </c>
      <c r="I66" s="9">
        <f>H66/H$78</f>
        <v/>
      </c>
      <c r="J66" s="24" t="n">
        <v>6328</v>
      </c>
      <c r="K66" s="9">
        <f>J66/H66</f>
        <v/>
      </c>
      <c r="L66" s="24">
        <f>K66*0.3+I66*0.7</f>
        <v/>
      </c>
      <c r="M66" s="11" t="n"/>
      <c r="N66" s="24" t="n">
        <v>9964</v>
      </c>
      <c r="O66" s="9">
        <f>N66/N$78</f>
        <v/>
      </c>
      <c r="P66" s="24" t="n">
        <v>5040</v>
      </c>
      <c r="Q66" s="9">
        <f>P66/N66</f>
        <v/>
      </c>
      <c r="R66" s="24">
        <f>Q66*0.3+O66*0.7</f>
        <v/>
      </c>
      <c r="S66" s="11" t="n"/>
      <c r="T66" s="24" t="n">
        <v>11262</v>
      </c>
      <c r="U66" s="9">
        <f>T66/T$78</f>
        <v/>
      </c>
      <c r="V66" s="24" t="n">
        <v>5458</v>
      </c>
      <c r="W66" s="9">
        <f>V66/T66</f>
        <v/>
      </c>
      <c r="X66" s="24">
        <f>W66*0.3+U66*0.7</f>
        <v/>
      </c>
      <c r="Y66" s="11" t="n"/>
      <c r="Z66" s="24" t="n">
        <v>11000</v>
      </c>
      <c r="AA66" s="9">
        <f>Z66/Z$78</f>
        <v/>
      </c>
      <c r="AB66" s="24" t="n">
        <v>5689</v>
      </c>
      <c r="AC66" s="9">
        <f>AB66/Z66</f>
        <v/>
      </c>
      <c r="AD66" s="24">
        <f>AC66*0.3+AA66*0.7</f>
        <v/>
      </c>
      <c r="AE66" s="11" t="n"/>
      <c r="AF66" s="24" t="n">
        <v>11053</v>
      </c>
      <c r="AG66" s="9">
        <f>AF66/AF$78</f>
        <v/>
      </c>
      <c r="AH66" s="24" t="n">
        <v>5267</v>
      </c>
      <c r="AI66" s="9">
        <f>AH66/AF66</f>
        <v/>
      </c>
      <c r="AJ66" s="24">
        <f>AI66*0.3+AG66*0.7</f>
        <v/>
      </c>
      <c r="AK66" s="11" t="n"/>
      <c r="AL66" s="24" t="n">
        <v>6680</v>
      </c>
      <c r="AM66" s="9">
        <f>AL66/AL$78</f>
        <v/>
      </c>
      <c r="AN66" s="24" t="n">
        <v>3332</v>
      </c>
      <c r="AO66" s="9">
        <f>AN66/AL66</f>
        <v/>
      </c>
      <c r="AP66" s="24">
        <f>AO66*0.3+AM66*0.7</f>
        <v/>
      </c>
      <c r="AQ66" s="11" t="n"/>
      <c r="AR66" s="24" t="n">
        <v>5245</v>
      </c>
      <c r="AS66" s="9">
        <f>AR66/AR$78</f>
        <v/>
      </c>
      <c r="AT66" s="24" t="n">
        <v>2549</v>
      </c>
      <c r="AU66" s="9">
        <f>AT66/AR66</f>
        <v/>
      </c>
      <c r="AV66" s="24">
        <f>AU66*0.3+AS66*0.7</f>
        <v/>
      </c>
      <c r="AW66" s="11" t="n"/>
      <c r="AX66" s="24" t="n">
        <v>7109</v>
      </c>
      <c r="AY66" s="9">
        <f>AX66/AX$78</f>
        <v/>
      </c>
      <c r="AZ66" s="24" t="n">
        <v>3648</v>
      </c>
      <c r="BA66" s="9">
        <f>AZ66/AX66</f>
        <v/>
      </c>
      <c r="BB66" s="24">
        <f>BA66*0.3+AY66*0.7</f>
        <v/>
      </c>
      <c r="BC66" s="11" t="n"/>
      <c r="BD66" s="24" t="n">
        <v>11123</v>
      </c>
      <c r="BE66" s="9">
        <f>BD66/BD$78</f>
        <v/>
      </c>
      <c r="BF66" s="24" t="n">
        <v>5633</v>
      </c>
      <c r="BG66" s="9">
        <f>BF66/BD66</f>
        <v/>
      </c>
      <c r="BH66" s="24">
        <f>BG66*0.3+BE66*0.7</f>
        <v/>
      </c>
      <c r="BI66" s="11" t="n"/>
      <c r="BJ66" s="24" t="n">
        <v>12308</v>
      </c>
      <c r="BK66" s="9">
        <f>BJ66/BJ$78</f>
        <v/>
      </c>
      <c r="BL66" s="24" t="n">
        <v>6496</v>
      </c>
      <c r="BM66" s="9">
        <f>BL66/BJ66</f>
        <v/>
      </c>
      <c r="BN66" s="24">
        <f>BM66*0.3+BK66*0.7</f>
        <v/>
      </c>
      <c r="BO66" s="11" t="n"/>
      <c r="BP66" s="24" t="n">
        <v>11735</v>
      </c>
      <c r="BQ66" s="9">
        <f>BP66/BP$78</f>
        <v/>
      </c>
      <c r="BR66" s="24" t="n">
        <v>6087</v>
      </c>
      <c r="BS66" s="9">
        <f>BR66/BP66</f>
        <v/>
      </c>
      <c r="BT66" s="24">
        <f>BS66*0.3+BQ66*0.7</f>
        <v/>
      </c>
      <c r="BU66" s="11" t="n"/>
      <c r="BV66" s="24" t="n">
        <v>6040</v>
      </c>
      <c r="BW66" s="9">
        <f>BV66/BV$78</f>
        <v/>
      </c>
      <c r="BX66" s="24" t="n">
        <v>2912</v>
      </c>
      <c r="BY66" s="9">
        <f>BX66/BV66</f>
        <v/>
      </c>
      <c r="BZ66" s="24">
        <f>BY66*0.3+BW66*0.7</f>
        <v/>
      </c>
      <c r="CA66" s="11" t="n"/>
      <c r="CB66" s="24" t="n">
        <v>10709</v>
      </c>
      <c r="CC66" s="9">
        <f>CB66/CB$78</f>
        <v/>
      </c>
      <c r="CD66" s="24" t="n">
        <v>5684</v>
      </c>
      <c r="CE66" s="9">
        <f>CD66/CB66</f>
        <v/>
      </c>
      <c r="CF66" s="24">
        <f>CE66*0.3+CC66*0.7</f>
        <v/>
      </c>
      <c r="CG66" s="11" t="n"/>
      <c r="CH66" s="24" t="n">
        <v>8310</v>
      </c>
      <c r="CI66" s="9">
        <f>CH66/CH$78</f>
        <v/>
      </c>
      <c r="CJ66" s="24" t="n">
        <v>4089</v>
      </c>
      <c r="CK66" s="9">
        <f>CJ66/CH66</f>
        <v/>
      </c>
      <c r="CL66" s="24">
        <f>CK66*0.3+CI66*0.7</f>
        <v/>
      </c>
      <c r="CM66" s="11" t="n"/>
      <c r="CN66" s="24" t="n">
        <v>9560</v>
      </c>
      <c r="CO66" s="9">
        <f>CN66/CN$78</f>
        <v/>
      </c>
      <c r="CP66" s="24" t="n">
        <v>4734</v>
      </c>
      <c r="CQ66" s="9">
        <f>CP66/CN66</f>
        <v/>
      </c>
      <c r="CR66" s="24">
        <f>CQ66*0.3+CO66*0.7</f>
        <v/>
      </c>
      <c r="CS66" s="11" t="n"/>
      <c r="CT66" s="24" t="n">
        <v>10406</v>
      </c>
      <c r="CU66" s="9">
        <f>CT66/CT$78</f>
        <v/>
      </c>
      <c r="CV66" s="24" t="n">
        <v>5092</v>
      </c>
      <c r="CW66" s="9">
        <f>CV66/CT66</f>
        <v/>
      </c>
      <c r="CX66" s="24">
        <f>CW66*0.3+CU66*0.7</f>
        <v/>
      </c>
      <c r="CY66" s="11" t="n"/>
      <c r="CZ66" s="24" t="n">
        <v>10917</v>
      </c>
      <c r="DA66" s="9">
        <f>CZ66/CZ$78</f>
        <v/>
      </c>
      <c r="DB66" s="24" t="n">
        <v>5471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1255</v>
      </c>
      <c r="C67" s="9">
        <f>B67/B$78</f>
        <v/>
      </c>
      <c r="D67" s="24" t="n">
        <v>608</v>
      </c>
      <c r="E67" s="9">
        <f>D67/B67</f>
        <v/>
      </c>
      <c r="F67" s="24">
        <f>E67*0.3+C67*0.7</f>
        <v/>
      </c>
      <c r="G67" s="11" t="n"/>
      <c r="H67" s="24" t="n">
        <v>3565</v>
      </c>
      <c r="I67" s="9">
        <f>H67/H$78</f>
        <v/>
      </c>
      <c r="J67" s="24" t="n">
        <v>2067</v>
      </c>
      <c r="K67" s="9">
        <f>J67/H67</f>
        <v/>
      </c>
      <c r="L67" s="24">
        <f>K67*0.3+I67*0.7</f>
        <v/>
      </c>
      <c r="M67" s="11" t="n"/>
      <c r="N67" s="24" t="n">
        <v>928</v>
      </c>
      <c r="O67" s="9">
        <f>N67/N$78</f>
        <v/>
      </c>
      <c r="P67" s="24" t="n">
        <v>470</v>
      </c>
      <c r="Q67" s="9">
        <f>P67/N67</f>
        <v/>
      </c>
      <c r="R67" s="24">
        <f>Q67*0.3+O67*0.7</f>
        <v/>
      </c>
      <c r="S67" s="11" t="n"/>
      <c r="T67" s="24" t="n">
        <v>5040</v>
      </c>
      <c r="U67" s="9">
        <f>T67/T$78</f>
        <v/>
      </c>
      <c r="V67" s="24" t="n">
        <v>2663</v>
      </c>
      <c r="W67" s="9">
        <f>V67/T67</f>
        <v/>
      </c>
      <c r="X67" s="24">
        <f>W67*0.3+U67*0.7</f>
        <v/>
      </c>
      <c r="Y67" s="11" t="n"/>
      <c r="Z67" s="24" t="n">
        <v>4640</v>
      </c>
      <c r="AA67" s="9">
        <f>Z67/Z$78</f>
        <v/>
      </c>
      <c r="AB67" s="24" t="n">
        <v>2702</v>
      </c>
      <c r="AC67" s="9">
        <f>AB67/Z67</f>
        <v/>
      </c>
      <c r="AD67" s="24">
        <f>AC67*0.3+AA67*0.7</f>
        <v/>
      </c>
      <c r="AE67" s="11" t="n"/>
      <c r="AF67" s="24" t="n">
        <v>1579</v>
      </c>
      <c r="AG67" s="9">
        <f>AF67/AF$78</f>
        <v/>
      </c>
      <c r="AH67" s="24" t="n">
        <v>821</v>
      </c>
      <c r="AI67" s="9">
        <f>AH67/AF67</f>
        <v/>
      </c>
      <c r="AJ67" s="24">
        <f>AI67*0.3+AG67*0.7</f>
        <v/>
      </c>
      <c r="AK67" s="11" t="n"/>
      <c r="AL67" s="24" t="n">
        <v>7431</v>
      </c>
      <c r="AM67" s="9">
        <f>AL67/AL$78</f>
        <v/>
      </c>
      <c r="AN67" s="24" t="n">
        <v>4456</v>
      </c>
      <c r="AO67" s="9">
        <f>AN67/AL67</f>
        <v/>
      </c>
      <c r="AP67" s="24">
        <f>AO67*0.3+AM67*0.7</f>
        <v/>
      </c>
      <c r="AQ67" s="11" t="n"/>
      <c r="AR67" s="24" t="n">
        <v>1106</v>
      </c>
      <c r="AS67" s="9">
        <f>AR67/AR$78</f>
        <v/>
      </c>
      <c r="AT67" s="24" t="n">
        <v>554</v>
      </c>
      <c r="AU67" s="9">
        <f>AT67/AR67</f>
        <v/>
      </c>
      <c r="AV67" s="24">
        <f>AU67*0.3+AS67*0.7</f>
        <v/>
      </c>
      <c r="AW67" s="11" t="n"/>
      <c r="AX67" s="24" t="n">
        <v>8373</v>
      </c>
      <c r="AY67" s="9">
        <f>AX67/AX$78</f>
        <v/>
      </c>
      <c r="AZ67" s="24" t="n">
        <v>5153</v>
      </c>
      <c r="BA67" s="9">
        <f>AZ67/AX67</f>
        <v/>
      </c>
      <c r="BB67" s="24">
        <f>BA67*0.3+AY67*0.7</f>
        <v/>
      </c>
      <c r="BC67" s="11" t="n"/>
      <c r="BD67" s="24" t="n">
        <v>727</v>
      </c>
      <c r="BE67" s="9">
        <f>BD67/BD$78</f>
        <v/>
      </c>
      <c r="BF67" s="24" t="n">
        <v>383</v>
      </c>
      <c r="BG67" s="9">
        <f>BF67/BD67</f>
        <v/>
      </c>
      <c r="BH67" s="24">
        <f>BG67*0.3+BE67*0.7</f>
        <v/>
      </c>
      <c r="BI67" s="11" t="n"/>
      <c r="BJ67" s="24" t="n">
        <v>1390</v>
      </c>
      <c r="BK67" s="9">
        <f>BJ67/BJ$78</f>
        <v/>
      </c>
      <c r="BL67" s="24" t="n">
        <v>700</v>
      </c>
      <c r="BM67" s="9">
        <f>BL67/BJ67</f>
        <v/>
      </c>
      <c r="BN67" s="24">
        <f>BM67*0.3+BK67*0.7</f>
        <v/>
      </c>
      <c r="BO67" s="11" t="n"/>
      <c r="BP67" s="24" t="n">
        <v>838</v>
      </c>
      <c r="BQ67" s="9">
        <f>BP67/BP$78</f>
        <v/>
      </c>
      <c r="BR67" s="24" t="n">
        <v>399</v>
      </c>
      <c r="BS67" s="9">
        <f>BR67/BP67</f>
        <v/>
      </c>
      <c r="BT67" s="24">
        <f>BS67*0.3+BQ67*0.7</f>
        <v/>
      </c>
      <c r="BU67" s="11" t="n"/>
      <c r="BV67" s="24" t="n">
        <v>537</v>
      </c>
      <c r="BW67" s="9">
        <f>BV67/BV$78</f>
        <v/>
      </c>
      <c r="BX67" s="24" t="n">
        <v>272</v>
      </c>
      <c r="BY67" s="9">
        <f>BX67/BV67</f>
        <v/>
      </c>
      <c r="BZ67" s="24">
        <f>BY67*0.3+BW67*0.7</f>
        <v/>
      </c>
      <c r="CA67" s="11" t="n"/>
      <c r="CB67" s="24" t="n">
        <v>2542</v>
      </c>
      <c r="CC67" s="9">
        <f>CB67/CB$78</f>
        <v/>
      </c>
      <c r="CD67" s="24" t="n">
        <v>1447</v>
      </c>
      <c r="CE67" s="9">
        <f>CD67/CB67</f>
        <v/>
      </c>
      <c r="CF67" s="24">
        <f>CE67*0.3+CC67*0.7</f>
        <v/>
      </c>
      <c r="CG67" s="11" t="n"/>
      <c r="CH67" s="24" t="n">
        <v>770</v>
      </c>
      <c r="CI67" s="9">
        <f>CH67/CH$78</f>
        <v/>
      </c>
      <c r="CJ67" s="24" t="n">
        <v>387</v>
      </c>
      <c r="CK67" s="9">
        <f>CJ67/CH67</f>
        <v/>
      </c>
      <c r="CL67" s="24">
        <f>CK67*0.3+CI67*0.7</f>
        <v/>
      </c>
      <c r="CM67" s="11" t="n"/>
      <c r="CN67" s="24" t="n">
        <v>2420</v>
      </c>
      <c r="CO67" s="9">
        <f>CN67/CN$78</f>
        <v/>
      </c>
      <c r="CP67" s="24" t="n">
        <v>1217</v>
      </c>
      <c r="CQ67" s="9">
        <f>CP67/CN67</f>
        <v/>
      </c>
      <c r="CR67" s="24">
        <f>CQ67*0.3+CO67*0.7</f>
        <v/>
      </c>
      <c r="CS67" s="11" t="n"/>
      <c r="CT67" s="24" t="n">
        <v>8550</v>
      </c>
      <c r="CU67" s="9">
        <f>CT67/CT$78</f>
        <v/>
      </c>
      <c r="CV67" s="24" t="n">
        <v>5001</v>
      </c>
      <c r="CW67" s="9">
        <f>CV67/CT67</f>
        <v/>
      </c>
      <c r="CX67" s="24">
        <f>CW67*0.3+CU67*0.7</f>
        <v/>
      </c>
      <c r="CY67" s="11" t="n"/>
      <c r="CZ67" s="24" t="n">
        <v>4027</v>
      </c>
      <c r="DA67" s="9">
        <f>CZ67/CZ$78</f>
        <v/>
      </c>
      <c r="DB67" s="24" t="n">
        <v>2124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822</v>
      </c>
      <c r="C68" s="9">
        <f>B68/B$78</f>
        <v/>
      </c>
      <c r="D68" s="24" t="n">
        <v>397</v>
      </c>
      <c r="E68" s="9">
        <f>D68/B68</f>
        <v/>
      </c>
      <c r="F68" s="24">
        <f>E68*0.3+C68*0.7</f>
        <v/>
      </c>
      <c r="G68" s="11" t="n"/>
      <c r="H68" s="24" t="n">
        <v>955</v>
      </c>
      <c r="I68" s="9">
        <f>H68/H$78</f>
        <v/>
      </c>
      <c r="J68" s="24" t="n">
        <v>456</v>
      </c>
      <c r="K68" s="9">
        <f>J68/H68</f>
        <v/>
      </c>
      <c r="L68" s="24">
        <f>K68*0.3+I68*0.7</f>
        <v/>
      </c>
      <c r="M68" s="11" t="n"/>
      <c r="N68" s="24" t="n">
        <v>1033</v>
      </c>
      <c r="O68" s="9">
        <f>N68/N$78</f>
        <v/>
      </c>
      <c r="P68" s="24" t="n">
        <v>392</v>
      </c>
      <c r="Q68" s="9">
        <f>P68/N68</f>
        <v/>
      </c>
      <c r="R68" s="24">
        <f>Q68*0.3+O68*0.7</f>
        <v/>
      </c>
      <c r="S68" s="11" t="n"/>
      <c r="T68" s="24" t="n">
        <v>861</v>
      </c>
      <c r="U68" s="9">
        <f>T68/T$78</f>
        <v/>
      </c>
      <c r="V68" s="24" t="n">
        <v>399</v>
      </c>
      <c r="W68" s="9">
        <f>V68/T68</f>
        <v/>
      </c>
      <c r="X68" s="24">
        <f>W68*0.3+U68*0.7</f>
        <v/>
      </c>
      <c r="Y68" s="11" t="n"/>
      <c r="Z68" s="24" t="n">
        <v>803</v>
      </c>
      <c r="AA68" s="9">
        <f>Z68/Z$78</f>
        <v/>
      </c>
      <c r="AB68" s="24" t="n">
        <v>360</v>
      </c>
      <c r="AC68" s="9">
        <f>AB68/Z68</f>
        <v/>
      </c>
      <c r="AD68" s="24">
        <f>AC68*0.3+AA68*0.7</f>
        <v/>
      </c>
      <c r="AE68" s="11" t="n"/>
      <c r="AF68" s="24" t="n">
        <v>882</v>
      </c>
      <c r="AG68" s="9">
        <f>AF68/AF$78</f>
        <v/>
      </c>
      <c r="AH68" s="24" t="n">
        <v>366</v>
      </c>
      <c r="AI68" s="9">
        <f>AH68/AF68</f>
        <v/>
      </c>
      <c r="AJ68" s="24">
        <f>AI68*0.3+AG68*0.7</f>
        <v/>
      </c>
      <c r="AK68" s="11" t="n"/>
      <c r="AL68" s="24" t="n">
        <v>356</v>
      </c>
      <c r="AM68" s="9">
        <f>AL68/AL$78</f>
        <v/>
      </c>
      <c r="AN68" s="24" t="n">
        <v>143</v>
      </c>
      <c r="AO68" s="9">
        <f>AN68/AL68</f>
        <v/>
      </c>
      <c r="AP68" s="24">
        <f>AO68*0.3+AM68*0.7</f>
        <v/>
      </c>
      <c r="AQ68" s="11" t="n"/>
      <c r="AR68" s="24" t="n">
        <v>344</v>
      </c>
      <c r="AS68" s="9">
        <f>AR68/AR$78</f>
        <v/>
      </c>
      <c r="AT68" s="24" t="n">
        <v>105</v>
      </c>
      <c r="AU68" s="9">
        <f>AT68/AR68</f>
        <v/>
      </c>
      <c r="AV68" s="24">
        <f>AU68*0.3+AS68*0.7</f>
        <v/>
      </c>
      <c r="AW68" s="11" t="n"/>
      <c r="AX68" s="24" t="n">
        <v>452</v>
      </c>
      <c r="AY68" s="9">
        <f>AX68/AX$78</f>
        <v/>
      </c>
      <c r="AZ68" s="24" t="n">
        <v>165</v>
      </c>
      <c r="BA68" s="9">
        <f>AZ68/AX68</f>
        <v/>
      </c>
      <c r="BB68" s="24">
        <f>BA68*0.3+AY68*0.7</f>
        <v/>
      </c>
      <c r="BC68" s="11" t="n"/>
      <c r="BD68" s="24" t="n">
        <v>385</v>
      </c>
      <c r="BE68" s="9">
        <f>BD68/BD$78</f>
        <v/>
      </c>
      <c r="BF68" s="24" t="n">
        <v>155</v>
      </c>
      <c r="BG68" s="9">
        <f>BF68/BD68</f>
        <v/>
      </c>
      <c r="BH68" s="24">
        <f>BG68*0.3+BE68*0.7</f>
        <v/>
      </c>
      <c r="BI68" s="11" t="n"/>
      <c r="BJ68" s="24" t="n">
        <v>533</v>
      </c>
      <c r="BK68" s="9">
        <f>BJ68/BJ$78</f>
        <v/>
      </c>
      <c r="BL68" s="24" t="n">
        <v>240</v>
      </c>
      <c r="BM68" s="9">
        <f>BL68/BJ68</f>
        <v/>
      </c>
      <c r="BN68" s="24">
        <f>BM68*0.3+BK68*0.7</f>
        <v/>
      </c>
      <c r="BO68" s="11" t="n"/>
      <c r="BP68" s="24" t="n">
        <v>470</v>
      </c>
      <c r="BQ68" s="9">
        <f>BP68/BP$78</f>
        <v/>
      </c>
      <c r="BR68" s="24" t="n">
        <v>175</v>
      </c>
      <c r="BS68" s="9">
        <f>BR68/BP68</f>
        <v/>
      </c>
      <c r="BT68" s="24">
        <f>BS68*0.3+BQ68*0.7</f>
        <v/>
      </c>
      <c r="BU68" s="11" t="n"/>
      <c r="BV68" s="24" t="n">
        <v>403</v>
      </c>
      <c r="BW68" s="9">
        <f>BV68/BV$78</f>
        <v/>
      </c>
      <c r="BX68" s="24" t="n">
        <v>131</v>
      </c>
      <c r="BY68" s="9">
        <f>BX68/BV68</f>
        <v/>
      </c>
      <c r="BZ68" s="24">
        <f>BY68*0.3+BW68*0.7</f>
        <v/>
      </c>
      <c r="CA68" s="11" t="n"/>
      <c r="CB68" s="24" t="n">
        <v>749</v>
      </c>
      <c r="CC68" s="9">
        <f>CB68/CB$78</f>
        <v/>
      </c>
      <c r="CD68" s="24" t="n">
        <v>327</v>
      </c>
      <c r="CE68" s="9">
        <f>CD68/CB68</f>
        <v/>
      </c>
      <c r="CF68" s="24">
        <f>CE68*0.3+CC68*0.7</f>
        <v/>
      </c>
      <c r="CG68" s="11" t="n"/>
      <c r="CH68" s="24" t="n">
        <v>559</v>
      </c>
      <c r="CI68" s="9">
        <f>CH68/CH$78</f>
        <v/>
      </c>
      <c r="CJ68" s="24" t="n">
        <v>242</v>
      </c>
      <c r="CK68" s="9">
        <f>CJ68/CH68</f>
        <v/>
      </c>
      <c r="CL68" s="24">
        <f>CK68*0.3+CI68*0.7</f>
        <v/>
      </c>
      <c r="CM68" s="11" t="n"/>
      <c r="CN68" s="24" t="n">
        <v>837</v>
      </c>
      <c r="CO68" s="9">
        <f>CN68/CN$78</f>
        <v/>
      </c>
      <c r="CP68" s="24" t="n">
        <v>390</v>
      </c>
      <c r="CQ68" s="9">
        <f>CP68/CN68</f>
        <v/>
      </c>
      <c r="CR68" s="24">
        <f>CQ68*0.3+CO68*0.7</f>
        <v/>
      </c>
      <c r="CS68" s="11" t="n"/>
      <c r="CT68" s="24" t="n">
        <v>1099</v>
      </c>
      <c r="CU68" s="9">
        <f>CT68/CT$78</f>
        <v/>
      </c>
      <c r="CV68" s="24" t="n">
        <v>533</v>
      </c>
      <c r="CW68" s="9">
        <f>CV68/CT68</f>
        <v/>
      </c>
      <c r="CX68" s="24">
        <f>CW68*0.3+CU68*0.7</f>
        <v/>
      </c>
      <c r="CY68" s="11" t="n"/>
      <c r="CZ68" s="24" t="n">
        <v>974</v>
      </c>
      <c r="DA68" s="9">
        <f>CZ68/CZ$78</f>
        <v/>
      </c>
      <c r="DB68" s="24" t="n">
        <v>479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1578</v>
      </c>
      <c r="C69" s="9">
        <f>B69/B$78</f>
        <v/>
      </c>
      <c r="D69" s="24" t="n">
        <v>726</v>
      </c>
      <c r="E69" s="9">
        <f>D69/B69</f>
        <v/>
      </c>
      <c r="F69" s="24">
        <f>E69*0.3+C69*0.7</f>
        <v/>
      </c>
      <c r="G69" s="11" t="n"/>
      <c r="H69" s="24" t="n">
        <v>1594</v>
      </c>
      <c r="I69" s="9">
        <f>H69/H$78</f>
        <v/>
      </c>
      <c r="J69" s="24" t="n">
        <v>783</v>
      </c>
      <c r="K69" s="9">
        <f>J69/H69</f>
        <v/>
      </c>
      <c r="L69" s="24">
        <f>K69*0.3+I69*0.7</f>
        <v/>
      </c>
      <c r="M69" s="11" t="n"/>
      <c r="N69" s="24" t="n">
        <v>1532</v>
      </c>
      <c r="O69" s="9">
        <f>N69/N$78</f>
        <v/>
      </c>
      <c r="P69" s="24" t="n">
        <v>674</v>
      </c>
      <c r="Q69" s="9">
        <f>P69/N69</f>
        <v/>
      </c>
      <c r="R69" s="24">
        <f>Q69*0.3+O69*0.7</f>
        <v/>
      </c>
      <c r="S69" s="11" t="n"/>
      <c r="T69" s="24" t="n">
        <v>1272</v>
      </c>
      <c r="U69" s="9">
        <f>T69/T$78</f>
        <v/>
      </c>
      <c r="V69" s="24" t="n">
        <v>532</v>
      </c>
      <c r="W69" s="9">
        <f>V69/T69</f>
        <v/>
      </c>
      <c r="X69" s="24">
        <f>W69*0.3+U69*0.7</f>
        <v/>
      </c>
      <c r="Y69" s="11" t="n"/>
      <c r="Z69" s="24" t="n">
        <v>1459</v>
      </c>
      <c r="AA69" s="9">
        <f>Z69/Z$78</f>
        <v/>
      </c>
      <c r="AB69" s="24" t="n">
        <v>727</v>
      </c>
      <c r="AC69" s="9">
        <f>AB69/Z69</f>
        <v/>
      </c>
      <c r="AD69" s="24">
        <f>AC69*0.3+AA69*0.7</f>
        <v/>
      </c>
      <c r="AE69" s="11" t="n"/>
      <c r="AF69" s="24" t="n">
        <v>1621</v>
      </c>
      <c r="AG69" s="9">
        <f>AF69/AF$78</f>
        <v/>
      </c>
      <c r="AH69" s="24" t="n">
        <v>758</v>
      </c>
      <c r="AI69" s="9">
        <f>AH69/AF69</f>
        <v/>
      </c>
      <c r="AJ69" s="24">
        <f>AI69*0.3+AG69*0.7</f>
        <v/>
      </c>
      <c r="AK69" s="11" t="n"/>
      <c r="AL69" s="24" t="n">
        <v>1059</v>
      </c>
      <c r="AM69" s="9">
        <f>AL69/AL$78</f>
        <v/>
      </c>
      <c r="AN69" s="24" t="n">
        <v>478</v>
      </c>
      <c r="AO69" s="9">
        <f>AN69/AL69</f>
        <v/>
      </c>
      <c r="AP69" s="24">
        <f>AO69*0.3+AM69*0.7</f>
        <v/>
      </c>
      <c r="AQ69" s="11" t="n"/>
      <c r="AR69" s="24" t="n">
        <v>988</v>
      </c>
      <c r="AS69" s="9">
        <f>AR69/AR$78</f>
        <v/>
      </c>
      <c r="AT69" s="24" t="n">
        <v>476</v>
      </c>
      <c r="AU69" s="9">
        <f>AT69/AR69</f>
        <v/>
      </c>
      <c r="AV69" s="24">
        <f>AU69*0.3+AS69*0.7</f>
        <v/>
      </c>
      <c r="AW69" s="11" t="n"/>
      <c r="AX69" s="24" t="n">
        <v>911</v>
      </c>
      <c r="AY69" s="9">
        <f>AX69/AX$78</f>
        <v/>
      </c>
      <c r="AZ69" s="24" t="n">
        <v>427</v>
      </c>
      <c r="BA69" s="9">
        <f>AZ69/AX69</f>
        <v/>
      </c>
      <c r="BB69" s="24">
        <f>BA69*0.3+AY69*0.7</f>
        <v/>
      </c>
      <c r="BC69" s="11" t="n"/>
      <c r="BD69" s="24" t="n">
        <v>1533</v>
      </c>
      <c r="BE69" s="9">
        <f>BD69/BD$78</f>
        <v/>
      </c>
      <c r="BF69" s="24" t="n">
        <v>696</v>
      </c>
      <c r="BG69" s="9">
        <f>BF69/BD69</f>
        <v/>
      </c>
      <c r="BH69" s="24">
        <f>BG69*0.3+BE69*0.7</f>
        <v/>
      </c>
      <c r="BI69" s="11" t="n"/>
      <c r="BJ69" s="24" t="n">
        <v>2012</v>
      </c>
      <c r="BK69" s="9">
        <f>BJ69/BJ$78</f>
        <v/>
      </c>
      <c r="BL69" s="24" t="n">
        <v>983</v>
      </c>
      <c r="BM69" s="9">
        <f>BL69/BJ69</f>
        <v/>
      </c>
      <c r="BN69" s="24">
        <f>BM69*0.3+BK69*0.7</f>
        <v/>
      </c>
      <c r="BO69" s="11" t="n"/>
      <c r="BP69" s="24" t="n">
        <v>1736</v>
      </c>
      <c r="BQ69" s="9">
        <f>BP69/BP$78</f>
        <v/>
      </c>
      <c r="BR69" s="24" t="n">
        <v>758</v>
      </c>
      <c r="BS69" s="9">
        <f>BR69/BP69</f>
        <v/>
      </c>
      <c r="BT69" s="24">
        <f>BS69*0.3+BQ69*0.7</f>
        <v/>
      </c>
      <c r="BU69" s="11" t="n"/>
      <c r="BV69" s="24" t="n">
        <v>839</v>
      </c>
      <c r="BW69" s="9">
        <f>BV69/BV$78</f>
        <v/>
      </c>
      <c r="BX69" s="24" t="n">
        <v>435</v>
      </c>
      <c r="BY69" s="9">
        <f>BX69/BV69</f>
        <v/>
      </c>
      <c r="BZ69" s="24">
        <f>BY69*0.3+BW69*0.7</f>
        <v/>
      </c>
      <c r="CA69" s="11" t="n"/>
      <c r="CB69" s="24" t="n">
        <v>963</v>
      </c>
      <c r="CC69" s="9">
        <f>CB69/CB$78</f>
        <v/>
      </c>
      <c r="CD69" s="24" t="n">
        <v>437</v>
      </c>
      <c r="CE69" s="9">
        <f>CD69/CB69</f>
        <v/>
      </c>
      <c r="CF69" s="24">
        <f>CE69*0.3+CC69*0.7</f>
        <v/>
      </c>
      <c r="CG69" s="11" t="n"/>
      <c r="CH69" s="24" t="n">
        <v>788</v>
      </c>
      <c r="CI69" s="9">
        <f>CH69/CH$78</f>
        <v/>
      </c>
      <c r="CJ69" s="24" t="n">
        <v>354</v>
      </c>
      <c r="CK69" s="9">
        <f>CJ69/CH69</f>
        <v/>
      </c>
      <c r="CL69" s="24">
        <f>CK69*0.3+CI69*0.7</f>
        <v/>
      </c>
      <c r="CM69" s="11" t="n"/>
      <c r="CN69" s="24" t="n">
        <v>1430</v>
      </c>
      <c r="CO69" s="9">
        <f>CN69/CN$78</f>
        <v/>
      </c>
      <c r="CP69" s="24" t="n">
        <v>612</v>
      </c>
      <c r="CQ69" s="9">
        <f>CP69/CN69</f>
        <v/>
      </c>
      <c r="CR69" s="24">
        <f>CQ69*0.3+CO69*0.7</f>
        <v/>
      </c>
      <c r="CS69" s="11" t="n"/>
      <c r="CT69" s="24" t="n">
        <v>1790</v>
      </c>
      <c r="CU69" s="9">
        <f>CT69/CT$78</f>
        <v/>
      </c>
      <c r="CV69" s="24" t="n">
        <v>826</v>
      </c>
      <c r="CW69" s="9">
        <f>CV69/CT69</f>
        <v/>
      </c>
      <c r="CX69" s="24">
        <f>CW69*0.3+CU69*0.7</f>
        <v/>
      </c>
      <c r="CY69" s="11" t="n"/>
      <c r="CZ69" s="24" t="n">
        <v>1793</v>
      </c>
      <c r="DA69" s="9">
        <f>CZ69/CZ$78</f>
        <v/>
      </c>
      <c r="DB69" s="24" t="n">
        <v>844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887</v>
      </c>
      <c r="C70" s="9">
        <f>B70/B$78</f>
        <v/>
      </c>
      <c r="D70" s="24" t="n">
        <v>400</v>
      </c>
      <c r="E70" s="9">
        <f>D70/B70</f>
        <v/>
      </c>
      <c r="F70" s="24">
        <f>E70*0.3+C70*0.7</f>
        <v/>
      </c>
      <c r="G70" s="11" t="n"/>
      <c r="H70" s="24" t="n">
        <v>524</v>
      </c>
      <c r="I70" s="9">
        <f>H70/H$78</f>
        <v/>
      </c>
      <c r="J70" s="24" t="n">
        <v>222</v>
      </c>
      <c r="K70" s="9">
        <f>J70/H70</f>
        <v/>
      </c>
      <c r="L70" s="24">
        <f>K70*0.3+I70*0.7</f>
        <v/>
      </c>
      <c r="M70" s="11" t="n"/>
      <c r="N70" s="24" t="n">
        <v>789</v>
      </c>
      <c r="O70" s="9">
        <f>N70/N$78</f>
        <v/>
      </c>
      <c r="P70" s="24" t="n">
        <v>335</v>
      </c>
      <c r="Q70" s="9">
        <f>P70/N70</f>
        <v/>
      </c>
      <c r="R70" s="24">
        <f>Q70*0.3+O70*0.7</f>
        <v/>
      </c>
      <c r="S70" s="11" t="n"/>
      <c r="T70" s="24" t="n">
        <v>217</v>
      </c>
      <c r="U70" s="9">
        <f>T70/T$78</f>
        <v/>
      </c>
      <c r="V70" s="24" t="n">
        <v>72</v>
      </c>
      <c r="W70" s="9">
        <f>V70/T70</f>
        <v/>
      </c>
      <c r="X70" s="24">
        <f>W70*0.3+U70*0.7</f>
        <v/>
      </c>
      <c r="Y70" s="11" t="n"/>
      <c r="Z70" s="24" t="n">
        <v>467</v>
      </c>
      <c r="AA70" s="9">
        <f>Z70/Z$78</f>
        <v/>
      </c>
      <c r="AB70" s="24" t="n">
        <v>232</v>
      </c>
      <c r="AC70" s="9">
        <f>AB70/Z70</f>
        <v/>
      </c>
      <c r="AD70" s="24">
        <f>AC70*0.3+AA70*0.7</f>
        <v/>
      </c>
      <c r="AE70" s="11" t="n"/>
      <c r="AF70" s="24" t="n">
        <v>587</v>
      </c>
      <c r="AG70" s="9">
        <f>AF70/AF$78</f>
        <v/>
      </c>
      <c r="AH70" s="24" t="n">
        <v>258</v>
      </c>
      <c r="AI70" s="9">
        <f>AH70/AF70</f>
        <v/>
      </c>
      <c r="AJ70" s="24">
        <f>AI70*0.3+AG70*0.7</f>
        <v/>
      </c>
      <c r="AK70" s="11" t="n"/>
      <c r="AL70" s="24" t="n">
        <v>553</v>
      </c>
      <c r="AM70" s="9">
        <f>AL70/AL$78</f>
        <v/>
      </c>
      <c r="AN70" s="24" t="n">
        <v>336</v>
      </c>
      <c r="AO70" s="9">
        <f>AN70/AL70</f>
        <v/>
      </c>
      <c r="AP70" s="24">
        <f>AO70*0.3+AM70*0.7</f>
        <v/>
      </c>
      <c r="AQ70" s="11" t="n"/>
      <c r="AR70" s="24" t="n">
        <v>987</v>
      </c>
      <c r="AS70" s="9">
        <f>AR70/AR$78</f>
        <v/>
      </c>
      <c r="AT70" s="24" t="n">
        <v>610</v>
      </c>
      <c r="AU70" s="9">
        <f>AT70/AR70</f>
        <v/>
      </c>
      <c r="AV70" s="24">
        <f>AU70*0.3+AS70*0.7</f>
        <v/>
      </c>
      <c r="AW70" s="11" t="n"/>
      <c r="AX70" s="24" t="n">
        <v>482</v>
      </c>
      <c r="AY70" s="9">
        <f>AX70/AX$78</f>
        <v/>
      </c>
      <c r="AZ70" s="24" t="n">
        <v>305</v>
      </c>
      <c r="BA70" s="9">
        <f>AZ70/AX70</f>
        <v/>
      </c>
      <c r="BB70" s="24">
        <f>BA70*0.3+AY70*0.7</f>
        <v/>
      </c>
      <c r="BC70" s="11" t="n"/>
      <c r="BD70" s="24" t="n">
        <v>1158</v>
      </c>
      <c r="BE70" s="9">
        <f>BD70/BD$78</f>
        <v/>
      </c>
      <c r="BF70" s="24" t="n">
        <v>601</v>
      </c>
      <c r="BG70" s="9">
        <f>BF70/BD70</f>
        <v/>
      </c>
      <c r="BH70" s="24">
        <f>BG70*0.3+BE70*0.7</f>
        <v/>
      </c>
      <c r="BI70" s="11" t="n"/>
      <c r="BJ70" s="24" t="n">
        <v>877</v>
      </c>
      <c r="BK70" s="9">
        <f>BJ70/BJ$78</f>
        <v/>
      </c>
      <c r="BL70" s="24" t="n">
        <v>451</v>
      </c>
      <c r="BM70" s="9">
        <f>BL70/BJ70</f>
        <v/>
      </c>
      <c r="BN70" s="24">
        <f>BM70*0.3+BK70*0.7</f>
        <v/>
      </c>
      <c r="BO70" s="11" t="n"/>
      <c r="BP70" s="24" t="n">
        <v>962</v>
      </c>
      <c r="BQ70" s="9">
        <f>BP70/BP$78</f>
        <v/>
      </c>
      <c r="BR70" s="24" t="n">
        <v>462</v>
      </c>
      <c r="BS70" s="9">
        <f>BR70/BP70</f>
        <v/>
      </c>
      <c r="BT70" s="24">
        <f>BS70*0.3+BQ70*0.7</f>
        <v/>
      </c>
      <c r="BU70" s="11" t="n"/>
      <c r="BV70" s="24" t="n">
        <v>1243</v>
      </c>
      <c r="BW70" s="9">
        <f>BV70/BV$78</f>
        <v/>
      </c>
      <c r="BX70" s="24" t="n">
        <v>701</v>
      </c>
      <c r="BY70" s="9">
        <f>BX70/BV70</f>
        <v/>
      </c>
      <c r="BZ70" s="24">
        <f>BY70*0.3+BW70*0.7</f>
        <v/>
      </c>
      <c r="CA70" s="11" t="n"/>
      <c r="CB70" s="24" t="n">
        <v>575</v>
      </c>
      <c r="CC70" s="9">
        <f>CB70/CB$78</f>
        <v/>
      </c>
      <c r="CD70" s="24" t="n">
        <v>342</v>
      </c>
      <c r="CE70" s="9">
        <f>CD70/CB70</f>
        <v/>
      </c>
      <c r="CF70" s="24">
        <f>CE70*0.3+CC70*0.7</f>
        <v/>
      </c>
      <c r="CG70" s="11" t="n"/>
      <c r="CH70" s="24" t="n">
        <v>895</v>
      </c>
      <c r="CI70" s="9">
        <f>CH70/CH$78</f>
        <v/>
      </c>
      <c r="CJ70" s="24" t="n">
        <v>492</v>
      </c>
      <c r="CK70" s="9">
        <f>CJ70/CH70</f>
        <v/>
      </c>
      <c r="CL70" s="24">
        <f>CK70*0.3+CI70*0.7</f>
        <v/>
      </c>
      <c r="CM70" s="11" t="n"/>
      <c r="CN70" s="24" t="n">
        <v>459</v>
      </c>
      <c r="CO70" s="9">
        <f>CN70/CN$78</f>
        <v/>
      </c>
      <c r="CP70" s="24" t="n">
        <v>197</v>
      </c>
      <c r="CQ70" s="9">
        <f>CP70/CN70</f>
        <v/>
      </c>
      <c r="CR70" s="24">
        <f>CQ70*0.3+CO70*0.7</f>
        <v/>
      </c>
      <c r="CS70" s="11" t="n"/>
      <c r="CT70" s="24" t="n">
        <v>398</v>
      </c>
      <c r="CU70" s="9">
        <f>CT70/CT$78</f>
        <v/>
      </c>
      <c r="CV70" s="24" t="n">
        <v>188</v>
      </c>
      <c r="CW70" s="9">
        <f>CV70/CT70</f>
        <v/>
      </c>
      <c r="CX70" s="24">
        <f>CW70*0.3+CU70*0.7</f>
        <v/>
      </c>
      <c r="CY70" s="11" t="n"/>
      <c r="CZ70" s="24" t="n">
        <v>508</v>
      </c>
      <c r="DA70" s="9">
        <f>CZ70/CZ$78</f>
        <v/>
      </c>
      <c r="DB70" s="24" t="n">
        <v>232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2708</v>
      </c>
      <c r="C71" s="9">
        <f>B71/B$78</f>
        <v/>
      </c>
      <c r="D71" s="24" t="n">
        <v>1556</v>
      </c>
      <c r="E71" s="9">
        <f>D71/B71</f>
        <v/>
      </c>
      <c r="F71" s="24">
        <f>E71*0.3+C71*0.7</f>
        <v/>
      </c>
      <c r="G71" s="11" t="n"/>
      <c r="H71" s="24" t="n">
        <v>2466</v>
      </c>
      <c r="I71" s="9">
        <f>H71/H$78</f>
        <v/>
      </c>
      <c r="J71" s="24" t="n">
        <v>1554</v>
      </c>
      <c r="K71" s="9">
        <f>J71/H71</f>
        <v/>
      </c>
      <c r="L71" s="24">
        <f>K71*0.3+I71*0.7</f>
        <v/>
      </c>
      <c r="M71" s="11" t="n"/>
      <c r="N71" s="24" t="n">
        <v>3626</v>
      </c>
      <c r="O71" s="9">
        <f>N71/N$78</f>
        <v/>
      </c>
      <c r="P71" s="24" t="n">
        <v>2175</v>
      </c>
      <c r="Q71" s="9">
        <f>P71/N71</f>
        <v/>
      </c>
      <c r="R71" s="24">
        <f>Q71*0.3+O71*0.7</f>
        <v/>
      </c>
      <c r="S71" s="11" t="n"/>
      <c r="T71" s="24" t="n">
        <v>534</v>
      </c>
      <c r="U71" s="9">
        <f>T71/T$78</f>
        <v/>
      </c>
      <c r="V71" s="24" t="n">
        <v>261</v>
      </c>
      <c r="W71" s="9">
        <f>V71/T71</f>
        <v/>
      </c>
      <c r="X71" s="24">
        <f>W71*0.3+U71*0.7</f>
        <v/>
      </c>
      <c r="Y71" s="11" t="n"/>
      <c r="Z71" s="24" t="n">
        <v>1898</v>
      </c>
      <c r="AA71" s="9">
        <f>Z71/Z$78</f>
        <v/>
      </c>
      <c r="AB71" s="24" t="n">
        <v>1156</v>
      </c>
      <c r="AC71" s="9">
        <f>AB71/Z71</f>
        <v/>
      </c>
      <c r="AD71" s="24">
        <f>AC71*0.3+AA71*0.7</f>
        <v/>
      </c>
      <c r="AE71" s="11" t="n"/>
      <c r="AF71" s="24" t="n">
        <v>3811</v>
      </c>
      <c r="AG71" s="9">
        <f>AF71/AF$78</f>
        <v/>
      </c>
      <c r="AH71" s="24" t="n">
        <v>2322</v>
      </c>
      <c r="AI71" s="9">
        <f>AH71/AF71</f>
        <v/>
      </c>
      <c r="AJ71" s="24">
        <f>AI71*0.3+AG71*0.7</f>
        <v/>
      </c>
      <c r="AK71" s="11" t="n"/>
      <c r="AL71" s="24" t="n">
        <v>531</v>
      </c>
      <c r="AM71" s="9">
        <f>AL71/AL$78</f>
        <v/>
      </c>
      <c r="AN71" s="24" t="n">
        <v>256</v>
      </c>
      <c r="AO71" s="9">
        <f>AN71/AL71</f>
        <v/>
      </c>
      <c r="AP71" s="24">
        <f>AO71*0.3+AM71*0.7</f>
        <v/>
      </c>
      <c r="AQ71" s="11" t="n"/>
      <c r="AR71" s="24" t="n">
        <v>800</v>
      </c>
      <c r="AS71" s="9">
        <f>AR71/AR$78</f>
        <v/>
      </c>
      <c r="AT71" s="24" t="n">
        <v>424</v>
      </c>
      <c r="AU71" s="9">
        <f>AT71/AR71</f>
        <v/>
      </c>
      <c r="AV71" s="24">
        <f>AU71*0.3+AS71*0.7</f>
        <v/>
      </c>
      <c r="AW71" s="11" t="n"/>
      <c r="AX71" s="24" t="n">
        <v>435</v>
      </c>
      <c r="AY71" s="9">
        <f>AX71/AX$78</f>
        <v/>
      </c>
      <c r="AZ71" s="24" t="n">
        <v>220</v>
      </c>
      <c r="BA71" s="9">
        <f>AZ71/AX71</f>
        <v/>
      </c>
      <c r="BB71" s="24">
        <f>BA71*0.3+AY71*0.7</f>
        <v/>
      </c>
      <c r="BC71" s="11" t="n"/>
      <c r="BD71" s="24" t="n">
        <v>3220</v>
      </c>
      <c r="BE71" s="9">
        <f>BD71/BD$78</f>
        <v/>
      </c>
      <c r="BF71" s="24" t="n">
        <v>1847</v>
      </c>
      <c r="BG71" s="9">
        <f>BF71/BD71</f>
        <v/>
      </c>
      <c r="BH71" s="24">
        <f>BG71*0.3+BE71*0.7</f>
        <v/>
      </c>
      <c r="BI71" s="11" t="n"/>
      <c r="BJ71" s="24" t="n">
        <v>1679</v>
      </c>
      <c r="BK71" s="9">
        <f>BJ71/BJ$78</f>
        <v/>
      </c>
      <c r="BL71" s="24" t="n">
        <v>989</v>
      </c>
      <c r="BM71" s="9">
        <f>BL71/BJ71</f>
        <v/>
      </c>
      <c r="BN71" s="24">
        <f>BM71*0.3+BK71*0.7</f>
        <v/>
      </c>
      <c r="BO71" s="11" t="n"/>
      <c r="BP71" s="24" t="n">
        <v>2832</v>
      </c>
      <c r="BQ71" s="9">
        <f>BP71/BP$78</f>
        <v/>
      </c>
      <c r="BR71" s="24" t="n">
        <v>1809</v>
      </c>
      <c r="BS71" s="9">
        <f>BR71/BP71</f>
        <v/>
      </c>
      <c r="BT71" s="24">
        <f>BS71*0.3+BQ71*0.7</f>
        <v/>
      </c>
      <c r="BU71" s="11" t="n"/>
      <c r="BV71" s="24" t="n">
        <v>2892</v>
      </c>
      <c r="BW71" s="9">
        <f>BV71/BV$78</f>
        <v/>
      </c>
      <c r="BX71" s="24" t="n">
        <v>1819</v>
      </c>
      <c r="BY71" s="9">
        <f>BX71/BV71</f>
        <v/>
      </c>
      <c r="BZ71" s="24">
        <f>BY71*0.3+BW71*0.7</f>
        <v/>
      </c>
      <c r="CA71" s="11" t="n"/>
      <c r="CB71" s="24" t="n">
        <v>2184</v>
      </c>
      <c r="CC71" s="9">
        <f>CB71/CB$78</f>
        <v/>
      </c>
      <c r="CD71" s="24" t="n">
        <v>1454</v>
      </c>
      <c r="CE71" s="9">
        <f>CD71/CB71</f>
        <v/>
      </c>
      <c r="CF71" s="24">
        <f>CE71*0.3+CC71*0.7</f>
        <v/>
      </c>
      <c r="CG71" s="11" t="n"/>
      <c r="CH71" s="24" t="n">
        <v>3057</v>
      </c>
      <c r="CI71" s="9">
        <f>CH71/CH$78</f>
        <v/>
      </c>
      <c r="CJ71" s="24" t="n">
        <v>2000</v>
      </c>
      <c r="CK71" s="9">
        <f>CJ71/CH71</f>
        <v/>
      </c>
      <c r="CL71" s="24">
        <f>CK71*0.3+CI71*0.7</f>
        <v/>
      </c>
      <c r="CM71" s="11" t="n"/>
      <c r="CN71" s="24" t="n">
        <v>874</v>
      </c>
      <c r="CO71" s="9">
        <f>CN71/CN$78</f>
        <v/>
      </c>
      <c r="CP71" s="24" t="n">
        <v>490</v>
      </c>
      <c r="CQ71" s="9">
        <f>CP71/CN71</f>
        <v/>
      </c>
      <c r="CR71" s="24">
        <f>CQ71*0.3+CO71*0.7</f>
        <v/>
      </c>
      <c r="CS71" s="11" t="n"/>
      <c r="CT71" s="24" t="n">
        <v>1290</v>
      </c>
      <c r="CU71" s="9">
        <f>CT71/CT$78</f>
        <v/>
      </c>
      <c r="CV71" s="24" t="n">
        <v>806</v>
      </c>
      <c r="CW71" s="9">
        <f>CV71/CT71</f>
        <v/>
      </c>
      <c r="CX71" s="24">
        <f>CW71*0.3+CU71*0.7</f>
        <v/>
      </c>
      <c r="CY71" s="11" t="n"/>
      <c r="CZ71" s="24" t="n">
        <v>1751</v>
      </c>
      <c r="DA71" s="9">
        <f>CZ71/CZ$78</f>
        <v/>
      </c>
      <c r="DB71" s="24" t="n">
        <v>1142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1065</v>
      </c>
      <c r="C72" s="9">
        <f>B72/B$78</f>
        <v/>
      </c>
      <c r="D72" s="24" t="n">
        <v>419</v>
      </c>
      <c r="E72" s="9">
        <f>D72/B72</f>
        <v/>
      </c>
      <c r="F72" s="24">
        <f>E72*0.3+C72*0.7</f>
        <v/>
      </c>
      <c r="G72" s="11" t="n"/>
      <c r="H72" s="24" t="n">
        <v>2440</v>
      </c>
      <c r="I72" s="9">
        <f>H72/H$78</f>
        <v/>
      </c>
      <c r="J72" s="24" t="n">
        <v>1025</v>
      </c>
      <c r="K72" s="9">
        <f>J72/H72</f>
        <v/>
      </c>
      <c r="L72" s="24">
        <f>K72*0.3+I72*0.7</f>
        <v/>
      </c>
      <c r="M72" s="11" t="n"/>
      <c r="N72" s="24" t="n">
        <v>664</v>
      </c>
      <c r="O72" s="9">
        <f>N72/N$78</f>
        <v/>
      </c>
      <c r="P72" s="24" t="n">
        <v>248</v>
      </c>
      <c r="Q72" s="9">
        <f>P72/N72</f>
        <v/>
      </c>
      <c r="R72" s="24">
        <f>Q72*0.3+O72*0.7</f>
        <v/>
      </c>
      <c r="S72" s="11" t="n"/>
      <c r="T72" s="24" t="n">
        <v>8348</v>
      </c>
      <c r="U72" s="9">
        <f>T72/T$78</f>
        <v/>
      </c>
      <c r="V72" s="24" t="n">
        <v>4639</v>
      </c>
      <c r="W72" s="9">
        <f>V72/T72</f>
        <v/>
      </c>
      <c r="X72" s="24">
        <f>W72*0.3+U72*0.7</f>
        <v/>
      </c>
      <c r="Y72" s="11" t="n"/>
      <c r="Z72" s="24" t="n">
        <v>3837</v>
      </c>
      <c r="AA72" s="9">
        <f>Z72/Z$78</f>
        <v/>
      </c>
      <c r="AB72" s="24" t="n">
        <v>1954</v>
      </c>
      <c r="AC72" s="9">
        <f>AB72/Z72</f>
        <v/>
      </c>
      <c r="AD72" s="24">
        <f>AC72*0.3+AA72*0.7</f>
        <v/>
      </c>
      <c r="AE72" s="11" t="n"/>
      <c r="AF72" s="24" t="n">
        <v>1286</v>
      </c>
      <c r="AG72" s="9">
        <f>AF72/AF$78</f>
        <v/>
      </c>
      <c r="AH72" s="24" t="n">
        <v>554</v>
      </c>
      <c r="AI72" s="9">
        <f>AH72/AF72</f>
        <v/>
      </c>
      <c r="AJ72" s="24">
        <f>AI72*0.3+AG72*0.7</f>
        <v/>
      </c>
      <c r="AK72" s="11" t="n"/>
      <c r="AL72" s="24" t="n">
        <v>2600</v>
      </c>
      <c r="AM72" s="9">
        <f>AL72/AL$78</f>
        <v/>
      </c>
      <c r="AN72" s="24" t="n">
        <v>918</v>
      </c>
      <c r="AO72" s="9">
        <f>AN72/AL72</f>
        <v/>
      </c>
      <c r="AP72" s="24">
        <f>AO72*0.3+AM72*0.7</f>
        <v/>
      </c>
      <c r="AQ72" s="11" t="n"/>
      <c r="AR72" s="24" t="n">
        <v>2070</v>
      </c>
      <c r="AS72" s="9">
        <f>AR72/AR$78</f>
        <v/>
      </c>
      <c r="AT72" s="24" t="n">
        <v>777</v>
      </c>
      <c r="AU72" s="9">
        <f>AT72/AR72</f>
        <v/>
      </c>
      <c r="AV72" s="24">
        <f>AU72*0.3+AS72*0.7</f>
        <v/>
      </c>
      <c r="AW72" s="11" t="n"/>
      <c r="AX72" s="24" t="n">
        <v>5523</v>
      </c>
      <c r="AY72" s="9">
        <f>AX72/AX$78</f>
        <v/>
      </c>
      <c r="AZ72" s="24" t="n">
        <v>2291</v>
      </c>
      <c r="BA72" s="9">
        <f>AZ72/AX72</f>
        <v/>
      </c>
      <c r="BB72" s="24">
        <f>BA72*0.3+AY72*0.7</f>
        <v/>
      </c>
      <c r="BC72" s="11" t="n"/>
      <c r="BD72" s="24" t="n">
        <v>492</v>
      </c>
      <c r="BE72" s="9">
        <f>BD72/BD$78</f>
        <v/>
      </c>
      <c r="BF72" s="24" t="n">
        <v>183</v>
      </c>
      <c r="BG72" s="9">
        <f>BF72/BD72</f>
        <v/>
      </c>
      <c r="BH72" s="24">
        <f>BG72*0.3+BE72*0.7</f>
        <v/>
      </c>
      <c r="BI72" s="11" t="n"/>
      <c r="BJ72" s="24" t="n">
        <v>1476</v>
      </c>
      <c r="BK72" s="9">
        <f>BJ72/BJ$78</f>
        <v/>
      </c>
      <c r="BL72" s="24" t="n">
        <v>582</v>
      </c>
      <c r="BM72" s="9">
        <f>BL72/BJ72</f>
        <v/>
      </c>
      <c r="BN72" s="24">
        <f>BM72*0.3+BK72*0.7</f>
        <v/>
      </c>
      <c r="BO72" s="11" t="n"/>
      <c r="BP72" s="24" t="n">
        <v>775</v>
      </c>
      <c r="BQ72" s="9">
        <f>BP72/BP$78</f>
        <v/>
      </c>
      <c r="BR72" s="24" t="n">
        <v>274</v>
      </c>
      <c r="BS72" s="9">
        <f>BR72/BP72</f>
        <v/>
      </c>
      <c r="BT72" s="24">
        <f>BS72*0.3+BQ72*0.7</f>
        <v/>
      </c>
      <c r="BU72" s="11" t="n"/>
      <c r="BV72" s="24" t="n">
        <v>378</v>
      </c>
      <c r="BW72" s="9">
        <f>BV72/BV$78</f>
        <v/>
      </c>
      <c r="BX72" s="24" t="n">
        <v>119</v>
      </c>
      <c r="BY72" s="9">
        <f>BX72/BV72</f>
        <v/>
      </c>
      <c r="BZ72" s="24">
        <f>BY72*0.3+BW72*0.7</f>
        <v/>
      </c>
      <c r="CA72" s="11" t="n"/>
      <c r="CB72" s="24" t="n">
        <v>1288</v>
      </c>
      <c r="CC72" s="9">
        <f>CB72/CB$78</f>
        <v/>
      </c>
      <c r="CD72" s="24" t="n">
        <v>407</v>
      </c>
      <c r="CE72" s="9">
        <f>CD72/CB72</f>
        <v/>
      </c>
      <c r="CF72" s="24">
        <f>CE72*0.3+CC72*0.7</f>
        <v/>
      </c>
      <c r="CG72" s="11" t="n"/>
      <c r="CH72" s="24" t="n">
        <v>656</v>
      </c>
      <c r="CI72" s="9">
        <f>CH72/CH$78</f>
        <v/>
      </c>
      <c r="CJ72" s="24" t="n">
        <v>227</v>
      </c>
      <c r="CK72" s="9">
        <f>CJ72/CH72</f>
        <v/>
      </c>
      <c r="CL72" s="24">
        <f>CK72*0.3+CI72*0.7</f>
        <v/>
      </c>
      <c r="CM72" s="11" t="n"/>
      <c r="CN72" s="24" t="n">
        <v>4156</v>
      </c>
      <c r="CO72" s="9">
        <f>CN72/CN$78</f>
        <v/>
      </c>
      <c r="CP72" s="24" t="n">
        <v>2119</v>
      </c>
      <c r="CQ72" s="9">
        <f>CP72/CN72</f>
        <v/>
      </c>
      <c r="CR72" s="24">
        <f>CQ72*0.3+CO72*0.7</f>
        <v/>
      </c>
      <c r="CS72" s="11" t="n"/>
      <c r="CT72" s="24" t="n">
        <v>7432</v>
      </c>
      <c r="CU72" s="9">
        <f>CT72/CT$78</f>
        <v/>
      </c>
      <c r="CV72" s="24" t="n">
        <v>3660</v>
      </c>
      <c r="CW72" s="9">
        <f>CV72/CT72</f>
        <v/>
      </c>
      <c r="CX72" s="24">
        <f>CW72*0.3+CU72*0.7</f>
        <v/>
      </c>
      <c r="CY72" s="11" t="n"/>
      <c r="CZ72" s="24" t="n">
        <v>5011</v>
      </c>
      <c r="DA72" s="9">
        <f>CZ72/CZ$78</f>
        <v/>
      </c>
      <c r="DB72" s="24" t="n">
        <v>2518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1026</v>
      </c>
      <c r="C73" s="9">
        <f>B73/B$78</f>
        <v/>
      </c>
      <c r="D73" s="24" t="n">
        <v>473</v>
      </c>
      <c r="E73" s="9">
        <f>D73/B73</f>
        <v/>
      </c>
      <c r="F73" s="24">
        <f>E73*0.3+C73*0.7</f>
        <v/>
      </c>
      <c r="G73" s="11" t="n"/>
      <c r="H73" s="24" t="n">
        <v>1138</v>
      </c>
      <c r="I73" s="9">
        <f>H73/H$78</f>
        <v/>
      </c>
      <c r="J73" s="24" t="n">
        <v>473</v>
      </c>
      <c r="K73" s="9">
        <f>J73/H73</f>
        <v/>
      </c>
      <c r="L73" s="24">
        <f>K73*0.3+I73*0.7</f>
        <v/>
      </c>
      <c r="M73" s="11" t="n"/>
      <c r="N73" s="24" t="n">
        <v>763</v>
      </c>
      <c r="O73" s="9">
        <f>N73/N$78</f>
        <v/>
      </c>
      <c r="P73" s="24" t="n">
        <v>315</v>
      </c>
      <c r="Q73" s="9">
        <f>P73/N73</f>
        <v/>
      </c>
      <c r="R73" s="24">
        <f>Q73*0.3+O73*0.7</f>
        <v/>
      </c>
      <c r="S73" s="11" t="n"/>
      <c r="T73" s="24" t="n">
        <v>2869</v>
      </c>
      <c r="U73" s="9">
        <f>T73/T$78</f>
        <v/>
      </c>
      <c r="V73" s="24" t="n">
        <v>1547</v>
      </c>
      <c r="W73" s="9">
        <f>V73/T73</f>
        <v/>
      </c>
      <c r="X73" s="24">
        <f>W73*0.3+U73*0.7</f>
        <v/>
      </c>
      <c r="Y73" s="11" t="n"/>
      <c r="Z73" s="24" t="n">
        <v>1463</v>
      </c>
      <c r="AA73" s="9">
        <f>Z73/Z$78</f>
        <v/>
      </c>
      <c r="AB73" s="24" t="n">
        <v>765</v>
      </c>
      <c r="AC73" s="9">
        <f>AB73/Z73</f>
        <v/>
      </c>
      <c r="AD73" s="24">
        <f>AC73*0.3+AA73*0.7</f>
        <v/>
      </c>
      <c r="AE73" s="11" t="n"/>
      <c r="AF73" s="24" t="n">
        <v>1135</v>
      </c>
      <c r="AG73" s="9">
        <f>AF73/AF$78</f>
        <v/>
      </c>
      <c r="AH73" s="24" t="n">
        <v>484</v>
      </c>
      <c r="AI73" s="9">
        <f>AH73/AF73</f>
        <v/>
      </c>
      <c r="AJ73" s="24">
        <f>AI73*0.3+AG73*0.7</f>
        <v/>
      </c>
      <c r="AK73" s="11" t="n"/>
      <c r="AL73" s="24" t="n">
        <v>811</v>
      </c>
      <c r="AM73" s="9">
        <f>AL73/AL$78</f>
        <v/>
      </c>
      <c r="AN73" s="24" t="n">
        <v>289</v>
      </c>
      <c r="AO73" s="9">
        <f>AN73/AL73</f>
        <v/>
      </c>
      <c r="AP73" s="24">
        <f>AO73*0.3+AM73*0.7</f>
        <v/>
      </c>
      <c r="AQ73" s="11" t="n"/>
      <c r="AR73" s="24" t="n">
        <v>762</v>
      </c>
      <c r="AS73" s="9">
        <f>AR73/AR$78</f>
        <v/>
      </c>
      <c r="AT73" s="24" t="n">
        <v>278</v>
      </c>
      <c r="AU73" s="9">
        <f>AT73/AR73</f>
        <v/>
      </c>
      <c r="AV73" s="24">
        <f>AU73*0.3+AS73*0.7</f>
        <v/>
      </c>
      <c r="AW73" s="11" t="n"/>
      <c r="AX73" s="24" t="n">
        <v>935</v>
      </c>
      <c r="AY73" s="9">
        <f>AX73/AX$78</f>
        <v/>
      </c>
      <c r="AZ73" s="24" t="n">
        <v>355</v>
      </c>
      <c r="BA73" s="9">
        <f>AZ73/AX73</f>
        <v/>
      </c>
      <c r="BB73" s="24">
        <f>BA73*0.3+AY73*0.7</f>
        <v/>
      </c>
      <c r="BC73" s="11" t="n"/>
      <c r="BD73" s="24" t="n">
        <v>869</v>
      </c>
      <c r="BE73" s="9">
        <f>BD73/BD$78</f>
        <v/>
      </c>
      <c r="BF73" s="24" t="n">
        <v>380</v>
      </c>
      <c r="BG73" s="9">
        <f>BF73/BD73</f>
        <v/>
      </c>
      <c r="BH73" s="24">
        <f>BG73*0.3+BE73*0.7</f>
        <v/>
      </c>
      <c r="BI73" s="11" t="n"/>
      <c r="BJ73" s="24" t="n">
        <v>1700</v>
      </c>
      <c r="BK73" s="9">
        <f>BJ73/BJ$78</f>
        <v/>
      </c>
      <c r="BL73" s="24" t="n">
        <v>828</v>
      </c>
      <c r="BM73" s="9">
        <f>BL73/BJ73</f>
        <v/>
      </c>
      <c r="BN73" s="24">
        <f>BM73*0.3+BK73*0.7</f>
        <v/>
      </c>
      <c r="BO73" s="11" t="n"/>
      <c r="BP73" s="24" t="n">
        <v>1085</v>
      </c>
      <c r="BQ73" s="9">
        <f>BP73/BP$78</f>
        <v/>
      </c>
      <c r="BR73" s="24" t="n">
        <v>545</v>
      </c>
      <c r="BS73" s="9">
        <f>BR73/BP73</f>
        <v/>
      </c>
      <c r="BT73" s="24">
        <f>BS73*0.3+BQ73*0.7</f>
        <v/>
      </c>
      <c r="BU73" s="11" t="n"/>
      <c r="BV73" s="24" t="n">
        <v>807</v>
      </c>
      <c r="BW73" s="9">
        <f>BV73/BV$78</f>
        <v/>
      </c>
      <c r="BX73" s="24" t="n">
        <v>363</v>
      </c>
      <c r="BY73" s="9">
        <f>BX73/BV73</f>
        <v/>
      </c>
      <c r="BZ73" s="24">
        <f>BY73*0.3+BW73*0.7</f>
        <v/>
      </c>
      <c r="CA73" s="11" t="n"/>
      <c r="CB73" s="24" t="n">
        <v>836</v>
      </c>
      <c r="CC73" s="9">
        <f>CB73/CB$78</f>
        <v/>
      </c>
      <c r="CD73" s="24" t="n">
        <v>364</v>
      </c>
      <c r="CE73" s="9">
        <f>CD73/CB73</f>
        <v/>
      </c>
      <c r="CF73" s="24">
        <f>CE73*0.3+CC73*0.7</f>
        <v/>
      </c>
      <c r="CG73" s="11" t="n"/>
      <c r="CH73" s="24" t="n">
        <v>706</v>
      </c>
      <c r="CI73" s="9">
        <f>CH73/CH$78</f>
        <v/>
      </c>
      <c r="CJ73" s="24" t="n">
        <v>290</v>
      </c>
      <c r="CK73" s="9">
        <f>CJ73/CH73</f>
        <v/>
      </c>
      <c r="CL73" s="24">
        <f>CK73*0.3+CI73*0.7</f>
        <v/>
      </c>
      <c r="CM73" s="11" t="n"/>
      <c r="CN73" s="24" t="n">
        <v>1902</v>
      </c>
      <c r="CO73" s="9">
        <f>CN73/CN$78</f>
        <v/>
      </c>
      <c r="CP73" s="24" t="n">
        <v>1015</v>
      </c>
      <c r="CQ73" s="9">
        <f>CP73/CN73</f>
        <v/>
      </c>
      <c r="CR73" s="24">
        <f>CQ73*0.3+CO73*0.7</f>
        <v/>
      </c>
      <c r="CS73" s="11" t="n"/>
      <c r="CT73" s="24" t="n">
        <v>2462</v>
      </c>
      <c r="CU73" s="9">
        <f>CT73/CT$78</f>
        <v/>
      </c>
      <c r="CV73" s="24" t="n">
        <v>1314</v>
      </c>
      <c r="CW73" s="9">
        <f>CV73/CT73</f>
        <v/>
      </c>
      <c r="CX73" s="24">
        <f>CW73*0.3+CU73*0.7</f>
        <v/>
      </c>
      <c r="CY73" s="11" t="n"/>
      <c r="CZ73" s="24" t="n">
        <v>2095</v>
      </c>
      <c r="DA73" s="9">
        <f>CZ73/CZ$78</f>
        <v/>
      </c>
      <c r="DB73" s="24" t="n">
        <v>1176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3105</v>
      </c>
      <c r="C74" s="9">
        <f>B74/B$78</f>
        <v/>
      </c>
      <c r="D74" s="24" t="n">
        <v>1498</v>
      </c>
      <c r="E74" s="9">
        <f>D74/B74</f>
        <v/>
      </c>
      <c r="F74" s="24">
        <f>E74*0.3+C74*0.7</f>
        <v/>
      </c>
      <c r="G74" s="11" t="n"/>
      <c r="H74" s="24" t="n">
        <v>3105</v>
      </c>
      <c r="I74" s="9">
        <f>H74/H$78</f>
        <v/>
      </c>
      <c r="J74" s="24" t="n">
        <v>1448</v>
      </c>
      <c r="K74" s="9">
        <f>J74/H74</f>
        <v/>
      </c>
      <c r="L74" s="24">
        <f>K74*0.3+I74*0.7</f>
        <v/>
      </c>
      <c r="M74" s="11" t="n"/>
      <c r="N74" s="24" t="n">
        <v>3035</v>
      </c>
      <c r="O74" s="9">
        <f>N74/N$78</f>
        <v/>
      </c>
      <c r="P74" s="24" t="n">
        <v>1465</v>
      </c>
      <c r="Q74" s="9">
        <f>P74/N74</f>
        <v/>
      </c>
      <c r="R74" s="24">
        <f>Q74*0.3+O74*0.7</f>
        <v/>
      </c>
      <c r="S74" s="11" t="n"/>
      <c r="T74" s="24" t="n">
        <v>2600</v>
      </c>
      <c r="U74" s="9">
        <f>T74/T$78</f>
        <v/>
      </c>
      <c r="V74" s="24" t="n">
        <v>1093</v>
      </c>
      <c r="W74" s="9">
        <f>V74/T74</f>
        <v/>
      </c>
      <c r="X74" s="24">
        <f>W74*0.3+U74*0.7</f>
        <v/>
      </c>
      <c r="Y74" s="11" t="n"/>
      <c r="Z74" s="24" t="n">
        <v>3242</v>
      </c>
      <c r="AA74" s="9">
        <f>Z74/Z$78</f>
        <v/>
      </c>
      <c r="AB74" s="24" t="n">
        <v>1507</v>
      </c>
      <c r="AC74" s="9">
        <f>AB74/Z74</f>
        <v/>
      </c>
      <c r="AD74" s="24">
        <f>AC74*0.3+AA74*0.7</f>
        <v/>
      </c>
      <c r="AE74" s="11" t="n"/>
      <c r="AF74" s="24" t="n">
        <v>3187</v>
      </c>
      <c r="AG74" s="9">
        <f>AF74/AF$78</f>
        <v/>
      </c>
      <c r="AH74" s="24" t="n">
        <v>1408</v>
      </c>
      <c r="AI74" s="9">
        <f>AH74/AF74</f>
        <v/>
      </c>
      <c r="AJ74" s="24">
        <f>AI74*0.3+AG74*0.7</f>
        <v/>
      </c>
      <c r="AK74" s="11" t="n"/>
      <c r="AL74" s="24" t="n">
        <v>1655</v>
      </c>
      <c r="AM74" s="9">
        <f>AL74/AL$78</f>
        <v/>
      </c>
      <c r="AN74" s="24" t="n">
        <v>656</v>
      </c>
      <c r="AO74" s="9">
        <f>AN74/AL74</f>
        <v/>
      </c>
      <c r="AP74" s="24">
        <f>AO74*0.3+AM74*0.7</f>
        <v/>
      </c>
      <c r="AQ74" s="11" t="n"/>
      <c r="AR74" s="24" t="n">
        <v>1786</v>
      </c>
      <c r="AS74" s="9">
        <f>AR74/AR$78</f>
        <v/>
      </c>
      <c r="AT74" s="24" t="n">
        <v>815</v>
      </c>
      <c r="AU74" s="9">
        <f>AT74/AR74</f>
        <v/>
      </c>
      <c r="AV74" s="24">
        <f>AU74*0.3+AS74*0.7</f>
        <v/>
      </c>
      <c r="AW74" s="11" t="n"/>
      <c r="AX74" s="24" t="n">
        <v>1587</v>
      </c>
      <c r="AY74" s="9">
        <f>AX74/AX$78</f>
        <v/>
      </c>
      <c r="AZ74" s="24" t="n">
        <v>639</v>
      </c>
      <c r="BA74" s="9">
        <f>AZ74/AX74</f>
        <v/>
      </c>
      <c r="BB74" s="24">
        <f>BA74*0.3+AY74*0.7</f>
        <v/>
      </c>
      <c r="BC74" s="11" t="n"/>
      <c r="BD74" s="24" t="n">
        <v>5852</v>
      </c>
      <c r="BE74" s="9">
        <f>BD74/BD$78</f>
        <v/>
      </c>
      <c r="BF74" s="24" t="n">
        <v>3120</v>
      </c>
      <c r="BG74" s="9">
        <f>BF74/BD74</f>
        <v/>
      </c>
      <c r="BH74" s="24">
        <f>BG74*0.3+BE74*0.7</f>
        <v/>
      </c>
      <c r="BI74" s="11" t="n"/>
      <c r="BJ74" s="24" t="n">
        <v>5320</v>
      </c>
      <c r="BK74" s="9">
        <f>BJ74/BJ$78</f>
        <v/>
      </c>
      <c r="BL74" s="24" t="n">
        <v>2888</v>
      </c>
      <c r="BM74" s="9">
        <f>BL74/BJ74</f>
        <v/>
      </c>
      <c r="BN74" s="24">
        <f>BM74*0.3+BK74*0.7</f>
        <v/>
      </c>
      <c r="BO74" s="11" t="n"/>
      <c r="BP74" s="24" t="n">
        <v>5733</v>
      </c>
      <c r="BQ74" s="9">
        <f>BP74/BP$78</f>
        <v/>
      </c>
      <c r="BR74" s="24" t="n">
        <v>3000</v>
      </c>
      <c r="BS74" s="9">
        <f>BR74/BP74</f>
        <v/>
      </c>
      <c r="BT74" s="24">
        <f>BS74*0.3+BQ74*0.7</f>
        <v/>
      </c>
      <c r="BU74" s="11" t="n"/>
      <c r="BV74" s="24" t="n">
        <v>2456</v>
      </c>
      <c r="BW74" s="9">
        <f>BV74/BV$78</f>
        <v/>
      </c>
      <c r="BX74" s="24" t="n">
        <v>1139</v>
      </c>
      <c r="BY74" s="9">
        <f>BX74/BV74</f>
        <v/>
      </c>
      <c r="BZ74" s="24">
        <f>BY74*0.3+BW74*0.7</f>
        <v/>
      </c>
      <c r="CA74" s="11" t="n"/>
      <c r="CB74" s="24" t="n">
        <v>2615</v>
      </c>
      <c r="CC74" s="9">
        <f>CB74/CB$78</f>
        <v/>
      </c>
      <c r="CD74" s="24" t="n">
        <v>1249</v>
      </c>
      <c r="CE74" s="9">
        <f>CD74/CB74</f>
        <v/>
      </c>
      <c r="CF74" s="24">
        <f>CE74*0.3+CC74*0.7</f>
        <v/>
      </c>
      <c r="CG74" s="11" t="n"/>
      <c r="CH74" s="24" t="n">
        <v>3588</v>
      </c>
      <c r="CI74" s="9">
        <f>CH74/CH$78</f>
        <v/>
      </c>
      <c r="CJ74" s="24" t="n">
        <v>1752</v>
      </c>
      <c r="CK74" s="9">
        <f>CJ74/CH74</f>
        <v/>
      </c>
      <c r="CL74" s="24">
        <f>CK74*0.3+CI74*0.7</f>
        <v/>
      </c>
      <c r="CM74" s="11" t="n"/>
      <c r="CN74" s="24" t="n">
        <v>2794</v>
      </c>
      <c r="CO74" s="9">
        <f>CN74/CN$78</f>
        <v/>
      </c>
      <c r="CP74" s="24" t="n">
        <v>1295</v>
      </c>
      <c r="CQ74" s="9">
        <f>CP74/CN74</f>
        <v/>
      </c>
      <c r="CR74" s="24">
        <f>CQ74*0.3+CO74*0.7</f>
        <v/>
      </c>
      <c r="CS74" s="11" t="n"/>
      <c r="CT74" s="24" t="n">
        <v>3511</v>
      </c>
      <c r="CU74" s="9">
        <f>CT74/CT$78</f>
        <v/>
      </c>
      <c r="CV74" s="24" t="n">
        <v>1677</v>
      </c>
      <c r="CW74" s="9">
        <f>CV74/CT74</f>
        <v/>
      </c>
      <c r="CX74" s="24">
        <f>CW74*0.3+CU74*0.7</f>
        <v/>
      </c>
      <c r="CY74" s="11" t="n"/>
      <c r="CZ74" s="24" t="n">
        <v>3579</v>
      </c>
      <c r="DA74" s="9">
        <f>CZ74/CZ$78</f>
        <v/>
      </c>
      <c r="DB74" s="24" t="n">
        <v>1846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5075</v>
      </c>
      <c r="C75" s="9">
        <f>B75/B$78</f>
        <v/>
      </c>
      <c r="D75" s="24" t="n">
        <v>2465</v>
      </c>
      <c r="E75" s="9">
        <f>D75/B75</f>
        <v/>
      </c>
      <c r="F75" s="24">
        <f>E75*0.3+C75*0.7</f>
        <v/>
      </c>
      <c r="G75" s="11" t="n"/>
      <c r="H75" s="24" t="n">
        <v>3646</v>
      </c>
      <c r="I75" s="9">
        <f>H75/H$78</f>
        <v/>
      </c>
      <c r="J75" s="24" t="n">
        <v>1730</v>
      </c>
      <c r="K75" s="9">
        <f>J75/H75</f>
        <v/>
      </c>
      <c r="L75" s="24">
        <f>K75*0.3+I75*0.7</f>
        <v/>
      </c>
      <c r="M75" s="11" t="n"/>
      <c r="N75" s="24" t="n">
        <v>5872</v>
      </c>
      <c r="O75" s="9">
        <f>N75/N$78</f>
        <v/>
      </c>
      <c r="P75" s="24" t="n">
        <v>2852</v>
      </c>
      <c r="Q75" s="9">
        <f>P75/N75</f>
        <v/>
      </c>
      <c r="R75" s="24">
        <f>Q75*0.3+O75*0.7</f>
        <v/>
      </c>
      <c r="S75" s="11" t="n"/>
      <c r="T75" s="24" t="n">
        <v>1145</v>
      </c>
      <c r="U75" s="9">
        <f>T75/T$78</f>
        <v/>
      </c>
      <c r="V75" s="24" t="n">
        <v>471</v>
      </c>
      <c r="W75" s="9">
        <f>V75/T75</f>
        <v/>
      </c>
      <c r="X75" s="24">
        <f>W75*0.3+U75*0.7</f>
        <v/>
      </c>
      <c r="Y75" s="11" t="n"/>
      <c r="Z75" s="24" t="n">
        <v>3208</v>
      </c>
      <c r="AA75" s="9">
        <f>Z75/Z$78</f>
        <v/>
      </c>
      <c r="AB75" s="24" t="n">
        <v>1481</v>
      </c>
      <c r="AC75" s="9">
        <f>AB75/Z75</f>
        <v/>
      </c>
      <c r="AD75" s="24">
        <f>AC75*0.3+AA75*0.7</f>
        <v/>
      </c>
      <c r="AE75" s="11" t="n"/>
      <c r="AF75" s="24" t="n">
        <v>5663</v>
      </c>
      <c r="AG75" s="9">
        <f>AF75/AF$78</f>
        <v/>
      </c>
      <c r="AH75" s="24" t="n">
        <v>2729</v>
      </c>
      <c r="AI75" s="9">
        <f>AH75/AF75</f>
        <v/>
      </c>
      <c r="AJ75" s="24">
        <f>AI75*0.3+AG75*0.7</f>
        <v/>
      </c>
      <c r="AK75" s="11" t="n"/>
      <c r="AL75" s="24" t="n">
        <v>1617</v>
      </c>
      <c r="AM75" s="9">
        <f>AL75/AL$78</f>
        <v/>
      </c>
      <c r="AN75" s="24" t="n">
        <v>892</v>
      </c>
      <c r="AO75" s="9">
        <f>AN75/AL75</f>
        <v/>
      </c>
      <c r="AP75" s="24">
        <f>AO75*0.3+AM75*0.7</f>
        <v/>
      </c>
      <c r="AQ75" s="11" t="n"/>
      <c r="AR75" s="24" t="n">
        <v>2429</v>
      </c>
      <c r="AS75" s="9">
        <f>AR75/AR$78</f>
        <v/>
      </c>
      <c r="AT75" s="24" t="n">
        <v>1351</v>
      </c>
      <c r="AU75" s="9">
        <f>AT75/AR75</f>
        <v/>
      </c>
      <c r="AV75" s="24">
        <f>AU75*0.3+AS75*0.7</f>
        <v/>
      </c>
      <c r="AW75" s="11" t="n"/>
      <c r="AX75" s="24" t="n">
        <v>1290</v>
      </c>
      <c r="AY75" s="9">
        <f>AX75/AX$78</f>
        <v/>
      </c>
      <c r="AZ75" s="24" t="n">
        <v>733</v>
      </c>
      <c r="BA75" s="9">
        <f>AZ75/AX75</f>
        <v/>
      </c>
      <c r="BB75" s="24">
        <f>BA75*0.3+AY75*0.7</f>
        <v/>
      </c>
      <c r="BC75" s="11" t="n"/>
      <c r="BD75" s="24" t="n">
        <v>5879</v>
      </c>
      <c r="BE75" s="9">
        <f>BD75/BD$78</f>
        <v/>
      </c>
      <c r="BF75" s="24" t="n">
        <v>3205</v>
      </c>
      <c r="BG75" s="9">
        <f>BF75/BD75</f>
        <v/>
      </c>
      <c r="BH75" s="24">
        <f>BG75*0.3+BE75*0.7</f>
        <v/>
      </c>
      <c r="BI75" s="11" t="n"/>
      <c r="BJ75" s="24" t="n">
        <v>2885</v>
      </c>
      <c r="BK75" s="9">
        <f>BJ75/BJ$78</f>
        <v/>
      </c>
      <c r="BL75" s="24" t="n">
        <v>1451</v>
      </c>
      <c r="BM75" s="9">
        <f>BL75/BJ75</f>
        <v/>
      </c>
      <c r="BN75" s="24">
        <f>BM75*0.3+BK75*0.7</f>
        <v/>
      </c>
      <c r="BO75" s="11" t="n"/>
      <c r="BP75" s="24" t="n">
        <v>4506</v>
      </c>
      <c r="BQ75" s="9">
        <f>BP75/BP$78</f>
        <v/>
      </c>
      <c r="BR75" s="24" t="n">
        <v>2402</v>
      </c>
      <c r="BS75" s="9">
        <f>BR75/BP75</f>
        <v/>
      </c>
      <c r="BT75" s="24">
        <f>BS75*0.3+BQ75*0.7</f>
        <v/>
      </c>
      <c r="BU75" s="11" t="n"/>
      <c r="BV75" s="24" t="n">
        <v>4356</v>
      </c>
      <c r="BW75" s="9">
        <f>BV75/BV$78</f>
        <v/>
      </c>
      <c r="BX75" s="24" t="n">
        <v>2433</v>
      </c>
      <c r="BY75" s="9">
        <f>BX75/BV75</f>
        <v/>
      </c>
      <c r="BZ75" s="24">
        <f>BY75*0.3+BW75*0.7</f>
        <v/>
      </c>
      <c r="CA75" s="11" t="n"/>
      <c r="CB75" s="24" t="n">
        <v>2180</v>
      </c>
      <c r="CC75" s="9">
        <f>CB75/CB$78</f>
        <v/>
      </c>
      <c r="CD75" s="24" t="n">
        <v>1083</v>
      </c>
      <c r="CE75" s="9">
        <f>CD75/CB75</f>
        <v/>
      </c>
      <c r="CF75" s="24">
        <f>CE75*0.3+CC75*0.7</f>
        <v/>
      </c>
      <c r="CG75" s="11" t="n"/>
      <c r="CH75" s="24" t="n">
        <v>2904</v>
      </c>
      <c r="CI75" s="9">
        <f>CH75/CH$78</f>
        <v/>
      </c>
      <c r="CJ75" s="24" t="n">
        <v>1501</v>
      </c>
      <c r="CK75" s="9">
        <f>CJ75/CH75</f>
        <v/>
      </c>
      <c r="CL75" s="24">
        <f>CK75*0.3+CI75*0.7</f>
        <v/>
      </c>
      <c r="CM75" s="11" t="n"/>
      <c r="CN75" s="24" t="n">
        <v>2460</v>
      </c>
      <c r="CO75" s="9">
        <f>CN75/CN$78</f>
        <v/>
      </c>
      <c r="CP75" s="24" t="n">
        <v>1259</v>
      </c>
      <c r="CQ75" s="9">
        <f>CP75/CN75</f>
        <v/>
      </c>
      <c r="CR75" s="24">
        <f>CQ75*0.3+CO75*0.7</f>
        <v/>
      </c>
      <c r="CS75" s="11" t="n"/>
      <c r="CT75" s="24" t="n">
        <v>1722</v>
      </c>
      <c r="CU75" s="9">
        <f>CT75/CT$78</f>
        <v/>
      </c>
      <c r="CV75" s="24" t="n">
        <v>794</v>
      </c>
      <c r="CW75" s="9">
        <f>CV75/CT75</f>
        <v/>
      </c>
      <c r="CX75" s="24">
        <f>CW75*0.3+CU75*0.7</f>
        <v/>
      </c>
      <c r="CY75" s="11" t="n"/>
      <c r="CZ75" s="24" t="n">
        <v>3692</v>
      </c>
      <c r="DA75" s="9">
        <f>CZ75/CZ$78</f>
        <v/>
      </c>
      <c r="DB75" s="24" t="n">
        <v>1898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4101</v>
      </c>
      <c r="C76" s="9">
        <f>B76/B$78</f>
        <v/>
      </c>
      <c r="D76" s="24" t="n">
        <v>2047</v>
      </c>
      <c r="E76" s="9">
        <f>D76/B76</f>
        <v/>
      </c>
      <c r="F76" s="24">
        <f>E76*0.3+C76*0.7</f>
        <v/>
      </c>
      <c r="G76" s="11" t="n"/>
      <c r="H76" s="24" t="n">
        <v>4448</v>
      </c>
      <c r="I76" s="9">
        <f>H76/H$78</f>
        <v/>
      </c>
      <c r="J76" s="24" t="n">
        <v>2241</v>
      </c>
      <c r="K76" s="9">
        <f>J76/H76</f>
        <v/>
      </c>
      <c r="L76" s="24">
        <f>K76*0.3+I76*0.7</f>
        <v/>
      </c>
      <c r="M76" s="11" t="n"/>
      <c r="N76" s="24" t="n">
        <v>4426</v>
      </c>
      <c r="O76" s="9">
        <f>N76/N$78</f>
        <v/>
      </c>
      <c r="P76" s="24" t="n">
        <v>2194</v>
      </c>
      <c r="Q76" s="9">
        <f>P76/N76</f>
        <v/>
      </c>
      <c r="R76" s="24">
        <f>Q76*0.3+O76*0.7</f>
        <v/>
      </c>
      <c r="S76" s="11" t="n"/>
      <c r="T76" s="24" t="n">
        <v>3128</v>
      </c>
      <c r="U76" s="9">
        <f>T76/T$78</f>
        <v/>
      </c>
      <c r="V76" s="24" t="n">
        <v>1601</v>
      </c>
      <c r="W76" s="9">
        <f>V76/T76</f>
        <v/>
      </c>
      <c r="X76" s="24">
        <f>W76*0.3+U76*0.7</f>
        <v/>
      </c>
      <c r="Y76" s="11" t="n"/>
      <c r="Z76" s="24" t="n">
        <v>4046</v>
      </c>
      <c r="AA76" s="9">
        <f>Z76/Z$78</f>
        <v/>
      </c>
      <c r="AB76" s="24" t="n">
        <v>2143</v>
      </c>
      <c r="AC76" s="9">
        <f>AB76/Z76</f>
        <v/>
      </c>
      <c r="AD76" s="24">
        <f>AC76*0.3+AA76*0.7</f>
        <v/>
      </c>
      <c r="AE76" s="11" t="n"/>
      <c r="AF76" s="24" t="n">
        <v>4889</v>
      </c>
      <c r="AG76" s="9">
        <f>AF76/AF$78</f>
        <v/>
      </c>
      <c r="AH76" s="24" t="n">
        <v>2664</v>
      </c>
      <c r="AI76" s="9">
        <f>AH76/AF76</f>
        <v/>
      </c>
      <c r="AJ76" s="24">
        <f>AI76*0.3+AG76*0.7</f>
        <v/>
      </c>
      <c r="AK76" s="11" t="n"/>
      <c r="AL76" s="24" t="n">
        <v>3410</v>
      </c>
      <c r="AM76" s="9">
        <f>AL76/AL$78</f>
        <v/>
      </c>
      <c r="AN76" s="24" t="n">
        <v>1525</v>
      </c>
      <c r="AO76" s="9">
        <f>AN76/AL76</f>
        <v/>
      </c>
      <c r="AP76" s="24">
        <f>AO76*0.3+AM76*0.7</f>
        <v/>
      </c>
      <c r="AQ76" s="11" t="n"/>
      <c r="AR76" s="24" t="n">
        <v>3361</v>
      </c>
      <c r="AS76" s="9">
        <f>AR76/AR$78</f>
        <v/>
      </c>
      <c r="AT76" s="24" t="n">
        <v>1538</v>
      </c>
      <c r="AU76" s="9">
        <f>AT76/AR76</f>
        <v/>
      </c>
      <c r="AV76" s="24">
        <f>AU76*0.3+AS76*0.7</f>
        <v/>
      </c>
      <c r="AW76" s="11" t="n"/>
      <c r="AX76" s="24" t="n">
        <v>2777</v>
      </c>
      <c r="AY76" s="9">
        <f>AX76/AX$78</f>
        <v/>
      </c>
      <c r="AZ76" s="24" t="n">
        <v>1126</v>
      </c>
      <c r="BA76" s="9">
        <f>AZ76/AX76</f>
        <v/>
      </c>
      <c r="BB76" s="24">
        <f>BA76*0.3+AY76*0.7</f>
        <v/>
      </c>
      <c r="BC76" s="11" t="n"/>
      <c r="BD76" s="24" t="n">
        <v>4412</v>
      </c>
      <c r="BE76" s="9">
        <f>BD76/BD$78</f>
        <v/>
      </c>
      <c r="BF76" s="24" t="n">
        <v>2017</v>
      </c>
      <c r="BG76" s="9">
        <f>BF76/BD76</f>
        <v/>
      </c>
      <c r="BH76" s="24">
        <f>BG76*0.3+BE76*0.7</f>
        <v/>
      </c>
      <c r="BI76" s="11" t="n"/>
      <c r="BJ76" s="24" t="n">
        <v>5150</v>
      </c>
      <c r="BK76" s="9">
        <f>BJ76/BJ$78</f>
        <v/>
      </c>
      <c r="BL76" s="24" t="n">
        <v>2591</v>
      </c>
      <c r="BM76" s="9">
        <f>BL76/BJ76</f>
        <v/>
      </c>
      <c r="BN76" s="24">
        <f>BM76*0.3+BK76*0.7</f>
        <v/>
      </c>
      <c r="BO76" s="11" t="n"/>
      <c r="BP76" s="24" t="n">
        <v>4838</v>
      </c>
      <c r="BQ76" s="9">
        <f>BP76/BP$78</f>
        <v/>
      </c>
      <c r="BR76" s="24" t="n">
        <v>2288</v>
      </c>
      <c r="BS76" s="9">
        <f>BR76/BP76</f>
        <v/>
      </c>
      <c r="BT76" s="24">
        <f>BS76*0.3+BQ76*0.7</f>
        <v/>
      </c>
      <c r="BU76" s="11" t="n"/>
      <c r="BV76" s="24" t="n">
        <v>3385</v>
      </c>
      <c r="BW76" s="9">
        <f>BV76/BV$78</f>
        <v/>
      </c>
      <c r="BX76" s="24" t="n">
        <v>1658</v>
      </c>
      <c r="BY76" s="9">
        <f>BX76/BV76</f>
        <v/>
      </c>
      <c r="BZ76" s="24">
        <f>BY76*0.3+BW76*0.7</f>
        <v/>
      </c>
      <c r="CA76" s="11" t="n"/>
      <c r="CB76" s="24" t="n">
        <v>4245</v>
      </c>
      <c r="CC76" s="9">
        <f>CB76/CB$78</f>
        <v/>
      </c>
      <c r="CD76" s="24" t="n">
        <v>2097</v>
      </c>
      <c r="CE76" s="9">
        <f>CD76/CB76</f>
        <v/>
      </c>
      <c r="CF76" s="24">
        <f>CE76*0.3+CC76*0.7</f>
        <v/>
      </c>
      <c r="CG76" s="11" t="n"/>
      <c r="CH76" s="24" t="n">
        <v>3613</v>
      </c>
      <c r="CI76" s="9">
        <f>CH76/CH$78</f>
        <v/>
      </c>
      <c r="CJ76" s="24" t="n">
        <v>1686</v>
      </c>
      <c r="CK76" s="9">
        <f>CJ76/CH76</f>
        <v/>
      </c>
      <c r="CL76" s="24">
        <f>CK76*0.3+CI76*0.7</f>
        <v/>
      </c>
      <c r="CM76" s="11" t="n"/>
      <c r="CN76" s="24" t="n">
        <v>2945</v>
      </c>
      <c r="CO76" s="9">
        <f>CN76/CN$78</f>
        <v/>
      </c>
      <c r="CP76" s="24" t="n">
        <v>1591</v>
      </c>
      <c r="CQ76" s="9">
        <f>CP76/CN76</f>
        <v/>
      </c>
      <c r="CR76" s="24">
        <f>CQ76*0.3+CO76*0.7</f>
        <v/>
      </c>
      <c r="CS76" s="11" t="n"/>
      <c r="CT76" s="24" t="n">
        <v>3947</v>
      </c>
      <c r="CU76" s="9">
        <f>CT76/CT$78</f>
        <v/>
      </c>
      <c r="CV76" s="24" t="n">
        <v>2523</v>
      </c>
      <c r="CW76" s="9">
        <f>CV76/CT76</f>
        <v/>
      </c>
      <c r="CX76" s="24">
        <f>CW76*0.3+CU76*0.7</f>
        <v/>
      </c>
      <c r="CY76" s="11" t="n"/>
      <c r="CZ76" s="24" t="n">
        <v>3987</v>
      </c>
      <c r="DA76" s="9">
        <f>CZ76/CZ$78</f>
        <v/>
      </c>
      <c r="DB76" s="24" t="n">
        <v>2455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30"/>
  <sheetViews>
    <sheetView tabSelected="1" workbookViewId="0">
      <selection activeCell="A1" sqref="A1"/>
    </sheetView>
  </sheetViews>
  <sheetFormatPr baseColWidth="8" defaultRowHeight="14.4"/>
  <cols>
    <col width="14.6640625" customWidth="1" min="1" max="1"/>
    <col width="13.21875" customWidth="1" style="24" min="2" max="2"/>
    <col width="11.77734375" customWidth="1" style="9" min="3" max="3"/>
    <col width="11.21875" customWidth="1" style="24" min="4" max="4"/>
    <col width="11.33203125" customWidth="1" style="9" min="5" max="5"/>
    <col width="9.44140625" customWidth="1" style="24" min="6" max="6"/>
  </cols>
  <sheetData>
    <row r="1">
      <c r="A1" s="11" t="n"/>
      <c r="B1" s="21" t="inlineStr">
        <is>
          <t>TOTAL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</row>
    <row r="2">
      <c r="A2" s="29" t="inlineStr">
        <is>
          <t>Total Games</t>
        </is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</row>
    <row r="3">
      <c r="A3" s="15" t="n">
        <v>0</v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</row>
    <row r="4">
      <c r="A4" s="24" t="inlineStr">
        <is>
          <t>Brawlers</t>
        </is>
      </c>
      <c r="B4" s="24" t="inlineStr">
        <is>
          <t>T. Picks</t>
        </is>
      </c>
      <c r="C4" s="9" t="inlineStr">
        <is>
          <t>T. Pick Rate</t>
        </is>
      </c>
      <c r="D4" s="24" t="inlineStr">
        <is>
          <t>T. Wins</t>
        </is>
      </c>
      <c r="E4" s="9" t="inlineStr">
        <is>
          <t>T. Win Rate</t>
        </is>
      </c>
      <c r="F4" s="24" t="inlineStr">
        <is>
          <t>T. Rating</t>
        </is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</row>
    <row r="5">
      <c r="A5" s="2" t="inlineStr">
        <is>
          <t>Shelly</t>
        </is>
      </c>
      <c r="B5" s="24">
        <f>SUM('Legendary I - Masters'!DG5,'Mythic I - Mythic III'!DG5,'Bronze I - Diamond III'!DG5)</f>
        <v/>
      </c>
      <c r="C5" s="9">
        <f>B5 / B$78</f>
        <v/>
      </c>
      <c r="D5" s="24">
        <f>SUM('Legendary I - Masters'!DI5,'Mythic I - Mythic III'!DI5,'Bronze I - Diamond III'!DI5)</f>
        <v/>
      </c>
      <c r="E5" s="9">
        <f>D5 / B5</f>
        <v/>
      </c>
      <c r="F5" s="24">
        <f>E5 * 1 + C5 * 0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</row>
    <row r="6">
      <c r="A6" s="3" t="inlineStr">
        <is>
          <t>Nita</t>
        </is>
      </c>
      <c r="B6" s="24">
        <f>SUM('Legendary I - Masters'!DG6,'Mythic I - Mythic III'!DG6,'Bronze I - Diamond III'!DG6)</f>
        <v/>
      </c>
      <c r="C6" s="9">
        <f>B6 / B$78</f>
        <v/>
      </c>
      <c r="D6" s="24">
        <f>SUM('Legendary I - Masters'!DI6,'Mythic I - Mythic III'!DI6,'Bronze I - Diamond III'!DI6)</f>
        <v/>
      </c>
      <c r="E6" s="9">
        <f>D6 / B6</f>
        <v/>
      </c>
      <c r="F6" s="24">
        <f>E6 * 1 + C6 * 0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</row>
    <row r="7">
      <c r="A7" s="3" t="inlineStr">
        <is>
          <t>Colt</t>
        </is>
      </c>
      <c r="B7" s="24">
        <f>SUM('Legendary I - Masters'!DG7,'Mythic I - Mythic III'!DG7,'Bronze I - Diamond III'!DG7)</f>
        <v/>
      </c>
      <c r="C7" s="9">
        <f>B7 / B$78</f>
        <v/>
      </c>
      <c r="D7" s="24">
        <f>SUM('Legendary I - Masters'!DI7,'Mythic I - Mythic III'!DI7,'Bronze I - Diamond III'!DI7)</f>
        <v/>
      </c>
      <c r="E7" s="9">
        <f>D7 / B7</f>
        <v/>
      </c>
      <c r="F7" s="24">
        <f>E7 * 1 + C7 * 0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</row>
    <row r="8">
      <c r="A8" s="3" t="inlineStr">
        <is>
          <t>Bull</t>
        </is>
      </c>
      <c r="B8" s="24">
        <f>SUM('Legendary I - Masters'!DG8,'Mythic I - Mythic III'!DG8,'Bronze I - Diamond III'!DG8)</f>
        <v/>
      </c>
      <c r="C8" s="9">
        <f>B8 / B$78</f>
        <v/>
      </c>
      <c r="D8" s="24">
        <f>SUM('Legendary I - Masters'!DI8,'Mythic I - Mythic III'!DI8,'Bronze I - Diamond III'!DI8)</f>
        <v/>
      </c>
      <c r="E8" s="9">
        <f>D8 / B8</f>
        <v/>
      </c>
      <c r="F8" s="24">
        <f>E8 * 1 + C8 * 0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</row>
    <row r="9">
      <c r="A9" s="3" t="inlineStr">
        <is>
          <t>Brock</t>
        </is>
      </c>
      <c r="B9" s="24">
        <f>SUM('Legendary I - Masters'!DG9,'Mythic I - Mythic III'!DG9,'Bronze I - Diamond III'!DG9)</f>
        <v/>
      </c>
      <c r="C9" s="9">
        <f>B9 / B$78</f>
        <v/>
      </c>
      <c r="D9" s="24">
        <f>SUM('Legendary I - Masters'!DI9,'Mythic I - Mythic III'!DI9,'Bronze I - Diamond III'!DI9)</f>
        <v/>
      </c>
      <c r="E9" s="9">
        <f>D9 / B9</f>
        <v/>
      </c>
      <c r="F9" s="24">
        <f>E9 * 1 + C9 * 0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</row>
    <row r="10">
      <c r="A10" s="3" t="inlineStr">
        <is>
          <t>El Primo</t>
        </is>
      </c>
      <c r="B10" s="24">
        <f>SUM('Legendary I - Masters'!DG10,'Mythic I - Mythic III'!DG10,'Bronze I - Diamond III'!DG10)</f>
        <v/>
      </c>
      <c r="C10" s="9">
        <f>B10 / B$78</f>
        <v/>
      </c>
      <c r="D10" s="24">
        <f>SUM('Legendary I - Masters'!DI10,'Mythic I - Mythic III'!DI10,'Bronze I - Diamond III'!DI10)</f>
        <v/>
      </c>
      <c r="E10" s="9">
        <f>D10 / B10</f>
        <v/>
      </c>
      <c r="F10" s="24">
        <f>E10 * 1 + C10 * 0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</row>
    <row r="11">
      <c r="A11" s="3" t="inlineStr">
        <is>
          <t>Barley</t>
        </is>
      </c>
      <c r="B11" s="24">
        <f>SUM('Legendary I - Masters'!DG11,'Mythic I - Mythic III'!DG11,'Bronze I - Diamond III'!DG11)</f>
        <v/>
      </c>
      <c r="C11" s="9">
        <f>B11 / B$78</f>
        <v/>
      </c>
      <c r="D11" s="24">
        <f>SUM('Legendary I - Masters'!DI11,'Mythic I - Mythic III'!DI11,'Bronze I - Diamond III'!DI11)</f>
        <v/>
      </c>
      <c r="E11" s="9">
        <f>D11 / B11</f>
        <v/>
      </c>
      <c r="F11" s="24">
        <f>E11 * 1 + C11 * 0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</row>
    <row r="12">
      <c r="A12" s="3" t="inlineStr">
        <is>
          <t>Poco</t>
        </is>
      </c>
      <c r="B12" s="24">
        <f>SUM('Legendary I - Masters'!DG12,'Mythic I - Mythic III'!DG12,'Bronze I - Diamond III'!DG12)</f>
        <v/>
      </c>
      <c r="C12" s="9">
        <f>B12 / B$78</f>
        <v/>
      </c>
      <c r="D12" s="24">
        <f>SUM('Legendary I - Masters'!DI12,'Mythic I - Mythic III'!DI12,'Bronze I - Diamond III'!DI12)</f>
        <v/>
      </c>
      <c r="E12" s="9">
        <f>D12 / B12</f>
        <v/>
      </c>
      <c r="F12" s="24">
        <f>E12 * 1 + C12 * 0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</row>
    <row r="13">
      <c r="A13" s="3" t="inlineStr">
        <is>
          <t>Rosa</t>
        </is>
      </c>
      <c r="B13" s="24">
        <f>SUM('Legendary I - Masters'!DG13,'Mythic I - Mythic III'!DG13,'Bronze I - Diamond III'!DG13)</f>
        <v/>
      </c>
      <c r="C13" s="9">
        <f>B13 / B$78</f>
        <v/>
      </c>
      <c r="D13" s="24">
        <f>SUM('Legendary I - Masters'!DI13,'Mythic I - Mythic III'!DI13,'Bronze I - Diamond III'!DI13)</f>
        <v/>
      </c>
      <c r="E13" s="9">
        <f>D13 / B13</f>
        <v/>
      </c>
      <c r="F13" s="24">
        <f>E13 * 1 + C13 * 0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</row>
    <row r="14">
      <c r="A14" s="4" t="inlineStr">
        <is>
          <t>Jessie</t>
        </is>
      </c>
      <c r="B14" s="24">
        <f>SUM('Legendary I - Masters'!DG14,'Mythic I - Mythic III'!DG14,'Bronze I - Diamond III'!DG14)</f>
        <v/>
      </c>
      <c r="C14" s="9">
        <f>B14 / B$78</f>
        <v/>
      </c>
      <c r="D14" s="24">
        <f>SUM('Legendary I - Masters'!DI14,'Mythic I - Mythic III'!DI14,'Bronze I - Diamond III'!DI14)</f>
        <v/>
      </c>
      <c r="E14" s="9">
        <f>D14 / B14</f>
        <v/>
      </c>
      <c r="F14" s="24">
        <f>E14 * 1 + C14 * 0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</row>
    <row r="15">
      <c r="A15" s="4" t="inlineStr">
        <is>
          <t>Dynamike</t>
        </is>
      </c>
      <c r="B15" s="24">
        <f>SUM('Legendary I - Masters'!DG15,'Mythic I - Mythic III'!DG15,'Bronze I - Diamond III'!DG15)</f>
        <v/>
      </c>
      <c r="C15" s="9">
        <f>B15 / B$78</f>
        <v/>
      </c>
      <c r="D15" s="24">
        <f>SUM('Legendary I - Masters'!DI15,'Mythic I - Mythic III'!DI15,'Bronze I - Diamond III'!DI15)</f>
        <v/>
      </c>
      <c r="E15" s="9">
        <f>D15 / B15</f>
        <v/>
      </c>
      <c r="F15" s="24">
        <f>E15 * 1 + C15 * 0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</row>
    <row r="16">
      <c r="A16" s="4" t="inlineStr">
        <is>
          <t>Tick</t>
        </is>
      </c>
      <c r="B16" s="24">
        <f>SUM('Legendary I - Masters'!DG16,'Mythic I - Mythic III'!DG16,'Bronze I - Diamond III'!DG16)</f>
        <v/>
      </c>
      <c r="C16" s="9">
        <f>B16 / B$78</f>
        <v/>
      </c>
      <c r="D16" s="24">
        <f>SUM('Legendary I - Masters'!DI16,'Mythic I - Mythic III'!DI16,'Bronze I - Diamond III'!DI16)</f>
        <v/>
      </c>
      <c r="E16" s="9">
        <f>D16 / B16</f>
        <v/>
      </c>
      <c r="F16" s="24">
        <f>E16 * 1 + C16 * 0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</row>
    <row r="17">
      <c r="A17" s="4" t="inlineStr">
        <is>
          <t>8-Bit</t>
        </is>
      </c>
      <c r="B17" s="24">
        <f>SUM('Legendary I - Masters'!DG17,'Mythic I - Mythic III'!DG17,'Bronze I - Diamond III'!DG17)</f>
        <v/>
      </c>
      <c r="C17" s="9">
        <f>B17 / B$78</f>
        <v/>
      </c>
      <c r="D17" s="24">
        <f>SUM('Legendary I - Masters'!DI17,'Mythic I - Mythic III'!DI17,'Bronze I - Diamond III'!DI17)</f>
        <v/>
      </c>
      <c r="E17" s="9">
        <f>D17 / B17</f>
        <v/>
      </c>
      <c r="F17" s="24">
        <f>E17 * 1 + C17 * 0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</row>
    <row r="18">
      <c r="A18" s="4" t="inlineStr">
        <is>
          <t>Rico</t>
        </is>
      </c>
      <c r="B18" s="24">
        <f>SUM('Legendary I - Masters'!DG18,'Mythic I - Mythic III'!DG18,'Bronze I - Diamond III'!DG18)</f>
        <v/>
      </c>
      <c r="C18" s="9">
        <f>B18 / B$78</f>
        <v/>
      </c>
      <c r="D18" s="24">
        <f>SUM('Legendary I - Masters'!DI18,'Mythic I - Mythic III'!DI18,'Bronze I - Diamond III'!DI18)</f>
        <v/>
      </c>
      <c r="E18" s="9">
        <f>D18 / B18</f>
        <v/>
      </c>
      <c r="F18" s="24">
        <f>E18 * 1 + C18 * 0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</row>
    <row r="19">
      <c r="A19" s="4" t="inlineStr">
        <is>
          <t>Darryl</t>
        </is>
      </c>
      <c r="B19" s="24">
        <f>SUM('Legendary I - Masters'!DG19,'Mythic I - Mythic III'!DG19,'Bronze I - Diamond III'!DG19)</f>
        <v/>
      </c>
      <c r="C19" s="9">
        <f>B19 / B$78</f>
        <v/>
      </c>
      <c r="D19" s="24">
        <f>SUM('Legendary I - Masters'!DI19,'Mythic I - Mythic III'!DI19,'Bronze I - Diamond III'!DI19)</f>
        <v/>
      </c>
      <c r="E19" s="9">
        <f>D19 / B19</f>
        <v/>
      </c>
      <c r="F19" s="24">
        <f>E19 * 1 + C19 * 0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</row>
    <row r="20">
      <c r="A20" s="4" t="inlineStr">
        <is>
          <t>Penny</t>
        </is>
      </c>
      <c r="B20" s="24">
        <f>SUM('Legendary I - Masters'!DG20,'Mythic I - Mythic III'!DG20,'Bronze I - Diamond III'!DG20)</f>
        <v/>
      </c>
      <c r="C20" s="9">
        <f>B20 / B$78</f>
        <v/>
      </c>
      <c r="D20" s="24">
        <f>SUM('Legendary I - Masters'!DI20,'Mythic I - Mythic III'!DI20,'Bronze I - Diamond III'!DI20)</f>
        <v/>
      </c>
      <c r="E20" s="9">
        <f>D20 / B20</f>
        <v/>
      </c>
      <c r="F20" s="24">
        <f>E20 * 1 + C20 * 0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</row>
    <row r="21">
      <c r="A21" s="4" t="inlineStr">
        <is>
          <t>Carl</t>
        </is>
      </c>
      <c r="B21" s="24">
        <f>SUM('Legendary I - Masters'!DG21,'Mythic I - Mythic III'!DG21,'Bronze I - Diamond III'!DG21)</f>
        <v/>
      </c>
      <c r="C21" s="9">
        <f>B21 / B$78</f>
        <v/>
      </c>
      <c r="D21" s="24">
        <f>SUM('Legendary I - Masters'!DI21,'Mythic I - Mythic III'!DI21,'Bronze I - Diamond III'!DI21)</f>
        <v/>
      </c>
      <c r="E21" s="9">
        <f>D21 / B21</f>
        <v/>
      </c>
      <c r="F21" s="24">
        <f>E21 * 1 + C21 * 0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</row>
    <row r="22">
      <c r="A22" s="4" t="inlineStr">
        <is>
          <t>Jacky</t>
        </is>
      </c>
      <c r="B22" s="24">
        <f>SUM('Legendary I - Masters'!DG22,'Mythic I - Mythic III'!DG22,'Bronze I - Diamond III'!DG22)</f>
        <v/>
      </c>
      <c r="C22" s="9">
        <f>B22 / B$78</f>
        <v/>
      </c>
      <c r="D22" s="24">
        <f>SUM('Legendary I - Masters'!DI22,'Mythic I - Mythic III'!DI22,'Bronze I - Diamond III'!DI22)</f>
        <v/>
      </c>
      <c r="E22" s="9">
        <f>D22 / B22</f>
        <v/>
      </c>
      <c r="F22" s="24">
        <f>E22 * 1 + C22 * 0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</row>
    <row r="23">
      <c r="A23" s="4" t="inlineStr">
        <is>
          <t>Gus</t>
        </is>
      </c>
      <c r="B23" s="24">
        <f>SUM('Legendary I - Masters'!DG23,'Mythic I - Mythic III'!DG23,'Bronze I - Diamond III'!DG23)</f>
        <v/>
      </c>
      <c r="C23" s="9">
        <f>B23 / B$78</f>
        <v/>
      </c>
      <c r="D23" s="24">
        <f>SUM('Legendary I - Masters'!DI23,'Mythic I - Mythic III'!DI23,'Bronze I - Diamond III'!DI23)</f>
        <v/>
      </c>
      <c r="E23" s="9">
        <f>D23 / B23</f>
        <v/>
      </c>
      <c r="F23" s="24">
        <f>E23 * 1 + C23 * 0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</row>
    <row r="24">
      <c r="A24" s="5" t="inlineStr">
        <is>
          <t>Bo</t>
        </is>
      </c>
      <c r="B24" s="24">
        <f>SUM('Legendary I - Masters'!DG24,'Mythic I - Mythic III'!DG24,'Bronze I - Diamond III'!DG24)</f>
        <v/>
      </c>
      <c r="C24" s="9">
        <f>B24 / B$78</f>
        <v/>
      </c>
      <c r="D24" s="24">
        <f>SUM('Legendary I - Masters'!DI24,'Mythic I - Mythic III'!DI24,'Bronze I - Diamond III'!DI24)</f>
        <v/>
      </c>
      <c r="E24" s="9">
        <f>D24 / B24</f>
        <v/>
      </c>
      <c r="F24" s="24">
        <f>E24 * 1 + C24 * 0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</row>
    <row r="25">
      <c r="A25" s="5" t="inlineStr">
        <is>
          <t>Emz</t>
        </is>
      </c>
      <c r="B25" s="24">
        <f>SUM('Legendary I - Masters'!DG25,'Mythic I - Mythic III'!DG25,'Bronze I - Diamond III'!DG25)</f>
        <v/>
      </c>
      <c r="C25" s="9">
        <f>B25 / B$78</f>
        <v/>
      </c>
      <c r="D25" s="24">
        <f>SUM('Legendary I - Masters'!DI25,'Mythic I - Mythic III'!DI25,'Bronze I - Diamond III'!DI25)</f>
        <v/>
      </c>
      <c r="E25" s="9">
        <f>D25 / B25</f>
        <v/>
      </c>
      <c r="F25" s="24">
        <f>E25 * 1 + C25 * 0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</row>
    <row r="26">
      <c r="A26" s="5" t="inlineStr">
        <is>
          <t>Stu</t>
        </is>
      </c>
      <c r="B26" s="24">
        <f>SUM('Legendary I - Masters'!DG26,'Mythic I - Mythic III'!DG26,'Bronze I - Diamond III'!DG26)</f>
        <v/>
      </c>
      <c r="C26" s="9">
        <f>B26 / B$78</f>
        <v/>
      </c>
      <c r="D26" s="24">
        <f>SUM('Legendary I - Masters'!DI26,'Mythic I - Mythic III'!DI26,'Bronze I - Diamond III'!DI26)</f>
        <v/>
      </c>
      <c r="E26" s="9">
        <f>D26 / B26</f>
        <v/>
      </c>
      <c r="F26" s="24">
        <f>E26 * 1 + C26 * 0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</row>
    <row r="27">
      <c r="A27" s="5" t="inlineStr">
        <is>
          <t>Piper</t>
        </is>
      </c>
      <c r="B27" s="24">
        <f>SUM('Legendary I - Masters'!DG27,'Mythic I - Mythic III'!DG27,'Bronze I - Diamond III'!DG27)</f>
        <v/>
      </c>
      <c r="C27" s="9">
        <f>B27 / B$78</f>
        <v/>
      </c>
      <c r="D27" s="24">
        <f>SUM('Legendary I - Masters'!DI27,'Mythic I - Mythic III'!DI27,'Bronze I - Diamond III'!DI27)</f>
        <v/>
      </c>
      <c r="E27" s="9">
        <f>D27 / B27</f>
        <v/>
      </c>
      <c r="F27" s="24">
        <f>E27 * 1 + C27 * 0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</row>
    <row r="28">
      <c r="A28" s="5" t="inlineStr">
        <is>
          <t>Pam</t>
        </is>
      </c>
      <c r="B28" s="24">
        <f>SUM('Legendary I - Masters'!DG28,'Mythic I - Mythic III'!DG28,'Bronze I - Diamond III'!DG28)</f>
        <v/>
      </c>
      <c r="C28" s="9">
        <f>B28 / B$78</f>
        <v/>
      </c>
      <c r="D28" s="24">
        <f>SUM('Legendary I - Masters'!DI28,'Mythic I - Mythic III'!DI28,'Bronze I - Diamond III'!DI28)</f>
        <v/>
      </c>
      <c r="E28" s="9">
        <f>D28 / B28</f>
        <v/>
      </c>
      <c r="F28" s="24">
        <f>E28 * 1 + C28 * 0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</row>
    <row r="29">
      <c r="A29" s="5" t="inlineStr">
        <is>
          <t>Frank</t>
        </is>
      </c>
      <c r="B29" s="24">
        <f>SUM('Legendary I - Masters'!DG29,'Mythic I - Mythic III'!DG29,'Bronze I - Diamond III'!DG29)</f>
        <v/>
      </c>
      <c r="C29" s="9">
        <f>B29 / B$78</f>
        <v/>
      </c>
      <c r="D29" s="24">
        <f>SUM('Legendary I - Masters'!DI29,'Mythic I - Mythic III'!DI29,'Bronze I - Diamond III'!DI29)</f>
        <v/>
      </c>
      <c r="E29" s="9">
        <f>D29 / B29</f>
        <v/>
      </c>
      <c r="F29" s="24">
        <f>E29 * 1 + C29 * 0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</row>
    <row r="30">
      <c r="A30" s="5" t="inlineStr">
        <is>
          <t>Bibi</t>
        </is>
      </c>
      <c r="B30" s="24">
        <f>SUM('Legendary I - Masters'!DG30,'Mythic I - Mythic III'!DG30,'Bronze I - Diamond III'!DG30)</f>
        <v/>
      </c>
      <c r="C30" s="9">
        <f>B30 / B$78</f>
        <v/>
      </c>
      <c r="D30" s="24">
        <f>SUM('Legendary I - Masters'!DI30,'Mythic I - Mythic III'!DI30,'Bronze I - Diamond III'!DI30)</f>
        <v/>
      </c>
      <c r="E30" s="9">
        <f>D30 / B30</f>
        <v/>
      </c>
      <c r="F30" s="24">
        <f>E30 * 1 + C30 * 0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A31" s="5" t="inlineStr">
        <is>
          <t>Bea</t>
        </is>
      </c>
      <c r="B31" s="24">
        <f>SUM('Legendary I - Masters'!DG31,'Mythic I - Mythic III'!DG31,'Bronze I - Diamond III'!DG31)</f>
        <v/>
      </c>
      <c r="C31" s="9">
        <f>B31 / B$78</f>
        <v/>
      </c>
      <c r="D31" s="24">
        <f>SUM('Legendary I - Masters'!DI31,'Mythic I - Mythic III'!DI31,'Bronze I - Diamond III'!DI31)</f>
        <v/>
      </c>
      <c r="E31" s="9">
        <f>D31 / B31</f>
        <v/>
      </c>
      <c r="F31" s="24">
        <f>E31 * 1 + C31 * 0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A32" s="5" t="inlineStr">
        <is>
          <t>Nani</t>
        </is>
      </c>
      <c r="B32" s="24">
        <f>SUM('Legendary I - Masters'!DG32,'Mythic I - Mythic III'!DG32,'Bronze I - Diamond III'!DG32)</f>
        <v/>
      </c>
      <c r="C32" s="9">
        <f>B32 / B$78</f>
        <v/>
      </c>
      <c r="D32" s="24">
        <f>SUM('Legendary I - Masters'!DI32,'Mythic I - Mythic III'!DI32,'Bronze I - Diamond III'!DI32)</f>
        <v/>
      </c>
      <c r="E32" s="9">
        <f>D32 / B32</f>
        <v/>
      </c>
      <c r="F32" s="24">
        <f>E32 * 1 + C32 * 0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A33" s="5" t="inlineStr">
        <is>
          <t>Edgar</t>
        </is>
      </c>
      <c r="B33" s="24">
        <f>SUM('Legendary I - Masters'!DG33,'Mythic I - Mythic III'!DG33,'Bronze I - Diamond III'!DG33)</f>
        <v/>
      </c>
      <c r="C33" s="9">
        <f>B33 / B$78</f>
        <v/>
      </c>
      <c r="D33" s="24">
        <f>SUM('Legendary I - Masters'!DI33,'Mythic I - Mythic III'!DI33,'Bronze I - Diamond III'!DI33)</f>
        <v/>
      </c>
      <c r="E33" s="9">
        <f>D33 / B33</f>
        <v/>
      </c>
      <c r="F33" s="24">
        <f>E33 * 1 + C33 * 0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A34" s="5" t="inlineStr">
        <is>
          <t>Griff</t>
        </is>
      </c>
      <c r="B34" s="24">
        <f>SUM('Legendary I - Masters'!DG34,'Mythic I - Mythic III'!DG34,'Bronze I - Diamond III'!DG34)</f>
        <v/>
      </c>
      <c r="C34" s="9">
        <f>B34 / B$78</f>
        <v/>
      </c>
      <c r="D34" s="24">
        <f>SUM('Legendary I - Masters'!DI34,'Mythic I - Mythic III'!DI34,'Bronze I - Diamond III'!DI34)</f>
        <v/>
      </c>
      <c r="E34" s="9">
        <f>D34 / B34</f>
        <v/>
      </c>
      <c r="F34" s="24">
        <f>E34 * 1 + C34 * 0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A35" s="5" t="inlineStr">
        <is>
          <t>Grom</t>
        </is>
      </c>
      <c r="B35" s="24">
        <f>SUM('Legendary I - Masters'!DG35,'Mythic I - Mythic III'!DG35,'Bronze I - Diamond III'!DG35)</f>
        <v/>
      </c>
      <c r="C35" s="9">
        <f>B35 / B$78</f>
        <v/>
      </c>
      <c r="D35" s="24">
        <f>SUM('Legendary I - Masters'!DI35,'Mythic I - Mythic III'!DI35,'Bronze I - Diamond III'!DI35)</f>
        <v/>
      </c>
      <c r="E35" s="9">
        <f>D35 / B35</f>
        <v/>
      </c>
      <c r="F35" s="24">
        <f>E35 * 1 + C35 * 0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A36" s="5" t="inlineStr">
        <is>
          <t>Bonnie</t>
        </is>
      </c>
      <c r="B36" s="24">
        <f>SUM('Legendary I - Masters'!DG36,'Mythic I - Mythic III'!DG36,'Bronze I - Diamond III'!DG36)</f>
        <v/>
      </c>
      <c r="C36" s="9">
        <f>B36 / B$78</f>
        <v/>
      </c>
      <c r="D36" s="24">
        <f>SUM('Legendary I - Masters'!DI36,'Mythic I - Mythic III'!DI36,'Bronze I - Diamond III'!DI36)</f>
        <v/>
      </c>
      <c r="E36" s="9">
        <f>D36 / B36</f>
        <v/>
      </c>
      <c r="F36" s="24">
        <f>E36 * 1 + C36 * 0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A37" s="5" t="inlineStr">
        <is>
          <t>Hank</t>
        </is>
      </c>
      <c r="B37" s="24">
        <f>SUM('Legendary I - Masters'!DG37,'Mythic I - Mythic III'!DG37,'Bronze I - Diamond III'!DG37)</f>
        <v/>
      </c>
      <c r="C37" s="9">
        <f>B37 / B$78</f>
        <v/>
      </c>
      <c r="D37" s="24">
        <f>SUM('Legendary I - Masters'!DI37,'Mythic I - Mythic III'!DI37,'Bronze I - Diamond III'!DI37)</f>
        <v/>
      </c>
      <c r="E37" s="9">
        <f>D37 / B37</f>
        <v/>
      </c>
      <c r="F37" s="24">
        <f>E37 * 1 + C37 * 0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A38" s="29" t="inlineStr">
        <is>
          <t>Mortis</t>
        </is>
      </c>
      <c r="B38" s="24">
        <f>SUM('Legendary I - Masters'!DG38,'Mythic I - Mythic III'!DG38,'Bronze I - Diamond III'!DG38)</f>
        <v/>
      </c>
      <c r="C38" s="9">
        <f>B38 / B$78</f>
        <v/>
      </c>
      <c r="D38" s="24">
        <f>SUM('Legendary I - Masters'!DI38,'Mythic I - Mythic III'!DI38,'Bronze I - Diamond III'!DI38)</f>
        <v/>
      </c>
      <c r="E38" s="9">
        <f>D38 / B38</f>
        <v/>
      </c>
      <c r="F38" s="24">
        <f>E38 * 1 + C38 * 0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A39" s="29" t="inlineStr">
        <is>
          <t>Tara</t>
        </is>
      </c>
      <c r="B39" s="24">
        <f>SUM('Legendary I - Masters'!DG39,'Mythic I - Mythic III'!DG39,'Bronze I - Diamond III'!DG39)</f>
        <v/>
      </c>
      <c r="C39" s="9">
        <f>B39 / B$78</f>
        <v/>
      </c>
      <c r="D39" s="24">
        <f>SUM('Legendary I - Masters'!DI39,'Mythic I - Mythic III'!DI39,'Bronze I - Diamond III'!DI39)</f>
        <v/>
      </c>
      <c r="E39" s="9">
        <f>D39 / B39</f>
        <v/>
      </c>
      <c r="F39" s="24">
        <f>E39 * 1 + C39 * 0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A40" s="29" t="inlineStr">
        <is>
          <t>Gene</t>
        </is>
      </c>
      <c r="B40" s="24">
        <f>SUM('Legendary I - Masters'!DG40,'Mythic I - Mythic III'!DG40,'Bronze I - Diamond III'!DG40)</f>
        <v/>
      </c>
      <c r="C40" s="9">
        <f>B40 / B$78</f>
        <v/>
      </c>
      <c r="D40" s="24">
        <f>SUM('Legendary I - Masters'!DI40,'Mythic I - Mythic III'!DI40,'Bronze I - Diamond III'!DI40)</f>
        <v/>
      </c>
      <c r="E40" s="9">
        <f>D40 / B40</f>
        <v/>
      </c>
      <c r="F40" s="24">
        <f>E40 * 1 + C40 * 0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A41" s="29" t="inlineStr">
        <is>
          <t>Max</t>
        </is>
      </c>
      <c r="B41" s="24">
        <f>SUM('Legendary I - Masters'!DG41,'Mythic I - Mythic III'!DG41,'Bronze I - Diamond III'!DG41)</f>
        <v/>
      </c>
      <c r="C41" s="9">
        <f>B41 / B$78</f>
        <v/>
      </c>
      <c r="D41" s="24">
        <f>SUM('Legendary I - Masters'!DI41,'Mythic I - Mythic III'!DI41,'Bronze I - Diamond III'!DI41)</f>
        <v/>
      </c>
      <c r="E41" s="9">
        <f>D41 / B41</f>
        <v/>
      </c>
      <c r="F41" s="24">
        <f>E41 * 1 + C41 * 0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</row>
    <row r="42">
      <c r="A42" s="29" t="inlineStr">
        <is>
          <t>Mr. P</t>
        </is>
      </c>
      <c r="B42" s="24">
        <f>SUM('Legendary I - Masters'!DG42,'Mythic I - Mythic III'!DG42,'Bronze I - Diamond III'!DG42)</f>
        <v/>
      </c>
      <c r="C42" s="9">
        <f>B42 / B$78</f>
        <v/>
      </c>
      <c r="D42" s="24">
        <f>SUM('Legendary I - Masters'!DI42,'Mythic I - Mythic III'!DI42,'Bronze I - Diamond III'!DI42)</f>
        <v/>
      </c>
      <c r="E42" s="9">
        <f>D42 / B42</f>
        <v/>
      </c>
      <c r="F42" s="24">
        <f>E42 * 1 + C42 * 0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</row>
    <row r="43">
      <c r="A43" s="29" t="inlineStr">
        <is>
          <t>Sprout</t>
        </is>
      </c>
      <c r="B43" s="24">
        <f>SUM('Legendary I - Masters'!DG43,'Mythic I - Mythic III'!DG43,'Bronze I - Diamond III'!DG43)</f>
        <v/>
      </c>
      <c r="C43" s="9">
        <f>B43 / B$78</f>
        <v/>
      </c>
      <c r="D43" s="24">
        <f>SUM('Legendary I - Masters'!DI43,'Mythic I - Mythic III'!DI43,'Bronze I - Diamond III'!DI43)</f>
        <v/>
      </c>
      <c r="E43" s="9">
        <f>D43 / B43</f>
        <v/>
      </c>
      <c r="F43" s="24">
        <f>E43 * 1 + C43 * 0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</row>
    <row r="44">
      <c r="A44" s="29" t="inlineStr">
        <is>
          <t>Byron</t>
        </is>
      </c>
      <c r="B44" s="24">
        <f>SUM('Legendary I - Masters'!DG44,'Mythic I - Mythic III'!DG44,'Bronze I - Diamond III'!DG44)</f>
        <v/>
      </c>
      <c r="C44" s="9">
        <f>B44 / B$78</f>
        <v/>
      </c>
      <c r="D44" s="24">
        <f>SUM('Legendary I - Masters'!DI44,'Mythic I - Mythic III'!DI44,'Bronze I - Diamond III'!DI44)</f>
        <v/>
      </c>
      <c r="E44" s="9">
        <f>D44 / B44</f>
        <v/>
      </c>
      <c r="F44" s="24">
        <f>E44 * 1 + C44 * 0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</row>
    <row r="45">
      <c r="A45" s="29" t="inlineStr">
        <is>
          <t>Squeak</t>
        </is>
      </c>
      <c r="B45" s="24">
        <f>SUM('Legendary I - Masters'!DG45,'Mythic I - Mythic III'!DG45,'Bronze I - Diamond III'!DG45)</f>
        <v/>
      </c>
      <c r="C45" s="9">
        <f>B45 / B$78</f>
        <v/>
      </c>
      <c r="D45" s="24">
        <f>SUM('Legendary I - Masters'!DI45,'Mythic I - Mythic III'!DI45,'Bronze I - Diamond III'!DI45)</f>
        <v/>
      </c>
      <c r="E45" s="9">
        <f>D45 / B45</f>
        <v/>
      </c>
      <c r="F45" s="24">
        <f>E45 * 1 + C45 * 0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</row>
    <row r="46">
      <c r="A46" s="29" t="inlineStr">
        <is>
          <t>Gray</t>
        </is>
      </c>
      <c r="B46" s="24">
        <f>SUM('Legendary I - Masters'!DG46,'Mythic I - Mythic III'!DG46,'Bronze I - Diamond III'!DG46)</f>
        <v/>
      </c>
      <c r="C46" s="9">
        <f>B46 / B$78</f>
        <v/>
      </c>
      <c r="D46" s="24">
        <f>SUM('Legendary I - Masters'!DI46,'Mythic I - Mythic III'!DI46,'Bronze I - Diamond III'!DI46)</f>
        <v/>
      </c>
      <c r="E46" s="9">
        <f>D46 / B46</f>
        <v/>
      </c>
      <c r="F46" s="24">
        <f>E46 * 1 + C46 * 0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A47" s="29" t="inlineStr">
        <is>
          <t>Willow</t>
        </is>
      </c>
      <c r="B47" s="24">
        <f>SUM('Legendary I - Masters'!DG47,'Mythic I - Mythic III'!DG47,'Bronze I - Diamond III'!DG47)</f>
        <v/>
      </c>
      <c r="C47" s="9">
        <f>B47 / B$78</f>
        <v/>
      </c>
      <c r="D47" s="24">
        <f>SUM('Legendary I - Masters'!DI47,'Mythic I - Mythic III'!DI47,'Bronze I - Diamond III'!DI47)</f>
        <v/>
      </c>
      <c r="E47" s="9">
        <f>D47 / B47</f>
        <v/>
      </c>
      <c r="F47" s="24">
        <f>E47 * 1 + C47 * 0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A48" s="29" t="inlineStr">
        <is>
          <t>Doug</t>
        </is>
      </c>
      <c r="B48" s="24">
        <f>SUM('Legendary I - Masters'!DG48,'Mythic I - Mythic III'!DG48,'Bronze I - Diamond III'!DG48)</f>
        <v/>
      </c>
      <c r="C48" s="9">
        <f>B48 / B$78</f>
        <v/>
      </c>
      <c r="D48" s="24">
        <f>SUM('Legendary I - Masters'!DI48,'Mythic I - Mythic III'!DI48,'Bronze I - Diamond III'!DI48)</f>
        <v/>
      </c>
      <c r="E48" s="9">
        <f>D48 / B48</f>
        <v/>
      </c>
      <c r="F48" s="24">
        <f>E48 * 1 + C48 * 0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A49" s="29" t="inlineStr">
        <is>
          <t>Chuck</t>
        </is>
      </c>
      <c r="B49" s="24">
        <f>SUM('Legendary I - Masters'!DG49,'Mythic I - Mythic III'!DG49,'Bronze I - Diamond III'!DG49)</f>
        <v/>
      </c>
      <c r="C49" s="9">
        <f>B49 / B$78</f>
        <v/>
      </c>
      <c r="D49" s="24">
        <f>SUM('Legendary I - Masters'!DI49,'Mythic I - Mythic III'!DI49,'Bronze I - Diamond III'!DI49)</f>
        <v/>
      </c>
      <c r="E49" s="9">
        <f>D49 / B49</f>
        <v/>
      </c>
      <c r="F49" s="24">
        <f>E49 * 1 + C49 * 0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</row>
    <row r="50">
      <c r="A50" s="7" t="inlineStr">
        <is>
          <t>Spike</t>
        </is>
      </c>
      <c r="B50" s="24">
        <f>SUM('Legendary I - Masters'!DG50,'Mythic I - Mythic III'!DG50,'Bronze I - Diamond III'!DG50)</f>
        <v/>
      </c>
      <c r="C50" s="9">
        <f>B50 / B$78</f>
        <v/>
      </c>
      <c r="D50" s="24">
        <f>SUM('Legendary I - Masters'!DI50,'Mythic I - Mythic III'!DI50,'Bronze I - Diamond III'!DI50)</f>
        <v/>
      </c>
      <c r="E50" s="9">
        <f>D50 / B50</f>
        <v/>
      </c>
      <c r="F50" s="24">
        <f>E50 * 1 + C50 * 0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</row>
    <row r="51">
      <c r="A51" s="7" t="inlineStr">
        <is>
          <t>Crow</t>
        </is>
      </c>
      <c r="B51" s="24">
        <f>SUM('Legendary I - Masters'!DG51,'Mythic I - Mythic III'!DG51,'Bronze I - Diamond III'!DG51)</f>
        <v/>
      </c>
      <c r="C51" s="9">
        <f>B51 / B$78</f>
        <v/>
      </c>
      <c r="D51" s="24">
        <f>SUM('Legendary I - Masters'!DI51,'Mythic I - Mythic III'!DI51,'Bronze I - Diamond III'!DI51)</f>
        <v/>
      </c>
      <c r="E51" s="9">
        <f>D51 / B51</f>
        <v/>
      </c>
      <c r="F51" s="24">
        <f>E51 * 1 + C51 * 0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</row>
    <row r="52">
      <c r="A52" s="7" t="inlineStr">
        <is>
          <t>Leon</t>
        </is>
      </c>
      <c r="B52" s="24">
        <f>SUM('Legendary I - Masters'!DG52,'Mythic I - Mythic III'!DG52,'Bronze I - Diamond III'!DG52)</f>
        <v/>
      </c>
      <c r="C52" s="9">
        <f>B52 / B$78</f>
        <v/>
      </c>
      <c r="D52" s="24">
        <f>SUM('Legendary I - Masters'!DI52,'Mythic I - Mythic III'!DI52,'Bronze I - Diamond III'!DI52)</f>
        <v/>
      </c>
      <c r="E52" s="9">
        <f>D52 / B52</f>
        <v/>
      </c>
      <c r="F52" s="24">
        <f>E52 * 1 + C52 * 0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</row>
    <row r="53">
      <c r="A53" s="7" t="inlineStr">
        <is>
          <t>Sandy</t>
        </is>
      </c>
      <c r="B53" s="24">
        <f>SUM('Legendary I - Masters'!DG53,'Mythic I - Mythic III'!DG53,'Bronze I - Diamond III'!DG53)</f>
        <v/>
      </c>
      <c r="C53" s="9">
        <f>B53 / B$78</f>
        <v/>
      </c>
      <c r="D53" s="24">
        <f>SUM('Legendary I - Masters'!DI53,'Mythic I - Mythic III'!DI53,'Bronze I - Diamond III'!DI53)</f>
        <v/>
      </c>
      <c r="E53" s="9">
        <f>D53 / B53</f>
        <v/>
      </c>
      <c r="F53" s="24">
        <f>E53 * 1 + C53 * 0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</row>
    <row r="54">
      <c r="A54" s="7" t="inlineStr">
        <is>
          <t>Amber</t>
        </is>
      </c>
      <c r="B54" s="24">
        <f>SUM('Legendary I - Masters'!DG54,'Mythic I - Mythic III'!DG54,'Bronze I - Diamond III'!DG54)</f>
        <v/>
      </c>
      <c r="C54" s="9">
        <f>B54 / B$78</f>
        <v/>
      </c>
      <c r="D54" s="24">
        <f>SUM('Legendary I - Masters'!DI54,'Mythic I - Mythic III'!DI54,'Bronze I - Diamond III'!DI54)</f>
        <v/>
      </c>
      <c r="E54" s="9">
        <f>D54 / B54</f>
        <v/>
      </c>
      <c r="F54" s="24">
        <f>E54 * 1 + C54 * 0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</row>
    <row r="55">
      <c r="A55" s="7" t="inlineStr">
        <is>
          <t>Meg</t>
        </is>
      </c>
      <c r="B55" s="24">
        <f>SUM('Legendary I - Masters'!DG55,'Mythic I - Mythic III'!DG55,'Bronze I - Diamond III'!DG55)</f>
        <v/>
      </c>
      <c r="C55" s="9">
        <f>B55 / B$78</f>
        <v/>
      </c>
      <c r="D55" s="24">
        <f>SUM('Legendary I - Masters'!DI55,'Mythic I - Mythic III'!DI55,'Bronze I - Diamond III'!DI55)</f>
        <v/>
      </c>
      <c r="E55" s="9">
        <f>D55 / B55</f>
        <v/>
      </c>
      <c r="F55" s="24">
        <f>E55 * 1 + C55 * 0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</row>
    <row r="56">
      <c r="A56" s="7" t="inlineStr">
        <is>
          <t>Chester</t>
        </is>
      </c>
      <c r="B56" s="24">
        <f>SUM('Legendary I - Masters'!DG56,'Mythic I - Mythic III'!DG56,'Bronze I - Diamond III'!DG56)</f>
        <v/>
      </c>
      <c r="C56" s="9">
        <f>B56 / B$78</f>
        <v/>
      </c>
      <c r="D56" s="24">
        <f>SUM('Legendary I - Masters'!DI56,'Mythic I - Mythic III'!DI56,'Bronze I - Diamond III'!DI56)</f>
        <v/>
      </c>
      <c r="E56" s="9">
        <f>D56 / B56</f>
        <v/>
      </c>
      <c r="F56" s="24">
        <f>E56 * 1 + C56 * 0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</row>
    <row r="57">
      <c r="A57" s="8" t="inlineStr">
        <is>
          <t>Gale</t>
        </is>
      </c>
      <c r="B57" s="24">
        <f>SUM('Legendary I - Masters'!DG57,'Mythic I - Mythic III'!DG57,'Bronze I - Diamond III'!DG57)</f>
        <v/>
      </c>
      <c r="C57" s="9">
        <f>B57 / B$78</f>
        <v/>
      </c>
      <c r="D57" s="24">
        <f>SUM('Legendary I - Masters'!DI57,'Mythic I - Mythic III'!DI57,'Bronze I - Diamond III'!DI57)</f>
        <v/>
      </c>
      <c r="E57" s="9">
        <f>D57 / B57</f>
        <v/>
      </c>
      <c r="F57" s="24">
        <f>E57 * 1 + C57 * 0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</row>
    <row r="58">
      <c r="A58" s="8" t="inlineStr">
        <is>
          <t>Surge</t>
        </is>
      </c>
      <c r="B58" s="24">
        <f>SUM('Legendary I - Masters'!DG58,'Mythic I - Mythic III'!DG58,'Bronze I - Diamond III'!DG58)</f>
        <v/>
      </c>
      <c r="C58" s="9">
        <f>B58 / B$78</f>
        <v/>
      </c>
      <c r="D58" s="24">
        <f>SUM('Legendary I - Masters'!DI58,'Mythic I - Mythic III'!DI58,'Bronze I - Diamond III'!DI58)</f>
        <v/>
      </c>
      <c r="E58" s="9">
        <f>D58 / B58</f>
        <v/>
      </c>
      <c r="F58" s="24">
        <f>E58 * 1 + C58 * 0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</row>
    <row r="59">
      <c r="A59" s="8" t="inlineStr">
        <is>
          <t>Colette</t>
        </is>
      </c>
      <c r="B59" s="24">
        <f>SUM('Legendary I - Masters'!DG59,'Mythic I - Mythic III'!DG59,'Bronze I - Diamond III'!DG59)</f>
        <v/>
      </c>
      <c r="C59" s="9">
        <f>B59 / B$78</f>
        <v/>
      </c>
      <c r="D59" s="24">
        <f>SUM('Legendary I - Masters'!DI59,'Mythic I - Mythic III'!DI59,'Bronze I - Diamond III'!DI59)</f>
        <v/>
      </c>
      <c r="E59" s="9">
        <f>D59 / B59</f>
        <v/>
      </c>
      <c r="F59" s="24">
        <f>E59 * 1 + C59 * 0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</row>
    <row r="60">
      <c r="A60" s="8" t="inlineStr">
        <is>
          <t>Lou</t>
        </is>
      </c>
      <c r="B60" s="24">
        <f>SUM('Legendary I - Masters'!DG60,'Mythic I - Mythic III'!DG60,'Bronze I - Diamond III'!DG60)</f>
        <v/>
      </c>
      <c r="C60" s="9">
        <f>B60 / B$78</f>
        <v/>
      </c>
      <c r="D60" s="24">
        <f>SUM('Legendary I - Masters'!DI60,'Mythic I - Mythic III'!DI60,'Bronze I - Diamond III'!DI60)</f>
        <v/>
      </c>
      <c r="E60" s="9">
        <f>D60 / B60</f>
        <v/>
      </c>
      <c r="F60" s="24">
        <f>E60 * 1 + C60 * 0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</row>
    <row r="61">
      <c r="A61" s="8" t="inlineStr">
        <is>
          <t>Ruffs</t>
        </is>
      </c>
      <c r="B61" s="24">
        <f>SUM('Legendary I - Masters'!DG61,'Mythic I - Mythic III'!DG61,'Bronze I - Diamond III'!DG61)</f>
        <v/>
      </c>
      <c r="C61" s="9">
        <f>B61 / B$78</f>
        <v/>
      </c>
      <c r="D61" s="24">
        <f>SUM('Legendary I - Masters'!DI61,'Mythic I - Mythic III'!DI61,'Bronze I - Diamond III'!DI61)</f>
        <v/>
      </c>
      <c r="E61" s="9">
        <f>D61 / B61</f>
        <v/>
      </c>
      <c r="F61" s="24">
        <f>E61 * 1 + C61 * 0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</row>
    <row r="62">
      <c r="A62" s="8" t="inlineStr">
        <is>
          <t>Belle</t>
        </is>
      </c>
      <c r="B62" s="24">
        <f>SUM('Legendary I - Masters'!DG62,'Mythic I - Mythic III'!DG62,'Bronze I - Diamond III'!DG62)</f>
        <v/>
      </c>
      <c r="C62" s="9">
        <f>B62 / B$78</f>
        <v/>
      </c>
      <c r="D62" s="24">
        <f>SUM('Legendary I - Masters'!DI62,'Mythic I - Mythic III'!DI62,'Bronze I - Diamond III'!DI62)</f>
        <v/>
      </c>
      <c r="E62" s="9">
        <f>D62 / B62</f>
        <v/>
      </c>
      <c r="F62" s="24">
        <f>E62 * 1 + C62 * 0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</row>
    <row r="63">
      <c r="A63" s="8" t="inlineStr">
        <is>
          <t>Buzz</t>
        </is>
      </c>
      <c r="B63" s="24">
        <f>SUM('Legendary I - Masters'!DG63,'Mythic I - Mythic III'!DG63,'Bronze I - Diamond III'!DG63)</f>
        <v/>
      </c>
      <c r="C63" s="9">
        <f>B63 / B$78</f>
        <v/>
      </c>
      <c r="D63" s="24">
        <f>SUM('Legendary I - Masters'!DI63,'Mythic I - Mythic III'!DI63,'Bronze I - Diamond III'!DI63)</f>
        <v/>
      </c>
      <c r="E63" s="9">
        <f>D63 / B63</f>
        <v/>
      </c>
      <c r="F63" s="24">
        <f>E63 * 1 + C63 * 0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</row>
    <row r="64">
      <c r="A64" s="8" t="inlineStr">
        <is>
          <t>Ash</t>
        </is>
      </c>
      <c r="B64" s="24">
        <f>SUM('Legendary I - Masters'!DG64,'Mythic I - Mythic III'!DG64,'Bronze I - Diamond III'!DG64)</f>
        <v/>
      </c>
      <c r="C64" s="9">
        <f>B64 / B$78</f>
        <v/>
      </c>
      <c r="D64" s="24">
        <f>SUM('Legendary I - Masters'!DI64,'Mythic I - Mythic III'!DI64,'Bronze I - Diamond III'!DI64)</f>
        <v/>
      </c>
      <c r="E64" s="9">
        <f>D64 / B64</f>
        <v/>
      </c>
      <c r="F64" s="24">
        <f>E64 * 1 + C64 * 0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</row>
    <row r="65">
      <c r="A65" s="8" t="inlineStr">
        <is>
          <t>Lola</t>
        </is>
      </c>
      <c r="B65" s="24">
        <f>SUM('Legendary I - Masters'!DG65,'Mythic I - Mythic III'!DG65,'Bronze I - Diamond III'!DG65)</f>
        <v/>
      </c>
      <c r="C65" s="9">
        <f>B65 / B$78</f>
        <v/>
      </c>
      <c r="D65" s="24">
        <f>SUM('Legendary I - Masters'!DI65,'Mythic I - Mythic III'!DI65,'Bronze I - Diamond III'!DI65)</f>
        <v/>
      </c>
      <c r="E65" s="9">
        <f>D65 / B65</f>
        <v/>
      </c>
      <c r="F65" s="24">
        <f>E65 * 1 + C65 * 0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</row>
    <row r="66">
      <c r="A66" s="8" t="inlineStr">
        <is>
          <t>Fang</t>
        </is>
      </c>
      <c r="B66" s="24">
        <f>SUM('Legendary I - Masters'!DG66,'Mythic I - Mythic III'!DG66,'Bronze I - Diamond III'!DG66)</f>
        <v/>
      </c>
      <c r="C66" s="9">
        <f>B66 / B$78</f>
        <v/>
      </c>
      <c r="D66" s="24">
        <f>SUM('Legendary I - Masters'!DI66,'Mythic I - Mythic III'!DI66,'Bronze I - Diamond III'!DI66)</f>
        <v/>
      </c>
      <c r="E66" s="9">
        <f>D66 / B66</f>
        <v/>
      </c>
      <c r="F66" s="24">
        <f>E66 * 1 + C66 * 0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</row>
    <row r="67">
      <c r="A67" s="8" t="inlineStr">
        <is>
          <t>Eve</t>
        </is>
      </c>
      <c r="B67" s="24">
        <f>SUM('Legendary I - Masters'!DG67,'Mythic I - Mythic III'!DG67,'Bronze I - Diamond III'!DG67)</f>
        <v/>
      </c>
      <c r="C67" s="9">
        <f>B67 / B$78</f>
        <v/>
      </c>
      <c r="D67" s="24">
        <f>SUM('Legendary I - Masters'!DI67,'Mythic I - Mythic III'!DI67,'Bronze I - Diamond III'!DI67)</f>
        <v/>
      </c>
      <c r="E67" s="9">
        <f>D67 / B67</f>
        <v/>
      </c>
      <c r="F67" s="24">
        <f>E67 * 1 + C67 * 0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</row>
    <row r="68">
      <c r="A68" s="8" t="inlineStr">
        <is>
          <t>Janet</t>
        </is>
      </c>
      <c r="B68" s="24">
        <f>SUM('Legendary I - Masters'!DG68,'Mythic I - Mythic III'!DG68,'Bronze I - Diamond III'!DG68)</f>
        <v/>
      </c>
      <c r="C68" s="9">
        <f>B68 / B$78</f>
        <v/>
      </c>
      <c r="D68" s="24">
        <f>SUM('Legendary I - Masters'!DI68,'Mythic I - Mythic III'!DI68,'Bronze I - Diamond III'!DI68)</f>
        <v/>
      </c>
      <c r="E68" s="9">
        <f>D68 / B68</f>
        <v/>
      </c>
      <c r="F68" s="24">
        <f>E68 * 1 + C68 * 0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</row>
    <row r="69">
      <c r="A69" s="8" t="inlineStr">
        <is>
          <t>Otis</t>
        </is>
      </c>
      <c r="B69" s="24">
        <f>SUM('Legendary I - Masters'!DG69,'Mythic I - Mythic III'!DG69,'Bronze I - Diamond III'!DG69)</f>
        <v/>
      </c>
      <c r="C69" s="9">
        <f>B69 / B$78</f>
        <v/>
      </c>
      <c r="D69" s="24">
        <f>SUM('Legendary I - Masters'!DI69,'Mythic I - Mythic III'!DI69,'Bronze I - Diamond III'!DI69)</f>
        <v/>
      </c>
      <c r="E69" s="9">
        <f>D69 / B69</f>
        <v/>
      </c>
      <c r="F69" s="24">
        <f>E69 * 1 + C69 * 0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</row>
    <row r="70">
      <c r="A70" s="8" t="inlineStr">
        <is>
          <t>Sam</t>
        </is>
      </c>
      <c r="B70" s="24">
        <f>SUM('Legendary I - Masters'!DG70,'Mythic I - Mythic III'!DG70,'Bronze I - Diamond III'!DG70)</f>
        <v/>
      </c>
      <c r="C70" s="9">
        <f>B70 / B$78</f>
        <v/>
      </c>
      <c r="D70" s="24">
        <f>SUM('Legendary I - Masters'!DI70,'Mythic I - Mythic III'!DI70,'Bronze I - Diamond III'!DI70)</f>
        <v/>
      </c>
      <c r="E70" s="9">
        <f>D70 / B70</f>
        <v/>
      </c>
      <c r="F70" s="24">
        <f>E70 * 1 + C70 * 0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</row>
    <row r="71">
      <c r="A71" s="8" t="inlineStr">
        <is>
          <t>Buster</t>
        </is>
      </c>
      <c r="B71" s="24">
        <f>SUM('Legendary I - Masters'!DG71,'Mythic I - Mythic III'!DG71,'Bronze I - Diamond III'!DG71)</f>
        <v/>
      </c>
      <c r="C71" s="9">
        <f>B71 / B$78</f>
        <v/>
      </c>
      <c r="D71" s="24">
        <f>SUM('Legendary I - Masters'!DI71,'Mythic I - Mythic III'!DI71,'Bronze I - Diamond III'!DI71)</f>
        <v/>
      </c>
      <c r="E71" s="9">
        <f>D71 / B71</f>
        <v/>
      </c>
      <c r="F71" s="24">
        <f>E71 * 1 + C71 * 0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</row>
    <row r="72">
      <c r="A72" s="8" t="inlineStr">
        <is>
          <t>Mandy</t>
        </is>
      </c>
      <c r="B72" s="24">
        <f>SUM('Legendary I - Masters'!DG72,'Mythic I - Mythic III'!DG72,'Bronze I - Diamond III'!DG72)</f>
        <v/>
      </c>
      <c r="C72" s="9">
        <f>B72 / B$78</f>
        <v/>
      </c>
      <c r="D72" s="24">
        <f>SUM('Legendary I - Masters'!DI72,'Mythic I - Mythic III'!DI72,'Bronze I - Diamond III'!DI72)</f>
        <v/>
      </c>
      <c r="E72" s="9">
        <f>D72 / B72</f>
        <v/>
      </c>
      <c r="F72" s="24">
        <f>E72 * 1 + C72 * 0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</row>
    <row r="73">
      <c r="A73" s="8" t="inlineStr">
        <is>
          <t>R-T</t>
        </is>
      </c>
      <c r="B73" s="24">
        <f>SUM('Legendary I - Masters'!DG73,'Mythic I - Mythic III'!DG73,'Bronze I - Diamond III'!DG73)</f>
        <v/>
      </c>
      <c r="C73" s="9">
        <f>B73 / B$78</f>
        <v/>
      </c>
      <c r="D73" s="24">
        <f>SUM('Legendary I - Masters'!DI73,'Mythic I - Mythic III'!DI73,'Bronze I - Diamond III'!DI73)</f>
        <v/>
      </c>
      <c r="E73" s="9">
        <f>D73 / B73</f>
        <v/>
      </c>
      <c r="F73" s="24">
        <f>E73 * 1 + C73 * 0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</row>
    <row r="74">
      <c r="A74" s="8" t="inlineStr">
        <is>
          <t>Maisie</t>
        </is>
      </c>
      <c r="B74" s="24">
        <f>SUM('Legendary I - Masters'!DG74,'Mythic I - Mythic III'!DG74,'Bronze I - Diamond III'!DG74)</f>
        <v/>
      </c>
      <c r="C74" s="9">
        <f>B74 / B$78</f>
        <v/>
      </c>
      <c r="D74" s="24">
        <f>SUM('Legendary I - Masters'!DI74,'Mythic I - Mythic III'!DI74,'Bronze I - Diamond III'!DI74)</f>
        <v/>
      </c>
      <c r="E74" s="9">
        <f>D74 / B74</f>
        <v/>
      </c>
      <c r="F74" s="24">
        <f>E74 * 1 + C74 * 0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</row>
    <row r="75">
      <c r="A75" s="8" t="inlineStr">
        <is>
          <t>Cordelius</t>
        </is>
      </c>
      <c r="B75" s="24">
        <f>SUM('Legendary I - Masters'!DG75,'Mythic I - Mythic III'!DG75,'Bronze I - Diamond III'!DG75)</f>
        <v/>
      </c>
      <c r="C75" s="9">
        <f>B75 / B$78</f>
        <v/>
      </c>
      <c r="D75" s="24">
        <f>SUM('Legendary I - Masters'!DI75,'Mythic I - Mythic III'!DI75,'Bronze I - Diamond III'!DI75)</f>
        <v/>
      </c>
      <c r="E75" s="9">
        <f>D75 / B75</f>
        <v/>
      </c>
      <c r="F75" s="24">
        <f>E75 * 1 + C75 * 0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</row>
    <row r="76">
      <c r="A76" s="8" t="inlineStr">
        <is>
          <t>Pearl</t>
        </is>
      </c>
      <c r="B76" s="24">
        <f>SUM('Legendary I - Masters'!DG76,'Mythic I - Mythic III'!DG76,'Bronze I - Diamond III'!DG76)</f>
        <v/>
      </c>
      <c r="C76" s="9">
        <f>B76 / B$78</f>
        <v/>
      </c>
      <c r="D76" s="24">
        <f>SUM('Legendary I - Masters'!DI76,'Mythic I - Mythic III'!DI76,'Bronze I - Diamond III'!DI76)</f>
        <v/>
      </c>
      <c r="E76" s="9">
        <f>D76 / B76</f>
        <v/>
      </c>
      <c r="F76" s="24">
        <f>E76 * 1 + C76 * 0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</row>
    <row r="77">
      <c r="A77" s="11" t="n"/>
      <c r="B77" s="24" t="inlineStr">
        <is>
          <t>Games</t>
        </is>
      </c>
      <c r="C77" s="20" t="n"/>
      <c r="D77" s="11" t="n"/>
      <c r="E77" s="20" t="n"/>
      <c r="F77" s="11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</row>
    <row r="78">
      <c r="A78" s="11" t="n"/>
      <c r="B78" s="24">
        <f>SUM(B5:B76) / 6</f>
        <v/>
      </c>
      <c r="C78" s="20" t="n"/>
      <c r="D78" s="11" t="n"/>
      <c r="E78" s="20" t="n"/>
      <c r="F78" s="11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</row>
    <row r="79">
      <c r="A79" s="11" t="n"/>
      <c r="B79" s="11" t="n"/>
      <c r="C79" s="20" t="n"/>
      <c r="D79" s="11" t="n"/>
      <c r="E79" s="20" t="n"/>
      <c r="F79" s="11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</row>
    <row r="80">
      <c r="A80" s="11" t="n"/>
      <c r="B80" s="11" t="n"/>
      <c r="C80" s="20" t="n"/>
      <c r="D80" s="11" t="n"/>
      <c r="E80" s="20" t="n"/>
      <c r="F80" s="11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</row>
    <row r="81">
      <c r="A81" s="11" t="n"/>
      <c r="B81" s="11" t="n"/>
      <c r="C81" s="20" t="n"/>
      <c r="D81" s="11" t="n"/>
      <c r="E81" s="20" t="n"/>
      <c r="F81" s="11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</row>
    <row r="82">
      <c r="A82" s="11" t="n"/>
      <c r="B82" s="11" t="n"/>
      <c r="C82" s="20" t="n"/>
      <c r="D82" s="11" t="n"/>
      <c r="E82" s="20" t="n"/>
      <c r="F82" s="11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</row>
    <row r="83">
      <c r="A83" s="11" t="n"/>
      <c r="B83" s="11" t="n"/>
      <c r="C83" s="20" t="n"/>
      <c r="D83" s="11" t="n"/>
      <c r="E83" s="20" t="n"/>
      <c r="F83" s="11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</row>
    <row r="84">
      <c r="A84" s="11" t="n"/>
      <c r="B84" s="11" t="n"/>
      <c r="C84" s="20" t="n"/>
      <c r="D84" s="11" t="n"/>
      <c r="E84" s="20" t="n"/>
      <c r="F84" s="11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</row>
    <row r="85">
      <c r="A85" s="11" t="n"/>
      <c r="B85" s="11" t="n"/>
      <c r="C85" s="20" t="n"/>
      <c r="D85" s="11" t="n"/>
      <c r="E85" s="20" t="n"/>
      <c r="F85" s="11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</row>
    <row r="86">
      <c r="A86" s="11" t="n"/>
      <c r="B86" s="11" t="n"/>
      <c r="C86" s="20" t="n"/>
      <c r="D86" s="11" t="n"/>
      <c r="E86" s="20" t="n"/>
      <c r="F86" s="11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</row>
    <row r="87">
      <c r="A87" s="11" t="n"/>
      <c r="B87" s="11" t="n"/>
      <c r="C87" s="20" t="n"/>
      <c r="D87" s="11" t="n"/>
      <c r="E87" s="20" t="n"/>
      <c r="F87" s="11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</row>
    <row r="88">
      <c r="A88" s="11" t="n"/>
      <c r="B88" s="11" t="n"/>
      <c r="C88" s="20" t="n"/>
      <c r="D88" s="11" t="n"/>
      <c r="E88" s="20" t="n"/>
      <c r="F88" s="11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</row>
    <row r="89">
      <c r="A89" s="11" t="n"/>
      <c r="B89" s="11" t="n"/>
      <c r="C89" s="20" t="n"/>
      <c r="D89" s="11" t="n"/>
      <c r="E89" s="20" t="n"/>
      <c r="F89" s="11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</row>
    <row r="90">
      <c r="A90" s="11" t="n"/>
      <c r="B90" s="11" t="n"/>
      <c r="C90" s="20" t="n"/>
      <c r="D90" s="11" t="n"/>
      <c r="E90" s="20" t="n"/>
      <c r="F90" s="11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</row>
    <row r="91">
      <c r="A91" s="11" t="n"/>
      <c r="B91" s="11" t="n"/>
      <c r="C91" s="20" t="n"/>
      <c r="D91" s="11" t="n"/>
      <c r="E91" s="20" t="n"/>
      <c r="F91" s="11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</row>
    <row r="92">
      <c r="A92" s="11" t="n"/>
      <c r="B92" s="11" t="n"/>
      <c r="C92" s="20" t="n"/>
      <c r="D92" s="11" t="n"/>
      <c r="E92" s="20" t="n"/>
      <c r="F92" s="11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</row>
    <row r="93">
      <c r="A93" s="11" t="n"/>
      <c r="B93" s="11" t="n"/>
      <c r="C93" s="20" t="n"/>
      <c r="D93" s="11" t="n"/>
      <c r="E93" s="20" t="n"/>
      <c r="F93" s="11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</row>
    <row r="94">
      <c r="A94" s="11" t="n"/>
      <c r="B94" s="11" t="n"/>
      <c r="C94" s="20" t="n"/>
      <c r="D94" s="11" t="n"/>
      <c r="E94" s="20" t="n"/>
      <c r="F94" s="11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</row>
    <row r="95">
      <c r="A95" s="11" t="n"/>
      <c r="B95" s="11" t="n"/>
      <c r="C95" s="20" t="n"/>
      <c r="D95" s="11" t="n"/>
      <c r="E95" s="20" t="n"/>
      <c r="F95" s="11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</row>
    <row r="96">
      <c r="A96" s="11" t="n"/>
      <c r="B96" s="11" t="n"/>
      <c r="C96" s="20" t="n"/>
      <c r="D96" s="11" t="n"/>
      <c r="E96" s="20" t="n"/>
      <c r="F96" s="11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</row>
    <row r="97">
      <c r="A97" s="11" t="n"/>
      <c r="B97" s="11" t="n"/>
      <c r="C97" s="20" t="n"/>
      <c r="D97" s="11" t="n"/>
      <c r="E97" s="20" t="n"/>
      <c r="F97" s="11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</row>
    <row r="98">
      <c r="A98" s="11" t="n"/>
      <c r="B98" s="11" t="n"/>
      <c r="C98" s="20" t="n"/>
      <c r="D98" s="11" t="n"/>
      <c r="E98" s="20" t="n"/>
      <c r="F98" s="11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</row>
    <row r="99">
      <c r="A99" s="11" t="n"/>
      <c r="B99" s="11" t="n"/>
      <c r="C99" s="20" t="n"/>
      <c r="D99" s="11" t="n"/>
      <c r="E99" s="20" t="n"/>
      <c r="F99" s="11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</row>
    <row r="100">
      <c r="A100" s="11" t="n"/>
      <c r="B100" s="11" t="n"/>
      <c r="C100" s="20" t="n"/>
      <c r="D100" s="11" t="n"/>
      <c r="E100" s="20" t="n"/>
      <c r="F100" s="11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</row>
    <row r="101">
      <c r="A101" s="11" t="n"/>
      <c r="B101" s="11" t="n"/>
      <c r="C101" s="20" t="n"/>
      <c r="D101" s="11" t="n"/>
      <c r="E101" s="20" t="n"/>
      <c r="F101" s="11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</row>
    <row r="102">
      <c r="A102" s="11" t="n"/>
      <c r="B102" s="11" t="n"/>
      <c r="C102" s="20" t="n"/>
      <c r="D102" s="11" t="n"/>
      <c r="E102" s="20" t="n"/>
      <c r="F102" s="11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</row>
    <row r="103">
      <c r="A103" s="11" t="n"/>
      <c r="B103" s="11" t="n"/>
      <c r="C103" s="20" t="n"/>
      <c r="D103" s="11" t="n"/>
      <c r="E103" s="20" t="n"/>
      <c r="F103" s="11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</row>
    <row r="104">
      <c r="A104" s="11" t="n"/>
      <c r="B104" s="11" t="n"/>
      <c r="C104" s="20" t="n"/>
      <c r="D104" s="11" t="n"/>
      <c r="E104" s="20" t="n"/>
      <c r="F104" s="11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</row>
    <row r="105">
      <c r="A105" s="11" t="n"/>
      <c r="B105" s="11" t="n"/>
      <c r="C105" s="20" t="n"/>
      <c r="D105" s="11" t="n"/>
      <c r="E105" s="20" t="n"/>
      <c r="F105" s="11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</row>
    <row r="106">
      <c r="A106" s="11" t="n"/>
      <c r="B106" s="11" t="n"/>
      <c r="C106" s="20" t="n"/>
      <c r="D106" s="11" t="n"/>
      <c r="E106" s="20" t="n"/>
      <c r="F106" s="11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</row>
    <row r="107">
      <c r="A107" s="11" t="n"/>
      <c r="B107" s="11" t="n"/>
      <c r="C107" s="20" t="n"/>
      <c r="D107" s="11" t="n"/>
      <c r="E107" s="20" t="n"/>
      <c r="F107" s="11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</row>
    <row r="108">
      <c r="A108" s="11" t="n"/>
      <c r="B108" s="11" t="n"/>
      <c r="C108" s="20" t="n"/>
      <c r="D108" s="11" t="n"/>
      <c r="E108" s="20" t="n"/>
      <c r="F108" s="11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</row>
    <row r="109">
      <c r="A109" s="11" t="n"/>
      <c r="B109" s="11" t="n"/>
      <c r="C109" s="20" t="n"/>
      <c r="D109" s="11" t="n"/>
      <c r="E109" s="20" t="n"/>
      <c r="F109" s="11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</row>
    <row r="110">
      <c r="A110" s="11" t="n"/>
      <c r="B110" s="11" t="n"/>
      <c r="C110" s="20" t="n"/>
      <c r="D110" s="11" t="n"/>
      <c r="E110" s="20" t="n"/>
      <c r="F110" s="11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</row>
    <row r="111">
      <c r="A111" s="11" t="n"/>
      <c r="B111" s="11" t="n"/>
      <c r="C111" s="20" t="n"/>
      <c r="D111" s="11" t="n"/>
      <c r="E111" s="20" t="n"/>
      <c r="F111" s="11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</row>
    <row r="112">
      <c r="A112" s="11" t="n"/>
      <c r="B112" s="11" t="n"/>
      <c r="C112" s="20" t="n"/>
      <c r="D112" s="11" t="n"/>
      <c r="E112" s="20" t="n"/>
      <c r="F112" s="11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</row>
    <row r="113">
      <c r="A113" s="11" t="n"/>
      <c r="B113" s="11" t="n"/>
      <c r="C113" s="20" t="n"/>
      <c r="D113" s="11" t="n"/>
      <c r="E113" s="20" t="n"/>
      <c r="F113" s="11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</row>
    <row r="114">
      <c r="A114" s="11" t="n"/>
      <c r="B114" s="11" t="n"/>
      <c r="C114" s="20" t="n"/>
      <c r="D114" s="11" t="n"/>
      <c r="E114" s="20" t="n"/>
      <c r="F114" s="11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</row>
    <row r="115">
      <c r="A115" s="11" t="n"/>
      <c r="B115" s="11" t="n"/>
      <c r="C115" s="20" t="n"/>
      <c r="D115" s="11" t="n"/>
      <c r="E115" s="20" t="n"/>
      <c r="F115" s="11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</row>
    <row r="116">
      <c r="A116" s="11" t="n"/>
      <c r="B116" s="11" t="n"/>
      <c r="C116" s="20" t="n"/>
      <c r="D116" s="11" t="n"/>
      <c r="E116" s="20" t="n"/>
      <c r="F116" s="11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</row>
    <row r="117">
      <c r="A117" s="11" t="n"/>
      <c r="B117" s="11" t="n"/>
      <c r="C117" s="20" t="n"/>
      <c r="D117" s="11" t="n"/>
      <c r="E117" s="20" t="n"/>
      <c r="F117" s="11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</row>
    <row r="118">
      <c r="A118" s="11" t="n"/>
      <c r="B118" s="11" t="n"/>
      <c r="C118" s="20" t="n"/>
      <c r="D118" s="11" t="n"/>
      <c r="E118" s="20" t="n"/>
      <c r="F118" s="11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</row>
    <row r="119">
      <c r="A119" s="11" t="n"/>
      <c r="B119" s="11" t="n"/>
      <c r="C119" s="20" t="n"/>
      <c r="D119" s="11" t="n"/>
      <c r="E119" s="20" t="n"/>
      <c r="F119" s="11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</row>
    <row r="120">
      <c r="A120" s="11" t="n"/>
      <c r="B120" s="11" t="n"/>
      <c r="C120" s="20" t="n"/>
      <c r="D120" s="11" t="n"/>
      <c r="E120" s="20" t="n"/>
      <c r="F120" s="11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</row>
    <row r="121">
      <c r="A121" s="11" t="n"/>
      <c r="B121" s="11" t="n"/>
      <c r="C121" s="20" t="n"/>
      <c r="D121" s="11" t="n"/>
      <c r="E121" s="20" t="n"/>
      <c r="F121" s="11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</row>
    <row r="122">
      <c r="A122" s="11" t="n"/>
      <c r="B122" s="11" t="n"/>
      <c r="C122" s="20" t="n"/>
      <c r="D122" s="11" t="n"/>
      <c r="E122" s="20" t="n"/>
      <c r="F122" s="11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</row>
    <row r="123">
      <c r="A123" s="11" t="n"/>
      <c r="B123" s="11" t="n"/>
      <c r="C123" s="20" t="n"/>
      <c r="D123" s="11" t="n"/>
      <c r="E123" s="20" t="n"/>
      <c r="F123" s="11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</row>
    <row r="124">
      <c r="A124" s="11" t="n"/>
      <c r="B124" s="11" t="n"/>
      <c r="C124" s="20" t="n"/>
      <c r="D124" s="11" t="n"/>
      <c r="E124" s="20" t="n"/>
      <c r="F124" s="11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</row>
    <row r="125">
      <c r="A125" s="11" t="n"/>
      <c r="B125" s="11" t="n"/>
      <c r="C125" s="20" t="n"/>
      <c r="D125" s="11" t="n"/>
      <c r="E125" s="20" t="n"/>
      <c r="F125" s="11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</row>
    <row r="126">
      <c r="A126" s="11" t="n"/>
      <c r="B126" s="11" t="n"/>
      <c r="C126" s="20" t="n"/>
      <c r="D126" s="11" t="n"/>
      <c r="E126" s="20" t="n"/>
      <c r="F126" s="11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</row>
    <row r="127">
      <c r="A127" s="11" t="n"/>
      <c r="B127" s="11" t="n"/>
      <c r="C127" s="20" t="n"/>
      <c r="D127" s="11" t="n"/>
      <c r="E127" s="20" t="n"/>
      <c r="F127" s="11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</row>
    <row r="128">
      <c r="A128" s="11" t="n"/>
      <c r="B128" s="11" t="n"/>
      <c r="C128" s="20" t="n"/>
      <c r="D128" s="11" t="n"/>
      <c r="E128" s="20" t="n"/>
      <c r="F128" s="11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</row>
    <row r="129">
      <c r="A129" s="11" t="n"/>
      <c r="B129" s="11" t="n"/>
      <c r="C129" s="20" t="n"/>
      <c r="D129" s="11" t="n"/>
      <c r="E129" s="20" t="n"/>
      <c r="F129" s="11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</row>
    <row r="130">
      <c r="A130" s="11" t="n"/>
      <c r="B130" s="11" t="n"/>
      <c r="C130" s="20" t="n"/>
      <c r="D130" s="11" t="n"/>
      <c r="E130" s="20" t="n"/>
      <c r="F130" s="11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</row>
    <row r="131">
      <c r="A131" s="11" t="n"/>
      <c r="B131" s="11" t="n"/>
      <c r="C131" s="20" t="n"/>
      <c r="D131" s="11" t="n"/>
      <c r="E131" s="20" t="n"/>
      <c r="F131" s="11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</row>
    <row r="132">
      <c r="A132" s="11" t="n"/>
      <c r="B132" s="11" t="n"/>
      <c r="C132" s="20" t="n"/>
      <c r="D132" s="11" t="n"/>
      <c r="E132" s="20" t="n"/>
      <c r="F132" s="11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</row>
    <row r="133">
      <c r="A133" s="11" t="n"/>
      <c r="B133" s="11" t="n"/>
      <c r="C133" s="20" t="n"/>
      <c r="D133" s="11" t="n"/>
      <c r="E133" s="20" t="n"/>
      <c r="F133" s="11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</row>
    <row r="134">
      <c r="A134" s="11" t="n"/>
      <c r="B134" s="11" t="n"/>
      <c r="C134" s="20" t="n"/>
      <c r="D134" s="11" t="n"/>
      <c r="E134" s="20" t="n"/>
      <c r="F134" s="11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</row>
    <row r="135">
      <c r="A135" s="11" t="n"/>
      <c r="B135" s="11" t="n"/>
      <c r="C135" s="20" t="n"/>
      <c r="D135" s="11" t="n"/>
      <c r="E135" s="20" t="n"/>
      <c r="F135" s="11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</row>
    <row r="136">
      <c r="A136" s="11" t="n"/>
      <c r="B136" s="11" t="n"/>
      <c r="C136" s="20" t="n"/>
      <c r="D136" s="11" t="n"/>
      <c r="E136" s="20" t="n"/>
      <c r="F136" s="11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</row>
    <row r="137">
      <c r="A137" s="11" t="n"/>
      <c r="B137" s="11" t="n"/>
      <c r="C137" s="20" t="n"/>
      <c r="D137" s="11" t="n"/>
      <c r="E137" s="20" t="n"/>
      <c r="F137" s="11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</row>
    <row r="138">
      <c r="A138" s="11" t="n"/>
      <c r="B138" s="11" t="n"/>
      <c r="C138" s="20" t="n"/>
      <c r="D138" s="11" t="n"/>
      <c r="E138" s="20" t="n"/>
      <c r="F138" s="11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</row>
    <row r="139">
      <c r="A139" s="11" t="n"/>
      <c r="B139" s="11" t="n"/>
      <c r="C139" s="20" t="n"/>
      <c r="D139" s="11" t="n"/>
      <c r="E139" s="20" t="n"/>
      <c r="F139" s="11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</row>
    <row r="140">
      <c r="A140" s="11" t="n"/>
      <c r="B140" s="11" t="n"/>
      <c r="C140" s="20" t="n"/>
      <c r="D140" s="11" t="n"/>
      <c r="E140" s="20" t="n"/>
      <c r="F140" s="11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</row>
    <row r="141">
      <c r="A141" s="11" t="n"/>
      <c r="B141" s="11" t="n"/>
      <c r="C141" s="20" t="n"/>
      <c r="D141" s="11" t="n"/>
      <c r="E141" s="20" t="n"/>
      <c r="F141" s="11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</row>
    <row r="142">
      <c r="A142" s="11" t="n"/>
      <c r="B142" s="11" t="n"/>
      <c r="C142" s="20" t="n"/>
      <c r="D142" s="11" t="n"/>
      <c r="E142" s="20" t="n"/>
      <c r="F142" s="11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</row>
    <row r="143">
      <c r="A143" s="11" t="n"/>
      <c r="B143" s="11" t="n"/>
      <c r="C143" s="20" t="n"/>
      <c r="D143" s="11" t="n"/>
      <c r="E143" s="20" t="n"/>
      <c r="F143" s="11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</row>
    <row r="144">
      <c r="A144" s="11" t="n"/>
      <c r="B144" s="11" t="n"/>
      <c r="C144" s="20" t="n"/>
      <c r="D144" s="11" t="n"/>
      <c r="E144" s="20" t="n"/>
      <c r="F144" s="11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</row>
    <row r="145">
      <c r="A145" s="11" t="n"/>
      <c r="B145" s="11" t="n"/>
      <c r="C145" s="20" t="n"/>
      <c r="D145" s="11" t="n"/>
      <c r="E145" s="20" t="n"/>
      <c r="F145" s="11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</row>
    <row r="146">
      <c r="A146" s="11" t="n"/>
      <c r="B146" s="11" t="n"/>
      <c r="C146" s="20" t="n"/>
      <c r="D146" s="11" t="n"/>
      <c r="E146" s="20" t="n"/>
      <c r="F146" s="11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</row>
    <row r="147">
      <c r="A147" s="11" t="n"/>
      <c r="B147" s="11" t="n"/>
      <c r="C147" s="20" t="n"/>
      <c r="D147" s="11" t="n"/>
      <c r="E147" s="20" t="n"/>
      <c r="F147" s="11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</row>
    <row r="148">
      <c r="A148" s="11" t="n"/>
      <c r="B148" s="11" t="n"/>
      <c r="C148" s="20" t="n"/>
      <c r="D148" s="11" t="n"/>
      <c r="E148" s="20" t="n"/>
      <c r="F148" s="11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</row>
    <row r="149">
      <c r="A149" s="11" t="n"/>
      <c r="B149" s="11" t="n"/>
      <c r="C149" s="20" t="n"/>
      <c r="D149" s="11" t="n"/>
      <c r="E149" s="20" t="n"/>
      <c r="F149" s="11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</row>
    <row r="150">
      <c r="A150" s="11" t="n"/>
      <c r="B150" s="11" t="n"/>
      <c r="C150" s="20" t="n"/>
      <c r="D150" s="11" t="n"/>
      <c r="E150" s="20" t="n"/>
      <c r="F150" s="11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</row>
    <row r="151">
      <c r="A151" s="11" t="n"/>
      <c r="B151" s="11" t="n"/>
      <c r="C151" s="20" t="n"/>
      <c r="D151" s="11" t="n"/>
      <c r="E151" s="20" t="n"/>
      <c r="F151" s="11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</row>
    <row r="152">
      <c r="A152" s="11" t="n"/>
      <c r="B152" s="11" t="n"/>
      <c r="C152" s="20" t="n"/>
      <c r="D152" s="11" t="n"/>
      <c r="E152" s="20" t="n"/>
      <c r="F152" s="11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</row>
    <row r="153">
      <c r="A153" s="11" t="n"/>
      <c r="B153" s="11" t="n"/>
      <c r="C153" s="20" t="n"/>
      <c r="D153" s="11" t="n"/>
      <c r="E153" s="20" t="n"/>
      <c r="F153" s="11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</row>
    <row r="154">
      <c r="A154" s="11" t="n"/>
      <c r="B154" s="11" t="n"/>
      <c r="C154" s="20" t="n"/>
      <c r="D154" s="11" t="n"/>
      <c r="E154" s="20" t="n"/>
      <c r="F154" s="11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</row>
    <row r="155">
      <c r="A155" s="11" t="n"/>
      <c r="B155" s="11" t="n"/>
      <c r="C155" s="20" t="n"/>
      <c r="D155" s="11" t="n"/>
      <c r="E155" s="20" t="n"/>
      <c r="F155" s="11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</row>
    <row r="156">
      <c r="A156" s="11" t="n"/>
      <c r="B156" s="11" t="n"/>
      <c r="C156" s="20" t="n"/>
      <c r="D156" s="11" t="n"/>
      <c r="E156" s="20" t="n"/>
      <c r="F156" s="11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</row>
    <row r="157">
      <c r="A157" s="11" t="n"/>
      <c r="B157" s="11" t="n"/>
      <c r="C157" s="20" t="n"/>
      <c r="D157" s="11" t="n"/>
      <c r="E157" s="20" t="n"/>
      <c r="F157" s="11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</row>
    <row r="158">
      <c r="A158" s="11" t="n"/>
      <c r="B158" s="11" t="n"/>
      <c r="C158" s="20" t="n"/>
      <c r="D158" s="11" t="n"/>
      <c r="E158" s="20" t="n"/>
      <c r="F158" s="11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</row>
    <row r="159">
      <c r="A159" s="11" t="n"/>
      <c r="B159" s="11" t="n"/>
      <c r="C159" s="20" t="n"/>
      <c r="D159" s="11" t="n"/>
      <c r="E159" s="20" t="n"/>
      <c r="F159" s="11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</row>
    <row r="160">
      <c r="A160" s="11" t="n"/>
      <c r="B160" s="11" t="n"/>
      <c r="C160" s="20" t="n"/>
      <c r="D160" s="11" t="n"/>
      <c r="E160" s="20" t="n"/>
      <c r="F160" s="11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</row>
    <row r="161">
      <c r="A161" s="11" t="n"/>
      <c r="B161" s="11" t="n"/>
      <c r="C161" s="20" t="n"/>
      <c r="D161" s="11" t="n"/>
      <c r="E161" s="20" t="n"/>
      <c r="F161" s="11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</row>
    <row r="162">
      <c r="A162" s="11" t="n"/>
      <c r="B162" s="11" t="n"/>
      <c r="C162" s="20" t="n"/>
      <c r="D162" s="11" t="n"/>
      <c r="E162" s="20" t="n"/>
      <c r="F162" s="11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</row>
    <row r="163">
      <c r="A163" s="11" t="n"/>
      <c r="B163" s="11" t="n"/>
      <c r="C163" s="20" t="n"/>
      <c r="D163" s="11" t="n"/>
      <c r="E163" s="20" t="n"/>
      <c r="F163" s="11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</row>
    <row r="164">
      <c r="A164" s="11" t="n"/>
      <c r="B164" s="11" t="n"/>
      <c r="C164" s="20" t="n"/>
      <c r="D164" s="11" t="n"/>
      <c r="E164" s="20" t="n"/>
      <c r="F164" s="11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</row>
    <row r="165">
      <c r="A165" s="11" t="n"/>
      <c r="B165" s="11" t="n"/>
      <c r="C165" s="20" t="n"/>
      <c r="D165" s="11" t="n"/>
      <c r="E165" s="20" t="n"/>
      <c r="F165" s="11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</row>
    <row r="166">
      <c r="A166" s="11" t="n"/>
      <c r="B166" s="11" t="n"/>
      <c r="C166" s="20" t="n"/>
      <c r="D166" s="11" t="n"/>
      <c r="E166" s="20" t="n"/>
      <c r="F166" s="11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</row>
    <row r="167">
      <c r="A167" s="11" t="n"/>
      <c r="B167" s="11" t="n"/>
      <c r="C167" s="20" t="n"/>
      <c r="D167" s="11" t="n"/>
      <c r="E167" s="20" t="n"/>
      <c r="F167" s="11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</row>
    <row r="168">
      <c r="A168" s="11" t="n"/>
      <c r="B168" s="11" t="n"/>
      <c r="C168" s="20" t="n"/>
      <c r="D168" s="11" t="n"/>
      <c r="E168" s="20" t="n"/>
      <c r="F168" s="11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</row>
    <row r="169">
      <c r="A169" s="11" t="n"/>
      <c r="B169" s="11" t="n"/>
      <c r="C169" s="20" t="n"/>
      <c r="D169" s="11" t="n"/>
      <c r="E169" s="20" t="n"/>
      <c r="F169" s="11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</row>
    <row r="170">
      <c r="A170" s="11" t="n"/>
      <c r="B170" s="11" t="n"/>
      <c r="C170" s="20" t="n"/>
      <c r="D170" s="11" t="n"/>
      <c r="E170" s="20" t="n"/>
      <c r="F170" s="11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</row>
    <row r="171">
      <c r="A171" s="11" t="n"/>
      <c r="B171" s="11" t="n"/>
      <c r="C171" s="20" t="n"/>
      <c r="D171" s="11" t="n"/>
      <c r="E171" s="20" t="n"/>
      <c r="F171" s="11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</row>
    <row r="172">
      <c r="A172" s="11" t="n"/>
      <c r="B172" s="11" t="n"/>
      <c r="C172" s="20" t="n"/>
      <c r="D172" s="11" t="n"/>
      <c r="E172" s="20" t="n"/>
      <c r="F172" s="11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</row>
    <row r="173">
      <c r="A173" s="11" t="n"/>
      <c r="B173" s="11" t="n"/>
      <c r="C173" s="20" t="n"/>
      <c r="D173" s="11" t="n"/>
      <c r="E173" s="20" t="n"/>
      <c r="F173" s="11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</row>
    <row r="174">
      <c r="A174" s="11" t="n"/>
      <c r="B174" s="11" t="n"/>
      <c r="C174" s="20" t="n"/>
      <c r="D174" s="11" t="n"/>
      <c r="E174" s="20" t="n"/>
      <c r="F174" s="11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</row>
    <row r="175">
      <c r="A175" s="11" t="n"/>
      <c r="B175" s="11" t="n"/>
      <c r="C175" s="20" t="n"/>
      <c r="D175" s="11" t="n"/>
      <c r="E175" s="20" t="n"/>
      <c r="F175" s="11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</row>
    <row r="176">
      <c r="A176" s="11" t="n"/>
      <c r="B176" s="11" t="n"/>
      <c r="C176" s="20" t="n"/>
      <c r="D176" s="11" t="n"/>
      <c r="E176" s="20" t="n"/>
      <c r="F176" s="11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</row>
    <row r="177">
      <c r="A177" s="11" t="n"/>
      <c r="B177" s="11" t="n"/>
      <c r="C177" s="20" t="n"/>
      <c r="D177" s="11" t="n"/>
      <c r="E177" s="20" t="n"/>
      <c r="F177" s="11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</row>
    <row r="178">
      <c r="A178" s="11" t="n"/>
      <c r="B178" s="11" t="n"/>
      <c r="C178" s="20" t="n"/>
      <c r="D178" s="11" t="n"/>
      <c r="E178" s="20" t="n"/>
      <c r="F178" s="11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</row>
    <row r="179">
      <c r="A179" s="11" t="n"/>
      <c r="B179" s="11" t="n"/>
      <c r="C179" s="20" t="n"/>
      <c r="D179" s="11" t="n"/>
      <c r="E179" s="20" t="n"/>
      <c r="F179" s="11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</row>
    <row r="180">
      <c r="A180" s="11" t="n"/>
      <c r="B180" s="11" t="n"/>
      <c r="C180" s="20" t="n"/>
      <c r="D180" s="11" t="n"/>
      <c r="E180" s="20" t="n"/>
      <c r="F180" s="11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</row>
    <row r="181">
      <c r="A181" s="11" t="n"/>
      <c r="B181" s="11" t="n"/>
      <c r="C181" s="20" t="n"/>
      <c r="D181" s="11" t="n"/>
      <c r="E181" s="20" t="n"/>
      <c r="F181" s="11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</row>
    <row r="182">
      <c r="A182" s="11" t="n"/>
      <c r="B182" s="11" t="n"/>
      <c r="C182" s="20" t="n"/>
      <c r="D182" s="11" t="n"/>
      <c r="E182" s="20" t="n"/>
      <c r="F182" s="11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</row>
    <row r="183">
      <c r="A183" s="11" t="n"/>
      <c r="B183" s="11" t="n"/>
      <c r="C183" s="20" t="n"/>
      <c r="D183" s="11" t="n"/>
      <c r="E183" s="20" t="n"/>
      <c r="F183" s="11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</row>
    <row r="184">
      <c r="A184" s="11" t="n"/>
      <c r="B184" s="11" t="n"/>
      <c r="C184" s="20" t="n"/>
      <c r="D184" s="11" t="n"/>
      <c r="E184" s="20" t="n"/>
      <c r="F184" s="11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</row>
    <row r="185">
      <c r="A185" s="11" t="n"/>
      <c r="B185" s="11" t="n"/>
      <c r="C185" s="20" t="n"/>
      <c r="D185" s="11" t="n"/>
      <c r="E185" s="20" t="n"/>
      <c r="F185" s="11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</row>
    <row r="186">
      <c r="A186" s="11" t="n"/>
      <c r="B186" s="11" t="n"/>
      <c r="C186" s="20" t="n"/>
      <c r="D186" s="11" t="n"/>
      <c r="E186" s="20" t="n"/>
      <c r="F186" s="11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</row>
    <row r="187">
      <c r="A187" s="11" t="n"/>
      <c r="B187" s="11" t="n"/>
      <c r="C187" s="20" t="n"/>
      <c r="D187" s="11" t="n"/>
      <c r="E187" s="20" t="n"/>
      <c r="F187" s="11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</row>
    <row r="188">
      <c r="A188" s="11" t="n"/>
      <c r="B188" s="11" t="n"/>
      <c r="C188" s="20" t="n"/>
      <c r="D188" s="11" t="n"/>
      <c r="E188" s="20" t="n"/>
      <c r="F188" s="11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</row>
    <row r="189">
      <c r="A189" s="11" t="n"/>
      <c r="B189" s="11" t="n"/>
      <c r="C189" s="20" t="n"/>
      <c r="D189" s="11" t="n"/>
      <c r="E189" s="20" t="n"/>
      <c r="F189" s="11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</row>
    <row r="190">
      <c r="A190" s="11" t="n"/>
      <c r="B190" s="11" t="n"/>
      <c r="C190" s="20" t="n"/>
      <c r="D190" s="11" t="n"/>
      <c r="E190" s="20" t="n"/>
      <c r="F190" s="11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</row>
    <row r="191">
      <c r="A191" s="11" t="n"/>
      <c r="B191" s="11" t="n"/>
      <c r="C191" s="20" t="n"/>
      <c r="D191" s="11" t="n"/>
      <c r="E191" s="20" t="n"/>
      <c r="F191" s="11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</row>
    <row r="192">
      <c r="A192" s="11" t="n"/>
      <c r="B192" s="11" t="n"/>
      <c r="C192" s="20" t="n"/>
      <c r="D192" s="11" t="n"/>
      <c r="E192" s="20" t="n"/>
      <c r="F192" s="11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</row>
    <row r="193">
      <c r="A193" s="11" t="n"/>
      <c r="B193" s="11" t="n"/>
      <c r="C193" s="20" t="n"/>
      <c r="D193" s="11" t="n"/>
      <c r="E193" s="20" t="n"/>
      <c r="F193" s="11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</row>
    <row r="194">
      <c r="A194" s="11" t="n"/>
      <c r="B194" s="11" t="n"/>
      <c r="C194" s="20" t="n"/>
      <c r="D194" s="11" t="n"/>
      <c r="E194" s="20" t="n"/>
      <c r="F194" s="11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</row>
    <row r="195">
      <c r="A195" s="11" t="n"/>
      <c r="B195" s="11" t="n"/>
      <c r="C195" s="20" t="n"/>
      <c r="D195" s="11" t="n"/>
      <c r="E195" s="20" t="n"/>
      <c r="F195" s="11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</row>
    <row r="196">
      <c r="A196" s="11" t="n"/>
      <c r="B196" s="11" t="n"/>
      <c r="C196" s="20" t="n"/>
      <c r="D196" s="11" t="n"/>
      <c r="E196" s="20" t="n"/>
      <c r="F196" s="11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</row>
    <row r="197">
      <c r="A197" s="11" t="n"/>
      <c r="B197" s="11" t="n"/>
      <c r="C197" s="20" t="n"/>
      <c r="D197" s="11" t="n"/>
      <c r="E197" s="20" t="n"/>
      <c r="F197" s="11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</row>
    <row r="198">
      <c r="A198" s="11" t="n"/>
      <c r="B198" s="11" t="n"/>
      <c r="C198" s="20" t="n"/>
      <c r="D198" s="11" t="n"/>
      <c r="E198" s="20" t="n"/>
      <c r="F198" s="11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</row>
    <row r="199">
      <c r="A199" s="11" t="n"/>
      <c r="B199" s="11" t="n"/>
      <c r="C199" s="20" t="n"/>
      <c r="D199" s="11" t="n"/>
      <c r="E199" s="20" t="n"/>
      <c r="F199" s="11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</row>
    <row r="200">
      <c r="A200" s="11" t="n"/>
      <c r="B200" s="11" t="n"/>
      <c r="C200" s="20" t="n"/>
      <c r="D200" s="11" t="n"/>
      <c r="E200" s="20" t="n"/>
      <c r="F200" s="11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</row>
    <row r="201">
      <c r="A201" s="11" t="n"/>
      <c r="B201" s="11" t="n"/>
      <c r="C201" s="20" t="n"/>
      <c r="D201" s="11" t="n"/>
      <c r="E201" s="20" t="n"/>
      <c r="F201" s="11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</row>
    <row r="202">
      <c r="A202" s="11" t="n"/>
      <c r="B202" s="11" t="n"/>
      <c r="C202" s="20" t="n"/>
      <c r="D202" s="11" t="n"/>
      <c r="E202" s="20" t="n"/>
      <c r="F202" s="11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</row>
    <row r="203">
      <c r="A203" s="11" t="n"/>
      <c r="B203" s="11" t="n"/>
      <c r="C203" s="20" t="n"/>
      <c r="D203" s="11" t="n"/>
      <c r="E203" s="20" t="n"/>
      <c r="F203" s="11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</row>
    <row r="204">
      <c r="A204" s="11" t="n"/>
      <c r="B204" s="11" t="n"/>
      <c r="C204" s="20" t="n"/>
      <c r="D204" s="11" t="n"/>
      <c r="E204" s="20" t="n"/>
      <c r="F204" s="11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</row>
    <row r="205">
      <c r="A205" s="11" t="n"/>
      <c r="B205" s="11" t="n"/>
      <c r="C205" s="20" t="n"/>
      <c r="D205" s="11" t="n"/>
      <c r="E205" s="20" t="n"/>
      <c r="F205" s="11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</row>
    <row r="206">
      <c r="A206" s="11" t="n"/>
      <c r="B206" s="11" t="n"/>
      <c r="C206" s="20" t="n"/>
      <c r="D206" s="11" t="n"/>
      <c r="E206" s="20" t="n"/>
      <c r="F206" s="11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</row>
    <row r="207">
      <c r="A207" s="11" t="n"/>
      <c r="B207" s="11" t="n"/>
      <c r="C207" s="20" t="n"/>
      <c r="D207" s="11" t="n"/>
      <c r="E207" s="20" t="n"/>
      <c r="F207" s="11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</row>
    <row r="208">
      <c r="A208" s="11" t="n"/>
      <c r="B208" s="11" t="n"/>
      <c r="C208" s="20" t="n"/>
      <c r="D208" s="11" t="n"/>
      <c r="E208" s="20" t="n"/>
      <c r="F208" s="11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</row>
    <row r="209">
      <c r="A209" s="11" t="n"/>
      <c r="B209" s="11" t="n"/>
      <c r="C209" s="20" t="n"/>
      <c r="D209" s="11" t="n"/>
      <c r="E209" s="20" t="n"/>
      <c r="F209" s="11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</row>
    <row r="210">
      <c r="A210" s="11" t="n"/>
      <c r="B210" s="11" t="n"/>
      <c r="C210" s="20" t="n"/>
      <c r="D210" s="11" t="n"/>
      <c r="E210" s="20" t="n"/>
      <c r="F210" s="11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</row>
    <row r="211">
      <c r="A211" s="11" t="n"/>
      <c r="B211" s="11" t="n"/>
      <c r="C211" s="20" t="n"/>
      <c r="D211" s="11" t="n"/>
      <c r="E211" s="20" t="n"/>
      <c r="F211" s="11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</row>
    <row r="212">
      <c r="A212" s="11" t="n"/>
      <c r="B212" s="11" t="n"/>
      <c r="C212" s="20" t="n"/>
      <c r="D212" s="11" t="n"/>
      <c r="E212" s="20" t="n"/>
      <c r="F212" s="11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</row>
    <row r="213">
      <c r="A213" s="11" t="n"/>
      <c r="B213" s="11" t="n"/>
      <c r="C213" s="20" t="n"/>
      <c r="D213" s="11" t="n"/>
      <c r="E213" s="20" t="n"/>
      <c r="F213" s="11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</row>
    <row r="214">
      <c r="A214" s="11" t="n"/>
      <c r="B214" s="11" t="n"/>
      <c r="C214" s="20" t="n"/>
      <c r="D214" s="11" t="n"/>
      <c r="E214" s="20" t="n"/>
      <c r="F214" s="11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</row>
    <row r="215">
      <c r="A215" s="11" t="n"/>
      <c r="B215" s="11" t="n"/>
      <c r="C215" s="20" t="n"/>
      <c r="D215" s="11" t="n"/>
      <c r="E215" s="20" t="n"/>
      <c r="F215" s="11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</row>
    <row r="216">
      <c r="A216" s="11" t="n"/>
      <c r="B216" s="11" t="n"/>
      <c r="C216" s="20" t="n"/>
      <c r="D216" s="11" t="n"/>
      <c r="E216" s="20" t="n"/>
      <c r="F216" s="11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</row>
    <row r="217">
      <c r="A217" s="11" t="n"/>
      <c r="B217" s="11" t="n"/>
      <c r="C217" s="20" t="n"/>
      <c r="D217" s="11" t="n"/>
      <c r="E217" s="20" t="n"/>
      <c r="F217" s="11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</row>
    <row r="218">
      <c r="A218" s="11" t="n"/>
      <c r="B218" s="11" t="n"/>
      <c r="C218" s="20" t="n"/>
      <c r="D218" s="11" t="n"/>
      <c r="E218" s="20" t="n"/>
      <c r="F218" s="11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</row>
    <row r="219">
      <c r="A219" s="11" t="n"/>
      <c r="B219" s="11" t="n"/>
      <c r="C219" s="20" t="n"/>
      <c r="D219" s="11" t="n"/>
      <c r="E219" s="20" t="n"/>
      <c r="F219" s="11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</row>
    <row r="220">
      <c r="A220" s="11" t="n"/>
      <c r="B220" s="11" t="n"/>
      <c r="C220" s="20" t="n"/>
      <c r="D220" s="11" t="n"/>
      <c r="E220" s="20" t="n"/>
      <c r="F220" s="11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</row>
    <row r="221">
      <c r="A221" s="11" t="n"/>
      <c r="B221" s="11" t="n"/>
      <c r="C221" s="20" t="n"/>
      <c r="D221" s="11" t="n"/>
      <c r="E221" s="20" t="n"/>
      <c r="F221" s="11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</row>
    <row r="222">
      <c r="A222" s="11" t="n"/>
      <c r="B222" s="11" t="n"/>
      <c r="C222" s="20" t="n"/>
      <c r="D222" s="11" t="n"/>
      <c r="E222" s="20" t="n"/>
      <c r="F222" s="11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</row>
    <row r="223">
      <c r="A223" s="11" t="n"/>
      <c r="B223" s="11" t="n"/>
      <c r="C223" s="20" t="n"/>
      <c r="D223" s="11" t="n"/>
      <c r="E223" s="20" t="n"/>
      <c r="F223" s="11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</row>
    <row r="224">
      <c r="A224" s="11" t="n"/>
      <c r="B224" s="11" t="n"/>
      <c r="C224" s="20" t="n"/>
      <c r="D224" s="11" t="n"/>
      <c r="E224" s="20" t="n"/>
      <c r="F224" s="11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</row>
    <row r="225">
      <c r="A225" s="11" t="n"/>
      <c r="B225" s="11" t="n"/>
      <c r="C225" s="20" t="n"/>
      <c r="D225" s="11" t="n"/>
      <c r="E225" s="20" t="n"/>
      <c r="F225" s="11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</row>
    <row r="226">
      <c r="A226" s="11" t="n"/>
      <c r="B226" s="11" t="n"/>
      <c r="C226" s="20" t="n"/>
      <c r="D226" s="11" t="n"/>
      <c r="E226" s="20" t="n"/>
      <c r="F226" s="11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</row>
    <row r="227">
      <c r="A227" s="11" t="n"/>
      <c r="B227" s="11" t="n"/>
      <c r="C227" s="20" t="n"/>
      <c r="D227" s="11" t="n"/>
      <c r="E227" s="20" t="n"/>
      <c r="F227" s="11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</row>
    <row r="228">
      <c r="A228" s="11" t="n"/>
      <c r="B228" s="11" t="n"/>
      <c r="C228" s="20" t="n"/>
      <c r="D228" s="11" t="n"/>
      <c r="E228" s="20" t="n"/>
      <c r="F228" s="11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</row>
    <row r="229">
      <c r="A229" s="11" t="n"/>
      <c r="B229" s="11" t="n"/>
      <c r="C229" s="20" t="n"/>
      <c r="D229" s="11" t="n"/>
      <c r="E229" s="20" t="n"/>
      <c r="F229" s="11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</row>
    <row r="230">
      <c r="A230" s="11" t="n"/>
      <c r="B230" s="11" t="n"/>
      <c r="C230" s="20" t="n"/>
      <c r="D230" s="11" t="n"/>
      <c r="E230" s="20" t="n"/>
      <c r="F230" s="11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</row>
    <row r="231">
      <c r="A231" s="11" t="n"/>
      <c r="B231" s="11" t="n"/>
      <c r="C231" s="20" t="n"/>
      <c r="D231" s="11" t="n"/>
      <c r="E231" s="20" t="n"/>
      <c r="F231" s="11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</row>
    <row r="232">
      <c r="A232" s="11" t="n"/>
      <c r="B232" s="11" t="n"/>
      <c r="C232" s="20" t="n"/>
      <c r="D232" s="11" t="n"/>
      <c r="E232" s="20" t="n"/>
      <c r="F232" s="11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</row>
    <row r="233">
      <c r="A233" s="11" t="n"/>
      <c r="B233" s="11" t="n"/>
      <c r="C233" s="20" t="n"/>
      <c r="D233" s="11" t="n"/>
      <c r="E233" s="20" t="n"/>
      <c r="F233" s="11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</row>
    <row r="234">
      <c r="A234" s="11" t="n"/>
      <c r="B234" s="11" t="n"/>
      <c r="C234" s="20" t="n"/>
      <c r="D234" s="11" t="n"/>
      <c r="E234" s="20" t="n"/>
      <c r="F234" s="11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</row>
    <row r="235">
      <c r="A235" s="11" t="n"/>
      <c r="B235" s="11" t="n"/>
      <c r="C235" s="20" t="n"/>
      <c r="D235" s="11" t="n"/>
      <c r="E235" s="20" t="n"/>
      <c r="F235" s="11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</row>
    <row r="236">
      <c r="A236" s="11" t="n"/>
      <c r="B236" s="11" t="n"/>
      <c r="C236" s="20" t="n"/>
      <c r="D236" s="11" t="n"/>
      <c r="E236" s="20" t="n"/>
      <c r="F236" s="11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</row>
    <row r="237">
      <c r="A237" s="11" t="n"/>
      <c r="B237" s="11" t="n"/>
      <c r="C237" s="20" t="n"/>
      <c r="D237" s="11" t="n"/>
      <c r="E237" s="20" t="n"/>
      <c r="F237" s="11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</row>
    <row r="238">
      <c r="A238" s="11" t="n"/>
      <c r="B238" s="11" t="n"/>
      <c r="C238" s="20" t="n"/>
      <c r="D238" s="11" t="n"/>
      <c r="E238" s="20" t="n"/>
      <c r="F238" s="11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</row>
    <row r="239">
      <c r="A239" s="11" t="n"/>
      <c r="B239" s="11" t="n"/>
      <c r="C239" s="20" t="n"/>
      <c r="D239" s="11" t="n"/>
      <c r="E239" s="20" t="n"/>
      <c r="F239" s="11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</row>
    <row r="240">
      <c r="A240" s="11" t="n"/>
      <c r="B240" s="11" t="n"/>
      <c r="C240" s="20" t="n"/>
      <c r="D240" s="11" t="n"/>
      <c r="E240" s="20" t="n"/>
      <c r="F240" s="11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</row>
    <row r="241">
      <c r="A241" s="11" t="n"/>
      <c r="B241" s="11" t="n"/>
      <c r="C241" s="20" t="n"/>
      <c r="D241" s="11" t="n"/>
      <c r="E241" s="20" t="n"/>
      <c r="F241" s="11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</row>
    <row r="242">
      <c r="A242" s="11" t="n"/>
      <c r="B242" s="11" t="n"/>
      <c r="C242" s="20" t="n"/>
      <c r="D242" s="11" t="n"/>
      <c r="E242" s="20" t="n"/>
      <c r="F242" s="11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</row>
    <row r="243">
      <c r="A243" s="11" t="n"/>
      <c r="B243" s="11" t="n"/>
      <c r="C243" s="20" t="n"/>
      <c r="D243" s="11" t="n"/>
      <c r="E243" s="20" t="n"/>
      <c r="F243" s="11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</row>
    <row r="244">
      <c r="A244" s="11" t="n"/>
      <c r="B244" s="11" t="n"/>
      <c r="C244" s="20" t="n"/>
      <c r="D244" s="11" t="n"/>
      <c r="E244" s="20" t="n"/>
      <c r="F244" s="11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</row>
    <row r="245">
      <c r="A245" s="11" t="n"/>
      <c r="B245" s="11" t="n"/>
      <c r="C245" s="20" t="n"/>
      <c r="D245" s="11" t="n"/>
      <c r="E245" s="20" t="n"/>
      <c r="F245" s="11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</row>
    <row r="246">
      <c r="A246" s="11" t="n"/>
      <c r="B246" s="11" t="n"/>
      <c r="C246" s="20" t="n"/>
      <c r="D246" s="11" t="n"/>
      <c r="E246" s="20" t="n"/>
      <c r="F246" s="11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</row>
    <row r="247">
      <c r="A247" s="11" t="n"/>
      <c r="B247" s="11" t="n"/>
      <c r="C247" s="20" t="n"/>
      <c r="D247" s="11" t="n"/>
      <c r="E247" s="20" t="n"/>
      <c r="F247" s="11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</row>
    <row r="248">
      <c r="A248" s="11" t="n"/>
      <c r="B248" s="11" t="n"/>
      <c r="C248" s="20" t="n"/>
      <c r="D248" s="11" t="n"/>
      <c r="E248" s="20" t="n"/>
      <c r="F248" s="11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</row>
    <row r="249">
      <c r="A249" s="11" t="n"/>
      <c r="B249" s="11" t="n"/>
      <c r="C249" s="20" t="n"/>
      <c r="D249" s="11" t="n"/>
      <c r="E249" s="20" t="n"/>
      <c r="F249" s="11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</row>
    <row r="250">
      <c r="A250" s="11" t="n"/>
      <c r="B250" s="11" t="n"/>
      <c r="C250" s="20" t="n"/>
      <c r="D250" s="11" t="n"/>
      <c r="E250" s="20" t="n"/>
      <c r="F250" s="11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</row>
    <row r="251">
      <c r="A251" s="11" t="n"/>
      <c r="B251" s="11" t="n"/>
      <c r="C251" s="20" t="n"/>
      <c r="D251" s="11" t="n"/>
      <c r="E251" s="20" t="n"/>
      <c r="F251" s="11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</row>
    <row r="252">
      <c r="A252" s="11" t="n"/>
      <c r="B252" s="11" t="n"/>
      <c r="C252" s="20" t="n"/>
      <c r="D252" s="11" t="n"/>
      <c r="E252" s="20" t="n"/>
      <c r="F252" s="11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</row>
    <row r="253">
      <c r="A253" s="11" t="n"/>
      <c r="B253" s="11" t="n"/>
      <c r="C253" s="20" t="n"/>
      <c r="D253" s="11" t="n"/>
      <c r="E253" s="20" t="n"/>
      <c r="F253" s="11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</row>
    <row r="254">
      <c r="A254" s="11" t="n"/>
      <c r="B254" s="11" t="n"/>
      <c r="C254" s="20" t="n"/>
      <c r="D254" s="11" t="n"/>
      <c r="E254" s="20" t="n"/>
      <c r="F254" s="11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</row>
    <row r="255">
      <c r="A255" s="11" t="n"/>
      <c r="B255" s="11" t="n"/>
      <c r="C255" s="20" t="n"/>
      <c r="D255" s="11" t="n"/>
      <c r="E255" s="20" t="n"/>
      <c r="F255" s="11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</row>
    <row r="256">
      <c r="A256" s="11" t="n"/>
      <c r="B256" s="11" t="n"/>
      <c r="C256" s="20" t="n"/>
      <c r="D256" s="11" t="n"/>
      <c r="E256" s="20" t="n"/>
      <c r="F256" s="11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</row>
    <row r="257">
      <c r="A257" s="11" t="n"/>
      <c r="B257" s="11" t="n"/>
      <c r="C257" s="20" t="n"/>
      <c r="D257" s="11" t="n"/>
      <c r="E257" s="20" t="n"/>
      <c r="F257" s="11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</row>
    <row r="258">
      <c r="A258" s="11" t="n"/>
      <c r="B258" s="11" t="n"/>
      <c r="C258" s="20" t="n"/>
      <c r="D258" s="11" t="n"/>
      <c r="E258" s="20" t="n"/>
      <c r="F258" s="11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</row>
    <row r="259">
      <c r="A259" s="11" t="n"/>
      <c r="B259" s="11" t="n"/>
      <c r="C259" s="20" t="n"/>
      <c r="D259" s="11" t="n"/>
      <c r="E259" s="20" t="n"/>
      <c r="F259" s="11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</row>
    <row r="260">
      <c r="A260" s="11" t="n"/>
      <c r="B260" s="11" t="n"/>
      <c r="C260" s="20" t="n"/>
      <c r="D260" s="11" t="n"/>
      <c r="E260" s="20" t="n"/>
      <c r="F260" s="11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</row>
    <row r="261">
      <c r="A261" s="11" t="n"/>
      <c r="B261" s="11" t="n"/>
      <c r="C261" s="20" t="n"/>
      <c r="D261" s="11" t="n"/>
      <c r="E261" s="20" t="n"/>
      <c r="F261" s="11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</row>
    <row r="262">
      <c r="A262" s="11" t="n"/>
      <c r="B262" s="11" t="n"/>
      <c r="C262" s="20" t="n"/>
      <c r="D262" s="11" t="n"/>
      <c r="E262" s="20" t="n"/>
      <c r="F262" s="11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</row>
    <row r="263">
      <c r="A263" s="11" t="n"/>
      <c r="B263" s="11" t="n"/>
      <c r="C263" s="20" t="n"/>
      <c r="D263" s="11" t="n"/>
      <c r="E263" s="20" t="n"/>
      <c r="F263" s="11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</row>
    <row r="264">
      <c r="A264" s="11" t="n"/>
      <c r="B264" s="11" t="n"/>
      <c r="C264" s="20" t="n"/>
      <c r="D264" s="11" t="n"/>
      <c r="E264" s="20" t="n"/>
      <c r="F264" s="11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</row>
    <row r="265">
      <c r="A265" s="11" t="n"/>
      <c r="B265" s="11" t="n"/>
      <c r="C265" s="20" t="n"/>
      <c r="D265" s="11" t="n"/>
      <c r="E265" s="20" t="n"/>
      <c r="F265" s="11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</row>
    <row r="266">
      <c r="A266" s="11" t="n"/>
      <c r="B266" s="11" t="n"/>
      <c r="C266" s="20" t="n"/>
      <c r="D266" s="11" t="n"/>
      <c r="E266" s="20" t="n"/>
      <c r="F266" s="11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</row>
    <row r="267">
      <c r="A267" s="11" t="n"/>
      <c r="B267" s="11" t="n"/>
      <c r="C267" s="20" t="n"/>
      <c r="D267" s="11" t="n"/>
      <c r="E267" s="20" t="n"/>
      <c r="F267" s="11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</row>
    <row r="268">
      <c r="A268" s="11" t="n"/>
      <c r="B268" s="11" t="n"/>
      <c r="C268" s="20" t="n"/>
      <c r="D268" s="11" t="n"/>
      <c r="E268" s="20" t="n"/>
      <c r="F268" s="11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</row>
    <row r="269">
      <c r="A269" s="11" t="n"/>
      <c r="B269" s="11" t="n"/>
      <c r="C269" s="20" t="n"/>
      <c r="D269" s="11" t="n"/>
      <c r="E269" s="20" t="n"/>
      <c r="F269" s="11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</row>
    <row r="270">
      <c r="A270" s="11" t="n"/>
      <c r="B270" s="11" t="n"/>
      <c r="C270" s="20" t="n"/>
      <c r="D270" s="11" t="n"/>
      <c r="E270" s="20" t="n"/>
      <c r="F270" s="11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</row>
    <row r="271">
      <c r="A271" s="11" t="n"/>
      <c r="B271" s="11" t="n"/>
      <c r="C271" s="20" t="n"/>
      <c r="D271" s="11" t="n"/>
      <c r="E271" s="20" t="n"/>
      <c r="F271" s="11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</row>
    <row r="272">
      <c r="A272" s="11" t="n"/>
      <c r="B272" s="11" t="n"/>
      <c r="C272" s="20" t="n"/>
      <c r="D272" s="11" t="n"/>
      <c r="E272" s="20" t="n"/>
      <c r="F272" s="11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</row>
    <row r="273">
      <c r="A273" s="11" t="n"/>
      <c r="B273" s="11" t="n"/>
      <c r="C273" s="20" t="n"/>
      <c r="D273" s="11" t="n"/>
      <c r="E273" s="20" t="n"/>
      <c r="F273" s="11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</row>
    <row r="274">
      <c r="A274" s="11" t="n"/>
      <c r="B274" s="11" t="n"/>
      <c r="C274" s="20" t="n"/>
      <c r="D274" s="11" t="n"/>
      <c r="E274" s="20" t="n"/>
      <c r="F274" s="11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</row>
    <row r="275">
      <c r="A275" s="11" t="n"/>
      <c r="B275" s="11" t="n"/>
      <c r="C275" s="20" t="n"/>
      <c r="D275" s="11" t="n"/>
      <c r="E275" s="20" t="n"/>
      <c r="F275" s="11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</row>
    <row r="276">
      <c r="A276" s="11" t="n"/>
      <c r="B276" s="11" t="n"/>
      <c r="C276" s="20" t="n"/>
      <c r="D276" s="11" t="n"/>
      <c r="E276" s="20" t="n"/>
      <c r="F276" s="11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</row>
    <row r="277">
      <c r="A277" s="11" t="n"/>
      <c r="B277" s="11" t="n"/>
      <c r="C277" s="20" t="n"/>
      <c r="D277" s="11" t="n"/>
      <c r="E277" s="20" t="n"/>
      <c r="F277" s="11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</row>
    <row r="278">
      <c r="A278" s="11" t="n"/>
      <c r="B278" s="11" t="n"/>
      <c r="C278" s="20" t="n"/>
      <c r="D278" s="11" t="n"/>
      <c r="E278" s="20" t="n"/>
      <c r="F278" s="11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</row>
    <row r="279">
      <c r="A279" s="11" t="n"/>
      <c r="B279" s="11" t="n"/>
      <c r="C279" s="20" t="n"/>
      <c r="D279" s="11" t="n"/>
      <c r="E279" s="20" t="n"/>
      <c r="F279" s="11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</row>
    <row r="280">
      <c r="A280" s="11" t="n"/>
      <c r="B280" s="11" t="n"/>
      <c r="C280" s="20" t="n"/>
      <c r="D280" s="11" t="n"/>
      <c r="E280" s="20" t="n"/>
      <c r="F280" s="11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</row>
    <row r="281">
      <c r="A281" s="11" t="n"/>
      <c r="B281" s="11" t="n"/>
      <c r="C281" s="20" t="n"/>
      <c r="D281" s="11" t="n"/>
      <c r="E281" s="20" t="n"/>
      <c r="F281" s="11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</row>
    <row r="282">
      <c r="A282" s="11" t="n"/>
      <c r="B282" s="11" t="n"/>
      <c r="C282" s="20" t="n"/>
      <c r="D282" s="11" t="n"/>
      <c r="E282" s="20" t="n"/>
      <c r="F282" s="11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</row>
    <row r="283">
      <c r="A283" s="11" t="n"/>
      <c r="B283" s="11" t="n"/>
      <c r="C283" s="20" t="n"/>
      <c r="D283" s="11" t="n"/>
      <c r="E283" s="20" t="n"/>
      <c r="F283" s="11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</row>
    <row r="284">
      <c r="A284" s="11" t="n"/>
      <c r="B284" s="11" t="n"/>
      <c r="C284" s="20" t="n"/>
      <c r="D284" s="11" t="n"/>
      <c r="E284" s="20" t="n"/>
      <c r="F284" s="11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</row>
    <row r="285">
      <c r="A285" s="11" t="n"/>
      <c r="B285" s="11" t="n"/>
      <c r="C285" s="20" t="n"/>
      <c r="D285" s="11" t="n"/>
      <c r="E285" s="20" t="n"/>
      <c r="F285" s="11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</row>
    <row r="286">
      <c r="A286" s="11" t="n"/>
      <c r="B286" s="11" t="n"/>
      <c r="C286" s="20" t="n"/>
      <c r="D286" s="11" t="n"/>
      <c r="E286" s="20" t="n"/>
      <c r="F286" s="11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</row>
    <row r="287">
      <c r="A287" s="11" t="n"/>
      <c r="B287" s="11" t="n"/>
      <c r="C287" s="20" t="n"/>
      <c r="D287" s="11" t="n"/>
      <c r="E287" s="20" t="n"/>
      <c r="F287" s="11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</row>
    <row r="288">
      <c r="A288" s="11" t="n"/>
      <c r="B288" s="11" t="n"/>
      <c r="C288" s="20" t="n"/>
      <c r="D288" s="11" t="n"/>
      <c r="E288" s="20" t="n"/>
      <c r="F288" s="11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</row>
    <row r="289">
      <c r="A289" s="11" t="n"/>
      <c r="B289" s="11" t="n"/>
      <c r="C289" s="20" t="n"/>
      <c r="D289" s="11" t="n"/>
      <c r="E289" s="20" t="n"/>
      <c r="F289" s="11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</row>
    <row r="290">
      <c r="A290" s="11" t="n"/>
      <c r="B290" s="11" t="n"/>
      <c r="C290" s="20" t="n"/>
      <c r="D290" s="11" t="n"/>
      <c r="E290" s="20" t="n"/>
      <c r="F290" s="11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</row>
    <row r="291">
      <c r="A291" s="11" t="n"/>
      <c r="B291" s="11" t="n"/>
      <c r="C291" s="20" t="n"/>
      <c r="D291" s="11" t="n"/>
      <c r="E291" s="20" t="n"/>
      <c r="F291" s="11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</row>
    <row r="292">
      <c r="A292" s="11" t="n"/>
      <c r="B292" s="11" t="n"/>
      <c r="C292" s="20" t="n"/>
      <c r="D292" s="11" t="n"/>
      <c r="E292" s="20" t="n"/>
      <c r="F292" s="11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</row>
    <row r="293">
      <c r="A293" s="11" t="n"/>
      <c r="B293" s="11" t="n"/>
      <c r="C293" s="20" t="n"/>
      <c r="D293" s="11" t="n"/>
      <c r="E293" s="20" t="n"/>
      <c r="F293" s="11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</row>
    <row r="294">
      <c r="A294" s="11" t="n"/>
      <c r="B294" s="11" t="n"/>
      <c r="C294" s="20" t="n"/>
      <c r="D294" s="11" t="n"/>
      <c r="E294" s="20" t="n"/>
      <c r="F294" s="11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</row>
    <row r="295">
      <c r="A295" s="11" t="n"/>
      <c r="B295" s="11" t="n"/>
      <c r="C295" s="20" t="n"/>
      <c r="D295" s="11" t="n"/>
      <c r="E295" s="20" t="n"/>
      <c r="F295" s="11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</row>
    <row r="296">
      <c r="A296" s="11" t="n"/>
      <c r="B296" s="11" t="n"/>
      <c r="C296" s="20" t="n"/>
      <c r="D296" s="11" t="n"/>
      <c r="E296" s="20" t="n"/>
      <c r="F296" s="11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</row>
    <row r="297">
      <c r="A297" s="11" t="n"/>
      <c r="B297" s="11" t="n"/>
      <c r="C297" s="20" t="n"/>
      <c r="D297" s="11" t="n"/>
      <c r="E297" s="20" t="n"/>
      <c r="F297" s="11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</row>
    <row r="298">
      <c r="A298" s="11" t="n"/>
      <c r="B298" s="11" t="n"/>
      <c r="C298" s="20" t="n"/>
      <c r="D298" s="11" t="n"/>
      <c r="E298" s="20" t="n"/>
      <c r="F298" s="11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</row>
    <row r="299">
      <c r="A299" s="11" t="n"/>
      <c r="B299" s="11" t="n"/>
      <c r="C299" s="20" t="n"/>
      <c r="D299" s="11" t="n"/>
      <c r="E299" s="20" t="n"/>
      <c r="F299" s="11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</row>
    <row r="300">
      <c r="A300" s="11" t="n"/>
      <c r="B300" s="11" t="n"/>
      <c r="C300" s="20" t="n"/>
      <c r="D300" s="11" t="n"/>
      <c r="E300" s="20" t="n"/>
      <c r="F300" s="11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</row>
    <row r="301">
      <c r="A301" s="11" t="n"/>
      <c r="B301" s="11" t="n"/>
      <c r="C301" s="20" t="n"/>
      <c r="D301" s="11" t="n"/>
      <c r="E301" s="20" t="n"/>
      <c r="F301" s="11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</row>
    <row r="302">
      <c r="A302" s="11" t="n"/>
      <c r="B302" s="11" t="n"/>
      <c r="C302" s="20" t="n"/>
      <c r="D302" s="11" t="n"/>
      <c r="E302" s="20" t="n"/>
      <c r="F302" s="11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</row>
    <row r="303">
      <c r="A303" s="11" t="n"/>
      <c r="B303" s="11" t="n"/>
      <c r="C303" s="20" t="n"/>
      <c r="D303" s="11" t="n"/>
      <c r="E303" s="20" t="n"/>
      <c r="F303" s="11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</row>
    <row r="304">
      <c r="A304" s="11" t="n"/>
      <c r="B304" s="11" t="n"/>
      <c r="C304" s="20" t="n"/>
      <c r="D304" s="11" t="n"/>
      <c r="E304" s="20" t="n"/>
      <c r="F304" s="11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</row>
    <row r="305">
      <c r="A305" s="11" t="n"/>
      <c r="B305" s="11" t="n"/>
      <c r="C305" s="20" t="n"/>
      <c r="D305" s="11" t="n"/>
      <c r="E305" s="20" t="n"/>
      <c r="F305" s="11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</row>
    <row r="306">
      <c r="A306" s="11" t="n"/>
      <c r="B306" s="11" t="n"/>
      <c r="C306" s="20" t="n"/>
      <c r="D306" s="11" t="n"/>
      <c r="E306" s="20" t="n"/>
      <c r="F306" s="11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</row>
    <row r="307">
      <c r="A307" s="11" t="n"/>
      <c r="B307" s="11" t="n"/>
      <c r="C307" s="20" t="n"/>
      <c r="D307" s="11" t="n"/>
      <c r="E307" s="20" t="n"/>
      <c r="F307" s="11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</row>
    <row r="308">
      <c r="A308" s="11" t="n"/>
      <c r="B308" s="11" t="n"/>
      <c r="C308" s="20" t="n"/>
      <c r="D308" s="11" t="n"/>
      <c r="E308" s="20" t="n"/>
      <c r="F308" s="11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</row>
    <row r="309">
      <c r="A309" s="11" t="n"/>
      <c r="B309" s="11" t="n"/>
      <c r="C309" s="20" t="n"/>
      <c r="D309" s="11" t="n"/>
      <c r="E309" s="20" t="n"/>
      <c r="F309" s="11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</row>
    <row r="310">
      <c r="A310" s="11" t="n"/>
      <c r="B310" s="11" t="n"/>
      <c r="C310" s="20" t="n"/>
      <c r="D310" s="11" t="n"/>
      <c r="E310" s="20" t="n"/>
      <c r="F310" s="11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</row>
    <row r="311">
      <c r="A311" s="11" t="n"/>
      <c r="B311" s="11" t="n"/>
      <c r="C311" s="20" t="n"/>
      <c r="D311" s="11" t="n"/>
      <c r="E311" s="20" t="n"/>
      <c r="F311" s="11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</row>
    <row r="312">
      <c r="A312" s="11" t="n"/>
      <c r="B312" s="11" t="n"/>
      <c r="C312" s="20" t="n"/>
      <c r="D312" s="11" t="n"/>
      <c r="E312" s="20" t="n"/>
      <c r="F312" s="11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</row>
    <row r="313">
      <c r="A313" s="11" t="n"/>
      <c r="B313" s="11" t="n"/>
      <c r="C313" s="20" t="n"/>
      <c r="D313" s="11" t="n"/>
      <c r="E313" s="20" t="n"/>
      <c r="F313" s="11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</row>
    <row r="314">
      <c r="A314" s="11" t="n"/>
      <c r="B314" s="11" t="n"/>
      <c r="C314" s="20" t="n"/>
      <c r="D314" s="11" t="n"/>
      <c r="E314" s="20" t="n"/>
      <c r="F314" s="11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</row>
    <row r="315">
      <c r="A315" s="11" t="n"/>
      <c r="B315" s="11" t="n"/>
      <c r="C315" s="20" t="n"/>
      <c r="D315" s="11" t="n"/>
      <c r="E315" s="20" t="n"/>
      <c r="F315" s="11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</row>
    <row r="316">
      <c r="A316" s="11" t="n"/>
      <c r="B316" s="11" t="n"/>
      <c r="C316" s="20" t="n"/>
      <c r="D316" s="11" t="n"/>
      <c r="E316" s="20" t="n"/>
      <c r="F316" s="11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</row>
    <row r="317">
      <c r="A317" s="11" t="n"/>
      <c r="B317" s="11" t="n"/>
      <c r="C317" s="20" t="n"/>
      <c r="D317" s="11" t="n"/>
      <c r="E317" s="20" t="n"/>
      <c r="F317" s="11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</row>
    <row r="318">
      <c r="A318" s="11" t="n"/>
      <c r="B318" s="11" t="n"/>
      <c r="C318" s="20" t="n"/>
      <c r="D318" s="11" t="n"/>
      <c r="E318" s="20" t="n"/>
      <c r="F318" s="11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</row>
    <row r="319">
      <c r="A319" s="11" t="n"/>
      <c r="B319" s="11" t="n"/>
      <c r="C319" s="20" t="n"/>
      <c r="D319" s="11" t="n"/>
      <c r="E319" s="20" t="n"/>
      <c r="F319" s="11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</row>
    <row r="320">
      <c r="A320" s="11" t="n"/>
      <c r="B320" s="11" t="n"/>
      <c r="C320" s="20" t="n"/>
      <c r="D320" s="11" t="n"/>
      <c r="E320" s="20" t="n"/>
      <c r="F320" s="11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</row>
    <row r="321">
      <c r="A321" s="11" t="n"/>
      <c r="B321" s="11" t="n"/>
      <c r="C321" s="20" t="n"/>
      <c r="D321" s="11" t="n"/>
      <c r="E321" s="20" t="n"/>
      <c r="F321" s="11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</row>
    <row r="322">
      <c r="A322" s="11" t="n"/>
      <c r="B322" s="11" t="n"/>
      <c r="C322" s="20" t="n"/>
      <c r="D322" s="11" t="n"/>
      <c r="E322" s="20" t="n"/>
      <c r="F322" s="11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</row>
    <row r="323">
      <c r="A323" s="11" t="n"/>
      <c r="B323" s="11" t="n"/>
      <c r="C323" s="20" t="n"/>
      <c r="D323" s="11" t="n"/>
      <c r="E323" s="20" t="n"/>
      <c r="F323" s="11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</row>
    <row r="324">
      <c r="A324" s="11" t="n"/>
      <c r="B324" s="11" t="n"/>
      <c r="C324" s="20" t="n"/>
      <c r="D324" s="11" t="n"/>
      <c r="E324" s="20" t="n"/>
      <c r="F324" s="11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</row>
    <row r="325">
      <c r="A325" s="11" t="n"/>
      <c r="B325" s="11" t="n"/>
      <c r="C325" s="20" t="n"/>
      <c r="D325" s="11" t="n"/>
      <c r="E325" s="20" t="n"/>
      <c r="F325" s="11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</row>
    <row r="326">
      <c r="A326" s="11" t="n"/>
      <c r="B326" s="11" t="n"/>
      <c r="C326" s="20" t="n"/>
      <c r="D326" s="11" t="n"/>
      <c r="E326" s="20" t="n"/>
      <c r="F326" s="11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</row>
    <row r="327">
      <c r="A327" s="11" t="n"/>
      <c r="B327" s="11" t="n"/>
      <c r="C327" s="20" t="n"/>
      <c r="D327" s="11" t="n"/>
      <c r="E327" s="20" t="n"/>
      <c r="F327" s="11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</row>
    <row r="328">
      <c r="A328" s="11" t="n"/>
      <c r="B328" s="11" t="n"/>
      <c r="C328" s="20" t="n"/>
      <c r="D328" s="11" t="n"/>
      <c r="E328" s="20" t="n"/>
      <c r="F328" s="11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</row>
    <row r="329">
      <c r="A329" s="11" t="n"/>
      <c r="B329" s="11" t="n"/>
      <c r="C329" s="20" t="n"/>
      <c r="D329" s="11" t="n"/>
      <c r="E329" s="20" t="n"/>
      <c r="F329" s="11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</row>
    <row r="330">
      <c r="A330" s="11" t="n"/>
      <c r="B330" s="11" t="n"/>
      <c r="C330" s="20" t="n"/>
      <c r="D330" s="11" t="n"/>
      <c r="E330" s="20" t="n"/>
      <c r="F330" s="11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2023-03-21T09:22:19Z</dcterms:created>
  <dcterms:modified xsi:type="dcterms:W3CDTF">2023-10-05T19:33:30Z</dcterms:modified>
  <cp:lastModifiedBy>Ștefan-Alexandru APOSTOL (119521)</cp:lastModifiedBy>
</cp:coreProperties>
</file>