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a13b15e939eee1/Documents/School/2 Fall Semester 2020/FA20 Elements of Statistical Inference/"/>
    </mc:Choice>
  </mc:AlternateContent>
  <xr:revisionPtr revIDLastSave="0" documentId="8_{032166B6-5C2F-4283-9260-A8810665F00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." sheetId="1" r:id="rId1"/>
  </sheets>
  <calcPr calcId="181029"/>
</workbook>
</file>

<file path=xl/calcChain.xml><?xml version="1.0" encoding="utf-8"?>
<calcChain xmlns="http://schemas.openxmlformats.org/spreadsheetml/2006/main">
  <c r="D9" i="1" l="1"/>
  <c r="D8" i="1"/>
  <c r="D5" i="1"/>
  <c r="D3" i="1"/>
  <c r="D2" i="1"/>
</calcChain>
</file>

<file path=xl/sharedStrings.xml><?xml version="1.0" encoding="utf-8"?>
<sst xmlns="http://schemas.openxmlformats.org/spreadsheetml/2006/main" count="19" uniqueCount="17">
  <si>
    <t>s=</t>
  </si>
  <si>
    <t>xbar=</t>
  </si>
  <si>
    <t>n=</t>
  </si>
  <si>
    <t>d.f.</t>
  </si>
  <si>
    <t>alpha</t>
  </si>
  <si>
    <t>t=</t>
  </si>
  <si>
    <t xml:space="preserve">mu </t>
  </si>
  <si>
    <t>P val</t>
  </si>
  <si>
    <t>Variable</t>
  </si>
  <si>
    <t>Value</t>
  </si>
  <si>
    <t>Computations</t>
  </si>
  <si>
    <t xml:space="preserve"> =STDEV.S(A1:A18)</t>
  </si>
  <si>
    <t xml:space="preserve"> =AVERAGE(A1:A18)</t>
  </si>
  <si>
    <t xml:space="preserve"> =D4-1</t>
  </si>
  <si>
    <t xml:space="preserve"> =(D3-D7)/(D2/SQRT(D4))</t>
  </si>
  <si>
    <t xml:space="preserve"> =T.DIST(D8,D5,TRUE)</t>
  </si>
  <si>
    <t xml:space="preserve">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</si>
</sst>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L18" sqref="L18"/>
    </sheetView>
  </sheetViews>
  <sheetFormatPr defaultRowHeight="15"/>
  <cols>
    <col min="1" max="1" width="9.140625" customWidth="1"/>
    <col min="5" max="5" width="26" customWidth="1"/>
  </cols>
  <sheetData>
    <row r="1" spans="1:5">
      <c r="A1" s="1">
        <v>35</v>
      </c>
      <c r="C1" s="2" t="s">
        <v>8</v>
      </c>
      <c r="D1" s="2" t="s">
        <v>9</v>
      </c>
      <c r="E1" s="2" t="s">
        <v>10</v>
      </c>
    </row>
    <row r="2" spans="1:5">
      <c r="A2" s="1">
        <v>26</v>
      </c>
      <c r="C2" s="2" t="s">
        <v>0</v>
      </c>
      <c r="D2">
        <f>_xlfn.STDEV.S(A1:A18)</f>
        <v>4.4983657163070969</v>
      </c>
      <c r="E2" s="2" t="s">
        <v>11</v>
      </c>
    </row>
    <row r="3" spans="1:5">
      <c r="A3" s="1">
        <v>31</v>
      </c>
      <c r="C3" s="2" t="s">
        <v>1</v>
      </c>
      <c r="D3">
        <f>AVERAGE(A1:A18)</f>
        <v>30.333333333333332</v>
      </c>
      <c r="E3" s="2" t="s">
        <v>12</v>
      </c>
    </row>
    <row r="4" spans="1:5">
      <c r="A4" s="1">
        <v>31</v>
      </c>
      <c r="C4" s="2" t="s">
        <v>2</v>
      </c>
      <c r="D4">
        <v>18</v>
      </c>
      <c r="E4" s="2" t="s">
        <v>16</v>
      </c>
    </row>
    <row r="5" spans="1:5">
      <c r="A5" s="1">
        <v>33</v>
      </c>
      <c r="C5" s="2" t="s">
        <v>3</v>
      </c>
      <c r="D5">
        <f>D4-1</f>
        <v>17</v>
      </c>
      <c r="E5" s="2" t="s">
        <v>13</v>
      </c>
    </row>
    <row r="6" spans="1:5">
      <c r="A6" s="1">
        <v>41</v>
      </c>
      <c r="C6" s="2" t="s">
        <v>4</v>
      </c>
      <c r="D6">
        <v>0.05</v>
      </c>
      <c r="E6" s="2" t="s">
        <v>16</v>
      </c>
    </row>
    <row r="7" spans="1:5">
      <c r="A7" s="1">
        <v>25</v>
      </c>
      <c r="C7" s="2" t="s">
        <v>6</v>
      </c>
      <c r="D7">
        <v>32</v>
      </c>
      <c r="E7" s="2" t="s">
        <v>16</v>
      </c>
    </row>
    <row r="8" spans="1:5">
      <c r="A8" s="1">
        <v>24</v>
      </c>
      <c r="C8" s="2" t="s">
        <v>5</v>
      </c>
      <c r="D8">
        <f>(D3-D7)/(D2/SQRT(D4))</f>
        <v>-1.5719192830925328</v>
      </c>
      <c r="E8" s="2" t="s">
        <v>14</v>
      </c>
    </row>
    <row r="9" spans="1:5">
      <c r="A9" s="1">
        <v>26</v>
      </c>
      <c r="C9" s="2" t="s">
        <v>7</v>
      </c>
      <c r="D9" s="3">
        <f>_xlfn.T.DIST(D8,D5,TRUE)</f>
        <v>6.719726689196108E-2</v>
      </c>
      <c r="E9" s="2" t="s">
        <v>15</v>
      </c>
    </row>
    <row r="10" spans="1:5">
      <c r="A10" s="1">
        <v>29</v>
      </c>
    </row>
    <row r="11" spans="1:5">
      <c r="A11" s="1">
        <v>30</v>
      </c>
    </row>
    <row r="12" spans="1:5">
      <c r="A12" s="1">
        <v>38</v>
      </c>
    </row>
    <row r="13" spans="1:5">
      <c r="A13" s="1">
        <v>30</v>
      </c>
    </row>
    <row r="14" spans="1:5">
      <c r="A14" s="1">
        <v>31</v>
      </c>
    </row>
    <row r="15" spans="1:5">
      <c r="A15" s="1">
        <v>29</v>
      </c>
    </row>
    <row r="16" spans="1:5">
      <c r="A16" s="1">
        <v>33</v>
      </c>
    </row>
    <row r="17" spans="1:1">
      <c r="A17" s="1">
        <v>28</v>
      </c>
    </row>
    <row r="18" spans="1:1">
      <c r="A18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Cline</dc:creator>
  <cp:lastModifiedBy>Stefan Cline</cp:lastModifiedBy>
  <dcterms:created xsi:type="dcterms:W3CDTF">2020-10-18T04:51:13Z</dcterms:created>
  <dcterms:modified xsi:type="dcterms:W3CDTF">2020-10-18T04:51:13Z</dcterms:modified>
</cp:coreProperties>
</file>