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Dun00\Downloads\CyberSecurity_ST22\CyberSecurity_ST22\Crypto\Task1\"/>
    </mc:Choice>
  </mc:AlternateContent>
  <xr:revisionPtr revIDLastSave="0" documentId="13_ncr:1_{6B77D3B9-0E34-4DA0-B893-573A7010B712}" xr6:coauthVersionLast="47" xr6:coauthVersionMax="47" xr10:uidLastSave="{00000000-0000-0000-0000-000000000000}"/>
  <bookViews>
    <workbookView xWindow="1536" yWindow="1536" windowWidth="23040" windowHeight="12204" xr2:uid="{F9F304D5-7D0D-4C8A-840D-781902C56605}"/>
  </bookViews>
  <sheets>
    <sheet name="Verschluesselt_Haeufigkeit" sheetId="2" r:id="rId1"/>
    <sheet name="Sheet1" sheetId="1" r:id="rId2"/>
  </sheets>
  <definedNames>
    <definedName name="ExternalData_1" localSheetId="0" hidden="1">Verschluesselt_Haeufigkeit!$A$1:$B$30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C8" i="2"/>
  <c r="C7" i="2"/>
  <c r="C6" i="2"/>
  <c r="C4" i="2"/>
  <c r="C15" i="2"/>
  <c r="C9" i="2"/>
  <c r="C3" i="2"/>
  <c r="C16" i="2"/>
  <c r="C11" i="2"/>
  <c r="C13" i="2"/>
  <c r="C18" i="2"/>
  <c r="C21" i="2"/>
  <c r="C14" i="2"/>
  <c r="C5" i="2"/>
  <c r="C23" i="2"/>
  <c r="C17" i="2"/>
  <c r="C25" i="2"/>
  <c r="C20" i="2"/>
  <c r="C24" i="2"/>
  <c r="C26" i="2"/>
  <c r="C19" i="2"/>
  <c r="C22" i="2"/>
  <c r="C29" i="2"/>
  <c r="C30" i="2"/>
  <c r="C27" i="2"/>
  <c r="C28" i="2"/>
  <c r="C2" i="2"/>
  <c r="C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3D6227-688D-4FE1-814C-E22912C6AEAE}" keepAlive="1" name="Query - Verschluesselt_Haeufigkeit" description="Connection to the 'Verschluesselt_Haeufigkeit' query in the workbook." type="5" refreshedVersion="7" background="1" saveData="1">
    <dbPr connection="Provider=Microsoft.Mashup.OleDb.1;Data Source=$Workbook$;Location=Verschluesselt_Haeufigkeit;Extended Properties=&quot;&quot;" command="SELECT * FROM [Verschluesselt_Haeufigkeit]"/>
  </connection>
</connections>
</file>

<file path=xl/sharedStrings.xml><?xml version="1.0" encoding="utf-8"?>
<sst xmlns="http://schemas.openxmlformats.org/spreadsheetml/2006/main" count="32" uniqueCount="32">
  <si>
    <t xml:space="preserve"> Menge</t>
  </si>
  <si>
    <t>M</t>
  </si>
  <si>
    <t>G</t>
  </si>
  <si>
    <t>I</t>
  </si>
  <si>
    <t>P</t>
  </si>
  <si>
    <t>A</t>
  </si>
  <si>
    <t>U</t>
  </si>
  <si>
    <t>S</t>
  </si>
  <si>
    <t>Q</t>
  </si>
  <si>
    <t>N</t>
  </si>
  <si>
    <t>K</t>
  </si>
  <si>
    <t>D</t>
  </si>
  <si>
    <t>F</t>
  </si>
  <si>
    <t>J</t>
  </si>
  <si>
    <t>X</t>
  </si>
  <si>
    <t>T</t>
  </si>
  <si>
    <t>L</t>
  </si>
  <si>
    <t>E</t>
  </si>
  <si>
    <t>C</t>
  </si>
  <si>
    <t>B</t>
  </si>
  <si>
    <t>Z</t>
  </si>
  <si>
    <t>O</t>
  </si>
  <si>
    <t>W</t>
  </si>
  <si>
    <t>R</t>
  </si>
  <si>
    <t>H</t>
  </si>
  <si>
    <t>Gesamt</t>
  </si>
  <si>
    <t>rel.Hfk.</t>
  </si>
  <si>
    <t>Verschlüsselt</t>
  </si>
  <si>
    <t>Ä</t>
  </si>
  <si>
    <t>ß</t>
  </si>
  <si>
    <t>Ö</t>
  </si>
  <si>
    <t>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</si>
</sst>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 applyFill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733BFA-F82F-49B0-8040-F3D9116AEDE9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1-Gramm" tableColumnId="1"/>
      <queryTableField id="2" name=" Menge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E039E3-028D-4E2D-A192-5E9D7E569E82}" name="Verschluesselt_Haeufigkeit" displayName="Verschluesselt_Haeufigkeit" ref="A1:C30" tableType="queryTable" totalsRowShown="0">
  <autoFilter ref="A1:C30" xr:uid="{BEE039E3-028D-4E2D-A192-5E9D7E569E82}"/>
  <sortState xmlns:xlrd2="http://schemas.microsoft.com/office/spreadsheetml/2017/richdata2" ref="A2:C30">
    <sortCondition descending="1" ref="C1:C30"/>
  </sortState>
  <tableColumns count="3">
    <tableColumn id="1" xr3:uid="{86D1922A-4E6A-4EDF-88DA-B17432B69826}" uniqueName="1" name="Verschlüsselt" queryTableFieldId="1" dataDxfId="1"/>
    <tableColumn id="2" xr3:uid="{84FB3C92-6D94-4C2C-ADB5-EBF92EAD001A}" uniqueName="2" name=" Menge" queryTableFieldId="2"/>
    <tableColumn id="3" xr3:uid="{709983CD-F12B-4FF7-B6EA-24B161F239D0}" uniqueName="3" name="rel.Hfk." queryTableFieldId="3" dataDxfId="0">
      <calculatedColumnFormula>Verschluesselt_Haeufigkeit[[#This Row],[ Menge]]/#REF!*100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DB707-1E81-4297-AD47-C60CE02B6999}">
  <dimension ref="A1:J35"/>
  <sheetViews>
    <sheetView tabSelected="1" topLeftCell="A4" workbookViewId="0">
      <selection activeCell="G27" sqref="G27"/>
    </sheetView>
  </sheetViews>
  <sheetFormatPr defaultRowHeight="14.4" x14ac:dyDescent="0.3"/>
  <cols>
    <col min="1" max="2" width="14.88671875" customWidth="1"/>
    <col min="3" max="3" width="11" customWidth="1"/>
  </cols>
  <sheetData>
    <row r="1" spans="1:3" x14ac:dyDescent="0.3">
      <c r="A1" t="s">
        <v>27</v>
      </c>
      <c r="B1" t="s">
        <v>0</v>
      </c>
      <c r="C1" t="s">
        <v>26</v>
      </c>
    </row>
    <row r="2" spans="1:3" x14ac:dyDescent="0.3">
      <c r="A2" s="1" t="s">
        <v>25</v>
      </c>
      <c r="B2">
        <v>1227</v>
      </c>
      <c r="C2">
        <f>Verschluesselt_Haeufigkeit[[#This Row],[ Menge]]/$J$35*100</f>
        <v>100</v>
      </c>
    </row>
    <row r="3" spans="1:3" x14ac:dyDescent="0.3">
      <c r="A3" s="1" t="s">
        <v>9</v>
      </c>
      <c r="B3">
        <v>203</v>
      </c>
      <c r="C3">
        <f>Verschluesselt_Haeufigkeit[[#This Row],[ Menge]]/$J$35*100</f>
        <v>16.544417277913613</v>
      </c>
    </row>
    <row r="4" spans="1:3" x14ac:dyDescent="0.3">
      <c r="A4" s="1" t="s">
        <v>6</v>
      </c>
      <c r="B4">
        <v>104</v>
      </c>
      <c r="C4">
        <f>Verschluesselt_Haeufigkeit[[#This Row],[ Menge]]/$J$35*100</f>
        <v>8.4759576202118989</v>
      </c>
    </row>
    <row r="5" spans="1:3" x14ac:dyDescent="0.3">
      <c r="A5" s="1" t="s">
        <v>15</v>
      </c>
      <c r="B5">
        <v>93</v>
      </c>
      <c r="C5">
        <f>Verschluesselt_Haeufigkeit[[#This Row],[ Menge]]/$J$35*100</f>
        <v>7.5794621026894866</v>
      </c>
    </row>
    <row r="6" spans="1:3" x14ac:dyDescent="0.3">
      <c r="A6" s="1" t="s">
        <v>5</v>
      </c>
      <c r="B6">
        <v>89</v>
      </c>
      <c r="C6">
        <f>Verschluesselt_Haeufigkeit[[#This Row],[ Menge]]/$J$35*100</f>
        <v>7.2534637326813369</v>
      </c>
    </row>
    <row r="7" spans="1:3" x14ac:dyDescent="0.3">
      <c r="A7" s="1" t="s">
        <v>4</v>
      </c>
      <c r="B7">
        <v>82</v>
      </c>
      <c r="C7">
        <f>Verschluesselt_Haeufigkeit[[#This Row],[ Menge]]/$J$35*100</f>
        <v>6.6829665851670743</v>
      </c>
    </row>
    <row r="8" spans="1:3" x14ac:dyDescent="0.3">
      <c r="A8" s="1" t="s">
        <v>3</v>
      </c>
      <c r="B8">
        <v>76</v>
      </c>
      <c r="C8">
        <f>Verschluesselt_Haeufigkeit[[#This Row],[ Menge]]/$J$35*100</f>
        <v>6.1939690301548493</v>
      </c>
    </row>
    <row r="9" spans="1:3" x14ac:dyDescent="0.3">
      <c r="A9" s="1" t="s">
        <v>8</v>
      </c>
      <c r="B9">
        <v>66</v>
      </c>
      <c r="C9">
        <f>Verschluesselt_Haeufigkeit[[#This Row],[ Menge]]/$J$35*100</f>
        <v>5.3789731051344738</v>
      </c>
    </row>
    <row r="10" spans="1:3" x14ac:dyDescent="0.3">
      <c r="A10" s="1" t="s">
        <v>1</v>
      </c>
      <c r="B10">
        <v>60</v>
      </c>
      <c r="C10">
        <f>Verschluesselt_Haeufigkeit[[#This Row],[ Menge]]/$J$35*100</f>
        <v>4.8899755501222497</v>
      </c>
    </row>
    <row r="11" spans="1:3" x14ac:dyDescent="0.3">
      <c r="A11" s="1" t="s">
        <v>11</v>
      </c>
      <c r="B11">
        <v>58</v>
      </c>
      <c r="C11">
        <f>Verschluesselt_Haeufigkeit[[#This Row],[ Menge]]/$J$35*100</f>
        <v>4.7269763651181744</v>
      </c>
    </row>
    <row r="12" spans="1:3" x14ac:dyDescent="0.3">
      <c r="A12" s="1" t="s">
        <v>2</v>
      </c>
      <c r="B12">
        <v>50</v>
      </c>
      <c r="C12">
        <f>Verschluesselt_Haeufigkeit[[#This Row],[ Menge]]/$J$35*100</f>
        <v>4.0749796251018742</v>
      </c>
    </row>
    <row r="13" spans="1:3" x14ac:dyDescent="0.3">
      <c r="A13" s="1" t="s">
        <v>12</v>
      </c>
      <c r="B13">
        <v>47</v>
      </c>
      <c r="C13">
        <f>Verschluesselt_Haeufigkeit[[#This Row],[ Menge]]/$J$35*100</f>
        <v>3.8304808475957621</v>
      </c>
    </row>
    <row r="14" spans="1:3" x14ac:dyDescent="0.3">
      <c r="A14" s="1" t="s">
        <v>14</v>
      </c>
      <c r="B14">
        <v>43</v>
      </c>
      <c r="C14">
        <f>Verschluesselt_Haeufigkeit[[#This Row],[ Menge]]/$J$35*100</f>
        <v>3.5044824775876124</v>
      </c>
    </row>
    <row r="15" spans="1:3" x14ac:dyDescent="0.3">
      <c r="A15" s="1" t="s">
        <v>7</v>
      </c>
      <c r="B15">
        <v>38</v>
      </c>
      <c r="C15">
        <f>Verschluesselt_Haeufigkeit[[#This Row],[ Menge]]/$J$35*100</f>
        <v>3.0969845150774247</v>
      </c>
    </row>
    <row r="16" spans="1:3" x14ac:dyDescent="0.3">
      <c r="A16" s="1" t="s">
        <v>10</v>
      </c>
      <c r="B16">
        <v>36</v>
      </c>
      <c r="C16">
        <f>Verschluesselt_Haeufigkeit[[#This Row],[ Menge]]/$J$35*100</f>
        <v>2.9339853300733498</v>
      </c>
    </row>
    <row r="17" spans="1:3" x14ac:dyDescent="0.3">
      <c r="A17" s="1" t="s">
        <v>16</v>
      </c>
      <c r="B17">
        <v>34</v>
      </c>
      <c r="C17">
        <f>Verschluesselt_Haeufigkeit[[#This Row],[ Menge]]/$J$35*100</f>
        <v>2.7709861450692745</v>
      </c>
    </row>
    <row r="18" spans="1:3" x14ac:dyDescent="0.3">
      <c r="A18" s="1" t="s">
        <v>13</v>
      </c>
      <c r="B18">
        <v>27</v>
      </c>
      <c r="C18">
        <f>Verschluesselt_Haeufigkeit[[#This Row],[ Menge]]/$J$35*100</f>
        <v>2.2004889975550124</v>
      </c>
    </row>
    <row r="19" spans="1:3" x14ac:dyDescent="0.3">
      <c r="A19" s="1" t="s">
        <v>20</v>
      </c>
      <c r="B19">
        <v>26</v>
      </c>
      <c r="C19">
        <f>Verschluesselt_Haeufigkeit[[#This Row],[ Menge]]/$J$35*100</f>
        <v>2.1189894050529747</v>
      </c>
    </row>
    <row r="20" spans="1:3" x14ac:dyDescent="0.3">
      <c r="A20" s="1" t="s">
        <v>18</v>
      </c>
      <c r="B20">
        <v>17</v>
      </c>
      <c r="C20">
        <f>Verschluesselt_Haeufigkeit[[#This Row],[ Menge]]/$J$35*100</f>
        <v>1.3854930725346373</v>
      </c>
    </row>
    <row r="21" spans="1:3" x14ac:dyDescent="0.3">
      <c r="A21" s="1" t="s">
        <v>31</v>
      </c>
      <c r="B21">
        <v>16</v>
      </c>
      <c r="C21">
        <f>Verschluesselt_Haeufigkeit[[#This Row],[ Menge]]/$J$35*100</f>
        <v>1.3039934800325998</v>
      </c>
    </row>
    <row r="22" spans="1:3" x14ac:dyDescent="0.3">
      <c r="A22" s="1" t="s">
        <v>21</v>
      </c>
      <c r="B22">
        <v>15</v>
      </c>
      <c r="C22">
        <f>Verschluesselt_Haeufigkeit[[#This Row],[ Menge]]/$J$35*100</f>
        <v>1.2224938875305624</v>
      </c>
    </row>
    <row r="23" spans="1:3" x14ac:dyDescent="0.3">
      <c r="A23" s="1" t="s">
        <v>29</v>
      </c>
      <c r="B23">
        <v>10</v>
      </c>
      <c r="C23">
        <f>Verschluesselt_Haeufigkeit[[#This Row],[ Menge]]/$J$35*100</f>
        <v>0.81499592502037488</v>
      </c>
    </row>
    <row r="24" spans="1:3" x14ac:dyDescent="0.3">
      <c r="A24" s="1" t="s">
        <v>28</v>
      </c>
      <c r="B24">
        <v>10</v>
      </c>
      <c r="C24">
        <f>Verschluesselt_Haeufigkeit[[#This Row],[ Menge]]/$J$35*100</f>
        <v>0.81499592502037488</v>
      </c>
    </row>
    <row r="25" spans="1:3" x14ac:dyDescent="0.3">
      <c r="A25" s="1" t="s">
        <v>17</v>
      </c>
      <c r="B25">
        <v>9</v>
      </c>
      <c r="C25">
        <f>Verschluesselt_Haeufigkeit[[#This Row],[ Menge]]/$J$35*100</f>
        <v>0.73349633251833746</v>
      </c>
    </row>
    <row r="26" spans="1:3" x14ac:dyDescent="0.3">
      <c r="A26" s="1" t="s">
        <v>19</v>
      </c>
      <c r="B26">
        <v>8</v>
      </c>
      <c r="C26">
        <f>Verschluesselt_Haeufigkeit[[#This Row],[ Menge]]/$J$35*100</f>
        <v>0.65199674001629992</v>
      </c>
    </row>
    <row r="27" spans="1:3" x14ac:dyDescent="0.3">
      <c r="A27" s="1" t="s">
        <v>30</v>
      </c>
      <c r="B27">
        <v>6</v>
      </c>
      <c r="C27">
        <f>Verschluesselt_Haeufigkeit[[#This Row],[ Menge]]/$J$35*100</f>
        <v>0.48899755501222492</v>
      </c>
    </row>
    <row r="28" spans="1:3" x14ac:dyDescent="0.3">
      <c r="A28" s="1" t="s">
        <v>24</v>
      </c>
      <c r="B28">
        <v>2</v>
      </c>
      <c r="C28">
        <f>Verschluesselt_Haeufigkeit[[#This Row],[ Menge]]/$J$35*100</f>
        <v>0.16299918500407498</v>
      </c>
    </row>
    <row r="29" spans="1:3" x14ac:dyDescent="0.3">
      <c r="A29" s="1" t="s">
        <v>22</v>
      </c>
      <c r="B29">
        <v>1</v>
      </c>
      <c r="C29">
        <f>Verschluesselt_Haeufigkeit[[#This Row],[ Menge]]/$J$35*100</f>
        <v>8.1499592502037491E-2</v>
      </c>
    </row>
    <row r="30" spans="1:3" x14ac:dyDescent="0.3">
      <c r="A30" s="1" t="s">
        <v>23</v>
      </c>
      <c r="B30">
        <v>1</v>
      </c>
      <c r="C30">
        <f>Verschluesselt_Haeufigkeit[[#This Row],[ Menge]]/$J$35*100</f>
        <v>8.1499592502037491E-2</v>
      </c>
    </row>
    <row r="35" spans="10:10" x14ac:dyDescent="0.3">
      <c r="J35" s="2">
        <v>1227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E2B4D-A9C0-4C5F-AC5E-F720BC03CDC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E A A B Q S w M E F A A C A A g A u g S v V D Q y J n e m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r p W Z g Y 6 R n Y 6 M P E b H w z 8 x D y R k D n g m S R B G 2 c S 3 N K S o t S 7 V L z d N 2 d b P R h X B t 9 q B f s A F B L A w Q U A A I A C A C 6 B K 9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g S v V B 9 k 3 U g + A Q A A A w I A A B M A H A B G b 3 J t d W x h c y 9 T Z W N 0 a W 9 u M S 5 t I K I Y A C i g F A A A A A A A A A A A A A A A A A A A A A A A A A A A A H W Q w U v D M B T G 7 4 X + D y F e O o h l L e r B 0 Y O 0 6 j w o S q s X K y N r 3 7 a w N B n J y 7 S M / e 9 m d D A P M 5 f k f e / x + 9 4 X C w 0 K r U g 5 3 M k k D M L A r r i B l n y A s c 1 K O r A W J M 6 m H N x C L N c g k G R E A o Y B 8 a f U z j T g l d x u 4 0 I 3 r g O F 0 Y O Q E O d a o S 9 s R P P b + t 1 6 X F 0 i F E 6 N x 3 W h v 5 X U v L V 1 3 s / B e H 9 n B P a z s k r T s 5 L p N 6 j r i t t 1 U v + / W d z Y L R 2 x z w K k 6 A S C y S i j j O R a u k 7 Z L G X k X j W 6 F W q Z J e m 1 L 9 + c R i i x l 5 C d n v G L V v A 1 Y k P C C / p q d O d 7 L Z k C b 7 0 3 9 X E r P v e D x 8 5 R j 4 b P Y O T z q N 9 J W T Z c c m M z N O 4 v M l 9 x t f T E q t / A C V c Z r u x C m 2 5 Y + N C 0 0 R l / t t v R 5 P L R 8 K 7 z 6 d C P E Y Q f 3 D O y o + Q Z P N n L T w p v r u I D Y 7 8 f h Y F Q Z 7 0 n v 1 B L A Q I t A B Q A A g A I A L o E r 1 Q 0 M i Z 3 p g A A A P U A A A A S A A A A A A A A A A A A A A A A A A A A A A B D b 2 5 m a W c v U G F j a 2 F n Z S 5 4 b W x Q S w E C L Q A U A A I A C A C 6 B K 9 U D 8 r p q 6 Q A A A D p A A A A E w A A A A A A A A A A A A A A A A D y A A A A W 0 N v b n R l b n R f V H l w Z X N d L n h t b F B L A Q I t A B Q A A g A I A L o E r 1 Q f Z N 1 I P g E A A A M C A A A T A A A A A A A A A A A A A A A A A O M B A A B G b 3 J t d W x h c y 9 T Z W N 0 a W 9 u M S 5 t U E s F B g A A A A A D A A M A w g A A A G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4 J A A A A A A A A P A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z Y 2 h s d W V z c 2 V s d F 9 I Y W V 1 Z m l n a 2 V p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Z l c n N j a G x 1 Z X N z Z W x 0 X 0 h h Z X V m a W d r Z W l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0 V D I y O j M 3 O j U y L j A 2 O T c 3 M j d a I i A v P j x F b n R y e S B U e X B l P S J G a W x s Q 2 9 s d W 1 u V H l w Z X M i I F Z h b H V l P S J z Q m d N P S I g L z 4 8 R W 5 0 c n k g V H l w Z T 0 i R m l s b E N v b H V t b k 5 h b W V z I i B W Y W x 1 Z T 0 i c 1 s m c X V v d D s x L U d y Y W 1 t J n F 1 b 3 Q 7 L C Z x d W 9 0 O y B N Z W 5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c n N j a G x 1 Z X N z Z W x 0 X 0 h h Z X V m a W d r Z W l 0 L 0 N o Y W 5 n Z W Q g V H l w Z S 5 7 M S 1 H c m F t b S w w f S Z x d W 9 0 O y w m c X V v d D t T Z W N 0 a W 9 u M S 9 W Z X J z Y 2 h s d W V z c 2 V s d F 9 I Y W V 1 Z m l n a 2 V p d C 9 D a G F u Z 2 V k I F R 5 c G U u e y B N Z W 5 n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Z X J z Y 2 h s d W V z c 2 V s d F 9 I Y W V 1 Z m l n a 2 V p d C 9 D a G F u Z 2 V k I F R 5 c G U u e z E t R 3 J h b W 0 s M H 0 m c X V v d D s s J n F 1 b 3 Q 7 U 2 V j d G l v b j E v V m V y c 2 N o b H V l c 3 N l b H R f S G F l d W Z p Z 2 t l a X Q v Q 2 h h b m d l Z C B U e X B l L n s g T W V u Z 2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l c n N j a G x 1 Z X N z Z W x 0 X 0 h h Z X V m a W d r Z W l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c n N j a G x 1 Z X N z Z W x 0 X 0 h h Z X V m a W d r Z W l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c n N j a G x 1 Z X N z Z W x 0 X 0 h h Z X V m a W d r Z W l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1 o h N 9 I P z x H t r o e J T f X j F s A A A A A A g A A A A A A A 2 Y A A M A A A A A Q A A A A K M F 6 f J 0 + d 8 O J y + 2 Q Z M H y 0 w A A A A A E g A A A o A A A A B A A A A A Y 0 q / + 3 o d V M h F 0 c h t L t M g / U A A A A H F w x i S P 2 I v v Y m A 4 R p v w K X M D t E 4 V N G n y k N 4 v 8 a 0 e e n h H 9 2 Q e n K z T n J l f T t B M U D 1 e + t 6 f 6 2 x y 1 b b D 8 i r K R / O Z U h / K g / I f g r z Q m 3 x m P 9 p 2 h h K C F A A A A J c d x k 4 N s d b d z 1 Q q V U g D u 0 v u / k e S < / D a t a M a s h u p > 
</file>

<file path=customXml/itemProps1.xml><?xml version="1.0" encoding="utf-8"?>
<ds:datastoreItem xmlns:ds="http://schemas.openxmlformats.org/officeDocument/2006/customXml" ds:itemID="{BBC60511-8F79-4DC0-9CD4-E42F1307F2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Verschluesselt_Haeufigkeit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Dünser</dc:creator>
  <cp:lastModifiedBy>Stefan Dünser</cp:lastModifiedBy>
  <dcterms:created xsi:type="dcterms:W3CDTF">2022-05-14T22:36:56Z</dcterms:created>
  <dcterms:modified xsi:type="dcterms:W3CDTF">2022-05-14T23:38:45Z</dcterms:modified>
</cp:coreProperties>
</file>