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009F831-EC4E-475C-B35F-859BC6F29941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14" i="1" l="1"/>
  <c r="D214" i="1"/>
  <c r="C214" i="1"/>
  <c r="D213" i="1"/>
  <c r="E213" i="1"/>
  <c r="C213" i="1"/>
  <c r="C15" i="1"/>
  <c r="D183" i="1"/>
  <c r="C127" i="1"/>
  <c r="E211" i="1" l="1"/>
  <c r="D211" i="1"/>
  <c r="C211" i="1"/>
  <c r="E209" i="1"/>
  <c r="E210" i="1" s="1"/>
  <c r="D209" i="1"/>
  <c r="D210" i="1" s="1"/>
  <c r="C209" i="1"/>
  <c r="C210" i="1" s="1"/>
  <c r="E197" i="1"/>
  <c r="D197" i="1"/>
  <c r="C197" i="1"/>
  <c r="E195" i="1"/>
  <c r="E196" i="1" s="1"/>
  <c r="D195" i="1"/>
  <c r="D196" i="1" s="1"/>
  <c r="C195" i="1"/>
  <c r="C196" i="1" s="1"/>
  <c r="E183" i="1"/>
  <c r="C183" i="1"/>
  <c r="E181" i="1"/>
  <c r="E182" i="1" s="1"/>
  <c r="D181" i="1"/>
  <c r="D182" i="1" s="1"/>
  <c r="C181" i="1"/>
  <c r="C182" i="1" s="1"/>
  <c r="E169" i="1"/>
  <c r="D169" i="1"/>
  <c r="C169" i="1"/>
  <c r="E167" i="1"/>
  <c r="E168" i="1" s="1"/>
  <c r="D167" i="1"/>
  <c r="D168" i="1" s="1"/>
  <c r="C167" i="1"/>
  <c r="C168" i="1" s="1"/>
  <c r="E155" i="1"/>
  <c r="D155" i="1"/>
  <c r="C155" i="1"/>
  <c r="E153" i="1"/>
  <c r="E154" i="1" s="1"/>
  <c r="D153" i="1"/>
  <c r="D154" i="1" s="1"/>
  <c r="C153" i="1"/>
  <c r="C154" i="1" s="1"/>
  <c r="E141" i="1"/>
  <c r="D141" i="1"/>
  <c r="C141" i="1"/>
  <c r="E139" i="1"/>
  <c r="E140" i="1" s="1"/>
  <c r="D139" i="1"/>
  <c r="D140" i="1" s="1"/>
  <c r="C139" i="1"/>
  <c r="C140" i="1" s="1"/>
  <c r="E127" i="1"/>
  <c r="D127" i="1"/>
  <c r="E125" i="1"/>
  <c r="E126" i="1" s="1"/>
  <c r="D125" i="1"/>
  <c r="D126" i="1" s="1"/>
  <c r="C125" i="1"/>
  <c r="C126" i="1" s="1"/>
  <c r="E113" i="1"/>
  <c r="D113" i="1"/>
  <c r="C113" i="1"/>
  <c r="E111" i="1"/>
  <c r="E112" i="1" s="1"/>
  <c r="D111" i="1"/>
  <c r="D112" i="1" s="1"/>
  <c r="C111" i="1"/>
  <c r="C112" i="1" s="1"/>
  <c r="E99" i="1"/>
  <c r="D99" i="1"/>
  <c r="C99" i="1"/>
  <c r="E97" i="1"/>
  <c r="E98" i="1" s="1"/>
  <c r="D97" i="1"/>
  <c r="D98" i="1" s="1"/>
  <c r="C97" i="1"/>
  <c r="C98" i="1" s="1"/>
  <c r="E85" i="1"/>
  <c r="D85" i="1"/>
  <c r="C85" i="1"/>
  <c r="E83" i="1"/>
  <c r="E84" i="1" s="1"/>
  <c r="D83" i="1"/>
  <c r="D84" i="1" s="1"/>
  <c r="C83" i="1"/>
  <c r="C84" i="1" s="1"/>
  <c r="E71" i="1"/>
  <c r="D71" i="1"/>
  <c r="C71" i="1"/>
  <c r="E69" i="1"/>
  <c r="E70" i="1" s="1"/>
  <c r="D69" i="1"/>
  <c r="D70" i="1" s="1"/>
  <c r="C69" i="1"/>
  <c r="C70" i="1" s="1"/>
  <c r="E57" i="1"/>
  <c r="D57" i="1"/>
  <c r="C57" i="1"/>
  <c r="E55" i="1"/>
  <c r="E56" i="1" s="1"/>
  <c r="D55" i="1"/>
  <c r="D56" i="1" s="1"/>
  <c r="C55" i="1"/>
  <c r="C56" i="1" s="1"/>
  <c r="E43" i="1"/>
  <c r="D43" i="1"/>
  <c r="C43" i="1"/>
  <c r="E41" i="1"/>
  <c r="E42" i="1" s="1"/>
  <c r="D41" i="1"/>
  <c r="D42" i="1" s="1"/>
  <c r="C41" i="1"/>
  <c r="C42" i="1" s="1"/>
  <c r="E29" i="1"/>
  <c r="D29" i="1"/>
  <c r="C29" i="1"/>
  <c r="E27" i="1"/>
  <c r="E28" i="1" s="1"/>
  <c r="D27" i="1"/>
  <c r="D28" i="1" s="1"/>
  <c r="C27" i="1"/>
  <c r="C28" i="1" s="1"/>
  <c r="E15" i="1"/>
  <c r="E13" i="1"/>
  <c r="E14" i="1" s="1"/>
  <c r="D15" i="1"/>
  <c r="D13" i="1"/>
  <c r="D14" i="1" s="1"/>
  <c r="C13" i="1"/>
  <c r="C14" i="1" s="1"/>
</calcChain>
</file>

<file path=xl/sharedStrings.xml><?xml version="1.0" encoding="utf-8"?>
<sst xmlns="http://schemas.openxmlformats.org/spreadsheetml/2006/main" count="67" uniqueCount="11">
  <si>
    <t>Position Nr.</t>
  </si>
  <si>
    <t>X</t>
  </si>
  <si>
    <t>Y</t>
  </si>
  <si>
    <t>Z</t>
  </si>
  <si>
    <t xml:space="preserve">Measurement Nr. </t>
  </si>
  <si>
    <t xml:space="preserve">Average Value = </t>
  </si>
  <si>
    <t>Difference MAX to MIN =</t>
  </si>
  <si>
    <t>Awaited Position</t>
  </si>
  <si>
    <t xml:space="preserve">Error = </t>
  </si>
  <si>
    <t>Average Error Axis</t>
  </si>
  <si>
    <t>Average Stability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</si>
</sst>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"/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168" fontId="0" fillId="0" borderId="0" xfId="0" applyNumberFormat="1"/>
    <xf numFmtId="169" fontId="0" fillId="0" borderId="0" xfId="0" applyNumberFormat="1"/>
    <xf numFmtId="168" fontId="0" fillId="0" borderId="3" xfId="0" applyNumberFormat="1" applyBorder="1"/>
    <xf numFmtId="168" fontId="0" fillId="0" borderId="2" xfId="0" applyNumberFormat="1" applyBorder="1"/>
    <xf numFmtId="168" fontId="0" fillId="0" borderId="7" xfId="0" applyNumberFormat="1" applyBorder="1"/>
    <xf numFmtId="168" fontId="0" fillId="0" borderId="1" xfId="0" applyNumberFormat="1" applyBorder="1"/>
    <xf numFmtId="168" fontId="0" fillId="0" borderId="8" xfId="0" applyNumberFormat="1" applyBorder="1"/>
    <xf numFmtId="168" fontId="0" fillId="0" borderId="9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4"/>
  <sheetViews>
    <sheetView tabSelected="1" workbookViewId="0">
      <selection activeCell="F27" sqref="F27"/>
    </sheetView>
  </sheetViews>
  <sheetFormatPr baseColWidth="10" defaultColWidth="8.7265625" defaultRowHeight="14.5" outlineLevelRow="1" x14ac:dyDescent="0.35"/>
  <cols>
    <col min="1" max="1" width="11.36328125" style="10" customWidth="1"/>
    <col min="2" max="2" width="22.26953125" customWidth="1"/>
    <col min="7" max="7" width="10.26953125" bestFit="1" customWidth="1"/>
  </cols>
  <sheetData>
    <row r="1" spans="1:9" ht="15.5" thickTop="1" thickBot="1" x14ac:dyDescent="0.4">
      <c r="A1" s="9" t="s">
        <v>0</v>
      </c>
      <c r="B1" s="4" t="s">
        <v>4</v>
      </c>
      <c r="C1" s="4" t="s">
        <v>1</v>
      </c>
      <c r="D1" s="4" t="s">
        <v>2</v>
      </c>
      <c r="E1" s="5" t="s">
        <v>3</v>
      </c>
    </row>
    <row r="2" spans="1:9" ht="15" thickTop="1" x14ac:dyDescent="0.35">
      <c r="A2" s="6">
        <v>1</v>
      </c>
      <c r="B2" s="2" t="s">
        <v>7</v>
      </c>
      <c r="C2" s="14">
        <v>0</v>
      </c>
      <c r="D2" s="14">
        <v>0</v>
      </c>
      <c r="E2" s="15">
        <v>0</v>
      </c>
    </row>
    <row r="3" spans="1:9" hidden="1" outlineLevel="1" x14ac:dyDescent="0.35">
      <c r="A3" s="7"/>
      <c r="B3" s="1">
        <v>1</v>
      </c>
      <c r="C3" s="16">
        <v>-9.0109700000000001E-2</v>
      </c>
      <c r="D3" s="16">
        <v>-1.75996E-2</v>
      </c>
      <c r="E3" s="17">
        <v>1.28695</v>
      </c>
    </row>
    <row r="4" spans="1:9" hidden="1" outlineLevel="1" x14ac:dyDescent="0.35">
      <c r="A4" s="7"/>
      <c r="B4" s="1">
        <v>2</v>
      </c>
      <c r="C4" s="16">
        <v>-4.4130900000000001E-2</v>
      </c>
      <c r="D4" s="16">
        <v>-6.2522400000000006E-2</v>
      </c>
      <c r="E4" s="17">
        <v>1.2570399999999999</v>
      </c>
    </row>
    <row r="5" spans="1:9" hidden="1" outlineLevel="1" x14ac:dyDescent="0.35">
      <c r="A5" s="7"/>
      <c r="B5" s="1">
        <v>3</v>
      </c>
      <c r="C5" s="16">
        <v>-9.0021699999999996E-2</v>
      </c>
      <c r="D5" s="16">
        <v>3.7487100000000002E-2</v>
      </c>
      <c r="E5" s="17">
        <v>1.2105999999999999</v>
      </c>
    </row>
    <row r="6" spans="1:9" hidden="1" outlineLevel="1" x14ac:dyDescent="0.35">
      <c r="A6" s="7"/>
      <c r="B6" s="1">
        <v>4</v>
      </c>
      <c r="C6" s="16">
        <v>-1.8479499999999999E-2</v>
      </c>
      <c r="D6" s="16">
        <v>1.8479499999999999E-2</v>
      </c>
      <c r="E6" s="17">
        <v>1.2567600000000001</v>
      </c>
    </row>
    <row r="7" spans="1:9" hidden="1" outlineLevel="1" x14ac:dyDescent="0.35">
      <c r="A7" s="7"/>
      <c r="B7" s="1">
        <v>5</v>
      </c>
      <c r="C7" s="16">
        <v>-1.8127500000000001E-2</v>
      </c>
      <c r="D7" s="16">
        <v>1.8127500000000001E-2</v>
      </c>
      <c r="E7" s="17">
        <v>1.1996100000000001</v>
      </c>
    </row>
    <row r="8" spans="1:9" hidden="1" outlineLevel="1" x14ac:dyDescent="0.35">
      <c r="A8" s="7"/>
      <c r="B8" s="1">
        <v>6</v>
      </c>
      <c r="C8" s="16">
        <v>-1.7071599999999999E-2</v>
      </c>
      <c r="D8" s="16">
        <v>-3.5463099999999997E-2</v>
      </c>
      <c r="E8" s="17">
        <v>1.2116100000000001</v>
      </c>
    </row>
    <row r="9" spans="1:9" hidden="1" outlineLevel="1" x14ac:dyDescent="0.35">
      <c r="A9" s="7"/>
      <c r="B9" s="1">
        <v>7</v>
      </c>
      <c r="C9" s="16">
        <v>8.8437800000000007E-3</v>
      </c>
      <c r="D9" s="16">
        <v>8.8437800000000007E-3</v>
      </c>
      <c r="E9" s="17">
        <v>1.24173</v>
      </c>
    </row>
    <row r="10" spans="1:9" hidden="1" outlineLevel="1" x14ac:dyDescent="0.35">
      <c r="A10" s="7"/>
      <c r="B10" s="1">
        <v>8</v>
      </c>
      <c r="C10" s="16">
        <v>-6.2522400000000006E-2</v>
      </c>
      <c r="D10" s="16">
        <v>-2.5915299999999999E-2</v>
      </c>
      <c r="E10" s="17">
        <v>1.24298</v>
      </c>
    </row>
    <row r="11" spans="1:9" hidden="1" outlineLevel="1" x14ac:dyDescent="0.35">
      <c r="A11" s="7"/>
      <c r="B11" s="1">
        <v>9</v>
      </c>
      <c r="C11" s="16">
        <v>-3.6255099999999998E-2</v>
      </c>
      <c r="D11" s="16">
        <v>7.0398200000000002E-4</v>
      </c>
      <c r="E11" s="17">
        <v>1.25665</v>
      </c>
    </row>
    <row r="12" spans="1:9" hidden="1" outlineLevel="1" x14ac:dyDescent="0.35">
      <c r="A12" s="7"/>
      <c r="B12" s="1">
        <v>10</v>
      </c>
      <c r="C12" s="16">
        <v>-6.2170400000000001E-2</v>
      </c>
      <c r="D12" s="16">
        <v>9.6357600000000002E-3</v>
      </c>
      <c r="E12" s="17">
        <v>1.2155899999999999</v>
      </c>
    </row>
    <row r="13" spans="1:9" collapsed="1" x14ac:dyDescent="0.35">
      <c r="A13" s="7"/>
      <c r="B13" s="1" t="s">
        <v>5</v>
      </c>
      <c r="C13" s="16">
        <f>AVERAGE(C3:C12)</f>
        <v>-4.3004501999999993E-2</v>
      </c>
      <c r="D13" s="16">
        <f>AVERAGE(D3:D12)</f>
        <v>-4.8222777999999992E-3</v>
      </c>
      <c r="E13" s="17">
        <f>AVERAGE(E3:E12)</f>
        <v>1.2379520000000002</v>
      </c>
    </row>
    <row r="14" spans="1:9" collapsed="1" x14ac:dyDescent="0.35">
      <c r="A14" s="7"/>
      <c r="B14" s="1" t="s">
        <v>8</v>
      </c>
      <c r="C14" s="16">
        <f>ABS(C2-C13)</f>
        <v>4.3004501999999993E-2</v>
      </c>
      <c r="D14" s="16">
        <f t="shared" ref="D14:E14" si="0">ABS(D2-D13)</f>
        <v>4.8222777999999992E-3</v>
      </c>
      <c r="E14" s="17">
        <f t="shared" si="0"/>
        <v>1.2379520000000002</v>
      </c>
    </row>
    <row r="15" spans="1:9" ht="15" thickBot="1" x14ac:dyDescent="0.4">
      <c r="A15" s="8"/>
      <c r="B15" s="3" t="s">
        <v>6</v>
      </c>
      <c r="C15" s="13">
        <f>(MAX(C3:C12)-MIN(C3:C12))</f>
        <v>9.8953479999999996E-2</v>
      </c>
      <c r="D15" s="13">
        <f>(MAX(D3:D12)-MIN(D3:D12))</f>
        <v>0.1000095</v>
      </c>
      <c r="E15" s="18">
        <f>(MAX(E3:E12)-MIN(E3:E12))</f>
        <v>8.7339999999999973E-2</v>
      </c>
      <c r="G15" s="12"/>
      <c r="H15" s="12"/>
      <c r="I15" s="12"/>
    </row>
    <row r="16" spans="1:9" ht="15" thickTop="1" x14ac:dyDescent="0.35">
      <c r="A16" s="6">
        <v>2</v>
      </c>
      <c r="B16" s="2" t="s">
        <v>7</v>
      </c>
      <c r="C16" s="14">
        <v>-0.8</v>
      </c>
      <c r="D16" s="14">
        <v>-0.8</v>
      </c>
      <c r="E16" s="15">
        <v>0</v>
      </c>
    </row>
    <row r="17" spans="1:9" hidden="1" outlineLevel="1" x14ac:dyDescent="0.35">
      <c r="A17" s="7"/>
      <c r="B17" s="1">
        <v>1</v>
      </c>
      <c r="C17" s="16">
        <v>-0.983815</v>
      </c>
      <c r="D17" s="16">
        <v>-0.79725999999999997</v>
      </c>
      <c r="E17" s="17">
        <v>1.1239600000000001</v>
      </c>
    </row>
    <row r="18" spans="1:9" hidden="1" outlineLevel="1" x14ac:dyDescent="0.35">
      <c r="A18" s="7"/>
      <c r="B18" s="1">
        <v>2</v>
      </c>
      <c r="C18" s="16">
        <v>-0.70442199999999999</v>
      </c>
      <c r="D18" s="16">
        <v>-1.01725</v>
      </c>
      <c r="E18" s="17">
        <v>1.1233</v>
      </c>
    </row>
    <row r="19" spans="1:9" hidden="1" outlineLevel="1" x14ac:dyDescent="0.35">
      <c r="A19" s="7"/>
      <c r="B19" s="1">
        <v>3</v>
      </c>
      <c r="C19" s="16">
        <v>-0.73020600000000002</v>
      </c>
      <c r="D19" s="16">
        <v>-1.0184899999999999</v>
      </c>
      <c r="E19" s="17">
        <v>1.1313200000000001</v>
      </c>
    </row>
    <row r="20" spans="1:9" hidden="1" outlineLevel="1" x14ac:dyDescent="0.35">
      <c r="A20" s="7"/>
      <c r="B20" s="1">
        <v>4</v>
      </c>
      <c r="C20" s="16">
        <v>-0.84895900000000002</v>
      </c>
      <c r="D20" s="16">
        <v>-0.88873400000000002</v>
      </c>
      <c r="E20" s="17">
        <v>1.15933</v>
      </c>
    </row>
    <row r="21" spans="1:9" hidden="1" outlineLevel="1" x14ac:dyDescent="0.35">
      <c r="A21" s="7"/>
      <c r="B21" s="1">
        <v>5</v>
      </c>
      <c r="C21" s="16">
        <v>-0.94742800000000005</v>
      </c>
      <c r="D21" s="16">
        <v>-0.96705200000000002</v>
      </c>
      <c r="E21" s="17">
        <v>1.1260600000000001</v>
      </c>
    </row>
    <row r="22" spans="1:9" hidden="1" outlineLevel="1" x14ac:dyDescent="0.35">
      <c r="A22" s="7"/>
      <c r="B22" s="1">
        <v>6</v>
      </c>
      <c r="C22" s="16">
        <v>-0.93519699999999994</v>
      </c>
      <c r="D22" s="16">
        <v>-0.85705399999999998</v>
      </c>
      <c r="E22" s="17">
        <v>1.14916</v>
      </c>
    </row>
    <row r="23" spans="1:9" hidden="1" outlineLevel="1" x14ac:dyDescent="0.35">
      <c r="A23" s="7"/>
      <c r="B23" s="1">
        <v>7</v>
      </c>
      <c r="C23" s="16">
        <v>-0.86185</v>
      </c>
      <c r="D23" s="16">
        <v>-0.748861</v>
      </c>
      <c r="E23" s="17">
        <v>1.0765400000000001</v>
      </c>
    </row>
    <row r="24" spans="1:9" hidden="1" outlineLevel="1" x14ac:dyDescent="0.35">
      <c r="A24" s="7"/>
      <c r="B24" s="1">
        <v>8</v>
      </c>
      <c r="C24" s="16">
        <v>-0.94056399999999996</v>
      </c>
      <c r="D24" s="16">
        <v>-0.80812799999999996</v>
      </c>
      <c r="E24" s="17">
        <v>1.11195</v>
      </c>
    </row>
    <row r="25" spans="1:9" hidden="1" outlineLevel="1" x14ac:dyDescent="0.35">
      <c r="A25" s="7"/>
      <c r="B25" s="1">
        <v>9</v>
      </c>
      <c r="C25" s="16">
        <v>-0.88508200000000004</v>
      </c>
      <c r="D25" s="16">
        <v>-0.88508200000000004</v>
      </c>
      <c r="E25" s="17">
        <v>1.1013999999999999</v>
      </c>
    </row>
    <row r="26" spans="1:9" hidden="1" outlineLevel="1" x14ac:dyDescent="0.35">
      <c r="A26" s="7"/>
      <c r="B26" s="1">
        <v>10</v>
      </c>
      <c r="C26" s="16">
        <v>-0.96128800000000003</v>
      </c>
      <c r="D26" s="16">
        <v>-0.77121300000000004</v>
      </c>
      <c r="E26" s="17">
        <v>1.09572</v>
      </c>
    </row>
    <row r="27" spans="1:9" collapsed="1" x14ac:dyDescent="0.35">
      <c r="A27" s="7"/>
      <c r="B27" s="1" t="s">
        <v>5</v>
      </c>
      <c r="C27" s="16">
        <f>AVERAGE(C17:C26)</f>
        <v>-0.87988110000000008</v>
      </c>
      <c r="D27" s="16">
        <f>AVERAGE(D17:D26)</f>
        <v>-0.87591239999999981</v>
      </c>
      <c r="E27" s="17">
        <f>AVERAGE(E17:E26)</f>
        <v>1.119874</v>
      </c>
    </row>
    <row r="28" spans="1:9" collapsed="1" x14ac:dyDescent="0.35">
      <c r="A28" s="7"/>
      <c r="B28" s="1" t="s">
        <v>8</v>
      </c>
      <c r="C28" s="16">
        <f>ABS(C16-C27)</f>
        <v>7.9881100000000038E-2</v>
      </c>
      <c r="D28" s="16">
        <f t="shared" ref="D28:E28" si="1">ABS(D16-D27)</f>
        <v>7.5912399999999769E-2</v>
      </c>
      <c r="E28" s="17">
        <f t="shared" si="1"/>
        <v>1.119874</v>
      </c>
    </row>
    <row r="29" spans="1:9" ht="15" thickBot="1" x14ac:dyDescent="0.4">
      <c r="A29" s="8"/>
      <c r="B29" s="3" t="s">
        <v>6</v>
      </c>
      <c r="C29" s="13">
        <f>(MAX(C17:C26)-MIN(C17:C26))</f>
        <v>0.279393</v>
      </c>
      <c r="D29" s="13">
        <f>(MAX(D17:D26)-MIN(D17:D26))</f>
        <v>0.2696289999999999</v>
      </c>
      <c r="E29" s="18">
        <f>(MAX(E17:E26)-MIN(E17:E26))</f>
        <v>8.2789999999999919E-2</v>
      </c>
      <c r="G29" s="12"/>
      <c r="H29" s="12"/>
      <c r="I29" s="12"/>
    </row>
    <row r="30" spans="1:9" ht="15" thickTop="1" x14ac:dyDescent="0.35">
      <c r="A30" s="6">
        <v>3</v>
      </c>
      <c r="B30" s="2" t="s">
        <v>7</v>
      </c>
      <c r="C30" s="14">
        <v>0.5</v>
      </c>
      <c r="D30" s="14">
        <v>-0.5</v>
      </c>
      <c r="E30" s="15">
        <v>0</v>
      </c>
    </row>
    <row r="31" spans="1:9" hidden="1" outlineLevel="1" x14ac:dyDescent="0.35">
      <c r="A31" s="7"/>
      <c r="B31" s="1">
        <v>1</v>
      </c>
      <c r="C31" s="16">
        <v>0.52759100000000003</v>
      </c>
      <c r="D31" s="16">
        <v>-0.78498400000000002</v>
      </c>
      <c r="E31" s="17">
        <v>1.08531</v>
      </c>
    </row>
    <row r="32" spans="1:9" hidden="1" outlineLevel="1" x14ac:dyDescent="0.35">
      <c r="A32" s="7"/>
      <c r="B32" s="1">
        <v>2</v>
      </c>
      <c r="C32" s="16">
        <v>0.53647900000000004</v>
      </c>
      <c r="D32" s="16">
        <v>-0.85749399999999998</v>
      </c>
      <c r="E32" s="17">
        <v>1.2545299999999999</v>
      </c>
    </row>
    <row r="33" spans="1:9" hidden="1" outlineLevel="1" x14ac:dyDescent="0.35">
      <c r="A33" s="7"/>
      <c r="B33" s="1">
        <v>3</v>
      </c>
      <c r="C33" s="16">
        <v>0.54805000000000004</v>
      </c>
      <c r="D33" s="16">
        <v>-0.78036399999999995</v>
      </c>
      <c r="E33" s="17">
        <v>1.1657900000000001</v>
      </c>
    </row>
    <row r="34" spans="1:9" hidden="1" outlineLevel="1" x14ac:dyDescent="0.35">
      <c r="A34" s="7"/>
      <c r="B34" s="1">
        <v>4</v>
      </c>
      <c r="C34" s="16">
        <v>0.53639099999999995</v>
      </c>
      <c r="D34" s="16">
        <v>-0.70825000000000005</v>
      </c>
      <c r="E34" s="17">
        <v>1.1665099999999999</v>
      </c>
    </row>
    <row r="35" spans="1:9" hidden="1" outlineLevel="1" x14ac:dyDescent="0.35">
      <c r="A35" s="7"/>
      <c r="B35" s="1">
        <v>5</v>
      </c>
      <c r="C35" s="16">
        <v>0.55984199999999995</v>
      </c>
      <c r="D35" s="16">
        <v>-0.70908599999999999</v>
      </c>
      <c r="E35" s="17">
        <v>1.0655600000000001</v>
      </c>
    </row>
    <row r="36" spans="1:9" hidden="1" outlineLevel="1" x14ac:dyDescent="0.35">
      <c r="A36" s="7"/>
      <c r="B36" s="1">
        <v>6</v>
      </c>
      <c r="C36" s="16">
        <v>0.55698199999999998</v>
      </c>
      <c r="D36" s="16">
        <v>-0.74881699999999995</v>
      </c>
      <c r="E36" s="17">
        <v>1.1148009999999999</v>
      </c>
    </row>
    <row r="37" spans="1:9" hidden="1" outlineLevel="1" x14ac:dyDescent="0.35">
      <c r="A37" s="7"/>
      <c r="B37" s="1">
        <v>7</v>
      </c>
      <c r="C37" s="16">
        <v>0.49995899999999999</v>
      </c>
      <c r="D37" s="16">
        <v>-0.63485999999999998</v>
      </c>
      <c r="E37" s="17">
        <v>1.25326</v>
      </c>
    </row>
    <row r="38" spans="1:9" hidden="1" outlineLevel="1" x14ac:dyDescent="0.35">
      <c r="A38" s="7"/>
      <c r="B38" s="1">
        <v>8</v>
      </c>
      <c r="C38" s="16">
        <v>0.53331099999999998</v>
      </c>
      <c r="D38" s="16">
        <v>-0.59059700000000004</v>
      </c>
      <c r="E38" s="17">
        <v>1.2289699999999999</v>
      </c>
    </row>
    <row r="39" spans="1:9" hidden="1" outlineLevel="1" x14ac:dyDescent="0.35">
      <c r="A39" s="7"/>
      <c r="B39" s="1">
        <v>9</v>
      </c>
      <c r="C39" s="16">
        <v>0.54360600000000003</v>
      </c>
      <c r="D39" s="16">
        <v>-0.63908399999999999</v>
      </c>
      <c r="E39" s="17">
        <v>1.2001299999999999</v>
      </c>
    </row>
    <row r="40" spans="1:9" hidden="1" outlineLevel="1" x14ac:dyDescent="0.35">
      <c r="A40" s="7"/>
      <c r="B40" s="1">
        <v>10</v>
      </c>
      <c r="C40" s="16">
        <v>0.56283399999999995</v>
      </c>
      <c r="D40" s="16">
        <v>-0.69403899999999996</v>
      </c>
      <c r="E40" s="17">
        <v>1.0910899999999999</v>
      </c>
    </row>
    <row r="41" spans="1:9" collapsed="1" x14ac:dyDescent="0.35">
      <c r="A41" s="7"/>
      <c r="B41" s="1" t="s">
        <v>5</v>
      </c>
      <c r="C41" s="16">
        <f>AVERAGE(C31:C40)</f>
        <v>0.54050450000000005</v>
      </c>
      <c r="D41" s="16">
        <f>AVERAGE(D31:D40)</f>
        <v>-0.71475749999999993</v>
      </c>
      <c r="E41" s="17">
        <f>AVERAGE(E31:E40)</f>
        <v>1.1625951000000001</v>
      </c>
    </row>
    <row r="42" spans="1:9" collapsed="1" x14ac:dyDescent="0.35">
      <c r="A42" s="7"/>
      <c r="B42" s="1" t="s">
        <v>8</v>
      </c>
      <c r="C42" s="16">
        <f>ABS(C30-C41)</f>
        <v>4.0504500000000054E-2</v>
      </c>
      <c r="D42" s="16">
        <f t="shared" ref="D42:E42" si="2">ABS(D30-D41)</f>
        <v>0.21475749999999993</v>
      </c>
      <c r="E42" s="17">
        <f t="shared" si="2"/>
        <v>1.1625951000000001</v>
      </c>
    </row>
    <row r="43" spans="1:9" ht="15" thickBot="1" x14ac:dyDescent="0.4">
      <c r="A43" s="8"/>
      <c r="B43" s="3" t="s">
        <v>6</v>
      </c>
      <c r="C43" s="13">
        <f>(MAX(C31:C40)-MIN(C31:C40))</f>
        <v>6.2874999999999959E-2</v>
      </c>
      <c r="D43" s="13">
        <f>(MAX(D31:D40)-MIN(D31:D40))</f>
        <v>0.26689699999999994</v>
      </c>
      <c r="E43" s="18">
        <f>(MAX(E31:E40)-MIN(E31:E40))</f>
        <v>0.18896999999999986</v>
      </c>
      <c r="G43" s="12"/>
      <c r="H43" s="12"/>
      <c r="I43" s="12"/>
    </row>
    <row r="44" spans="1:9" ht="15" thickTop="1" x14ac:dyDescent="0.35">
      <c r="A44" s="6">
        <v>4</v>
      </c>
      <c r="B44" s="2" t="s">
        <v>7</v>
      </c>
      <c r="C44" s="14">
        <v>0.7</v>
      </c>
      <c r="D44" s="14">
        <v>0.7</v>
      </c>
      <c r="E44" s="15">
        <v>0</v>
      </c>
    </row>
    <row r="45" spans="1:9" hidden="1" outlineLevel="1" x14ac:dyDescent="0.35">
      <c r="A45" s="7"/>
      <c r="B45" s="1">
        <v>1</v>
      </c>
      <c r="C45" s="16">
        <v>0.75893699999999997</v>
      </c>
      <c r="D45" s="16">
        <v>1.0277700000000001</v>
      </c>
      <c r="E45" s="17">
        <v>0.65613900000000003</v>
      </c>
    </row>
    <row r="46" spans="1:9" hidden="1" outlineLevel="1" x14ac:dyDescent="0.35">
      <c r="A46" s="7"/>
      <c r="B46" s="1">
        <v>2</v>
      </c>
      <c r="C46" s="16">
        <v>0.78824000000000005</v>
      </c>
      <c r="D46" s="16">
        <v>1.04379</v>
      </c>
      <c r="E46" s="17">
        <v>0.65842599999999996</v>
      </c>
    </row>
    <row r="47" spans="1:9" hidden="1" outlineLevel="1" x14ac:dyDescent="0.35">
      <c r="A47" s="7"/>
      <c r="B47" s="1">
        <v>3</v>
      </c>
      <c r="C47" s="16">
        <v>0.70516999999999996</v>
      </c>
      <c r="D47" s="16">
        <v>1.08849</v>
      </c>
      <c r="E47" s="17">
        <v>0.51073299999999999</v>
      </c>
    </row>
    <row r="48" spans="1:9" hidden="1" outlineLevel="1" x14ac:dyDescent="0.35">
      <c r="A48" s="7"/>
      <c r="B48" s="1">
        <v>4</v>
      </c>
      <c r="C48" s="16">
        <v>0.76448099999999997</v>
      </c>
      <c r="D48" s="16">
        <v>1.0552299999999999</v>
      </c>
      <c r="E48" s="17">
        <v>0.51836199999999999</v>
      </c>
    </row>
    <row r="49" spans="1:9" hidden="1" outlineLevel="1" x14ac:dyDescent="0.35">
      <c r="A49" s="7"/>
      <c r="B49" s="1">
        <v>5</v>
      </c>
      <c r="C49" s="16">
        <v>0.763073</v>
      </c>
      <c r="D49" s="16">
        <v>0.99054699999999996</v>
      </c>
      <c r="E49" s="17">
        <v>0.67593000000000003</v>
      </c>
    </row>
    <row r="50" spans="1:9" hidden="1" outlineLevel="1" x14ac:dyDescent="0.35">
      <c r="A50" s="7"/>
      <c r="B50" s="1">
        <v>6</v>
      </c>
      <c r="C50" s="16">
        <v>0.84359099999999998</v>
      </c>
      <c r="D50" s="16">
        <v>0.969252</v>
      </c>
      <c r="E50" s="17">
        <v>0.67574299999999998</v>
      </c>
    </row>
    <row r="51" spans="1:9" hidden="1" outlineLevel="1" x14ac:dyDescent="0.35">
      <c r="A51" s="7"/>
      <c r="B51" s="1">
        <v>7</v>
      </c>
      <c r="C51" s="16">
        <v>0.734518</v>
      </c>
      <c r="D51" s="16">
        <v>1.09205</v>
      </c>
      <c r="E51" s="17">
        <v>0.556535</v>
      </c>
    </row>
    <row r="52" spans="1:9" hidden="1" outlineLevel="1" x14ac:dyDescent="0.35">
      <c r="A52" s="7"/>
      <c r="B52" s="1">
        <v>8</v>
      </c>
      <c r="C52" s="16">
        <v>0.70926199999999995</v>
      </c>
      <c r="D52" s="16">
        <v>1.04436</v>
      </c>
      <c r="E52" s="17">
        <v>0.622224</v>
      </c>
    </row>
    <row r="53" spans="1:9" hidden="1" outlineLevel="1" x14ac:dyDescent="0.35">
      <c r="A53" s="7"/>
      <c r="B53" s="1">
        <v>9</v>
      </c>
      <c r="C53" s="16">
        <v>0.73390200000000005</v>
      </c>
      <c r="D53" s="16">
        <v>1.0718099999999999</v>
      </c>
      <c r="E53" s="17">
        <v>0.63497099999999995</v>
      </c>
    </row>
    <row r="54" spans="1:9" hidden="1" outlineLevel="1" x14ac:dyDescent="0.35">
      <c r="A54" s="7"/>
      <c r="B54" s="1">
        <v>10</v>
      </c>
      <c r="C54" s="16">
        <v>0.78621600000000003</v>
      </c>
      <c r="D54" s="16">
        <v>1.07942</v>
      </c>
      <c r="E54" s="17">
        <v>0.66525299999999998</v>
      </c>
    </row>
    <row r="55" spans="1:9" collapsed="1" x14ac:dyDescent="0.35">
      <c r="A55" s="7"/>
      <c r="B55" s="1" t="s">
        <v>5</v>
      </c>
      <c r="C55" s="16">
        <f>AVERAGE(C45:C54)</f>
        <v>0.75873899999999994</v>
      </c>
      <c r="D55" s="16">
        <f>AVERAGE(D45:D54)</f>
        <v>1.0462719</v>
      </c>
      <c r="E55" s="17">
        <f>AVERAGE(E45:E54)</f>
        <v>0.61743159999999997</v>
      </c>
    </row>
    <row r="56" spans="1:9" collapsed="1" x14ac:dyDescent="0.35">
      <c r="A56" s="7"/>
      <c r="B56" s="1" t="s">
        <v>8</v>
      </c>
      <c r="C56" s="16">
        <f>ABS(C44-C55)</f>
        <v>5.8738999999999986E-2</v>
      </c>
      <c r="D56" s="16">
        <f>ABS(D44-D55)</f>
        <v>0.34627190000000008</v>
      </c>
      <c r="E56" s="17">
        <f>ABS(E44-E55)</f>
        <v>0.61743159999999997</v>
      </c>
    </row>
    <row r="57" spans="1:9" ht="15" thickBot="1" x14ac:dyDescent="0.4">
      <c r="A57" s="8"/>
      <c r="B57" s="3" t="s">
        <v>6</v>
      </c>
      <c r="C57" s="13">
        <f>(MAX(C45:C54)-MIN(C45:C54))</f>
        <v>0.13842100000000002</v>
      </c>
      <c r="D57" s="13">
        <f>(MAX(D45:D54)-MIN(D45:D54))</f>
        <v>0.12279799999999996</v>
      </c>
      <c r="E57" s="18">
        <f>(MAX(E45:E54)-MIN(E45:E54))</f>
        <v>0.16519700000000004</v>
      </c>
      <c r="G57" s="12"/>
      <c r="H57" s="12"/>
      <c r="I57" s="12"/>
    </row>
    <row r="58" spans="1:9" ht="15" thickTop="1" x14ac:dyDescent="0.35">
      <c r="A58" s="6">
        <v>5</v>
      </c>
      <c r="B58" s="2" t="s">
        <v>7</v>
      </c>
      <c r="C58" s="14">
        <v>-0.3</v>
      </c>
      <c r="D58" s="14">
        <v>0.3</v>
      </c>
      <c r="E58" s="15">
        <v>0</v>
      </c>
    </row>
    <row r="59" spans="1:9" hidden="1" outlineLevel="1" x14ac:dyDescent="0.35">
      <c r="A59" s="7"/>
      <c r="B59" s="1">
        <v>1</v>
      </c>
      <c r="C59" s="16">
        <v>-0.46304400000000001</v>
      </c>
      <c r="D59" s="16">
        <v>0.28352899999999998</v>
      </c>
      <c r="E59" s="17">
        <v>1.17272</v>
      </c>
    </row>
    <row r="60" spans="1:9" hidden="1" outlineLevel="1" x14ac:dyDescent="0.35">
      <c r="A60" s="7"/>
      <c r="B60" s="1">
        <v>2</v>
      </c>
      <c r="C60" s="16">
        <v>-0.56125000000000003</v>
      </c>
      <c r="D60" s="16">
        <v>0.24260999999999999</v>
      </c>
      <c r="E60" s="17">
        <v>1.2795000000000001</v>
      </c>
    </row>
    <row r="61" spans="1:9" hidden="1" outlineLevel="1" x14ac:dyDescent="0.35">
      <c r="A61" s="7"/>
      <c r="B61" s="1">
        <v>3</v>
      </c>
      <c r="C61" s="16">
        <v>-0.42806499999999997</v>
      </c>
      <c r="D61" s="16">
        <v>0.42806499999999997</v>
      </c>
      <c r="E61" s="17">
        <v>1.09605</v>
      </c>
    </row>
    <row r="62" spans="1:9" hidden="1" outlineLevel="1" x14ac:dyDescent="0.35">
      <c r="A62" s="7"/>
      <c r="B62" s="1">
        <v>4</v>
      </c>
      <c r="C62" s="16">
        <v>-0.80425599999999997</v>
      </c>
      <c r="D62" s="16">
        <v>0.62649999999999995</v>
      </c>
      <c r="E62" s="17">
        <v>1.1566000000000001</v>
      </c>
    </row>
    <row r="63" spans="1:9" hidden="1" outlineLevel="1" x14ac:dyDescent="0.35">
      <c r="A63" s="7"/>
      <c r="B63" s="1">
        <v>5</v>
      </c>
      <c r="C63" s="16">
        <v>-0.78353200000000001</v>
      </c>
      <c r="D63" s="16">
        <v>0.67371099999999995</v>
      </c>
      <c r="E63" s="17">
        <v>1.21608</v>
      </c>
    </row>
    <row r="64" spans="1:9" hidden="1" outlineLevel="1" x14ac:dyDescent="0.35">
      <c r="A64" s="7"/>
      <c r="B64" s="1">
        <v>6</v>
      </c>
      <c r="C64" s="16">
        <v>-0.78493999999999997</v>
      </c>
      <c r="D64" s="16">
        <v>0.67511900000000002</v>
      </c>
      <c r="E64" s="17">
        <v>1.2873600000000001</v>
      </c>
    </row>
    <row r="65" spans="1:9" hidden="1" outlineLevel="1" x14ac:dyDescent="0.35">
      <c r="A65" s="7"/>
      <c r="B65" s="1">
        <v>7</v>
      </c>
      <c r="C65" s="16">
        <v>-0.86470999999999998</v>
      </c>
      <c r="D65" s="16">
        <v>0.737201</v>
      </c>
      <c r="E65" s="17">
        <v>1.26302</v>
      </c>
    </row>
    <row r="66" spans="1:9" hidden="1" outlineLevel="1" x14ac:dyDescent="0.35">
      <c r="A66" s="7"/>
      <c r="B66" s="1">
        <v>8</v>
      </c>
      <c r="C66" s="16">
        <v>-0.83232700000000004</v>
      </c>
      <c r="D66" s="16">
        <v>0.69012300000000004</v>
      </c>
      <c r="E66" s="17">
        <v>1.18204</v>
      </c>
    </row>
    <row r="67" spans="1:9" hidden="1" outlineLevel="1" x14ac:dyDescent="0.35">
      <c r="A67" s="7"/>
      <c r="B67" s="1">
        <v>9</v>
      </c>
      <c r="C67" s="16">
        <v>-0.65087600000000001</v>
      </c>
      <c r="D67" s="16">
        <v>0.54105400000000003</v>
      </c>
      <c r="E67" s="17">
        <v>1.0078400000000001</v>
      </c>
    </row>
    <row r="68" spans="1:9" hidden="1" outlineLevel="1" x14ac:dyDescent="0.35">
      <c r="A68" s="7"/>
      <c r="B68" s="1">
        <v>10</v>
      </c>
      <c r="C68" s="16">
        <v>-0.17102400000000001</v>
      </c>
      <c r="D68" s="16">
        <v>6.2258399999999998E-2</v>
      </c>
      <c r="E68" s="17">
        <v>1.20845</v>
      </c>
    </row>
    <row r="69" spans="1:9" collapsed="1" x14ac:dyDescent="0.35">
      <c r="A69" s="7"/>
      <c r="B69" s="1" t="s">
        <v>5</v>
      </c>
      <c r="C69" s="16">
        <f>AVERAGE(C59:C68)</f>
        <v>-0.63440240000000003</v>
      </c>
      <c r="D69" s="16">
        <f>AVERAGE(D59:D68)</f>
        <v>0.49601704000000002</v>
      </c>
      <c r="E69" s="17">
        <f>AVERAGE(E59:E68)</f>
        <v>1.186966</v>
      </c>
    </row>
    <row r="70" spans="1:9" collapsed="1" x14ac:dyDescent="0.35">
      <c r="A70" s="7"/>
      <c r="B70" s="1" t="s">
        <v>8</v>
      </c>
      <c r="C70" s="16">
        <f>ABS(C58-C69)</f>
        <v>0.33440240000000004</v>
      </c>
      <c r="D70" s="16">
        <f t="shared" ref="D70:E70" si="3">ABS(D58-D69)</f>
        <v>0.19601704000000003</v>
      </c>
      <c r="E70" s="17">
        <f t="shared" si="3"/>
        <v>1.186966</v>
      </c>
    </row>
    <row r="71" spans="1:9" ht="15" thickBot="1" x14ac:dyDescent="0.4">
      <c r="A71" s="8"/>
      <c r="B71" s="3" t="s">
        <v>6</v>
      </c>
      <c r="C71" s="13">
        <f>(MAX(C59:C68)-MIN(C59:C68))</f>
        <v>0.69368600000000002</v>
      </c>
      <c r="D71" s="13">
        <f>(MAX(D59:D68)-MIN(D59:D68))</f>
        <v>0.67494259999999995</v>
      </c>
      <c r="E71" s="18">
        <f>(MAX(E59:E68)-MIN(E59:E68))</f>
        <v>0.27951999999999999</v>
      </c>
      <c r="G71" s="12"/>
      <c r="H71" s="12"/>
      <c r="I71" s="12"/>
    </row>
    <row r="72" spans="1:9" ht="15" thickTop="1" x14ac:dyDescent="0.35">
      <c r="A72" s="6">
        <v>6</v>
      </c>
      <c r="B72" s="2" t="s">
        <v>7</v>
      </c>
      <c r="C72" s="14">
        <v>-0.3</v>
      </c>
      <c r="D72" s="14">
        <v>-0.3</v>
      </c>
      <c r="E72" s="15">
        <v>1.65</v>
      </c>
    </row>
    <row r="73" spans="1:9" hidden="1" outlineLevel="1" x14ac:dyDescent="0.35">
      <c r="A73" s="7"/>
      <c r="B73" s="1">
        <v>1</v>
      </c>
      <c r="C73" s="16">
        <v>-0.66645100000000002</v>
      </c>
      <c r="D73" s="16">
        <v>-0.66645100000000002</v>
      </c>
      <c r="E73" s="17">
        <v>2.1613099999999998</v>
      </c>
    </row>
    <row r="74" spans="1:9" hidden="1" outlineLevel="1" x14ac:dyDescent="0.35">
      <c r="A74" s="7"/>
      <c r="B74" s="1">
        <v>2</v>
      </c>
      <c r="C74" s="16">
        <v>-0.60137700000000005</v>
      </c>
      <c r="D74" s="16">
        <v>-0.64889600000000003</v>
      </c>
      <c r="E74" s="17">
        <v>2.20221</v>
      </c>
    </row>
    <row r="75" spans="1:9" hidden="1" outlineLevel="1" x14ac:dyDescent="0.35">
      <c r="A75" s="7"/>
      <c r="B75" s="1">
        <v>3</v>
      </c>
      <c r="C75" s="16">
        <v>-0.672655</v>
      </c>
      <c r="D75" s="16">
        <v>-0.672655</v>
      </c>
      <c r="E75" s="17">
        <v>2.1642299999999999</v>
      </c>
    </row>
    <row r="76" spans="1:9" hidden="1" outlineLevel="1" x14ac:dyDescent="0.35">
      <c r="A76" s="7"/>
      <c r="B76" s="1">
        <v>4</v>
      </c>
      <c r="C76" s="16">
        <v>-0.62350799999999995</v>
      </c>
      <c r="D76" s="16">
        <v>-0.74010500000000001</v>
      </c>
      <c r="E76" s="17">
        <v>2.1628500000000002</v>
      </c>
    </row>
    <row r="77" spans="1:9" hidden="1" outlineLevel="1" x14ac:dyDescent="0.35">
      <c r="A77" s="7"/>
      <c r="B77" s="1">
        <v>5</v>
      </c>
      <c r="C77" s="16">
        <v>-0.589893</v>
      </c>
      <c r="D77" s="16">
        <v>-0.66037900000000005</v>
      </c>
      <c r="E77" s="17">
        <v>2.18926</v>
      </c>
    </row>
    <row r="78" spans="1:9" hidden="1" outlineLevel="1" x14ac:dyDescent="0.35">
      <c r="A78" s="7"/>
      <c r="B78" s="1">
        <v>6</v>
      </c>
      <c r="C78" s="16">
        <v>-0.689859</v>
      </c>
      <c r="D78" s="16">
        <v>-0.64304399999999995</v>
      </c>
      <c r="E78" s="17">
        <v>2.17082</v>
      </c>
    </row>
    <row r="79" spans="1:9" hidden="1" outlineLevel="1" x14ac:dyDescent="0.35">
      <c r="A79" s="7"/>
      <c r="B79" s="1">
        <v>7</v>
      </c>
      <c r="C79" s="16">
        <v>-0.64374799999999999</v>
      </c>
      <c r="D79" s="16">
        <v>-0.66741899999999998</v>
      </c>
      <c r="E79" s="17">
        <v>2.19713</v>
      </c>
    </row>
    <row r="80" spans="1:9" hidden="1" outlineLevel="1" x14ac:dyDescent="0.35">
      <c r="A80" s="7"/>
      <c r="B80" s="1">
        <v>8</v>
      </c>
      <c r="C80" s="16">
        <v>-0.64682799999999996</v>
      </c>
      <c r="D80" s="16">
        <v>-0.71678600000000003</v>
      </c>
      <c r="E80" s="17">
        <v>2.1638000000000002</v>
      </c>
    </row>
    <row r="81" spans="1:9" hidden="1" outlineLevel="1" x14ac:dyDescent="0.35">
      <c r="A81" s="7"/>
      <c r="B81" s="1">
        <v>9</v>
      </c>
      <c r="C81" s="16">
        <v>-0.62425600000000003</v>
      </c>
      <c r="D81" s="16">
        <v>-0.64775199999999999</v>
      </c>
      <c r="E81" s="17">
        <v>2.17753</v>
      </c>
    </row>
    <row r="82" spans="1:9" hidden="1" outlineLevel="1" x14ac:dyDescent="0.35">
      <c r="A82" s="7"/>
      <c r="B82" s="1">
        <v>10</v>
      </c>
      <c r="C82" s="16">
        <v>-0.63120799999999999</v>
      </c>
      <c r="D82" s="16">
        <v>-0.70169400000000004</v>
      </c>
      <c r="E82" s="17">
        <v>2.1752199999999999</v>
      </c>
    </row>
    <row r="83" spans="1:9" collapsed="1" x14ac:dyDescent="0.35">
      <c r="A83" s="7"/>
      <c r="B83" s="1" t="s">
        <v>5</v>
      </c>
      <c r="C83" s="16">
        <f>AVERAGE(C73:C82)</f>
        <v>-0.6389783</v>
      </c>
      <c r="D83" s="16">
        <f>AVERAGE(D73:D82)</f>
        <v>-0.6765180999999999</v>
      </c>
      <c r="E83" s="17">
        <f>AVERAGE(E73:E82)</f>
        <v>2.1764359999999998</v>
      </c>
    </row>
    <row r="84" spans="1:9" collapsed="1" x14ac:dyDescent="0.35">
      <c r="A84" s="7"/>
      <c r="B84" s="1" t="s">
        <v>8</v>
      </c>
      <c r="C84" s="16">
        <f>ABS(C72-C83)</f>
        <v>0.33897830000000001</v>
      </c>
      <c r="D84" s="16">
        <f t="shared" ref="D84:E84" si="4">ABS(D72-D83)</f>
        <v>0.37651809999999991</v>
      </c>
      <c r="E84" s="17">
        <f t="shared" si="4"/>
        <v>0.5264359999999999</v>
      </c>
    </row>
    <row r="85" spans="1:9" ht="15" thickBot="1" x14ac:dyDescent="0.4">
      <c r="A85" s="8"/>
      <c r="B85" s="3" t="s">
        <v>6</v>
      </c>
      <c r="C85" s="13">
        <f>(MAX(C73:C82)-MIN(C73:C82))</f>
        <v>9.9965999999999999E-2</v>
      </c>
      <c r="D85" s="13">
        <f>(MAX(D73:D82)-MIN(D73:D82))</f>
        <v>9.7061000000000064E-2</v>
      </c>
      <c r="E85" s="18">
        <f>(MAX(E73:E82)-MIN(E73:E82))</f>
        <v>4.0900000000000158E-2</v>
      </c>
      <c r="G85" s="12"/>
      <c r="H85" s="12"/>
      <c r="I85" s="12"/>
    </row>
    <row r="86" spans="1:9" ht="15" thickTop="1" x14ac:dyDescent="0.35">
      <c r="A86" s="6">
        <v>7</v>
      </c>
      <c r="B86" s="2" t="s">
        <v>7</v>
      </c>
      <c r="C86" s="14">
        <v>0.8</v>
      </c>
      <c r="D86" s="14">
        <v>-0.8</v>
      </c>
      <c r="E86" s="15">
        <v>1.65</v>
      </c>
    </row>
    <row r="87" spans="1:9" hidden="1" outlineLevel="1" x14ac:dyDescent="0.35">
      <c r="A87" s="7"/>
      <c r="B87" s="1">
        <v>1</v>
      </c>
      <c r="C87" s="16">
        <v>0.77226899999999998</v>
      </c>
      <c r="D87" s="16">
        <v>-0.97501599999999999</v>
      </c>
      <c r="E87" s="17">
        <v>1.92164</v>
      </c>
    </row>
    <row r="88" spans="1:9" hidden="1" outlineLevel="1" x14ac:dyDescent="0.35">
      <c r="A88" s="7"/>
      <c r="B88" s="1">
        <v>2</v>
      </c>
      <c r="C88" s="16">
        <v>0.73597000000000001</v>
      </c>
      <c r="D88" s="16">
        <v>-0.96485200000000004</v>
      </c>
      <c r="E88" s="17">
        <v>1.92353</v>
      </c>
    </row>
    <row r="89" spans="1:9" hidden="1" outlineLevel="1" x14ac:dyDescent="0.35">
      <c r="A89" s="7"/>
      <c r="B89" s="1">
        <v>3</v>
      </c>
      <c r="C89" s="16">
        <v>0.73421000000000003</v>
      </c>
      <c r="D89" s="16">
        <v>-0.91346099999999997</v>
      </c>
      <c r="E89" s="17">
        <v>1.98597</v>
      </c>
    </row>
    <row r="90" spans="1:9" hidden="1" outlineLevel="1" x14ac:dyDescent="0.35">
      <c r="A90" s="7"/>
      <c r="B90" s="1">
        <v>4</v>
      </c>
      <c r="C90" s="16">
        <v>0.75924499999999995</v>
      </c>
      <c r="D90" s="16">
        <v>-0.88728200000000002</v>
      </c>
      <c r="E90" s="17">
        <v>2.00448</v>
      </c>
    </row>
    <row r="91" spans="1:9" hidden="1" outlineLevel="1" x14ac:dyDescent="0.35">
      <c r="A91" s="7"/>
      <c r="B91" s="1">
        <v>5</v>
      </c>
      <c r="C91" s="16">
        <v>0.78278400000000004</v>
      </c>
      <c r="D91" s="16">
        <v>-0.95957199999999998</v>
      </c>
      <c r="E91" s="17">
        <v>1.8766099999999999</v>
      </c>
    </row>
    <row r="92" spans="1:9" hidden="1" outlineLevel="1" x14ac:dyDescent="0.35">
      <c r="A92" s="7"/>
      <c r="B92" s="1">
        <v>6</v>
      </c>
      <c r="C92" s="16">
        <v>0.75638499999999997</v>
      </c>
      <c r="D92" s="16">
        <v>-0.93317300000000003</v>
      </c>
      <c r="E92" s="17">
        <v>1.9041300000000001</v>
      </c>
    </row>
    <row r="93" spans="1:9" hidden="1" outlineLevel="1" x14ac:dyDescent="0.35">
      <c r="A93" s="7"/>
      <c r="B93" s="1">
        <v>7</v>
      </c>
      <c r="C93" s="16">
        <v>0.65703599999999995</v>
      </c>
      <c r="D93" s="16">
        <v>-1.04379</v>
      </c>
      <c r="E93" s="17">
        <v>1.9850699999999999</v>
      </c>
    </row>
    <row r="94" spans="1:9" hidden="1" outlineLevel="1" x14ac:dyDescent="0.35">
      <c r="A94" s="7"/>
      <c r="B94" s="1">
        <v>8</v>
      </c>
      <c r="C94" s="16">
        <v>0.73236199999999996</v>
      </c>
      <c r="D94" s="16">
        <v>-0.88336599999999998</v>
      </c>
      <c r="E94" s="17">
        <v>1.91828</v>
      </c>
    </row>
    <row r="95" spans="1:9" hidden="1" outlineLevel="1" x14ac:dyDescent="0.35">
      <c r="A95" s="7"/>
      <c r="B95" s="1">
        <v>9</v>
      </c>
      <c r="C95" s="16">
        <v>0.72875400000000001</v>
      </c>
      <c r="D95" s="16">
        <v>-0.96080399999999999</v>
      </c>
      <c r="E95" s="17">
        <v>2.0049800000000002</v>
      </c>
    </row>
    <row r="96" spans="1:9" hidden="1" outlineLevel="1" x14ac:dyDescent="0.35">
      <c r="A96" s="7"/>
      <c r="B96" s="1">
        <v>10</v>
      </c>
      <c r="C96" s="16">
        <v>0.81648699999999996</v>
      </c>
      <c r="D96" s="16">
        <v>-0.99459699999999995</v>
      </c>
      <c r="E96" s="17">
        <v>1.9009</v>
      </c>
    </row>
    <row r="97" spans="1:9" collapsed="1" x14ac:dyDescent="0.35">
      <c r="A97" s="7"/>
      <c r="B97" s="1" t="s">
        <v>5</v>
      </c>
      <c r="C97" s="16">
        <f>AVERAGE(C87:C96)</f>
        <v>0.74755020000000005</v>
      </c>
      <c r="D97" s="16">
        <f>AVERAGE(D87:D96)</f>
        <v>-0.95159130000000014</v>
      </c>
      <c r="E97" s="17">
        <f>AVERAGE(E87:E96)</f>
        <v>1.9425589999999999</v>
      </c>
    </row>
    <row r="98" spans="1:9" collapsed="1" x14ac:dyDescent="0.35">
      <c r="A98" s="7"/>
      <c r="B98" s="1" t="s">
        <v>8</v>
      </c>
      <c r="C98" s="16">
        <f>ABS(C86-C97)</f>
        <v>5.2449799999999991E-2</v>
      </c>
      <c r="D98" s="16">
        <f t="shared" ref="D98:E98" si="5">ABS(D86-D97)</f>
        <v>0.1515913000000001</v>
      </c>
      <c r="E98" s="17">
        <f t="shared" si="5"/>
        <v>0.29255900000000001</v>
      </c>
    </row>
    <row r="99" spans="1:9" ht="15" thickBot="1" x14ac:dyDescent="0.4">
      <c r="A99" s="8"/>
      <c r="B99" s="3" t="s">
        <v>6</v>
      </c>
      <c r="C99" s="13">
        <f>(MAX(C87:C96)-MIN(C87:C96))</f>
        <v>0.15945100000000001</v>
      </c>
      <c r="D99" s="13">
        <f>(MAX(D87:D96)-MIN(D87:D96))</f>
        <v>0.16042400000000001</v>
      </c>
      <c r="E99" s="18">
        <f>(MAX(E87:E96)-MIN(E87:E96))</f>
        <v>0.12837000000000032</v>
      </c>
      <c r="G99" s="12"/>
      <c r="H99" s="12"/>
      <c r="I99" s="12"/>
    </row>
    <row r="100" spans="1:9" ht="15" thickTop="1" x14ac:dyDescent="0.35">
      <c r="A100" s="6">
        <v>8</v>
      </c>
      <c r="B100" s="2" t="s">
        <v>7</v>
      </c>
      <c r="C100" s="14">
        <v>0.5</v>
      </c>
      <c r="D100" s="14">
        <v>0.5</v>
      </c>
      <c r="E100" s="15">
        <v>1.65</v>
      </c>
    </row>
    <row r="101" spans="1:9" hidden="1" outlineLevel="1" x14ac:dyDescent="0.35">
      <c r="A101" s="7"/>
      <c r="B101" s="1">
        <v>1</v>
      </c>
      <c r="C101" s="16">
        <v>0.62460800000000005</v>
      </c>
      <c r="D101" s="16">
        <v>0.699318</v>
      </c>
      <c r="E101" s="17">
        <v>2.2180599999999999</v>
      </c>
    </row>
    <row r="102" spans="1:9" hidden="1" outlineLevel="1" x14ac:dyDescent="0.35">
      <c r="A102" s="7"/>
      <c r="B102" s="1">
        <v>2</v>
      </c>
      <c r="C102" s="16">
        <v>0.62385999999999997</v>
      </c>
      <c r="D102" s="16">
        <v>0.67313900000000004</v>
      </c>
      <c r="E102" s="17">
        <v>2.1629999999999998</v>
      </c>
    </row>
    <row r="103" spans="1:9" hidden="1" outlineLevel="1" x14ac:dyDescent="0.35">
      <c r="A103" s="7"/>
      <c r="B103" s="1">
        <v>3</v>
      </c>
      <c r="C103" s="16">
        <v>0.61334500000000003</v>
      </c>
      <c r="D103" s="16">
        <v>0.66262299999999996</v>
      </c>
      <c r="E103" s="17">
        <v>2.1772300000000002</v>
      </c>
    </row>
    <row r="104" spans="1:9" hidden="1" outlineLevel="1" x14ac:dyDescent="0.35">
      <c r="A104" s="7"/>
      <c r="B104" s="1">
        <v>4</v>
      </c>
      <c r="C104" s="16">
        <v>0.53920599999999996</v>
      </c>
      <c r="D104" s="16">
        <v>0.53920599999999996</v>
      </c>
      <c r="E104" s="17">
        <v>2.1639699999999999</v>
      </c>
    </row>
    <row r="105" spans="1:9" hidden="1" outlineLevel="1" x14ac:dyDescent="0.35">
      <c r="A105" s="7"/>
      <c r="B105" s="1">
        <v>5</v>
      </c>
      <c r="C105" s="16">
        <v>0.573438</v>
      </c>
      <c r="D105" s="16">
        <v>0.67269900000000005</v>
      </c>
      <c r="E105" s="17">
        <v>2.1771799999999999</v>
      </c>
    </row>
    <row r="106" spans="1:9" hidden="1" outlineLevel="1" x14ac:dyDescent="0.35">
      <c r="A106" s="7"/>
      <c r="B106" s="1">
        <v>6</v>
      </c>
      <c r="C106" s="16">
        <v>0.70420199999999999</v>
      </c>
      <c r="D106" s="16">
        <v>0.70420199999999999</v>
      </c>
      <c r="E106" s="17">
        <v>2.1590099999999999</v>
      </c>
    </row>
    <row r="107" spans="1:9" hidden="1" outlineLevel="1" x14ac:dyDescent="0.35">
      <c r="A107" s="7"/>
      <c r="B107" s="1">
        <v>7</v>
      </c>
      <c r="C107" s="16">
        <v>0.63600400000000001</v>
      </c>
      <c r="D107" s="16">
        <v>0.63600400000000001</v>
      </c>
      <c r="E107" s="17">
        <v>2.2231999999999998</v>
      </c>
    </row>
    <row r="108" spans="1:9" hidden="1" outlineLevel="1" x14ac:dyDescent="0.35">
      <c r="A108" s="7"/>
      <c r="B108" s="1">
        <v>8</v>
      </c>
      <c r="C108" s="16">
        <v>0.63318799999999997</v>
      </c>
      <c r="D108" s="16">
        <v>0.60863699999999998</v>
      </c>
      <c r="E108" s="17">
        <v>2.2186900000000001</v>
      </c>
    </row>
    <row r="109" spans="1:9" hidden="1" outlineLevel="1" x14ac:dyDescent="0.35">
      <c r="A109" s="7"/>
      <c r="B109" s="1">
        <v>9</v>
      </c>
      <c r="C109" s="16">
        <v>0.72848999999999997</v>
      </c>
      <c r="D109" s="16">
        <v>0.67991500000000005</v>
      </c>
      <c r="E109" s="17">
        <v>2.1438999999999999</v>
      </c>
    </row>
    <row r="110" spans="1:9" hidden="1" outlineLevel="1" x14ac:dyDescent="0.35">
      <c r="A110" s="7"/>
      <c r="B110" s="1">
        <v>10</v>
      </c>
      <c r="C110" s="16">
        <v>0.66895899999999997</v>
      </c>
      <c r="D110" s="16">
        <v>0.71858999999999995</v>
      </c>
      <c r="E110" s="17">
        <v>2.1733099999999999</v>
      </c>
    </row>
    <row r="111" spans="1:9" collapsed="1" x14ac:dyDescent="0.35">
      <c r="A111" s="7"/>
      <c r="B111" s="1" t="s">
        <v>5</v>
      </c>
      <c r="C111" s="16">
        <f>AVERAGE(C101:C110)</f>
        <v>0.63452999999999993</v>
      </c>
      <c r="D111" s="16">
        <f>AVERAGE(D101:D110)</f>
        <v>0.6594333</v>
      </c>
      <c r="E111" s="17">
        <f>AVERAGE(E101:E110)</f>
        <v>2.1817549999999999</v>
      </c>
    </row>
    <row r="112" spans="1:9" collapsed="1" x14ac:dyDescent="0.35">
      <c r="A112" s="7"/>
      <c r="B112" s="1" t="s">
        <v>8</v>
      </c>
      <c r="C112" s="16">
        <f>ABS(C100-C111)</f>
        <v>0.13452999999999993</v>
      </c>
      <c r="D112" s="16">
        <f t="shared" ref="D112:E112" si="6">ABS(D100-D111)</f>
        <v>0.1594333</v>
      </c>
      <c r="E112" s="17">
        <f t="shared" si="6"/>
        <v>0.53175499999999998</v>
      </c>
    </row>
    <row r="113" spans="1:9" ht="15" thickBot="1" x14ac:dyDescent="0.4">
      <c r="A113" s="8"/>
      <c r="B113" s="3" t="s">
        <v>6</v>
      </c>
      <c r="C113" s="13">
        <f>(MAX(C101:C110)-MIN(C101:C110))</f>
        <v>0.18928400000000001</v>
      </c>
      <c r="D113" s="13">
        <f>(MAX(D101:D110)-MIN(D101:D110))</f>
        <v>0.17938399999999999</v>
      </c>
      <c r="E113" s="18">
        <f>(MAX(E101:E110)-MIN(E101:E110))</f>
        <v>7.9299999999999926E-2</v>
      </c>
      <c r="G113" s="12"/>
      <c r="H113" s="12"/>
      <c r="I113" s="12"/>
    </row>
    <row r="114" spans="1:9" ht="15" thickTop="1" x14ac:dyDescent="0.35">
      <c r="A114" s="6">
        <v>9</v>
      </c>
      <c r="B114" s="2" t="s">
        <v>7</v>
      </c>
      <c r="C114" s="14">
        <v>-0.7</v>
      </c>
      <c r="D114" s="14">
        <v>0.7</v>
      </c>
      <c r="E114" s="15">
        <v>1.65</v>
      </c>
    </row>
    <row r="115" spans="1:9" hidden="1" outlineLevel="1" x14ac:dyDescent="0.35">
      <c r="A115" s="7"/>
      <c r="B115" s="1">
        <v>1</v>
      </c>
      <c r="C115" s="16">
        <v>-0.83470299999999997</v>
      </c>
      <c r="D115" s="16">
        <v>0.80979999999999996</v>
      </c>
      <c r="E115" s="17">
        <v>1.8922600000000001</v>
      </c>
    </row>
    <row r="116" spans="1:9" hidden="1" outlineLevel="1" x14ac:dyDescent="0.35">
      <c r="A116" s="7"/>
      <c r="B116" s="1">
        <v>2</v>
      </c>
      <c r="C116" s="16">
        <v>-0.76320500000000002</v>
      </c>
      <c r="D116" s="16">
        <v>0.78810800000000003</v>
      </c>
      <c r="E116" s="17">
        <v>1.9439299999999999</v>
      </c>
    </row>
    <row r="117" spans="1:9" hidden="1" outlineLevel="1" x14ac:dyDescent="0.35">
      <c r="A117" s="7"/>
      <c r="B117" s="1">
        <v>3</v>
      </c>
      <c r="C117" s="16">
        <v>-0.74815699999999996</v>
      </c>
      <c r="D117" s="16">
        <v>0.773061</v>
      </c>
      <c r="E117" s="17">
        <v>1.94485</v>
      </c>
    </row>
    <row r="118" spans="1:9" hidden="1" outlineLevel="1" x14ac:dyDescent="0.35">
      <c r="A118" s="7"/>
      <c r="B118" s="1">
        <v>4</v>
      </c>
      <c r="C118" s="16">
        <v>-0.79981199999999997</v>
      </c>
      <c r="D118" s="16">
        <v>0.82453900000000002</v>
      </c>
      <c r="E118" s="17">
        <v>1.8631899999999999</v>
      </c>
    </row>
    <row r="119" spans="1:9" hidden="1" outlineLevel="1" x14ac:dyDescent="0.35">
      <c r="A119" s="7"/>
      <c r="B119" s="1">
        <v>5</v>
      </c>
      <c r="C119" s="16">
        <v>-0.83223899999999995</v>
      </c>
      <c r="D119" s="16">
        <v>0.83223899999999995</v>
      </c>
      <c r="E119" s="17">
        <v>1.9029499999999999</v>
      </c>
    </row>
    <row r="120" spans="1:9" hidden="1" outlineLevel="1" x14ac:dyDescent="0.35">
      <c r="A120" s="7"/>
      <c r="B120" s="1">
        <v>6</v>
      </c>
      <c r="C120" s="16">
        <v>-0.78802000000000005</v>
      </c>
      <c r="D120" s="16">
        <v>0.763293</v>
      </c>
      <c r="E120" s="17">
        <v>1.91225</v>
      </c>
    </row>
    <row r="121" spans="1:9" hidden="1" outlineLevel="1" x14ac:dyDescent="0.35">
      <c r="A121" s="7"/>
      <c r="B121" s="1">
        <v>7</v>
      </c>
      <c r="C121" s="16">
        <v>-0.833229</v>
      </c>
      <c r="D121" s="16">
        <v>0.70860199999999995</v>
      </c>
      <c r="E121" s="17">
        <v>1.9380599999999999</v>
      </c>
    </row>
    <row r="122" spans="1:9" hidden="1" outlineLevel="1" x14ac:dyDescent="0.35">
      <c r="A122" s="7"/>
      <c r="B122" s="1">
        <v>8</v>
      </c>
      <c r="C122" s="16">
        <v>-0.82827899999999999</v>
      </c>
      <c r="D122" s="16">
        <v>0.70288200000000001</v>
      </c>
      <c r="E122" s="17">
        <v>1.97925</v>
      </c>
    </row>
    <row r="123" spans="1:9" hidden="1" outlineLevel="1" x14ac:dyDescent="0.35">
      <c r="A123" s="7"/>
      <c r="B123" s="1">
        <v>9</v>
      </c>
      <c r="C123" s="16">
        <v>-0.77565700000000004</v>
      </c>
      <c r="D123" s="16">
        <v>0.77565700000000004</v>
      </c>
      <c r="E123" s="17">
        <v>1.9593700000000001</v>
      </c>
    </row>
    <row r="124" spans="1:9" hidden="1" outlineLevel="1" x14ac:dyDescent="0.35">
      <c r="A124" s="7"/>
      <c r="B124" s="1">
        <v>10</v>
      </c>
      <c r="C124" s="16">
        <v>-0.79008800000000001</v>
      </c>
      <c r="D124" s="16">
        <v>0.73975299999999999</v>
      </c>
      <c r="E124" s="17">
        <v>2.00359</v>
      </c>
    </row>
    <row r="125" spans="1:9" collapsed="1" x14ac:dyDescent="0.35">
      <c r="A125" s="7"/>
      <c r="B125" s="1" t="s">
        <v>5</v>
      </c>
      <c r="C125" s="16">
        <f>AVERAGE(C115:C124)</f>
        <v>-0.79933889999999996</v>
      </c>
      <c r="D125" s="16">
        <f>AVERAGE(D115:D124)</f>
        <v>0.77179339999999996</v>
      </c>
      <c r="E125" s="17">
        <f>AVERAGE(E115:E124)</f>
        <v>1.93397</v>
      </c>
    </row>
    <row r="126" spans="1:9" collapsed="1" x14ac:dyDescent="0.35">
      <c r="A126" s="7"/>
      <c r="B126" s="1" t="s">
        <v>8</v>
      </c>
      <c r="C126" s="16">
        <f>ABS(C114-C125)</f>
        <v>9.9338900000000008E-2</v>
      </c>
      <c r="D126" s="16">
        <f t="shared" ref="D126:E126" si="7">ABS(D114-D125)</f>
        <v>7.1793400000000007E-2</v>
      </c>
      <c r="E126" s="17">
        <f t="shared" si="7"/>
        <v>0.28397000000000006</v>
      </c>
    </row>
    <row r="127" spans="1:9" ht="15" thickBot="1" x14ac:dyDescent="0.4">
      <c r="A127" s="8"/>
      <c r="B127" s="3" t="s">
        <v>6</v>
      </c>
      <c r="C127" s="13">
        <f>(MAX(C115:C124)-MIN(C115:C124))</f>
        <v>8.6546000000000012E-2</v>
      </c>
      <c r="D127" s="13">
        <f>(MAX(D115:D124)-MIN(D115:D124))</f>
        <v>0.12935699999999994</v>
      </c>
      <c r="E127" s="18">
        <f>(MAX(E115:E124)-MIN(E115:E124))</f>
        <v>0.14040000000000008</v>
      </c>
      <c r="G127" s="12"/>
      <c r="H127" s="12"/>
      <c r="I127" s="12"/>
    </row>
    <row r="128" spans="1:9" ht="15" thickTop="1" x14ac:dyDescent="0.35">
      <c r="A128" s="6">
        <v>10</v>
      </c>
      <c r="B128" s="2" t="s">
        <v>7</v>
      </c>
      <c r="C128" s="14">
        <v>0</v>
      </c>
      <c r="D128" s="14">
        <v>0</v>
      </c>
      <c r="E128" s="15">
        <v>1.65</v>
      </c>
    </row>
    <row r="129" spans="1:9" hidden="1" outlineLevel="1" x14ac:dyDescent="0.35">
      <c r="A129" s="7"/>
      <c r="B129" s="1">
        <v>1</v>
      </c>
      <c r="C129" s="16">
        <v>-0.14330399999999999</v>
      </c>
      <c r="D129" s="16">
        <v>-0.28902899999999998</v>
      </c>
      <c r="E129" s="17">
        <v>2.2836400000000001</v>
      </c>
    </row>
    <row r="130" spans="1:9" hidden="1" outlineLevel="1" x14ac:dyDescent="0.35">
      <c r="A130" s="7"/>
      <c r="B130" s="1">
        <v>2</v>
      </c>
      <c r="C130" s="16">
        <v>-0.18171499999999999</v>
      </c>
      <c r="D130" s="16">
        <v>-0.34234300000000001</v>
      </c>
      <c r="E130" s="17">
        <v>2.27623</v>
      </c>
    </row>
    <row r="131" spans="1:9" hidden="1" outlineLevel="1" x14ac:dyDescent="0.35">
      <c r="A131" s="7"/>
      <c r="B131" s="1">
        <v>3</v>
      </c>
      <c r="C131" s="16">
        <v>-0.23231399999999999</v>
      </c>
      <c r="D131" s="16">
        <v>0.30543999999999999</v>
      </c>
      <c r="E131" s="17">
        <v>2.29678</v>
      </c>
    </row>
    <row r="132" spans="1:9" hidden="1" outlineLevel="1" x14ac:dyDescent="0.35">
      <c r="A132" s="7"/>
      <c r="B132" s="1">
        <v>4</v>
      </c>
      <c r="C132" s="16">
        <v>-0.18514700000000001</v>
      </c>
      <c r="D132" s="16">
        <v>-0.32876</v>
      </c>
      <c r="E132" s="17">
        <v>2.2944200000000001</v>
      </c>
    </row>
    <row r="133" spans="1:9" hidden="1" outlineLevel="1" x14ac:dyDescent="0.35">
      <c r="A133" s="7"/>
      <c r="B133" s="1">
        <v>5</v>
      </c>
      <c r="C133" s="16">
        <v>-0.20837900000000001</v>
      </c>
      <c r="D133" s="16">
        <v>-0.30552800000000002</v>
      </c>
      <c r="E133" s="17">
        <v>2.3053300000000001</v>
      </c>
    </row>
    <row r="134" spans="1:9" hidden="1" outlineLevel="1" x14ac:dyDescent="0.35">
      <c r="A134" s="7"/>
      <c r="B134" s="1">
        <v>6</v>
      </c>
      <c r="C134" s="16">
        <v>-0.16759199999999999</v>
      </c>
      <c r="D134" s="16">
        <v>-0.31225999999999998</v>
      </c>
      <c r="E134" s="17">
        <v>2.2579099999999999</v>
      </c>
    </row>
    <row r="135" spans="1:9" hidden="1" outlineLevel="1" x14ac:dyDescent="0.35">
      <c r="A135" s="7"/>
      <c r="B135" s="1">
        <v>7</v>
      </c>
      <c r="C135" s="16">
        <v>0.16759199999999999</v>
      </c>
      <c r="D135" s="16">
        <v>-0.264741</v>
      </c>
      <c r="E135" s="17">
        <v>2.2848799999999998</v>
      </c>
    </row>
    <row r="136" spans="1:9" hidden="1" outlineLevel="1" x14ac:dyDescent="0.35">
      <c r="A136" s="7"/>
      <c r="B136" s="1">
        <v>8</v>
      </c>
      <c r="C136" s="16">
        <v>-0.160772</v>
      </c>
      <c r="D136" s="16">
        <v>-0.37698300000000001</v>
      </c>
      <c r="E136" s="17">
        <v>2.2836699999999999</v>
      </c>
    </row>
    <row r="137" spans="1:9" hidden="1" outlineLevel="1" x14ac:dyDescent="0.35">
      <c r="A137" s="7"/>
      <c r="B137" s="1">
        <v>9</v>
      </c>
      <c r="C137" s="16">
        <v>-9.4641600000000006E-2</v>
      </c>
      <c r="D137" s="16">
        <v>-0.31085200000000002</v>
      </c>
      <c r="E137" s="17">
        <v>2.2680600000000002</v>
      </c>
    </row>
    <row r="138" spans="1:9" hidden="1" outlineLevel="1" x14ac:dyDescent="0.35">
      <c r="A138" s="7"/>
      <c r="B138" s="1">
        <v>10</v>
      </c>
      <c r="C138" s="16">
        <v>-0.181009</v>
      </c>
      <c r="D138" s="16">
        <v>-0.30209599999999998</v>
      </c>
      <c r="E138" s="17">
        <v>2.2785299999999999</v>
      </c>
    </row>
    <row r="139" spans="1:9" collapsed="1" x14ac:dyDescent="0.35">
      <c r="A139" s="7"/>
      <c r="B139" s="1" t="s">
        <v>5</v>
      </c>
      <c r="C139" s="16">
        <f>AVERAGE(C129:C138)</f>
        <v>-0.13872816000000002</v>
      </c>
      <c r="D139" s="16">
        <f>AVERAGE(D129:D138)</f>
        <v>-0.25271520000000003</v>
      </c>
      <c r="E139" s="17">
        <f>AVERAGE(E129:E138)</f>
        <v>2.2829449999999998</v>
      </c>
    </row>
    <row r="140" spans="1:9" collapsed="1" x14ac:dyDescent="0.35">
      <c r="A140" s="7"/>
      <c r="B140" s="1" t="s">
        <v>8</v>
      </c>
      <c r="C140" s="16">
        <f>ABS(C128-C139)</f>
        <v>0.13872816000000002</v>
      </c>
      <c r="D140" s="16">
        <f t="shared" ref="D140:E140" si="8">ABS(D128-D139)</f>
        <v>0.25271520000000003</v>
      </c>
      <c r="E140" s="17">
        <f t="shared" si="8"/>
        <v>0.63294499999999987</v>
      </c>
    </row>
    <row r="141" spans="1:9" ht="15" thickBot="1" x14ac:dyDescent="0.4">
      <c r="A141" s="8"/>
      <c r="B141" s="3" t="s">
        <v>6</v>
      </c>
      <c r="C141" s="13">
        <f>(MAX(C129:C138)-MIN(C129:C138))</f>
        <v>0.39990599999999998</v>
      </c>
      <c r="D141" s="13">
        <f>(MAX(D129:D138)-MIN(D129:D138))</f>
        <v>0.682423</v>
      </c>
      <c r="E141" s="18">
        <f>(MAX(E129:E138)-MIN(E129:E138))</f>
        <v>4.742000000000024E-2</v>
      </c>
      <c r="G141" s="12"/>
      <c r="H141" s="12"/>
      <c r="I141" s="12"/>
    </row>
    <row r="142" spans="1:9" ht="15" thickTop="1" x14ac:dyDescent="0.35">
      <c r="A142" s="6">
        <v>11</v>
      </c>
      <c r="B142" s="2" t="s">
        <v>7</v>
      </c>
      <c r="C142" s="14">
        <v>0</v>
      </c>
      <c r="D142" s="14">
        <v>0</v>
      </c>
      <c r="E142" s="15">
        <v>1</v>
      </c>
    </row>
    <row r="143" spans="1:9" hidden="1" outlineLevel="1" x14ac:dyDescent="0.35">
      <c r="A143" s="7"/>
      <c r="B143" s="1">
        <v>1</v>
      </c>
      <c r="C143" s="16">
        <v>-0.10190100000000001</v>
      </c>
      <c r="D143" s="16">
        <v>-0.181451</v>
      </c>
      <c r="E143" s="17">
        <v>1.6202300000000001</v>
      </c>
    </row>
    <row r="144" spans="1:9" hidden="1" outlineLevel="1" x14ac:dyDescent="0.35">
      <c r="A144" s="7"/>
      <c r="B144" s="1">
        <v>2</v>
      </c>
      <c r="C144" s="16">
        <v>-0.131073</v>
      </c>
      <c r="D144" s="16">
        <v>-0.23007</v>
      </c>
      <c r="E144" s="17">
        <v>1.59066</v>
      </c>
    </row>
    <row r="145" spans="1:9" hidden="1" outlineLevel="1" x14ac:dyDescent="0.35">
      <c r="A145" s="7"/>
      <c r="B145" s="1">
        <v>3</v>
      </c>
      <c r="C145" s="16">
        <v>-0.101021</v>
      </c>
      <c r="D145" s="16">
        <v>-0.179867</v>
      </c>
      <c r="E145" s="17">
        <v>1.59541</v>
      </c>
    </row>
    <row r="146" spans="1:9" hidden="1" outlineLevel="1" x14ac:dyDescent="0.35">
      <c r="A146" s="7"/>
      <c r="B146" s="1">
        <v>4</v>
      </c>
      <c r="C146" s="16">
        <v>-0.120909</v>
      </c>
      <c r="D146" s="16">
        <v>-0.221666</v>
      </c>
      <c r="E146" s="17">
        <v>1.6050899999999999</v>
      </c>
    </row>
    <row r="147" spans="1:9" hidden="1" outlineLevel="1" x14ac:dyDescent="0.35">
      <c r="A147" s="7"/>
      <c r="B147" s="1">
        <v>5</v>
      </c>
      <c r="C147" s="16">
        <v>-0.142204</v>
      </c>
      <c r="D147" s="16">
        <v>-0.18162700000000001</v>
      </c>
      <c r="E147" s="17">
        <v>1.6173500000000001</v>
      </c>
    </row>
    <row r="148" spans="1:9" hidden="1" outlineLevel="1" x14ac:dyDescent="0.35">
      <c r="A148" s="7"/>
      <c r="B148" s="1">
        <v>6</v>
      </c>
      <c r="C148" s="16">
        <v>-0.16261999999999999</v>
      </c>
      <c r="D148" s="16">
        <v>-0.24217</v>
      </c>
      <c r="E148" s="17">
        <v>1.6126</v>
      </c>
    </row>
    <row r="149" spans="1:9" hidden="1" outlineLevel="1" x14ac:dyDescent="0.35">
      <c r="A149" s="7"/>
      <c r="B149" s="1">
        <v>7</v>
      </c>
      <c r="C149" s="16">
        <v>-0.14035600000000001</v>
      </c>
      <c r="D149" s="16">
        <v>-0.19922699999999999</v>
      </c>
      <c r="E149" s="17">
        <v>1.57996</v>
      </c>
    </row>
    <row r="150" spans="1:9" hidden="1" outlineLevel="1" x14ac:dyDescent="0.35">
      <c r="A150" s="7"/>
      <c r="B150" s="1">
        <v>8</v>
      </c>
      <c r="C150" s="16">
        <v>-9.1209700000000005E-2</v>
      </c>
      <c r="D150" s="16">
        <v>-0.22980600000000001</v>
      </c>
      <c r="E150" s="17">
        <v>1.59169</v>
      </c>
    </row>
    <row r="151" spans="1:9" hidden="1" outlineLevel="1" x14ac:dyDescent="0.35">
      <c r="A151" s="7"/>
      <c r="B151" s="1">
        <v>9</v>
      </c>
      <c r="C151" s="16">
        <v>-0.15157599999999999</v>
      </c>
      <c r="D151" s="16">
        <v>-0.190999</v>
      </c>
      <c r="E151" s="17">
        <v>1.6044799999999999</v>
      </c>
    </row>
    <row r="152" spans="1:9" hidden="1" outlineLevel="1" x14ac:dyDescent="0.35">
      <c r="A152" s="7"/>
      <c r="B152" s="1">
        <v>10</v>
      </c>
      <c r="C152" s="16">
        <v>-0.16367599999999999</v>
      </c>
      <c r="D152" s="16">
        <v>-0.20380300000000001</v>
      </c>
      <c r="E152" s="17">
        <v>1.6407499999999999</v>
      </c>
    </row>
    <row r="153" spans="1:9" collapsed="1" x14ac:dyDescent="0.35">
      <c r="A153" s="7"/>
      <c r="B153" s="1" t="s">
        <v>5</v>
      </c>
      <c r="C153" s="16">
        <f>AVERAGE(C143:C152)</f>
        <v>-0.13065456999999997</v>
      </c>
      <c r="D153" s="16">
        <f>AVERAGE(D143:D152)</f>
        <v>-0.20606859999999999</v>
      </c>
      <c r="E153" s="17">
        <f>AVERAGE(E143:E152)</f>
        <v>1.6058219999999999</v>
      </c>
    </row>
    <row r="154" spans="1:9" collapsed="1" x14ac:dyDescent="0.35">
      <c r="A154" s="7"/>
      <c r="B154" s="1" t="s">
        <v>8</v>
      </c>
      <c r="C154" s="16">
        <f>ABS(C142-C153)</f>
        <v>0.13065456999999997</v>
      </c>
      <c r="D154" s="16">
        <f t="shared" ref="D154:E154" si="9">ABS(D142-D153)</f>
        <v>0.20606859999999999</v>
      </c>
      <c r="E154" s="17">
        <f t="shared" si="9"/>
        <v>0.60582199999999986</v>
      </c>
    </row>
    <row r="155" spans="1:9" ht="15" thickBot="1" x14ac:dyDescent="0.4">
      <c r="A155" s="8"/>
      <c r="B155" s="3" t="s">
        <v>6</v>
      </c>
      <c r="C155" s="13">
        <f>(MAX(C143:C152)-MIN(C143:C152))</f>
        <v>7.2466299999999984E-2</v>
      </c>
      <c r="D155" s="13">
        <f>(MAX(D143:D152)-MIN(D143:D152))</f>
        <v>6.2302999999999997E-2</v>
      </c>
      <c r="E155" s="18">
        <f>(MAX(E143:E152)-MIN(E143:E152))</f>
        <v>6.07899999999999E-2</v>
      </c>
      <c r="G155" s="12"/>
      <c r="H155" s="12"/>
      <c r="I155" s="12"/>
    </row>
    <row r="156" spans="1:9" ht="15" thickTop="1" x14ac:dyDescent="0.35">
      <c r="A156" s="6">
        <v>12</v>
      </c>
      <c r="B156" s="2" t="s">
        <v>7</v>
      </c>
      <c r="C156" s="14">
        <v>-0.6</v>
      </c>
      <c r="D156" s="14">
        <v>0</v>
      </c>
      <c r="E156" s="15">
        <v>1</v>
      </c>
    </row>
    <row r="157" spans="1:9" hidden="1" outlineLevel="1" x14ac:dyDescent="0.35">
      <c r="A157" s="7"/>
      <c r="B157" s="1">
        <v>1</v>
      </c>
      <c r="C157" s="16">
        <v>-0.83091899999999996</v>
      </c>
      <c r="D157" s="16">
        <v>-5.1874700000000003E-2</v>
      </c>
      <c r="E157" s="17">
        <v>1.4320900000000001</v>
      </c>
    </row>
    <row r="158" spans="1:9" hidden="1" outlineLevel="1" x14ac:dyDescent="0.35">
      <c r="A158" s="7"/>
      <c r="B158" s="1">
        <v>2</v>
      </c>
      <c r="C158" s="16">
        <v>-0.84587900000000005</v>
      </c>
      <c r="D158" s="16">
        <v>-4.33389E-2</v>
      </c>
      <c r="E158" s="17">
        <v>1.51379</v>
      </c>
    </row>
    <row r="159" spans="1:9" hidden="1" outlineLevel="1" x14ac:dyDescent="0.35">
      <c r="A159" s="7"/>
      <c r="B159" s="1">
        <v>3</v>
      </c>
      <c r="C159" s="16">
        <v>-0.85036699999999998</v>
      </c>
      <c r="D159" s="16">
        <v>-6.4458399999999999E-2</v>
      </c>
      <c r="E159" s="17">
        <v>1.39744</v>
      </c>
    </row>
    <row r="160" spans="1:9" hidden="1" outlineLevel="1" x14ac:dyDescent="0.35">
      <c r="A160" s="7"/>
      <c r="B160" s="1">
        <v>4</v>
      </c>
      <c r="C160" s="16">
        <v>-0.83074300000000001</v>
      </c>
      <c r="D160" s="16">
        <v>4.5318900000000002E-3</v>
      </c>
      <c r="E160" s="17">
        <v>1.43896</v>
      </c>
    </row>
    <row r="161" spans="1:9" hidden="1" outlineLevel="1" x14ac:dyDescent="0.35">
      <c r="A161" s="7"/>
      <c r="B161" s="1">
        <v>5</v>
      </c>
      <c r="C161" s="16">
        <v>-0.82277900000000004</v>
      </c>
      <c r="D161" s="16">
        <v>-4.37349E-2</v>
      </c>
      <c r="E161" s="17">
        <v>1.44804</v>
      </c>
    </row>
    <row r="162" spans="1:9" hidden="1" outlineLevel="1" x14ac:dyDescent="0.35">
      <c r="A162" s="7"/>
      <c r="B162" s="1">
        <v>6</v>
      </c>
      <c r="C162" s="16">
        <v>-0.89088999999999996</v>
      </c>
      <c r="D162" s="16">
        <v>-4.8222800000000003E-2</v>
      </c>
      <c r="E162" s="17">
        <v>1.45642</v>
      </c>
    </row>
    <row r="163" spans="1:9" hidden="1" outlineLevel="1" x14ac:dyDescent="0.35">
      <c r="A163" s="7"/>
      <c r="B163" s="1">
        <v>7</v>
      </c>
      <c r="C163" s="16">
        <v>-0.86721800000000004</v>
      </c>
      <c r="D163" s="16">
        <v>-5.5438599999999998E-2</v>
      </c>
      <c r="E163" s="17">
        <v>1.47732</v>
      </c>
    </row>
    <row r="164" spans="1:9" hidden="1" outlineLevel="1" x14ac:dyDescent="0.35">
      <c r="A164" s="7"/>
      <c r="B164" s="1">
        <v>8</v>
      </c>
      <c r="C164" s="16">
        <v>-0.80381599999999997</v>
      </c>
      <c r="D164" s="16">
        <v>-2.2395399999999999E-2</v>
      </c>
      <c r="E164" s="17">
        <v>1.45065</v>
      </c>
    </row>
    <row r="165" spans="1:9" hidden="1" outlineLevel="1" x14ac:dyDescent="0.35">
      <c r="A165" s="7"/>
      <c r="B165" s="1">
        <v>9</v>
      </c>
      <c r="C165" s="16">
        <v>-0.80949199999999999</v>
      </c>
      <c r="D165" s="16">
        <v>-1.6719600000000001E-2</v>
      </c>
      <c r="E165" s="17">
        <v>1.4513499999999999</v>
      </c>
    </row>
    <row r="166" spans="1:9" hidden="1" outlineLevel="1" x14ac:dyDescent="0.35">
      <c r="A166" s="7"/>
      <c r="B166" s="1">
        <v>10</v>
      </c>
      <c r="C166" s="16">
        <v>-0.73882899999999996</v>
      </c>
      <c r="D166" s="16">
        <v>-0.281945</v>
      </c>
      <c r="E166" s="17">
        <v>1.5267599999999999</v>
      </c>
    </row>
    <row r="167" spans="1:9" collapsed="1" x14ac:dyDescent="0.35">
      <c r="A167" s="7"/>
      <c r="B167" s="1" t="s">
        <v>5</v>
      </c>
      <c r="C167" s="16">
        <f>AVERAGE(C157:C166)</f>
        <v>-0.82909319999999997</v>
      </c>
      <c r="D167" s="16">
        <f>AVERAGE(D157:D166)</f>
        <v>-6.2359641E-2</v>
      </c>
      <c r="E167" s="17">
        <f>AVERAGE(E157:E166)</f>
        <v>1.459282</v>
      </c>
    </row>
    <row r="168" spans="1:9" collapsed="1" x14ac:dyDescent="0.35">
      <c r="A168" s="7"/>
      <c r="B168" s="1" t="s">
        <v>8</v>
      </c>
      <c r="C168" s="16">
        <f>ABS(C156-C167)</f>
        <v>0.2290932</v>
      </c>
      <c r="D168" s="16">
        <f t="shared" ref="D168:E168" si="10">ABS(D156-D167)</f>
        <v>6.2359641E-2</v>
      </c>
      <c r="E168" s="17">
        <f t="shared" si="10"/>
        <v>0.45928199999999997</v>
      </c>
    </row>
    <row r="169" spans="1:9" ht="15" thickBot="1" x14ac:dyDescent="0.4">
      <c r="A169" s="8"/>
      <c r="B169" s="3" t="s">
        <v>6</v>
      </c>
      <c r="C169" s="13">
        <f>(MAX(C157:C166)-MIN(C157:C166))</f>
        <v>0.152061</v>
      </c>
      <c r="D169" s="13">
        <f>(MAX(D157:D166)-MIN(D157:D166))</f>
        <v>0.28647688999999998</v>
      </c>
      <c r="E169" s="18">
        <f>(MAX(E157:E166)-MIN(E157:E166))</f>
        <v>0.12931999999999988</v>
      </c>
      <c r="G169" s="12"/>
      <c r="H169" s="12"/>
      <c r="I169" s="12"/>
    </row>
    <row r="170" spans="1:9" ht="15" thickTop="1" x14ac:dyDescent="0.35">
      <c r="A170" s="6">
        <v>13</v>
      </c>
      <c r="B170" s="2" t="s">
        <v>7</v>
      </c>
      <c r="C170" s="14">
        <v>0</v>
      </c>
      <c r="D170" s="14">
        <v>-0.6</v>
      </c>
      <c r="E170" s="15">
        <v>1</v>
      </c>
    </row>
    <row r="171" spans="1:9" hidden="1" outlineLevel="1" x14ac:dyDescent="0.35">
      <c r="A171" s="7"/>
      <c r="B171" s="1">
        <v>1</v>
      </c>
      <c r="C171" s="16">
        <v>-0.139872</v>
      </c>
      <c r="D171" s="16">
        <v>-1.0459000000000001</v>
      </c>
      <c r="E171" s="17">
        <v>1.54562</v>
      </c>
    </row>
    <row r="172" spans="1:9" hidden="1" outlineLevel="1" x14ac:dyDescent="0.35">
      <c r="A172" s="7"/>
      <c r="B172" s="1">
        <v>2</v>
      </c>
      <c r="C172" s="16">
        <v>-0.148012</v>
      </c>
      <c r="D172" s="16">
        <v>-1.0871200000000001</v>
      </c>
      <c r="E172" s="17">
        <v>1.4846299999999999</v>
      </c>
    </row>
    <row r="173" spans="1:9" hidden="1" outlineLevel="1" x14ac:dyDescent="0.35">
      <c r="A173" s="7"/>
      <c r="B173" s="1">
        <v>3</v>
      </c>
      <c r="C173" s="16">
        <v>-0.20433100000000001</v>
      </c>
      <c r="D173" s="16">
        <v>-1.14283</v>
      </c>
      <c r="E173" s="17">
        <v>1.4732799999999999</v>
      </c>
    </row>
    <row r="174" spans="1:9" hidden="1" outlineLevel="1" x14ac:dyDescent="0.35">
      <c r="A174" s="7"/>
      <c r="B174" s="1">
        <v>4</v>
      </c>
      <c r="C174" s="16">
        <v>-8.7557800000000005E-2</v>
      </c>
      <c r="D174" s="16">
        <v>-1.05949</v>
      </c>
      <c r="E174" s="17">
        <v>1.44051</v>
      </c>
    </row>
    <row r="175" spans="1:9" hidden="1" outlineLevel="1" x14ac:dyDescent="0.35">
      <c r="A175" s="7"/>
      <c r="B175" s="1">
        <v>5</v>
      </c>
      <c r="C175" s="16">
        <v>-0.24063000000000001</v>
      </c>
      <c r="D175" s="16">
        <v>-1.1222799999999999</v>
      </c>
      <c r="E175" s="17">
        <v>1.46557</v>
      </c>
    </row>
    <row r="176" spans="1:9" hidden="1" outlineLevel="1" x14ac:dyDescent="0.35">
      <c r="A176" s="7"/>
      <c r="B176" s="1">
        <v>6</v>
      </c>
      <c r="C176" s="16">
        <v>-0.16759199999999999</v>
      </c>
      <c r="D176" s="16">
        <v>-1.16364</v>
      </c>
      <c r="E176" s="17">
        <v>1.45804</v>
      </c>
    </row>
    <row r="177" spans="1:9" hidden="1" outlineLevel="1" x14ac:dyDescent="0.35">
      <c r="A177" s="7"/>
      <c r="B177" s="1">
        <v>7</v>
      </c>
      <c r="C177" s="16">
        <v>-0.14647199999999999</v>
      </c>
      <c r="D177" s="16">
        <v>-1.1101399999999999</v>
      </c>
      <c r="E177" s="17">
        <v>1.42506</v>
      </c>
    </row>
    <row r="178" spans="1:9" hidden="1" outlineLevel="1" x14ac:dyDescent="0.35">
      <c r="A178" s="7"/>
      <c r="B178" s="1">
        <v>8</v>
      </c>
      <c r="C178" s="16">
        <v>-0.17011799999999999</v>
      </c>
      <c r="D178" s="16">
        <v>-1.1501300000000001</v>
      </c>
      <c r="E178" s="17">
        <v>1.4467399999999999</v>
      </c>
    </row>
    <row r="179" spans="1:9" hidden="1" outlineLevel="1" x14ac:dyDescent="0.35">
      <c r="A179" s="7"/>
      <c r="B179" s="1">
        <v>9</v>
      </c>
      <c r="C179" s="16">
        <v>-0.14682400000000001</v>
      </c>
      <c r="D179" s="16">
        <v>-1.0940300000000001</v>
      </c>
      <c r="E179" s="17">
        <v>1.4484600000000001</v>
      </c>
    </row>
    <row r="180" spans="1:9" hidden="1" outlineLevel="1" x14ac:dyDescent="0.35">
      <c r="A180" s="7"/>
      <c r="B180" s="1">
        <v>10</v>
      </c>
      <c r="C180" s="16">
        <v>-0.13758500000000001</v>
      </c>
      <c r="D180" s="16">
        <v>-1.0928899999999999</v>
      </c>
      <c r="E180" s="17">
        <v>1.4253899999999999</v>
      </c>
    </row>
    <row r="181" spans="1:9" collapsed="1" x14ac:dyDescent="0.35">
      <c r="A181" s="7"/>
      <c r="B181" s="1" t="s">
        <v>5</v>
      </c>
      <c r="C181" s="16">
        <f>AVERAGE(C171:C180)</f>
        <v>-0.15889938000000001</v>
      </c>
      <c r="D181" s="16">
        <f>AVERAGE(D171:D180)</f>
        <v>-1.1068450000000003</v>
      </c>
      <c r="E181" s="17">
        <f>AVERAGE(E171:E180)</f>
        <v>1.46133</v>
      </c>
    </row>
    <row r="182" spans="1:9" collapsed="1" x14ac:dyDescent="0.35">
      <c r="A182" s="7"/>
      <c r="B182" s="1" t="s">
        <v>8</v>
      </c>
      <c r="C182" s="16">
        <f>ABS(C170-C181)</f>
        <v>0.15889938000000001</v>
      </c>
      <c r="D182" s="16">
        <f t="shared" ref="D182:E182" si="11">ABS(D170-D181)</f>
        <v>0.50684500000000032</v>
      </c>
      <c r="E182" s="17">
        <f t="shared" si="11"/>
        <v>0.46133000000000002</v>
      </c>
    </row>
    <row r="183" spans="1:9" ht="15" thickBot="1" x14ac:dyDescent="0.4">
      <c r="A183" s="8"/>
      <c r="B183" s="3" t="s">
        <v>6</v>
      </c>
      <c r="C183" s="13">
        <f>(MAX(C171:C180)-MIN(C171:C180))</f>
        <v>0.15307219999999999</v>
      </c>
      <c r="D183" s="13">
        <f>(MAX(D171:D180)-MIN(D171:D180))</f>
        <v>0.11773999999999996</v>
      </c>
      <c r="E183" s="18">
        <f>(MAX(E171:E180)-MIN(E171:E180))</f>
        <v>0.12056</v>
      </c>
      <c r="G183" s="12"/>
      <c r="H183" s="12"/>
      <c r="I183" s="12"/>
    </row>
    <row r="184" spans="1:9" ht="15" thickTop="1" x14ac:dyDescent="0.35">
      <c r="A184" s="6">
        <v>14</v>
      </c>
      <c r="B184" s="2" t="s">
        <v>7</v>
      </c>
      <c r="C184" s="14">
        <v>0.6</v>
      </c>
      <c r="D184" s="14">
        <v>0</v>
      </c>
      <c r="E184" s="15">
        <v>1</v>
      </c>
    </row>
    <row r="185" spans="1:9" hidden="1" outlineLevel="1" x14ac:dyDescent="0.35">
      <c r="A185" s="7"/>
      <c r="B185" s="1">
        <v>1</v>
      </c>
      <c r="C185" s="16">
        <v>0.71700600000000003</v>
      </c>
      <c r="D185" s="16">
        <v>-5.8782500000000001E-2</v>
      </c>
      <c r="E185" s="17">
        <v>1.3440300000000001</v>
      </c>
    </row>
    <row r="186" spans="1:9" hidden="1" outlineLevel="1" x14ac:dyDescent="0.35">
      <c r="A186" s="7"/>
      <c r="B186" s="1">
        <v>2</v>
      </c>
      <c r="C186" s="16">
        <v>0.73772899999999997</v>
      </c>
      <c r="D186" s="16">
        <v>-4.4746899999999999E-2</v>
      </c>
      <c r="E186" s="17">
        <v>1.41256</v>
      </c>
    </row>
    <row r="187" spans="1:9" hidden="1" outlineLevel="1" x14ac:dyDescent="0.35">
      <c r="A187" s="7"/>
      <c r="B187" s="1">
        <v>3</v>
      </c>
      <c r="C187" s="16">
        <v>0.75572499999999998</v>
      </c>
      <c r="D187" s="16">
        <v>-1.3375700000000001E-2</v>
      </c>
      <c r="E187" s="17">
        <v>1.3704000000000001</v>
      </c>
    </row>
    <row r="188" spans="1:9" hidden="1" outlineLevel="1" x14ac:dyDescent="0.35">
      <c r="A188" s="7"/>
      <c r="B188" s="1">
        <v>4</v>
      </c>
      <c r="C188" s="16">
        <v>0.80254000000000003</v>
      </c>
      <c r="D188" s="16">
        <v>-2.8159300000000002E-2</v>
      </c>
      <c r="E188" s="17">
        <v>1.30115</v>
      </c>
    </row>
    <row r="189" spans="1:9" hidden="1" outlineLevel="1" x14ac:dyDescent="0.35">
      <c r="A189" s="7"/>
      <c r="B189" s="1">
        <v>5</v>
      </c>
      <c r="C189" s="16">
        <v>0.77002499999999996</v>
      </c>
      <c r="D189" s="16">
        <v>1.13957E-2</v>
      </c>
      <c r="E189" s="17">
        <v>1.3634999999999999</v>
      </c>
    </row>
    <row r="190" spans="1:9" hidden="1" outlineLevel="1" x14ac:dyDescent="0.35">
      <c r="A190" s="7"/>
      <c r="B190" s="1">
        <v>6</v>
      </c>
      <c r="C190" s="16">
        <v>0.81534399999999996</v>
      </c>
      <c r="D190" s="16">
        <v>-6.6306299999999999E-2</v>
      </c>
      <c r="E190" s="17">
        <v>1.35991</v>
      </c>
    </row>
    <row r="191" spans="1:9" hidden="1" outlineLevel="1" x14ac:dyDescent="0.35">
      <c r="A191" s="7"/>
      <c r="B191" s="1">
        <v>7</v>
      </c>
      <c r="C191" s="16">
        <v>0.73790500000000003</v>
      </c>
      <c r="D191" s="16">
        <v>-7.8714000000000006E-2</v>
      </c>
      <c r="E191" s="17">
        <v>1.4390000000000001</v>
      </c>
    </row>
    <row r="192" spans="1:9" hidden="1" outlineLevel="1" x14ac:dyDescent="0.35">
      <c r="A192" s="7"/>
      <c r="B192" s="1">
        <v>8</v>
      </c>
      <c r="C192" s="16">
        <v>0.69540299999999999</v>
      </c>
      <c r="D192" s="16">
        <v>-8.7073800000000007E-2</v>
      </c>
      <c r="E192" s="17">
        <v>1.3911899999999999</v>
      </c>
    </row>
    <row r="193" spans="1:9" hidden="1" outlineLevel="1" x14ac:dyDescent="0.35">
      <c r="A193" s="7"/>
      <c r="B193" s="1">
        <v>9</v>
      </c>
      <c r="C193" s="16">
        <v>0.81120800000000004</v>
      </c>
      <c r="D193" s="16">
        <v>-4.38669E-2</v>
      </c>
      <c r="E193" s="17">
        <v>1.25379</v>
      </c>
    </row>
    <row r="194" spans="1:9" hidden="1" outlineLevel="1" x14ac:dyDescent="0.35">
      <c r="A194" s="7"/>
      <c r="B194" s="1">
        <v>10</v>
      </c>
      <c r="C194" s="16">
        <v>0.76756100000000005</v>
      </c>
      <c r="D194" s="16">
        <v>-2.5211399999999998E-2</v>
      </c>
      <c r="E194" s="17">
        <v>1.36185</v>
      </c>
    </row>
    <row r="195" spans="1:9" collapsed="1" x14ac:dyDescent="0.35">
      <c r="A195" s="7"/>
      <c r="B195" s="1" t="s">
        <v>5</v>
      </c>
      <c r="C195" s="16">
        <f>AVERAGE(C185:C194)</f>
        <v>0.76104459999999985</v>
      </c>
      <c r="D195" s="16">
        <f>AVERAGE(D185:D194)</f>
        <v>-4.3484110000000006E-2</v>
      </c>
      <c r="E195" s="17">
        <f>AVERAGE(E185:E194)</f>
        <v>1.3597380000000001</v>
      </c>
    </row>
    <row r="196" spans="1:9" collapsed="1" x14ac:dyDescent="0.35">
      <c r="A196" s="7"/>
      <c r="B196" s="1" t="s">
        <v>8</v>
      </c>
      <c r="C196" s="16">
        <f>ABS(C184-C195)</f>
        <v>0.16104459999999987</v>
      </c>
      <c r="D196" s="16">
        <f t="shared" ref="D196:E196" si="12">ABS(D184-D195)</f>
        <v>4.3484110000000006E-2</v>
      </c>
      <c r="E196" s="17">
        <f t="shared" si="12"/>
        <v>0.35973800000000011</v>
      </c>
    </row>
    <row r="197" spans="1:9" ht="15" thickBot="1" x14ac:dyDescent="0.4">
      <c r="A197" s="8"/>
      <c r="B197" s="3" t="s">
        <v>6</v>
      </c>
      <c r="C197" s="13">
        <f>(MAX(C185:C194)-MIN(C185:C194))</f>
        <v>0.11994099999999996</v>
      </c>
      <c r="D197" s="13">
        <f>(MAX(D185:D194)-MIN(D185:D194))</f>
        <v>9.8469500000000001E-2</v>
      </c>
      <c r="E197" s="18">
        <f>(MAX(E185:E194)-MIN(E185:E194))</f>
        <v>0.1852100000000001</v>
      </c>
      <c r="G197" s="12"/>
      <c r="H197" s="12"/>
      <c r="I197" s="12"/>
    </row>
    <row r="198" spans="1:9" ht="15" thickTop="1" x14ac:dyDescent="0.35">
      <c r="A198" s="6">
        <v>15</v>
      </c>
      <c r="B198" s="2" t="s">
        <v>7</v>
      </c>
      <c r="C198" s="14">
        <v>0</v>
      </c>
      <c r="D198" s="14">
        <v>0.6</v>
      </c>
      <c r="E198" s="15">
        <v>1</v>
      </c>
    </row>
    <row r="199" spans="1:9" hidden="1" outlineLevel="1" x14ac:dyDescent="0.35">
      <c r="A199" s="7"/>
      <c r="B199" s="1">
        <v>1</v>
      </c>
      <c r="C199" s="16">
        <v>-0.17269599999999999</v>
      </c>
      <c r="D199" s="16">
        <v>0.86567799999999995</v>
      </c>
      <c r="E199" s="17">
        <v>1.31619</v>
      </c>
    </row>
    <row r="200" spans="1:9" hidden="1" outlineLevel="1" x14ac:dyDescent="0.35">
      <c r="A200" s="7"/>
      <c r="B200" s="1">
        <v>2</v>
      </c>
      <c r="C200" s="16">
        <v>-0.108809</v>
      </c>
      <c r="D200" s="16">
        <v>0.81411199999999995</v>
      </c>
      <c r="E200" s="17">
        <v>1.43096</v>
      </c>
    </row>
    <row r="201" spans="1:9" hidden="1" outlineLevel="1" x14ac:dyDescent="0.35">
      <c r="A201" s="7"/>
      <c r="B201" s="1">
        <v>3</v>
      </c>
      <c r="C201" s="16">
        <v>-0.20094300000000001</v>
      </c>
      <c r="D201" s="16">
        <v>0.92050100000000001</v>
      </c>
      <c r="E201" s="17">
        <v>1.1968000000000001</v>
      </c>
    </row>
    <row r="202" spans="1:9" hidden="1" outlineLevel="1" x14ac:dyDescent="0.35">
      <c r="A202" s="7"/>
      <c r="B202" s="1">
        <v>4</v>
      </c>
      <c r="C202" s="16">
        <v>-0.13248099999999999</v>
      </c>
      <c r="D202" s="16">
        <v>0.81464000000000003</v>
      </c>
      <c r="E202" s="17">
        <v>1.4114899999999999</v>
      </c>
    </row>
    <row r="203" spans="1:9" hidden="1" outlineLevel="1" x14ac:dyDescent="0.35">
      <c r="A203" s="7"/>
      <c r="B203" s="1">
        <v>5</v>
      </c>
      <c r="C203" s="16">
        <v>-0.12693699999999999</v>
      </c>
      <c r="D203" s="16">
        <v>0.85300699999999996</v>
      </c>
      <c r="E203" s="17">
        <v>1.3120400000000001</v>
      </c>
    </row>
    <row r="204" spans="1:9" hidden="1" outlineLevel="1" x14ac:dyDescent="0.35">
      <c r="A204" s="7"/>
      <c r="B204" s="1">
        <v>6</v>
      </c>
      <c r="C204" s="16">
        <v>-0.107269</v>
      </c>
      <c r="D204" s="16">
        <v>0.83985100000000001</v>
      </c>
      <c r="E204" s="17">
        <v>1.36015</v>
      </c>
    </row>
    <row r="205" spans="1:9" hidden="1" outlineLevel="1" x14ac:dyDescent="0.35">
      <c r="A205" s="7"/>
      <c r="B205" s="1">
        <v>7</v>
      </c>
      <c r="C205" s="16">
        <v>-0.145064</v>
      </c>
      <c r="D205" s="16">
        <v>0.85811000000000004</v>
      </c>
      <c r="E205" s="17">
        <v>1.24478</v>
      </c>
    </row>
    <row r="206" spans="1:9" hidden="1" outlineLevel="1" x14ac:dyDescent="0.35">
      <c r="A206" s="7"/>
      <c r="B206" s="1">
        <v>8</v>
      </c>
      <c r="C206" s="16">
        <v>-0.12253699999999999</v>
      </c>
      <c r="D206" s="16">
        <v>0.86488600000000004</v>
      </c>
      <c r="E206" s="17">
        <v>1.29606</v>
      </c>
    </row>
    <row r="207" spans="1:9" hidden="1" outlineLevel="1" x14ac:dyDescent="0.35">
      <c r="A207" s="7"/>
      <c r="B207" s="1">
        <v>9</v>
      </c>
      <c r="C207" s="16">
        <v>-0.130193</v>
      </c>
      <c r="D207" s="16">
        <v>0.84975100000000003</v>
      </c>
      <c r="E207" s="17">
        <v>1.2788600000000001</v>
      </c>
    </row>
    <row r="208" spans="1:9" hidden="1" outlineLevel="1" x14ac:dyDescent="0.35">
      <c r="A208" s="7"/>
      <c r="B208" s="1">
        <v>10</v>
      </c>
      <c r="C208" s="16">
        <v>0.146868</v>
      </c>
      <c r="D208" s="16">
        <v>0.86642600000000003</v>
      </c>
      <c r="E208" s="17">
        <v>1.2552000000000001</v>
      </c>
    </row>
    <row r="209" spans="1:9" collapsed="1" x14ac:dyDescent="0.35">
      <c r="A209" s="7"/>
      <c r="B209" s="1" t="s">
        <v>5</v>
      </c>
      <c r="C209" s="16">
        <f>AVERAGE(C199:C208)</f>
        <v>-0.1100061</v>
      </c>
      <c r="D209" s="16">
        <f>AVERAGE(D199:D208)</f>
        <v>0.85469620000000002</v>
      </c>
      <c r="E209" s="17">
        <f>AVERAGE(E199:E208)</f>
        <v>1.3102529999999999</v>
      </c>
    </row>
    <row r="210" spans="1:9" collapsed="1" x14ac:dyDescent="0.35">
      <c r="A210" s="7"/>
      <c r="B210" s="1" t="s">
        <v>8</v>
      </c>
      <c r="C210" s="16">
        <f>ABS(C198-C209)</f>
        <v>0.1100061</v>
      </c>
      <c r="D210" s="16">
        <f t="shared" ref="D210:E210" si="13">ABS(D198-D209)</f>
        <v>0.25469620000000004</v>
      </c>
      <c r="E210" s="17">
        <f t="shared" si="13"/>
        <v>0.31025299999999989</v>
      </c>
    </row>
    <row r="211" spans="1:9" ht="15" thickBot="1" x14ac:dyDescent="0.4">
      <c r="A211" s="8"/>
      <c r="B211" s="3" t="s">
        <v>6</v>
      </c>
      <c r="C211" s="13">
        <f>(MAX(C199:C208)-MIN(C199:C208))</f>
        <v>0.34781099999999998</v>
      </c>
      <c r="D211" s="13">
        <f>(MAX(D199:D208)-MIN(D199:D208))</f>
        <v>0.10638900000000007</v>
      </c>
      <c r="E211" s="18">
        <f>(MAX(E199:E208)-MIN(E199:E208))</f>
        <v>0.23415999999999992</v>
      </c>
      <c r="G211" s="12"/>
      <c r="H211" s="12"/>
      <c r="I211" s="12"/>
    </row>
    <row r="212" spans="1:9" ht="15" thickTop="1" x14ac:dyDescent="0.35"/>
    <row r="213" spans="1:9" x14ac:dyDescent="0.35">
      <c r="B213" t="s">
        <v>9</v>
      </c>
      <c r="C213" s="11">
        <f>SUM(C210,C196,C182,C168,C154,C140,C126,C112,C98,C84,C70,C56,C42,C28,C14)/15</f>
        <v>0.14068363413333332</v>
      </c>
      <c r="D213" s="11">
        <f>SUM(D210,D196,D182,D168,D154,D140,D126,D112,D98,D84,D70,D56,D42,D28,D14)/15</f>
        <v>0.19488573125333336</v>
      </c>
      <c r="E213" s="11">
        <f>SUM(E210,E196,E182,E168,E154,E140,E126,E112,E98,E84,E70,E56,E42,E28,E14)/15</f>
        <v>0.65259391333333328</v>
      </c>
    </row>
    <row r="214" spans="1:9" x14ac:dyDescent="0.35">
      <c r="B214" t="s">
        <v>10</v>
      </c>
      <c r="C214" s="11">
        <f>SUM(C211,C197,C183,C169,C155,C141,C127,C113,C99,C85,C71,C57,C43,C29,C15)/15</f>
        <v>0.20358886533333331</v>
      </c>
      <c r="D214" s="11">
        <f>SUM(D211,D197,D183,D169,D155,D141,D127,D113,D99,D85,D71,D57,D43,D29,D15)/15</f>
        <v>0.22362023266666667</v>
      </c>
      <c r="E214" s="11">
        <f>SUM(E211,E197,E183,E169,E155,E141,E127,E113,E99,E85,E71,E57,E43,E29,E15)/15</f>
        <v>0.13134980000000002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2019-04-01T19:17:38Z</dcterms:modified>
</cp:coreProperties>
</file>